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roject_JobInTech\Digital_factory_project\"/>
    </mc:Choice>
  </mc:AlternateContent>
  <xr:revisionPtr revIDLastSave="0" documentId="13_ncr:1_{D4354620-F736-497C-A1C2-3599006A76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01_Regroupe_base_18_19" sheetId="1" r:id="rId1"/>
  </sheets>
  <externalReferences>
    <externalReference r:id="rId2"/>
  </externalReferences>
  <definedNames>
    <definedName name="_01_Regroupe_base_18_19">_01_Regroupe_base_18_19!$A$1:$AL$4008</definedName>
    <definedName name="_xlnm._FilterDatabase" localSheetId="0" hidden="1">_01_Regroupe_base_18_19!$A$1:$AM$4008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5" i="1" l="1"/>
  <c r="Z4" i="1"/>
  <c r="Z5" i="1"/>
  <c r="Z6" i="1"/>
  <c r="Z7" i="1"/>
  <c r="Z8" i="1"/>
  <c r="Z9" i="1"/>
  <c r="Z10" i="1"/>
  <c r="Z11" i="1"/>
  <c r="Z12" i="1"/>
  <c r="Z13" i="1"/>
  <c r="Z14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9" i="1"/>
  <c r="Z1620" i="1"/>
  <c r="Z1621" i="1"/>
  <c r="Z1622" i="1"/>
  <c r="Z1623" i="1"/>
  <c r="Z1624" i="1"/>
  <c r="Z1625" i="1"/>
  <c r="Z1627" i="1"/>
  <c r="Z1628" i="1"/>
  <c r="Z1629" i="1"/>
  <c r="Z1630" i="1"/>
  <c r="Z1631" i="1"/>
  <c r="Z1632" i="1"/>
  <c r="Z1633" i="1"/>
  <c r="Z1634" i="1"/>
  <c r="Z1635" i="1"/>
  <c r="Z1636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7" i="1"/>
  <c r="Z1668" i="1"/>
  <c r="Z1669" i="1"/>
  <c r="Z1670" i="1"/>
  <c r="Z1671" i="1"/>
  <c r="Z1672" i="1"/>
  <c r="Z1673" i="1"/>
  <c r="Z1674" i="1"/>
  <c r="Z1675" i="1"/>
  <c r="Z1677" i="1"/>
  <c r="Z1678" i="1"/>
  <c r="Z1679" i="1"/>
  <c r="Z1680" i="1"/>
  <c r="Z1681" i="1"/>
  <c r="Z1683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10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80" i="1"/>
  <c r="Z1781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8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3708" i="1"/>
  <c r="Z3709" i="1"/>
  <c r="Z3710" i="1"/>
  <c r="Z3711" i="1"/>
  <c r="Z3712" i="1"/>
  <c r="Z3713" i="1"/>
  <c r="Z3714" i="1"/>
  <c r="Z3715" i="1"/>
  <c r="Z3716" i="1"/>
  <c r="Z3717" i="1"/>
  <c r="Z3718" i="1"/>
  <c r="Z3719" i="1"/>
  <c r="Z3720" i="1"/>
  <c r="Z3721" i="1"/>
  <c r="Z3722" i="1"/>
  <c r="Z3723" i="1"/>
  <c r="Z3724" i="1"/>
  <c r="Z3725" i="1"/>
  <c r="Z3726" i="1"/>
  <c r="Z3727" i="1"/>
  <c r="Z3728" i="1"/>
  <c r="Z3729" i="1"/>
  <c r="Z3730" i="1"/>
  <c r="Z3731" i="1"/>
  <c r="Z3732" i="1"/>
  <c r="Z3733" i="1"/>
  <c r="Z3734" i="1"/>
  <c r="Z3735" i="1"/>
  <c r="Z3736" i="1"/>
  <c r="Z3737" i="1"/>
  <c r="Z3738" i="1"/>
  <c r="Z3739" i="1"/>
  <c r="Z3740" i="1"/>
  <c r="Z3741" i="1"/>
  <c r="Z3742" i="1"/>
  <c r="Z3743" i="1"/>
  <c r="Z3744" i="1"/>
  <c r="Z3745" i="1"/>
  <c r="Z3746" i="1"/>
  <c r="Z3747" i="1"/>
  <c r="Z3748" i="1"/>
  <c r="Z3749" i="1"/>
  <c r="Z3750" i="1"/>
  <c r="Z3751" i="1"/>
  <c r="Z3752" i="1"/>
  <c r="Z3753" i="1"/>
  <c r="Z3754" i="1"/>
  <c r="Z3755" i="1"/>
  <c r="Z3757" i="1"/>
  <c r="Z3758" i="1"/>
  <c r="Z3759" i="1"/>
  <c r="Z3760" i="1"/>
  <c r="Z3761" i="1"/>
  <c r="Z3762" i="1"/>
  <c r="Z3763" i="1"/>
  <c r="Z3764" i="1"/>
  <c r="Z3765" i="1"/>
  <c r="Z3766" i="1"/>
  <c r="Z3767" i="1"/>
  <c r="Z3768" i="1"/>
  <c r="Z3769" i="1"/>
  <c r="Z3770" i="1"/>
  <c r="Z3771" i="1"/>
  <c r="Z3772" i="1"/>
  <c r="Z3773" i="1"/>
  <c r="Z3774" i="1"/>
  <c r="Z3775" i="1"/>
  <c r="Z3776" i="1"/>
  <c r="Z3777" i="1"/>
  <c r="Z3778" i="1"/>
  <c r="Z3779" i="1"/>
  <c r="Z3780" i="1"/>
  <c r="Z3781" i="1"/>
  <c r="Z3782" i="1"/>
  <c r="Z3783" i="1"/>
  <c r="Z3784" i="1"/>
  <c r="Z3785" i="1"/>
  <c r="Z3786" i="1"/>
  <c r="Z3787" i="1"/>
  <c r="Z3788" i="1"/>
  <c r="Z3789" i="1"/>
  <c r="Z3790" i="1"/>
  <c r="Z3791" i="1"/>
  <c r="Z3792" i="1"/>
  <c r="Z3793" i="1"/>
  <c r="Z3794" i="1"/>
  <c r="Z3795" i="1"/>
  <c r="Z3796" i="1"/>
  <c r="Z3797" i="1"/>
  <c r="Z3798" i="1"/>
  <c r="Z3799" i="1"/>
  <c r="Z3800" i="1"/>
  <c r="Z3801" i="1"/>
  <c r="Z3802" i="1"/>
  <c r="Z3803" i="1"/>
  <c r="Z3804" i="1"/>
  <c r="Z3805" i="1"/>
  <c r="Z3806" i="1"/>
  <c r="Z3807" i="1"/>
  <c r="Z3808" i="1"/>
  <c r="Z3809" i="1"/>
  <c r="Z3810" i="1"/>
  <c r="Z3811" i="1"/>
  <c r="Z3812" i="1"/>
  <c r="Z3813" i="1"/>
  <c r="Z3814" i="1"/>
  <c r="Z3815" i="1"/>
  <c r="Z3816" i="1"/>
  <c r="Z3817" i="1"/>
  <c r="Z3818" i="1"/>
  <c r="Z3819" i="1"/>
  <c r="Z3820" i="1"/>
  <c r="Z3821" i="1"/>
  <c r="Z3822" i="1"/>
  <c r="Z3823" i="1"/>
  <c r="Z3824" i="1"/>
  <c r="Z3825" i="1"/>
  <c r="Z3826" i="1"/>
  <c r="Z3827" i="1"/>
  <c r="Z3828" i="1"/>
  <c r="Z3829" i="1"/>
  <c r="Z3830" i="1"/>
  <c r="Z3831" i="1"/>
  <c r="Z3832" i="1"/>
  <c r="Z3833" i="1"/>
  <c r="Z3834" i="1"/>
  <c r="Z3835" i="1"/>
  <c r="Z3836" i="1"/>
  <c r="Z3837" i="1"/>
  <c r="Z3838" i="1"/>
  <c r="Z3839" i="1"/>
  <c r="Z3840" i="1"/>
  <c r="Z3841" i="1"/>
  <c r="Z3842" i="1"/>
  <c r="Z3843" i="1"/>
  <c r="Z3844" i="1"/>
  <c r="Z3845" i="1"/>
  <c r="Z3846" i="1"/>
  <c r="Z3847" i="1"/>
  <c r="Z3848" i="1"/>
  <c r="Z3849" i="1"/>
  <c r="Z3850" i="1"/>
  <c r="Z3851" i="1"/>
  <c r="Z3852" i="1"/>
  <c r="Z3853" i="1"/>
  <c r="Z3854" i="1"/>
  <c r="Z3855" i="1"/>
  <c r="Z3856" i="1"/>
  <c r="Z3857" i="1"/>
  <c r="Z3858" i="1"/>
  <c r="Z3859" i="1"/>
  <c r="Z3860" i="1"/>
  <c r="Z3861" i="1"/>
  <c r="Z3862" i="1"/>
  <c r="Z3863" i="1"/>
  <c r="Z3864" i="1"/>
  <c r="Z3865" i="1"/>
  <c r="Z3866" i="1"/>
  <c r="Z3867" i="1"/>
  <c r="Z3868" i="1"/>
  <c r="Z3869" i="1"/>
  <c r="Z3870" i="1"/>
  <c r="Z3871" i="1"/>
  <c r="Z3872" i="1"/>
  <c r="Z3873" i="1"/>
  <c r="Z3874" i="1"/>
  <c r="Z3875" i="1"/>
  <c r="Z3876" i="1"/>
  <c r="Z3877" i="1"/>
  <c r="Z3878" i="1"/>
  <c r="Z3879" i="1"/>
  <c r="Z3880" i="1"/>
  <c r="Z3881" i="1"/>
  <c r="Z3882" i="1"/>
  <c r="Z3883" i="1"/>
  <c r="Z3884" i="1"/>
  <c r="Z3885" i="1"/>
  <c r="Z3886" i="1"/>
  <c r="Z3887" i="1"/>
  <c r="Z3888" i="1"/>
  <c r="Z3889" i="1"/>
  <c r="Z3891" i="1"/>
  <c r="Z3892" i="1"/>
  <c r="Z3893" i="1"/>
  <c r="Z3894" i="1"/>
  <c r="Z3895" i="1"/>
  <c r="Z3896" i="1"/>
  <c r="Z3897" i="1"/>
  <c r="Z3898" i="1"/>
  <c r="Z3899" i="1"/>
  <c r="Z3900" i="1"/>
  <c r="Z3901" i="1"/>
  <c r="Z3902" i="1"/>
  <c r="Z3903" i="1"/>
  <c r="Z3904" i="1"/>
  <c r="Z3905" i="1"/>
  <c r="Z3906" i="1"/>
  <c r="Z3907" i="1"/>
  <c r="Z3908" i="1"/>
  <c r="Z3909" i="1"/>
  <c r="Z3910" i="1"/>
  <c r="Z3911" i="1"/>
  <c r="Z3912" i="1"/>
  <c r="Z3913" i="1"/>
  <c r="Z3914" i="1"/>
  <c r="Z3915" i="1"/>
  <c r="Z3916" i="1"/>
  <c r="Z3917" i="1"/>
  <c r="Z3918" i="1"/>
  <c r="Z3919" i="1"/>
  <c r="Z3920" i="1"/>
  <c r="Z3921" i="1"/>
  <c r="Z3923" i="1"/>
  <c r="Z3924" i="1"/>
  <c r="Z3925" i="1"/>
  <c r="Z3926" i="1"/>
  <c r="Z3927" i="1"/>
  <c r="Z3928" i="1"/>
  <c r="Z3929" i="1"/>
  <c r="Z3930" i="1"/>
  <c r="Z3931" i="1"/>
  <c r="Z3932" i="1"/>
  <c r="Z3933" i="1"/>
  <c r="Z3934" i="1"/>
  <c r="Z3935" i="1"/>
  <c r="Z3936" i="1"/>
  <c r="Z3938" i="1"/>
  <c r="Z3939" i="1"/>
  <c r="Z3940" i="1"/>
  <c r="Z3941" i="1"/>
  <c r="Z3942" i="1"/>
  <c r="Z3943" i="1"/>
  <c r="Z3944" i="1"/>
  <c r="Z3945" i="1"/>
  <c r="Z3946" i="1"/>
  <c r="Z3947" i="1"/>
  <c r="Z3948" i="1"/>
  <c r="Z3949" i="1"/>
  <c r="Z3950" i="1"/>
  <c r="Z3951" i="1"/>
  <c r="Z3952" i="1"/>
  <c r="Z3953" i="1"/>
  <c r="Z3954" i="1"/>
  <c r="Z3955" i="1"/>
  <c r="Z3956" i="1"/>
  <c r="Z3957" i="1"/>
  <c r="Z3958" i="1"/>
  <c r="Z3959" i="1"/>
  <c r="Z3960" i="1"/>
  <c r="Z3961" i="1"/>
  <c r="Z3962" i="1"/>
  <c r="Z3963" i="1"/>
  <c r="Z3964" i="1"/>
  <c r="Z3965" i="1"/>
  <c r="Z3966" i="1"/>
  <c r="Z3967" i="1"/>
  <c r="Z3968" i="1"/>
  <c r="Z3969" i="1"/>
  <c r="Z3970" i="1"/>
  <c r="Z3971" i="1"/>
  <c r="Z3972" i="1"/>
  <c r="Z3973" i="1"/>
  <c r="Z3974" i="1"/>
  <c r="Z3975" i="1"/>
  <c r="Z3976" i="1"/>
  <c r="Z3977" i="1"/>
  <c r="Z3978" i="1"/>
  <c r="Z3979" i="1"/>
  <c r="Z3980" i="1"/>
  <c r="Z3981" i="1"/>
  <c r="Z3982" i="1"/>
  <c r="Z3985" i="1"/>
  <c r="Z3986" i="1"/>
  <c r="Z3987" i="1"/>
  <c r="Z3988" i="1"/>
  <c r="Z3989" i="1"/>
  <c r="Z3990" i="1"/>
  <c r="Z3991" i="1"/>
  <c r="Z3993" i="1"/>
  <c r="Z3994" i="1"/>
  <c r="Z3995" i="1"/>
  <c r="Z3996" i="1"/>
  <c r="Z3997" i="1"/>
  <c r="Z3998" i="1"/>
  <c r="Z3999" i="1"/>
  <c r="Z4000" i="1"/>
  <c r="Z4001" i="1"/>
  <c r="Z4002" i="1"/>
  <c r="Z4003" i="1"/>
  <c r="Z4004" i="1"/>
  <c r="Z4005" i="1"/>
  <c r="Z4006" i="1"/>
  <c r="Z4007" i="1"/>
  <c r="Z4008" i="1"/>
  <c r="Z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1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4" i="1"/>
  <c r="Y1585" i="1"/>
  <c r="Y1586" i="1"/>
  <c r="Y1587" i="1"/>
  <c r="Y1588" i="1"/>
  <c r="Y1589" i="1"/>
  <c r="Y1590" i="1"/>
  <c r="Y1591" i="1"/>
  <c r="Y1592" i="1"/>
  <c r="Y1593" i="1"/>
  <c r="Y1595" i="1"/>
  <c r="Y1596" i="1"/>
  <c r="Y1597" i="1"/>
  <c r="Y1598" i="1"/>
  <c r="Y1599" i="1"/>
  <c r="Y1600" i="1"/>
  <c r="Y1601" i="1"/>
  <c r="Y1602" i="1"/>
  <c r="Y1603" i="1"/>
  <c r="Y1604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9" i="1"/>
  <c r="Y1620" i="1"/>
  <c r="Y1621" i="1"/>
  <c r="Y1622" i="1"/>
  <c r="Y1623" i="1"/>
  <c r="Y1624" i="1"/>
  <c r="Y1625" i="1"/>
  <c r="Y1627" i="1"/>
  <c r="Y1628" i="1"/>
  <c r="Y1629" i="1"/>
  <c r="Y1630" i="1"/>
  <c r="Y1631" i="1"/>
  <c r="Y1632" i="1"/>
  <c r="Y1633" i="1"/>
  <c r="Y1634" i="1"/>
  <c r="Y1635" i="1"/>
  <c r="Y1636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7" i="1"/>
  <c r="Y1668" i="1"/>
  <c r="Y1669" i="1"/>
  <c r="Y1670" i="1"/>
  <c r="Y1671" i="1"/>
  <c r="Y1672" i="1"/>
  <c r="Y1673" i="1"/>
  <c r="Y1674" i="1"/>
  <c r="Y1675" i="1"/>
  <c r="Y1677" i="1"/>
  <c r="Y1678" i="1"/>
  <c r="Y1679" i="1"/>
  <c r="Y1680" i="1"/>
  <c r="Y1681" i="1"/>
  <c r="Y1683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10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80" i="1"/>
  <c r="Y1781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8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8" i="1"/>
  <c r="Y2359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2455" i="1"/>
  <c r="Y2456" i="1"/>
  <c r="Y2457" i="1"/>
  <c r="Y2458" i="1"/>
  <c r="Y2459" i="1"/>
  <c r="Y2460" i="1"/>
  <c r="Y2461" i="1"/>
  <c r="Y2462" i="1"/>
  <c r="Y2463" i="1"/>
  <c r="Y2464" i="1"/>
  <c r="Y2465" i="1"/>
  <c r="Y2466" i="1"/>
  <c r="Y2467" i="1"/>
  <c r="Y2468" i="1"/>
  <c r="Y2469" i="1"/>
  <c r="Y2470" i="1"/>
  <c r="Y2471" i="1"/>
  <c r="Y2472" i="1"/>
  <c r="Y2473" i="1"/>
  <c r="Y2474" i="1"/>
  <c r="Y2475" i="1"/>
  <c r="Y2476" i="1"/>
  <c r="Y2477" i="1"/>
  <c r="Y2478" i="1"/>
  <c r="Y2479" i="1"/>
  <c r="Y2480" i="1"/>
  <c r="Y2481" i="1"/>
  <c r="Y2482" i="1"/>
  <c r="Y2483" i="1"/>
  <c r="Y2484" i="1"/>
  <c r="Y2485" i="1"/>
  <c r="Y2486" i="1"/>
  <c r="Y2487" i="1"/>
  <c r="Y2489" i="1"/>
  <c r="Y2490" i="1"/>
  <c r="Y2491" i="1"/>
  <c r="Y2492" i="1"/>
  <c r="Y2493" i="1"/>
  <c r="Y2494" i="1"/>
  <c r="Y2495" i="1"/>
  <c r="Y2496" i="1"/>
  <c r="Y2497" i="1"/>
  <c r="Y2498" i="1"/>
  <c r="Y2499" i="1"/>
  <c r="Y2500" i="1"/>
  <c r="Y2501" i="1"/>
  <c r="Y2502" i="1"/>
  <c r="Y2503" i="1"/>
  <c r="Y2504" i="1"/>
  <c r="Y2505" i="1"/>
  <c r="Y2506" i="1"/>
  <c r="Y2507" i="1"/>
  <c r="Y2508" i="1"/>
  <c r="Y2509" i="1"/>
  <c r="Y2510" i="1"/>
  <c r="Y2511" i="1"/>
  <c r="Y2512" i="1"/>
  <c r="Y2513" i="1"/>
  <c r="Y2514" i="1"/>
  <c r="Y2515" i="1"/>
  <c r="Y2516" i="1"/>
  <c r="Y2518" i="1"/>
  <c r="Y2519" i="1"/>
  <c r="Y2520" i="1"/>
  <c r="Y2521" i="1"/>
  <c r="Y2522" i="1"/>
  <c r="Y2523" i="1"/>
  <c r="Y2524" i="1"/>
  <c r="Y2525" i="1"/>
  <c r="Y2526" i="1"/>
  <c r="Y2528" i="1"/>
  <c r="Y2529" i="1"/>
  <c r="Y2530" i="1"/>
  <c r="Y2531" i="1"/>
  <c r="Y2532" i="1"/>
  <c r="Y2533" i="1"/>
  <c r="Y2534" i="1"/>
  <c r="Y2535" i="1"/>
  <c r="Y2536" i="1"/>
  <c r="Y2537" i="1"/>
  <c r="Y2538" i="1"/>
  <c r="Y2539" i="1"/>
  <c r="Y2540" i="1"/>
  <c r="Y2541" i="1"/>
  <c r="Y2542" i="1"/>
  <c r="Y2543" i="1"/>
  <c r="Y2544" i="1"/>
  <c r="Y2545" i="1"/>
  <c r="Y2546" i="1"/>
  <c r="Y2547" i="1"/>
  <c r="Y2548" i="1"/>
  <c r="Y2549" i="1"/>
  <c r="Y2550" i="1"/>
  <c r="Y2551" i="1"/>
  <c r="Y2552" i="1"/>
  <c r="Y2553" i="1"/>
  <c r="Y2554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8" i="1"/>
  <c r="Y2609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60" i="1"/>
  <c r="Y2661" i="1"/>
  <c r="Y2662" i="1"/>
  <c r="Y2663" i="1"/>
  <c r="Y2664" i="1"/>
  <c r="Y2665" i="1"/>
  <c r="Y2666" i="1"/>
  <c r="Y2667" i="1"/>
  <c r="Y2668" i="1"/>
  <c r="Y2669" i="1"/>
  <c r="Y2670" i="1"/>
  <c r="Y2671" i="1"/>
  <c r="Y2672" i="1"/>
  <c r="Y2673" i="1"/>
  <c r="Y2674" i="1"/>
  <c r="Y2675" i="1"/>
  <c r="Y2676" i="1"/>
  <c r="Y2677" i="1"/>
  <c r="Y2678" i="1"/>
  <c r="Y2679" i="1"/>
  <c r="Y2680" i="1"/>
  <c r="Y2681" i="1"/>
  <c r="Y2682" i="1"/>
  <c r="Y2683" i="1"/>
  <c r="Y2684" i="1"/>
  <c r="Y2685" i="1"/>
  <c r="Y2686" i="1"/>
  <c r="Y2687" i="1"/>
  <c r="Y2688" i="1"/>
  <c r="Y2689" i="1"/>
  <c r="Y2690" i="1"/>
  <c r="Y2691" i="1"/>
  <c r="Y2692" i="1"/>
  <c r="Y2693" i="1"/>
  <c r="Y2694" i="1"/>
  <c r="Y2695" i="1"/>
  <c r="Y2696" i="1"/>
  <c r="Y2697" i="1"/>
  <c r="Y2698" i="1"/>
  <c r="Y2699" i="1"/>
  <c r="Y2701" i="1"/>
  <c r="Y2702" i="1"/>
  <c r="Y2703" i="1"/>
  <c r="Y2705" i="1"/>
  <c r="Y2706" i="1"/>
  <c r="Y2707" i="1"/>
  <c r="Y2708" i="1"/>
  <c r="Y2709" i="1"/>
  <c r="Y2710" i="1"/>
  <c r="Y2711" i="1"/>
  <c r="Y2713" i="1"/>
  <c r="Y2714" i="1"/>
  <c r="Y2716" i="1"/>
  <c r="Y2717" i="1"/>
  <c r="Y2718" i="1"/>
  <c r="Y2719" i="1"/>
  <c r="Y2720" i="1"/>
  <c r="Y2721" i="1"/>
  <c r="Y2722" i="1"/>
  <c r="Y2723" i="1"/>
  <c r="Y2724" i="1"/>
  <c r="Y2725" i="1"/>
  <c r="Y2726" i="1"/>
  <c r="Y2727" i="1"/>
  <c r="Y2728" i="1"/>
  <c r="Y2729" i="1"/>
  <c r="Y2732" i="1"/>
  <c r="Y2733" i="1"/>
  <c r="Y2734" i="1"/>
  <c r="Y2735" i="1"/>
  <c r="Y2736" i="1"/>
  <c r="Y2737" i="1"/>
  <c r="Y2738" i="1"/>
  <c r="Y2739" i="1"/>
  <c r="Y2740" i="1"/>
  <c r="Y2741" i="1"/>
  <c r="Y2742" i="1"/>
  <c r="Y2743" i="1"/>
  <c r="Y2744" i="1"/>
  <c r="Y2745" i="1"/>
  <c r="Y2746" i="1"/>
  <c r="Y2747" i="1"/>
  <c r="Y2748" i="1"/>
  <c r="Y2749" i="1"/>
  <c r="Y2750" i="1"/>
  <c r="Y2751" i="1"/>
  <c r="Y2752" i="1"/>
  <c r="Y2753" i="1"/>
  <c r="Y2754" i="1"/>
  <c r="Y2755" i="1"/>
  <c r="Y2756" i="1"/>
  <c r="Y2757" i="1"/>
  <c r="Y2758" i="1"/>
  <c r="Y2759" i="1"/>
  <c r="Y2760" i="1"/>
  <c r="Y2761" i="1"/>
  <c r="Y2762" i="1"/>
  <c r="Y2763" i="1"/>
  <c r="Y2764" i="1"/>
  <c r="Y2765" i="1"/>
  <c r="Y2766" i="1"/>
  <c r="Y2767" i="1"/>
  <c r="Y2768" i="1"/>
  <c r="Y2769" i="1"/>
  <c r="Y2770" i="1"/>
  <c r="Y2771" i="1"/>
  <c r="Y2772" i="1"/>
  <c r="Y2773" i="1"/>
  <c r="Y2774" i="1"/>
  <c r="Y2775" i="1"/>
  <c r="Y2776" i="1"/>
  <c r="Y2777" i="1"/>
  <c r="Y2778" i="1"/>
  <c r="Y2779" i="1"/>
  <c r="Y2780" i="1"/>
  <c r="Y2781" i="1"/>
  <c r="Y2782" i="1"/>
  <c r="Y2783" i="1"/>
  <c r="Y2784" i="1"/>
  <c r="Y2785" i="1"/>
  <c r="Y2786" i="1"/>
  <c r="Y2787" i="1"/>
  <c r="Y2788" i="1"/>
  <c r="Y2789" i="1"/>
  <c r="Y2790" i="1"/>
  <c r="Y2791" i="1"/>
  <c r="Y2792" i="1"/>
  <c r="Y2793" i="1"/>
  <c r="Y2794" i="1"/>
  <c r="Y2795" i="1"/>
  <c r="Y2796" i="1"/>
  <c r="Y2797" i="1"/>
  <c r="Y2798" i="1"/>
  <c r="Y2799" i="1"/>
  <c r="Y2800" i="1"/>
  <c r="Y2801" i="1"/>
  <c r="Y2802" i="1"/>
  <c r="Y2803" i="1"/>
  <c r="Y2804" i="1"/>
  <c r="Y2805" i="1"/>
  <c r="Y2806" i="1"/>
  <c r="Y2807" i="1"/>
  <c r="Y2808" i="1"/>
  <c r="Y2809" i="1"/>
  <c r="Y2810" i="1"/>
  <c r="Y2811" i="1"/>
  <c r="Y2812" i="1"/>
  <c r="Y2813" i="1"/>
  <c r="Y2814" i="1"/>
  <c r="Y2815" i="1"/>
  <c r="Y2816" i="1"/>
  <c r="Y2817" i="1"/>
  <c r="Y2818" i="1"/>
  <c r="Y2819" i="1"/>
  <c r="Y2820" i="1"/>
  <c r="Y2821" i="1"/>
  <c r="Y2822" i="1"/>
  <c r="Y2823" i="1"/>
  <c r="Y2824" i="1"/>
  <c r="Y2825" i="1"/>
  <c r="Y2826" i="1"/>
  <c r="Y2827" i="1"/>
  <c r="Y2828" i="1"/>
  <c r="Y2829" i="1"/>
  <c r="Y2830" i="1"/>
  <c r="Y2831" i="1"/>
  <c r="Y2832" i="1"/>
  <c r="Y2833" i="1"/>
  <c r="Y2834" i="1"/>
  <c r="Y2835" i="1"/>
  <c r="Y2836" i="1"/>
  <c r="Y2837" i="1"/>
  <c r="Y2838" i="1"/>
  <c r="Y2839" i="1"/>
  <c r="Y2840" i="1"/>
  <c r="Y2841" i="1"/>
  <c r="Y2842" i="1"/>
  <c r="Y2843" i="1"/>
  <c r="Y2844" i="1"/>
  <c r="Y2845" i="1"/>
  <c r="Y2846" i="1"/>
  <c r="Y2847" i="1"/>
  <c r="Y2848" i="1"/>
  <c r="Y2849" i="1"/>
  <c r="Y2850" i="1"/>
  <c r="Y2851" i="1"/>
  <c r="Y2852" i="1"/>
  <c r="Y2853" i="1"/>
  <c r="Y2854" i="1"/>
  <c r="Y2855" i="1"/>
  <c r="Y2856" i="1"/>
  <c r="Y2857" i="1"/>
  <c r="Y2858" i="1"/>
  <c r="Y2859" i="1"/>
  <c r="Y2860" i="1"/>
  <c r="Y2861" i="1"/>
  <c r="Y2862" i="1"/>
  <c r="Y2863" i="1"/>
  <c r="Y2864" i="1"/>
  <c r="Y2865" i="1"/>
  <c r="Y2866" i="1"/>
  <c r="Y2867" i="1"/>
  <c r="Y2868" i="1"/>
  <c r="Y2869" i="1"/>
  <c r="Y2870" i="1"/>
  <c r="Y2871" i="1"/>
  <c r="Y2872" i="1"/>
  <c r="Y2873" i="1"/>
  <c r="Y2874" i="1"/>
  <c r="Y2875" i="1"/>
  <c r="Y2876" i="1"/>
  <c r="Y2877" i="1"/>
  <c r="Y2878" i="1"/>
  <c r="Y2879" i="1"/>
  <c r="Y2880" i="1"/>
  <c r="Y2881" i="1"/>
  <c r="Y2882" i="1"/>
  <c r="Y2883" i="1"/>
  <c r="Y2884" i="1"/>
  <c r="Y2885" i="1"/>
  <c r="Y2886" i="1"/>
  <c r="Y2887" i="1"/>
  <c r="Y2888" i="1"/>
  <c r="Y2889" i="1"/>
  <c r="Y2890" i="1"/>
  <c r="Y2891" i="1"/>
  <c r="Y2892" i="1"/>
  <c r="Y2893" i="1"/>
  <c r="Y2894" i="1"/>
  <c r="Y2895" i="1"/>
  <c r="Y2896" i="1"/>
  <c r="Y2897" i="1"/>
  <c r="Y2898" i="1"/>
  <c r="Y2899" i="1"/>
  <c r="Y2900" i="1"/>
  <c r="Y2901" i="1"/>
  <c r="Y2902" i="1"/>
  <c r="Y2903" i="1"/>
  <c r="Y2904" i="1"/>
  <c r="Y2905" i="1"/>
  <c r="Y2906" i="1"/>
  <c r="Y2907" i="1"/>
  <c r="Y2908" i="1"/>
  <c r="Y2909" i="1"/>
  <c r="Y2910" i="1"/>
  <c r="Y2911" i="1"/>
  <c r="Y2912" i="1"/>
  <c r="Y2913" i="1"/>
  <c r="Y2914" i="1"/>
  <c r="Y2915" i="1"/>
  <c r="Y2916" i="1"/>
  <c r="Y2917" i="1"/>
  <c r="Y2918" i="1"/>
  <c r="Y2919" i="1"/>
  <c r="Y2920" i="1"/>
  <c r="Y2921" i="1"/>
  <c r="Y2922" i="1"/>
  <c r="Y2923" i="1"/>
  <c r="Y2924" i="1"/>
  <c r="Y2925" i="1"/>
  <c r="Y2926" i="1"/>
  <c r="Y2927" i="1"/>
  <c r="Y2928" i="1"/>
  <c r="Y2929" i="1"/>
  <c r="Y2930" i="1"/>
  <c r="Y2931" i="1"/>
  <c r="Y2932" i="1"/>
  <c r="Y2933" i="1"/>
  <c r="Y2934" i="1"/>
  <c r="Y2935" i="1"/>
  <c r="Y2936" i="1"/>
  <c r="Y2937" i="1"/>
  <c r="Y2938" i="1"/>
  <c r="Y2939" i="1"/>
  <c r="Y2940" i="1"/>
  <c r="Y2941" i="1"/>
  <c r="Y2942" i="1"/>
  <c r="Y2943" i="1"/>
  <c r="Y2944" i="1"/>
  <c r="Y2945" i="1"/>
  <c r="Y2946" i="1"/>
  <c r="Y2947" i="1"/>
  <c r="Y2948" i="1"/>
  <c r="Y2949" i="1"/>
  <c r="Y2950" i="1"/>
  <c r="Y2952" i="1"/>
  <c r="Y2953" i="1"/>
  <c r="Y2954" i="1"/>
  <c r="Y2955" i="1"/>
  <c r="Y2956" i="1"/>
  <c r="Y2957" i="1"/>
  <c r="Y2958" i="1"/>
  <c r="Y2959" i="1"/>
  <c r="Y2960" i="1"/>
  <c r="Y2961" i="1"/>
  <c r="Y2962" i="1"/>
  <c r="Y2963" i="1"/>
  <c r="Y2964" i="1"/>
  <c r="Y2965" i="1"/>
  <c r="Y2966" i="1"/>
  <c r="Y2967" i="1"/>
  <c r="Y2968" i="1"/>
  <c r="Y2969" i="1"/>
  <c r="Y2970" i="1"/>
  <c r="Y2971" i="1"/>
  <c r="Y2972" i="1"/>
  <c r="Y2973" i="1"/>
  <c r="Y2974" i="1"/>
  <c r="Y2975" i="1"/>
  <c r="Y2976" i="1"/>
  <c r="Y2977" i="1"/>
  <c r="Y2978" i="1"/>
  <c r="Y2979" i="1"/>
  <c r="Y2980" i="1"/>
  <c r="Y2981" i="1"/>
  <c r="Y2982" i="1"/>
  <c r="Y2983" i="1"/>
  <c r="Y2984" i="1"/>
  <c r="Y2985" i="1"/>
  <c r="Y2986" i="1"/>
  <c r="Y2987" i="1"/>
  <c r="Y2988" i="1"/>
  <c r="Y2989" i="1"/>
  <c r="Y2990" i="1"/>
  <c r="Y2991" i="1"/>
  <c r="Y2992" i="1"/>
  <c r="Y2993" i="1"/>
  <c r="Y2994" i="1"/>
  <c r="Y2995" i="1"/>
  <c r="Y2996" i="1"/>
  <c r="Y2997" i="1"/>
  <c r="Y2998" i="1"/>
  <c r="Y2999" i="1"/>
  <c r="Y3000" i="1"/>
  <c r="Y3001" i="1"/>
  <c r="Y3002" i="1"/>
  <c r="Y3003" i="1"/>
  <c r="Y3004" i="1"/>
  <c r="Y3005" i="1"/>
  <c r="Y3006" i="1"/>
  <c r="Y3007" i="1"/>
  <c r="Y3008" i="1"/>
  <c r="Y3009" i="1"/>
  <c r="Y3010" i="1"/>
  <c r="Y3011" i="1"/>
  <c r="Y3012" i="1"/>
  <c r="Y3013" i="1"/>
  <c r="Y3014" i="1"/>
  <c r="Y3015" i="1"/>
  <c r="Y3016" i="1"/>
  <c r="Y3017" i="1"/>
  <c r="Y3018" i="1"/>
  <c r="Y3019" i="1"/>
  <c r="Y3020" i="1"/>
  <c r="Y3021" i="1"/>
  <c r="Y3022" i="1"/>
  <c r="Y3023" i="1"/>
  <c r="Y3024" i="1"/>
  <c r="Y3025" i="1"/>
  <c r="Y3026" i="1"/>
  <c r="Y3027" i="1"/>
  <c r="Y3028" i="1"/>
  <c r="Y3029" i="1"/>
  <c r="Y3030" i="1"/>
  <c r="Y3031" i="1"/>
  <c r="Y3032" i="1"/>
  <c r="Y3033" i="1"/>
  <c r="Y3034" i="1"/>
  <c r="Y3035" i="1"/>
  <c r="Y3036" i="1"/>
  <c r="Y3037" i="1"/>
  <c r="Y3038" i="1"/>
  <c r="Y3039" i="1"/>
  <c r="Y3040" i="1"/>
  <c r="Y3041" i="1"/>
  <c r="Y3042" i="1"/>
  <c r="Y3043" i="1"/>
  <c r="Y3044" i="1"/>
  <c r="Y3045" i="1"/>
  <c r="Y3046" i="1"/>
  <c r="Y3047" i="1"/>
  <c r="Y3048" i="1"/>
  <c r="Y3049" i="1"/>
  <c r="Y3050" i="1"/>
  <c r="Y3051" i="1"/>
  <c r="Y3052" i="1"/>
  <c r="Y3053" i="1"/>
  <c r="Y3054" i="1"/>
  <c r="Y3055" i="1"/>
  <c r="Y3056" i="1"/>
  <c r="Y3057" i="1"/>
  <c r="Y3058" i="1"/>
  <c r="Y3059" i="1"/>
  <c r="Y3060" i="1"/>
  <c r="Y3061" i="1"/>
  <c r="Y3062" i="1"/>
  <c r="Y3063" i="1"/>
  <c r="Y3064" i="1"/>
  <c r="Y3065" i="1"/>
  <c r="Y3066" i="1"/>
  <c r="Y3067" i="1"/>
  <c r="Y3068" i="1"/>
  <c r="Y3069" i="1"/>
  <c r="Y3070" i="1"/>
  <c r="Y3071" i="1"/>
  <c r="Y3072" i="1"/>
  <c r="Y3073" i="1"/>
  <c r="Y3074" i="1"/>
  <c r="Y3075" i="1"/>
  <c r="Y3076" i="1"/>
  <c r="Y3077" i="1"/>
  <c r="Y3078" i="1"/>
  <c r="Y3079" i="1"/>
  <c r="Y3080" i="1"/>
  <c r="Y3081" i="1"/>
  <c r="Y3082" i="1"/>
  <c r="Y3083" i="1"/>
  <c r="Y3084" i="1"/>
  <c r="Y3085" i="1"/>
  <c r="Y3086" i="1"/>
  <c r="Y3087" i="1"/>
  <c r="Y3088" i="1"/>
  <c r="Y3089" i="1"/>
  <c r="Y3090" i="1"/>
  <c r="Y3091" i="1"/>
  <c r="Y3092" i="1"/>
  <c r="Y3093" i="1"/>
  <c r="Y3094" i="1"/>
  <c r="Y3095" i="1"/>
  <c r="Y3096" i="1"/>
  <c r="Y3097" i="1"/>
  <c r="Y3098" i="1"/>
  <c r="Y3099" i="1"/>
  <c r="Y3100" i="1"/>
  <c r="Y3101" i="1"/>
  <c r="Y3102" i="1"/>
  <c r="Y3103" i="1"/>
  <c r="Y3104" i="1"/>
  <c r="Y3105" i="1"/>
  <c r="Y3106" i="1"/>
  <c r="Y3107" i="1"/>
  <c r="Y3108" i="1"/>
  <c r="Y3109" i="1"/>
  <c r="Y3110" i="1"/>
  <c r="Y3111" i="1"/>
  <c r="Y3112" i="1"/>
  <c r="Y3113" i="1"/>
  <c r="Y3114" i="1"/>
  <c r="Y3115" i="1"/>
  <c r="Y3116" i="1"/>
  <c r="Y3117" i="1"/>
  <c r="Y3118" i="1"/>
  <c r="Y3119" i="1"/>
  <c r="Y3120" i="1"/>
  <c r="Y3121" i="1"/>
  <c r="Y3122" i="1"/>
  <c r="Y3123" i="1"/>
  <c r="Y3124" i="1"/>
  <c r="Y3125" i="1"/>
  <c r="Y3126" i="1"/>
  <c r="Y3127" i="1"/>
  <c r="Y3128" i="1"/>
  <c r="Y3129" i="1"/>
  <c r="Y3130" i="1"/>
  <c r="Y3131" i="1"/>
  <c r="Y3132" i="1"/>
  <c r="Y3133" i="1"/>
  <c r="Y3134" i="1"/>
  <c r="Y3135" i="1"/>
  <c r="Y3136" i="1"/>
  <c r="Y3137" i="1"/>
  <c r="Y3138" i="1"/>
  <c r="Y3139" i="1"/>
  <c r="Y3140" i="1"/>
  <c r="Y3141" i="1"/>
  <c r="Y3142" i="1"/>
  <c r="Y3143" i="1"/>
  <c r="Y3144" i="1"/>
  <c r="Y3145" i="1"/>
  <c r="Y3146" i="1"/>
  <c r="Y3147" i="1"/>
  <c r="Y3148" i="1"/>
  <c r="Y3149" i="1"/>
  <c r="Y3150" i="1"/>
  <c r="Y3151" i="1"/>
  <c r="Y3152" i="1"/>
  <c r="Y3153" i="1"/>
  <c r="Y3154" i="1"/>
  <c r="Y3155" i="1"/>
  <c r="Y3156" i="1"/>
  <c r="Y3157" i="1"/>
  <c r="Y3158" i="1"/>
  <c r="Y3159" i="1"/>
  <c r="Y3160" i="1"/>
  <c r="Y3161" i="1"/>
  <c r="Y3162" i="1"/>
  <c r="Y3163" i="1"/>
  <c r="Y3164" i="1"/>
  <c r="Y3165" i="1"/>
  <c r="Y3166" i="1"/>
  <c r="Y3167" i="1"/>
  <c r="Y3168" i="1"/>
  <c r="Y3169" i="1"/>
  <c r="Y3170" i="1"/>
  <c r="Y3171" i="1"/>
  <c r="Y3172" i="1"/>
  <c r="Y3173" i="1"/>
  <c r="Y3174" i="1"/>
  <c r="Y3175" i="1"/>
  <c r="Y3176" i="1"/>
  <c r="Y3177" i="1"/>
  <c r="Y3178" i="1"/>
  <c r="Y3179" i="1"/>
  <c r="Y3180" i="1"/>
  <c r="Y3181" i="1"/>
  <c r="Y3182" i="1"/>
  <c r="Y3183" i="1"/>
  <c r="Y3184" i="1"/>
  <c r="Y3185" i="1"/>
  <c r="Y3186" i="1"/>
  <c r="Y3187" i="1"/>
  <c r="Y3188" i="1"/>
  <c r="Y3189" i="1"/>
  <c r="Y3190" i="1"/>
  <c r="Y3191" i="1"/>
  <c r="Y3192" i="1"/>
  <c r="Y3193" i="1"/>
  <c r="Y3194" i="1"/>
  <c r="Y3195" i="1"/>
  <c r="Y3196" i="1"/>
  <c r="Y3197" i="1"/>
  <c r="Y3198" i="1"/>
  <c r="Y3199" i="1"/>
  <c r="Y3200" i="1"/>
  <c r="Y3201" i="1"/>
  <c r="Y3202" i="1"/>
  <c r="Y3203" i="1"/>
  <c r="Y3204" i="1"/>
  <c r="Y3205" i="1"/>
  <c r="Y3206" i="1"/>
  <c r="Y3207" i="1"/>
  <c r="Y3208" i="1"/>
  <c r="Y3209" i="1"/>
  <c r="Y3210" i="1"/>
  <c r="Y3211" i="1"/>
  <c r="Y3212" i="1"/>
  <c r="Y3213" i="1"/>
  <c r="Y3214" i="1"/>
  <c r="Y3215" i="1"/>
  <c r="Y3216" i="1"/>
  <c r="Y3217" i="1"/>
  <c r="Y3218" i="1"/>
  <c r="Y3219" i="1"/>
  <c r="Y3220" i="1"/>
  <c r="Y3221" i="1"/>
  <c r="Y3222" i="1"/>
  <c r="Y3223" i="1"/>
  <c r="Y3224" i="1"/>
  <c r="Y3225" i="1"/>
  <c r="Y3226" i="1"/>
  <c r="Y3227" i="1"/>
  <c r="Y3228" i="1"/>
  <c r="Y3229" i="1"/>
  <c r="Y3230" i="1"/>
  <c r="Y3231" i="1"/>
  <c r="Y3232" i="1"/>
  <c r="Y3233" i="1"/>
  <c r="Y3234" i="1"/>
  <c r="Y3235" i="1"/>
  <c r="Y3236" i="1"/>
  <c r="Y3237" i="1"/>
  <c r="Y3238" i="1"/>
  <c r="Y3239" i="1"/>
  <c r="Y3240" i="1"/>
  <c r="Y3241" i="1"/>
  <c r="Y3242" i="1"/>
  <c r="Y3243" i="1"/>
  <c r="Y3244" i="1"/>
  <c r="Y3245" i="1"/>
  <c r="Y3246" i="1"/>
  <c r="Y3247" i="1"/>
  <c r="Y3248" i="1"/>
  <c r="Y3249" i="1"/>
  <c r="Y3250" i="1"/>
  <c r="Y3251" i="1"/>
  <c r="Y3252" i="1"/>
  <c r="Y3253" i="1"/>
  <c r="Y3254" i="1"/>
  <c r="Y3255" i="1"/>
  <c r="Y3256" i="1"/>
  <c r="Y3257" i="1"/>
  <c r="Y3258" i="1"/>
  <c r="Y3259" i="1"/>
  <c r="Y3260" i="1"/>
  <c r="Y3261" i="1"/>
  <c r="Y3262" i="1"/>
  <c r="Y3263" i="1"/>
  <c r="Y3264" i="1"/>
  <c r="Y3265" i="1"/>
  <c r="Y3266" i="1"/>
  <c r="Y3267" i="1"/>
  <c r="Y3268" i="1"/>
  <c r="Y3269" i="1"/>
  <c r="Y3270" i="1"/>
  <c r="Y3271" i="1"/>
  <c r="Y3272" i="1"/>
  <c r="Y3273" i="1"/>
  <c r="Y3274" i="1"/>
  <c r="Y3275" i="1"/>
  <c r="Y3276" i="1"/>
  <c r="Y3277" i="1"/>
  <c r="Y3278" i="1"/>
  <c r="Y3279" i="1"/>
  <c r="Y3280" i="1"/>
  <c r="Y3281" i="1"/>
  <c r="Y3282" i="1"/>
  <c r="Y3283" i="1"/>
  <c r="Y3284" i="1"/>
  <c r="Y3285" i="1"/>
  <c r="Y3286" i="1"/>
  <c r="Y3287" i="1"/>
  <c r="Y3288" i="1"/>
  <c r="Y3289" i="1"/>
  <c r="Y3290" i="1"/>
  <c r="Y3291" i="1"/>
  <c r="Y3292" i="1"/>
  <c r="Y3293" i="1"/>
  <c r="Y3294" i="1"/>
  <c r="Y3295" i="1"/>
  <c r="Y3296" i="1"/>
  <c r="Y3297" i="1"/>
  <c r="Y3298" i="1"/>
  <c r="Y3299" i="1"/>
  <c r="Y3300" i="1"/>
  <c r="Y3301" i="1"/>
  <c r="Y3302" i="1"/>
  <c r="Y3303" i="1"/>
  <c r="Y3304" i="1"/>
  <c r="Y3305" i="1"/>
  <c r="Y3306" i="1"/>
  <c r="Y3307" i="1"/>
  <c r="Y3308" i="1"/>
  <c r="Y3309" i="1"/>
  <c r="Y3310" i="1"/>
  <c r="Y3311" i="1"/>
  <c r="Y3312" i="1"/>
  <c r="Y3313" i="1"/>
  <c r="Y3314" i="1"/>
  <c r="Y3315" i="1"/>
  <c r="Y3316" i="1"/>
  <c r="Y3317" i="1"/>
  <c r="Y3318" i="1"/>
  <c r="Y3319" i="1"/>
  <c r="Y3320" i="1"/>
  <c r="Y3321" i="1"/>
  <c r="Y3322" i="1"/>
  <c r="Y3323" i="1"/>
  <c r="Y3324" i="1"/>
  <c r="Y3325" i="1"/>
  <c r="Y3326" i="1"/>
  <c r="Y3327" i="1"/>
  <c r="Y3328" i="1"/>
  <c r="Y3329" i="1"/>
  <c r="Y3330" i="1"/>
  <c r="Y3331" i="1"/>
  <c r="Y3332" i="1"/>
  <c r="Y3333" i="1"/>
  <c r="Y3334" i="1"/>
  <c r="Y3335" i="1"/>
  <c r="Y3336" i="1"/>
  <c r="Y3337" i="1"/>
  <c r="Y3338" i="1"/>
  <c r="Y3339" i="1"/>
  <c r="Y3340" i="1"/>
  <c r="Y3341" i="1"/>
  <c r="Y3342" i="1"/>
  <c r="Y3343" i="1"/>
  <c r="Y3344" i="1"/>
  <c r="Y3345" i="1"/>
  <c r="Y3346" i="1"/>
  <c r="Y3347" i="1"/>
  <c r="Y3348" i="1"/>
  <c r="Y3349" i="1"/>
  <c r="Y3350" i="1"/>
  <c r="Y3351" i="1"/>
  <c r="Y3352" i="1"/>
  <c r="Y3353" i="1"/>
  <c r="Y3354" i="1"/>
  <c r="Y3355" i="1"/>
  <c r="Y3356" i="1"/>
  <c r="Y3357" i="1"/>
  <c r="Y3358" i="1"/>
  <c r="Y3359" i="1"/>
  <c r="Y3360" i="1"/>
  <c r="Y3361" i="1"/>
  <c r="Y3362" i="1"/>
  <c r="Y3363" i="1"/>
  <c r="Y3364" i="1"/>
  <c r="Y3365" i="1"/>
  <c r="Y3366" i="1"/>
  <c r="Y3367" i="1"/>
  <c r="Y3368" i="1"/>
  <c r="Y3369" i="1"/>
  <c r="Y3370" i="1"/>
  <c r="Y3371" i="1"/>
  <c r="Y3372" i="1"/>
  <c r="Y3373" i="1"/>
  <c r="Y3374" i="1"/>
  <c r="Y3375" i="1"/>
  <c r="Y3376" i="1"/>
  <c r="Y3377" i="1"/>
  <c r="Y3378" i="1"/>
  <c r="Y3379" i="1"/>
  <c r="Y3380" i="1"/>
  <c r="Y3381" i="1"/>
  <c r="Y3382" i="1"/>
  <c r="Y3383" i="1"/>
  <c r="Y3384" i="1"/>
  <c r="Y3385" i="1"/>
  <c r="Y3386" i="1"/>
  <c r="Y3387" i="1"/>
  <c r="Y3388" i="1"/>
  <c r="Y3389" i="1"/>
  <c r="Y3390" i="1"/>
  <c r="Y3391" i="1"/>
  <c r="Y3392" i="1"/>
  <c r="Y3393" i="1"/>
  <c r="Y3394" i="1"/>
  <c r="Y3395" i="1"/>
  <c r="Y3396" i="1"/>
  <c r="Y3397" i="1"/>
  <c r="Y3398" i="1"/>
  <c r="Y3399" i="1"/>
  <c r="Y3400" i="1"/>
  <c r="Y3401" i="1"/>
  <c r="Y3402" i="1"/>
  <c r="Y3403" i="1"/>
  <c r="Y3404" i="1"/>
  <c r="Y3405" i="1"/>
  <c r="Y3406" i="1"/>
  <c r="Y3407" i="1"/>
  <c r="Y3409" i="1"/>
  <c r="Y3410" i="1"/>
  <c r="Y3411" i="1"/>
  <c r="Y3412" i="1"/>
  <c r="Y3413" i="1"/>
  <c r="Y3414" i="1"/>
  <c r="Y3415" i="1"/>
  <c r="Y3416" i="1"/>
  <c r="Y3417" i="1"/>
  <c r="Y3418" i="1"/>
  <c r="Y3419" i="1"/>
  <c r="Y3420" i="1"/>
  <c r="Y3421" i="1"/>
  <c r="Y3422" i="1"/>
  <c r="Y3423" i="1"/>
  <c r="Y3424" i="1"/>
  <c r="Y3425" i="1"/>
  <c r="Y3426" i="1"/>
  <c r="Y3427" i="1"/>
  <c r="Y3428" i="1"/>
  <c r="Y3429" i="1"/>
  <c r="Y3430" i="1"/>
  <c r="Y3431" i="1"/>
  <c r="Y3432" i="1"/>
  <c r="Y3433" i="1"/>
  <c r="Y3434" i="1"/>
  <c r="Y3435" i="1"/>
  <c r="Y3436" i="1"/>
  <c r="Y3437" i="1"/>
  <c r="Y3438" i="1"/>
  <c r="Y3439" i="1"/>
  <c r="Y3440" i="1"/>
  <c r="Y3441" i="1"/>
  <c r="Y3442" i="1"/>
  <c r="Y3443" i="1"/>
  <c r="Y3444" i="1"/>
  <c r="Y3445" i="1"/>
  <c r="Y3446" i="1"/>
  <c r="Y3447" i="1"/>
  <c r="Y3448" i="1"/>
  <c r="Y3449" i="1"/>
  <c r="Y3450" i="1"/>
  <c r="Y3451" i="1"/>
  <c r="Y3452" i="1"/>
  <c r="Y3453" i="1"/>
  <c r="Y3454" i="1"/>
  <c r="Y3455" i="1"/>
  <c r="Y3456" i="1"/>
  <c r="Y3457" i="1"/>
  <c r="Y3458" i="1"/>
  <c r="Y3459" i="1"/>
  <c r="Y3460" i="1"/>
  <c r="Y3461" i="1"/>
  <c r="Y3462" i="1"/>
  <c r="Y3463" i="1"/>
  <c r="Y3464" i="1"/>
  <c r="Y3465" i="1"/>
  <c r="Y3466" i="1"/>
  <c r="Y3467" i="1"/>
  <c r="Y3468" i="1"/>
  <c r="Y3469" i="1"/>
  <c r="Y3470" i="1"/>
  <c r="Y3471" i="1"/>
  <c r="Y3472" i="1"/>
  <c r="Y3473" i="1"/>
  <c r="Y3474" i="1"/>
  <c r="Y3476" i="1"/>
  <c r="Y3477" i="1"/>
  <c r="Y3478" i="1"/>
  <c r="Y3479" i="1"/>
  <c r="Y3480" i="1"/>
  <c r="Y3481" i="1"/>
  <c r="Y3482" i="1"/>
  <c r="Y3483" i="1"/>
  <c r="Y3484" i="1"/>
  <c r="Y3485" i="1"/>
  <c r="Y3486" i="1"/>
  <c r="Y3487" i="1"/>
  <c r="Y3488" i="1"/>
  <c r="Y3489" i="1"/>
  <c r="Y3490" i="1"/>
  <c r="Y3491" i="1"/>
  <c r="Y3492" i="1"/>
  <c r="Y3493" i="1"/>
  <c r="Y3494" i="1"/>
  <c r="Y3495" i="1"/>
  <c r="Y3496" i="1"/>
  <c r="Y3497" i="1"/>
  <c r="Y3498" i="1"/>
  <c r="Y3499" i="1"/>
  <c r="Y3500" i="1"/>
  <c r="Y3501" i="1"/>
  <c r="Y3502" i="1"/>
  <c r="Y3503" i="1"/>
  <c r="Y3504" i="1"/>
  <c r="Y3505" i="1"/>
  <c r="Y3506" i="1"/>
  <c r="Y3507" i="1"/>
  <c r="Y3508" i="1"/>
  <c r="Y3509" i="1"/>
  <c r="Y3510" i="1"/>
  <c r="Y3511" i="1"/>
  <c r="Y3512" i="1"/>
  <c r="Y3513" i="1"/>
  <c r="Y3514" i="1"/>
  <c r="Y3515" i="1"/>
  <c r="Y3516" i="1"/>
  <c r="Y3517" i="1"/>
  <c r="Y3518" i="1"/>
  <c r="Y3520" i="1"/>
  <c r="Y3521" i="1"/>
  <c r="Y3522" i="1"/>
  <c r="Y3523" i="1"/>
  <c r="Y3524" i="1"/>
  <c r="Y3525" i="1"/>
  <c r="Y3526" i="1"/>
  <c r="Y3527" i="1"/>
  <c r="Y3528" i="1"/>
  <c r="Y3529" i="1"/>
  <c r="Y3530" i="1"/>
  <c r="Y3531" i="1"/>
  <c r="Y3532" i="1"/>
  <c r="Y3533" i="1"/>
  <c r="Y3534" i="1"/>
  <c r="Y3535" i="1"/>
  <c r="Y3536" i="1"/>
  <c r="Y3537" i="1"/>
  <c r="Y3538" i="1"/>
  <c r="Y3539" i="1"/>
  <c r="Y3541" i="1"/>
  <c r="Y3542" i="1"/>
  <c r="Y3543" i="1"/>
  <c r="Y3544" i="1"/>
  <c r="Y3545" i="1"/>
  <c r="Y3546" i="1"/>
  <c r="Y3547" i="1"/>
  <c r="Y3548" i="1"/>
  <c r="Y3549" i="1"/>
  <c r="Y3550" i="1"/>
  <c r="Y3551" i="1"/>
  <c r="Y3552" i="1"/>
  <c r="Y3553" i="1"/>
  <c r="Y3554" i="1"/>
  <c r="Y3555" i="1"/>
  <c r="Y3556" i="1"/>
  <c r="Y3557" i="1"/>
  <c r="Y3558" i="1"/>
  <c r="Y3559" i="1"/>
  <c r="Y3560" i="1"/>
  <c r="Y3561" i="1"/>
  <c r="Y3563" i="1"/>
  <c r="Y3564" i="1"/>
  <c r="Y3565" i="1"/>
  <c r="Y3566" i="1"/>
  <c r="Y3567" i="1"/>
  <c r="Y3568" i="1"/>
  <c r="Y3569" i="1"/>
  <c r="Y3570" i="1"/>
  <c r="Y3571" i="1"/>
  <c r="Y3572" i="1"/>
  <c r="Y3573" i="1"/>
  <c r="Y3574" i="1"/>
  <c r="Y3575" i="1"/>
  <c r="Y3576" i="1"/>
  <c r="Y3577" i="1"/>
  <c r="Y3578" i="1"/>
  <c r="Y3580" i="1"/>
  <c r="Y3581" i="1"/>
  <c r="Y3582" i="1"/>
  <c r="Y3583" i="1"/>
  <c r="Y3584" i="1"/>
  <c r="Y3585" i="1"/>
  <c r="Y3586" i="1"/>
  <c r="Y3587" i="1"/>
  <c r="Y3588" i="1"/>
  <c r="Y3589" i="1"/>
  <c r="Y3590" i="1"/>
  <c r="Y3591" i="1"/>
  <c r="Y3592" i="1"/>
  <c r="Y3593" i="1"/>
  <c r="Y3594" i="1"/>
  <c r="Y3595" i="1"/>
  <c r="Y3596" i="1"/>
  <c r="Y3597" i="1"/>
  <c r="Y3598" i="1"/>
  <c r="Y3599" i="1"/>
  <c r="Y3600" i="1"/>
  <c r="Y3601" i="1"/>
  <c r="Y3602" i="1"/>
  <c r="Y3603" i="1"/>
  <c r="Y3604" i="1"/>
  <c r="Y3605" i="1"/>
  <c r="Y3606" i="1"/>
  <c r="Y3607" i="1"/>
  <c r="Y3608" i="1"/>
  <c r="Y3609" i="1"/>
  <c r="Y3610" i="1"/>
  <c r="Y3611" i="1"/>
  <c r="Y3612" i="1"/>
  <c r="Y3614" i="1"/>
  <c r="Y3615" i="1"/>
  <c r="Y3616" i="1"/>
  <c r="Y3617" i="1"/>
  <c r="Y3618" i="1"/>
  <c r="Y3619" i="1"/>
  <c r="Y3620" i="1"/>
  <c r="Y3621" i="1"/>
  <c r="Y3622" i="1"/>
  <c r="Y3623" i="1"/>
  <c r="Y3624" i="1"/>
  <c r="Y3625" i="1"/>
  <c r="Y3626" i="1"/>
  <c r="Y3627" i="1"/>
  <c r="Y3629" i="1"/>
  <c r="Y3630" i="1"/>
  <c r="Y3631" i="1"/>
  <c r="Y3632" i="1"/>
  <c r="Y3633" i="1"/>
  <c r="Y3634" i="1"/>
  <c r="Y3635" i="1"/>
  <c r="Y3636" i="1"/>
  <c r="Y3638" i="1"/>
  <c r="Y3639" i="1"/>
  <c r="Y3640" i="1"/>
  <c r="Y3641" i="1"/>
  <c r="Y3642" i="1"/>
  <c r="Y3643" i="1"/>
  <c r="Y3644" i="1"/>
  <c r="Y3645" i="1"/>
  <c r="Y3646" i="1"/>
  <c r="Y3647" i="1"/>
  <c r="Y3648" i="1"/>
  <c r="Y3649" i="1"/>
  <c r="Y3651" i="1"/>
  <c r="Y3652" i="1"/>
  <c r="Y3653" i="1"/>
  <c r="Y3654" i="1"/>
  <c r="Y3655" i="1"/>
  <c r="Y3656" i="1"/>
  <c r="Y3657" i="1"/>
  <c r="Y3658" i="1"/>
  <c r="Y3659" i="1"/>
  <c r="Y3660" i="1"/>
  <c r="Y3661" i="1"/>
  <c r="Y3662" i="1"/>
  <c r="Y3663" i="1"/>
  <c r="Y3664" i="1"/>
  <c r="Y3665" i="1"/>
  <c r="Y3666" i="1"/>
  <c r="Y3667" i="1"/>
  <c r="Y3668" i="1"/>
  <c r="Y3669" i="1"/>
  <c r="Y3670" i="1"/>
  <c r="Y3671" i="1"/>
  <c r="Y3672" i="1"/>
  <c r="Y3673" i="1"/>
  <c r="Y3674" i="1"/>
  <c r="Y3675" i="1"/>
  <c r="Y3676" i="1"/>
  <c r="Y3677" i="1"/>
  <c r="Y3678" i="1"/>
  <c r="Y3679" i="1"/>
  <c r="Y3680" i="1"/>
  <c r="Y3681" i="1"/>
  <c r="Y3682" i="1"/>
  <c r="Y3684" i="1"/>
  <c r="Y3685" i="1"/>
  <c r="Y3686" i="1"/>
  <c r="Y3687" i="1"/>
  <c r="Y3688" i="1"/>
  <c r="Y3689" i="1"/>
  <c r="Y3690" i="1"/>
  <c r="Y3691" i="1"/>
  <c r="Y3692" i="1"/>
  <c r="Y3693" i="1"/>
  <c r="Y3695" i="1"/>
  <c r="Y3696" i="1"/>
  <c r="Y3697" i="1"/>
  <c r="Y3698" i="1"/>
  <c r="Y3699" i="1"/>
  <c r="Y3700" i="1"/>
  <c r="Y3701" i="1"/>
  <c r="Y3702" i="1"/>
  <c r="Y3703" i="1"/>
  <c r="Y3704" i="1"/>
  <c r="Y3705" i="1"/>
  <c r="Y3706" i="1"/>
  <c r="Y3708" i="1"/>
  <c r="Y3709" i="1"/>
  <c r="Y3710" i="1"/>
  <c r="Y3711" i="1"/>
  <c r="Y3712" i="1"/>
  <c r="Y3713" i="1"/>
  <c r="Y3714" i="1"/>
  <c r="Y3715" i="1"/>
  <c r="Y3716" i="1"/>
  <c r="Y3717" i="1"/>
  <c r="Y3718" i="1"/>
  <c r="Y3719" i="1"/>
  <c r="Y3720" i="1"/>
  <c r="Y3721" i="1"/>
  <c r="Y3722" i="1"/>
  <c r="Y3723" i="1"/>
  <c r="Y3724" i="1"/>
  <c r="Y3725" i="1"/>
  <c r="Y3726" i="1"/>
  <c r="Y3727" i="1"/>
  <c r="Y3729" i="1"/>
  <c r="Y3731" i="1"/>
  <c r="Y3732" i="1"/>
  <c r="Y3733" i="1"/>
  <c r="Y3734" i="1"/>
  <c r="Y3735" i="1"/>
  <c r="Y3738" i="1"/>
  <c r="Y3739" i="1"/>
  <c r="Y3741" i="1"/>
  <c r="Y3742" i="1"/>
  <c r="Y3743" i="1"/>
  <c r="Y3744" i="1"/>
  <c r="Y3745" i="1"/>
  <c r="Y3746" i="1"/>
  <c r="Y3747" i="1"/>
  <c r="Y3748" i="1"/>
  <c r="Y3749" i="1"/>
  <c r="Y3750" i="1"/>
  <c r="Y3751" i="1"/>
  <c r="Y3752" i="1"/>
  <c r="Y3753" i="1"/>
  <c r="Y3755" i="1"/>
  <c r="Y3757" i="1"/>
  <c r="Y3758" i="1"/>
  <c r="Y3759" i="1"/>
  <c r="Y3760" i="1"/>
  <c r="Y3761" i="1"/>
  <c r="Y3762" i="1"/>
  <c r="Y3763" i="1"/>
  <c r="Y3764" i="1"/>
  <c r="Y3765" i="1"/>
  <c r="Y3766" i="1"/>
  <c r="Y3767" i="1"/>
  <c r="Y3768" i="1"/>
  <c r="Y3769" i="1"/>
  <c r="Y3770" i="1"/>
  <c r="Y3771" i="1"/>
  <c r="Y3772" i="1"/>
  <c r="Y3773" i="1"/>
  <c r="Y3774" i="1"/>
  <c r="Y3775" i="1"/>
  <c r="Y3777" i="1"/>
  <c r="Y3779" i="1"/>
  <c r="Y3780" i="1"/>
  <c r="Y3781" i="1"/>
  <c r="Y3782" i="1"/>
  <c r="Y3783" i="1"/>
  <c r="Y3784" i="1"/>
  <c r="Y3785" i="1"/>
  <c r="Y3786" i="1"/>
  <c r="Y3787" i="1"/>
  <c r="Y3788" i="1"/>
  <c r="Y3789" i="1"/>
  <c r="Y3790" i="1"/>
  <c r="Y3791" i="1"/>
  <c r="Y3792" i="1"/>
  <c r="Y3793" i="1"/>
  <c r="Y3794" i="1"/>
  <c r="Y3795" i="1"/>
  <c r="Y3796" i="1"/>
  <c r="Y3797" i="1"/>
  <c r="Y3798" i="1"/>
  <c r="Y3799" i="1"/>
  <c r="Y3800" i="1"/>
  <c r="Y3801" i="1"/>
  <c r="Y3802" i="1"/>
  <c r="Y3803" i="1"/>
  <c r="Y3804" i="1"/>
  <c r="Y3805" i="1"/>
  <c r="Y3806" i="1"/>
  <c r="Y3807" i="1"/>
  <c r="Y3808" i="1"/>
  <c r="Y3809" i="1"/>
  <c r="Y3810" i="1"/>
  <c r="Y3811" i="1"/>
  <c r="Y3812" i="1"/>
  <c r="Y3813" i="1"/>
  <c r="Y3814" i="1"/>
  <c r="Y3815" i="1"/>
  <c r="Y3816" i="1"/>
  <c r="Y3817" i="1"/>
  <c r="Y3818" i="1"/>
  <c r="Y3819" i="1"/>
  <c r="Y3820" i="1"/>
  <c r="Y3821" i="1"/>
  <c r="Y3822" i="1"/>
  <c r="Y3823" i="1"/>
  <c r="Y3824" i="1"/>
  <c r="Y3826" i="1"/>
  <c r="Y3827" i="1"/>
  <c r="Y3828" i="1"/>
  <c r="Y3829" i="1"/>
  <c r="Y3830" i="1"/>
  <c r="Y3831" i="1"/>
  <c r="Y3832" i="1"/>
  <c r="Y3833" i="1"/>
  <c r="Y3834" i="1"/>
  <c r="Y3835" i="1"/>
  <c r="Y3836" i="1"/>
  <c r="Y3837" i="1"/>
  <c r="Y3838" i="1"/>
  <c r="Y3839" i="1"/>
  <c r="Y3840" i="1"/>
  <c r="Y3841" i="1"/>
  <c r="Y3842" i="1"/>
  <c r="Y3843" i="1"/>
  <c r="Y3844" i="1"/>
  <c r="Y3845" i="1"/>
  <c r="Y3846" i="1"/>
  <c r="Y3847" i="1"/>
  <c r="Y3848" i="1"/>
  <c r="Y3849" i="1"/>
  <c r="Y3850" i="1"/>
  <c r="Y3851" i="1"/>
  <c r="Y3852" i="1"/>
  <c r="Y3853" i="1"/>
  <c r="Y3854" i="1"/>
  <c r="Y3855" i="1"/>
  <c r="Y3856" i="1"/>
  <c r="Y3857" i="1"/>
  <c r="Y3858" i="1"/>
  <c r="Y3859" i="1"/>
  <c r="Y3860" i="1"/>
  <c r="Y3861" i="1"/>
  <c r="Y3862" i="1"/>
  <c r="Y3863" i="1"/>
  <c r="Y3864" i="1"/>
  <c r="Y3865" i="1"/>
  <c r="Y3866" i="1"/>
  <c r="Y3867" i="1"/>
  <c r="Y3868" i="1"/>
  <c r="Y3869" i="1"/>
  <c r="Y3870" i="1"/>
  <c r="Y3871" i="1"/>
  <c r="Y3873" i="1"/>
  <c r="Y3874" i="1"/>
  <c r="Y3875" i="1"/>
  <c r="Y3876" i="1"/>
  <c r="Y3877" i="1"/>
  <c r="Y3878" i="1"/>
  <c r="Y3879" i="1"/>
  <c r="Y3880" i="1"/>
  <c r="Y3881" i="1"/>
  <c r="Y3882" i="1"/>
  <c r="Y3883" i="1"/>
  <c r="Y3884" i="1"/>
  <c r="Y3885" i="1"/>
  <c r="Y3886" i="1"/>
  <c r="Y3887" i="1"/>
  <c r="Y3888" i="1"/>
  <c r="Y3889" i="1"/>
  <c r="Y3891" i="1"/>
  <c r="Y3892" i="1"/>
  <c r="Y3893" i="1"/>
  <c r="Y3894" i="1"/>
  <c r="Y3895" i="1"/>
  <c r="Y3896" i="1"/>
  <c r="Y3897" i="1"/>
  <c r="Y3898" i="1"/>
  <c r="Y3899" i="1"/>
  <c r="Y3901" i="1"/>
  <c r="Y3905" i="1"/>
  <c r="Y3906" i="1"/>
  <c r="Y3915" i="1"/>
  <c r="Y3921" i="1"/>
  <c r="Y3923" i="1"/>
  <c r="Y3924" i="1"/>
  <c r="Y3925" i="1"/>
  <c r="Y3926" i="1"/>
  <c r="Y3927" i="1"/>
  <c r="Y3928" i="1"/>
  <c r="Y3929" i="1"/>
  <c r="Y3930" i="1"/>
  <c r="Y3931" i="1"/>
  <c r="Y3932" i="1"/>
  <c r="Y3933" i="1"/>
  <c r="Y3934" i="1"/>
  <c r="Y3935" i="1"/>
  <c r="Y3936" i="1"/>
  <c r="Y3938" i="1"/>
  <c r="Y3939" i="1"/>
  <c r="Y3940" i="1"/>
  <c r="Y3941" i="1"/>
  <c r="Y3942" i="1"/>
  <c r="Y3943" i="1"/>
  <c r="Y3944" i="1"/>
  <c r="Y3945" i="1"/>
  <c r="Y3946" i="1"/>
  <c r="Y3947" i="1"/>
  <c r="Y3948" i="1"/>
  <c r="Y3949" i="1"/>
  <c r="Y3950" i="1"/>
  <c r="Y3951" i="1"/>
  <c r="Y3952" i="1"/>
  <c r="Y3953" i="1"/>
  <c r="Y3954" i="1"/>
  <c r="Y3955" i="1"/>
  <c r="Y3956" i="1"/>
  <c r="Y3957" i="1"/>
  <c r="Y3958" i="1"/>
  <c r="Y3959" i="1"/>
  <c r="Y3960" i="1"/>
  <c r="Y3961" i="1"/>
  <c r="Y3962" i="1"/>
  <c r="Y3964" i="1"/>
  <c r="Y3965" i="1"/>
  <c r="Y3966" i="1"/>
  <c r="Y3967" i="1"/>
  <c r="Y3968" i="1"/>
  <c r="Y3969" i="1"/>
  <c r="Y3970" i="1"/>
  <c r="Y3971" i="1"/>
  <c r="Y3972" i="1"/>
  <c r="Y3973" i="1"/>
  <c r="Y3974" i="1"/>
  <c r="Y3975" i="1"/>
  <c r="Y3976" i="1"/>
  <c r="Y3978" i="1"/>
  <c r="Y3979" i="1"/>
  <c r="Y3980" i="1"/>
  <c r="Y3981" i="1"/>
  <c r="Y3982" i="1"/>
  <c r="Y3985" i="1"/>
  <c r="Y3986" i="1"/>
  <c r="Y3987" i="1"/>
  <c r="Y3988" i="1"/>
  <c r="Y3989" i="1"/>
  <c r="Y3990" i="1"/>
  <c r="Y3991" i="1"/>
  <c r="Y3993" i="1"/>
  <c r="Y3" i="1"/>
</calcChain>
</file>

<file path=xl/sharedStrings.xml><?xml version="1.0" encoding="utf-8"?>
<sst xmlns="http://schemas.openxmlformats.org/spreadsheetml/2006/main" count="109250" uniqueCount="10129">
  <si>
    <t>N°</t>
  </si>
  <si>
    <t>Nom étudiant</t>
  </si>
  <si>
    <t>Niveau</t>
  </si>
  <si>
    <t>Cycle</t>
  </si>
  <si>
    <t>Filière</t>
  </si>
  <si>
    <t>Etablissement</t>
  </si>
  <si>
    <t>College</t>
  </si>
  <si>
    <t>Moyenne S1</t>
  </si>
  <si>
    <t>Moyenne S2</t>
  </si>
  <si>
    <t>Moyenne</t>
  </si>
  <si>
    <t>Decision jury</t>
  </si>
  <si>
    <t>Tranche</t>
  </si>
  <si>
    <t>Classement</t>
  </si>
  <si>
    <t>Sexe</t>
  </si>
  <si>
    <t>Nationalité</t>
  </si>
  <si>
    <t>Date de naissance</t>
  </si>
  <si>
    <t>Série bac</t>
  </si>
  <si>
    <t>Mention bac</t>
  </si>
  <si>
    <t>Moyenne bac</t>
  </si>
  <si>
    <t>Année bac</t>
  </si>
  <si>
    <t>Niveau accès UIR</t>
  </si>
  <si>
    <t>Date inscription UIR</t>
  </si>
  <si>
    <t>Mapp année bac</t>
  </si>
  <si>
    <t>Mapp série bac (option)</t>
  </si>
  <si>
    <t>Mapp série bac</t>
  </si>
  <si>
    <t>Mapp série bac (domaine)</t>
  </si>
  <si>
    <t>Mapp niveau acces</t>
  </si>
  <si>
    <t>Mapp année UIR</t>
  </si>
  <si>
    <t>Boursier</t>
  </si>
  <si>
    <t>Mapp Jury</t>
  </si>
  <si>
    <t>CSP Père</t>
  </si>
  <si>
    <t>CSP Mère</t>
  </si>
  <si>
    <t>Lycée origine</t>
  </si>
  <si>
    <t>Système d'études</t>
  </si>
  <si>
    <t>Région</t>
  </si>
  <si>
    <t>Ville</t>
  </si>
  <si>
    <t>Nb absences</t>
  </si>
  <si>
    <t>Diplômés</t>
  </si>
  <si>
    <t>NNN1</t>
  </si>
  <si>
    <t>2ème année</t>
  </si>
  <si>
    <t>Master</t>
  </si>
  <si>
    <t>G2I</t>
  </si>
  <si>
    <t>SC. Po</t>
  </si>
  <si>
    <t>HSPJS</t>
  </si>
  <si>
    <t>Mobilité</t>
  </si>
  <si>
    <t>M</t>
  </si>
  <si>
    <t>Non admis</t>
  </si>
  <si>
    <t>NNN2</t>
  </si>
  <si>
    <t>CIT</t>
  </si>
  <si>
    <t>RBS</t>
  </si>
  <si>
    <t>Management</t>
  </si>
  <si>
    <t>Différé(e)</t>
  </si>
  <si>
    <t>Marocaine</t>
  </si>
  <si>
    <t>26/08/1993</t>
  </si>
  <si>
    <t>Science Economiques (Maroc)</t>
  </si>
  <si>
    <t>Assez Bien</t>
  </si>
  <si>
    <t>12.83</t>
  </si>
  <si>
    <t>2011</t>
  </si>
  <si>
    <t>Licence</t>
  </si>
  <si>
    <t>2016-2017</t>
  </si>
  <si>
    <t>Sciences Economiques</t>
  </si>
  <si>
    <t>2016</t>
  </si>
  <si>
    <t>Admis</t>
  </si>
  <si>
    <t>EL HASSANIA</t>
  </si>
  <si>
    <t>Privé</t>
  </si>
  <si>
    <t>Rabat-Salé-Kénitra</t>
  </si>
  <si>
    <t>Rabat</t>
  </si>
  <si>
    <t>NNN3</t>
  </si>
  <si>
    <t>1ère année</t>
  </si>
  <si>
    <t>SCM</t>
  </si>
  <si>
    <t>Ajourné</t>
  </si>
  <si>
    <t>Passable</t>
  </si>
  <si>
    <t>10/05/1993</t>
  </si>
  <si>
    <t>Sciences Expérimentales – SVT (Maroc)</t>
  </si>
  <si>
    <t>13.36</t>
  </si>
  <si>
    <t>2018-2019</t>
  </si>
  <si>
    <t>Sciences de la vie et de la Terre</t>
  </si>
  <si>
    <t>2018</t>
  </si>
  <si>
    <t>Fonctionnaire</t>
  </si>
  <si>
    <t>E. Ryad El Maârifa</t>
  </si>
  <si>
    <t>Public</t>
  </si>
  <si>
    <t>RABAT</t>
  </si>
  <si>
    <t>NNN4</t>
  </si>
  <si>
    <t>5ème année</t>
  </si>
  <si>
    <t>Ingénieur</t>
  </si>
  <si>
    <t>CI</t>
  </si>
  <si>
    <t>ECINE</t>
  </si>
  <si>
    <t>IA</t>
  </si>
  <si>
    <t>Diplomé</t>
  </si>
  <si>
    <t>Bien</t>
  </si>
  <si>
    <t>11/05/1995</t>
  </si>
  <si>
    <t>Sciences Expérimentales – Sciences Physi</t>
  </si>
  <si>
    <t>15,07</t>
  </si>
  <si>
    <t>2012</t>
  </si>
  <si>
    <t>Baccalauréat</t>
  </si>
  <si>
    <t>2014-2015</t>
  </si>
  <si>
    <t>Sciences Physiques et Chimiques</t>
  </si>
  <si>
    <t>2014</t>
  </si>
  <si>
    <t>Ecole Madina</t>
  </si>
  <si>
    <t>Casablanca-Settat</t>
  </si>
  <si>
    <t>Casablanca</t>
  </si>
  <si>
    <t>Oui</t>
  </si>
  <si>
    <t>NNN5</t>
  </si>
  <si>
    <t>MRH</t>
  </si>
  <si>
    <t>Admis(e)</t>
  </si>
  <si>
    <t>F</t>
  </si>
  <si>
    <t>22/09/1994</t>
  </si>
  <si>
    <t>12.45</t>
  </si>
  <si>
    <t>2017-2018</t>
  </si>
  <si>
    <t>2017</t>
  </si>
  <si>
    <t>INSTITUT ATTAOUFIK</t>
  </si>
  <si>
    <t>Fès-Meknès</t>
  </si>
  <si>
    <t>Fès</t>
  </si>
  <si>
    <t>NNN6</t>
  </si>
  <si>
    <t>Admis en deuxième année</t>
  </si>
  <si>
    <t>Très bien</t>
  </si>
  <si>
    <t>10/11/1992</t>
  </si>
  <si>
    <t>13,11</t>
  </si>
  <si>
    <t>2010</t>
  </si>
  <si>
    <t>Retraité</t>
  </si>
  <si>
    <t>Sans emploi</t>
  </si>
  <si>
    <t>Ibn Khatib</t>
  </si>
  <si>
    <t>Tanger-Tétouan-Al Hoceïma</t>
  </si>
  <si>
    <t>TANGER</t>
  </si>
  <si>
    <t>NNN7</t>
  </si>
  <si>
    <t>MKG</t>
  </si>
  <si>
    <t>11/03/1994</t>
  </si>
  <si>
    <t>STG</t>
  </si>
  <si>
    <t>10.75</t>
  </si>
  <si>
    <t>Scineces de gestion et comptabilité</t>
  </si>
  <si>
    <t>Lycée Descartes</t>
  </si>
  <si>
    <t>NNN8</t>
  </si>
  <si>
    <t>DAF</t>
  </si>
  <si>
    <t>IEPJ</t>
  </si>
  <si>
    <t>Diplômé ( e )</t>
  </si>
  <si>
    <t>A.bien</t>
  </si>
  <si>
    <t>MA</t>
  </si>
  <si>
    <t>19/03/1994</t>
  </si>
  <si>
    <t>Economique et Sociale</t>
  </si>
  <si>
    <t>14.21</t>
  </si>
  <si>
    <t>licence</t>
  </si>
  <si>
    <t>2017/2018</t>
  </si>
  <si>
    <t>Général Economique et sociale (ES)</t>
  </si>
  <si>
    <t>Lycée Malraux</t>
  </si>
  <si>
    <t>NNN9</t>
  </si>
  <si>
    <t>14/06/1994</t>
  </si>
  <si>
    <t>12.57</t>
  </si>
  <si>
    <t>L.Scientifique Privé</t>
  </si>
  <si>
    <t>NNN10</t>
  </si>
  <si>
    <t>07/08/1994</t>
  </si>
  <si>
    <t>11.13</t>
  </si>
  <si>
    <t>Institut Kounouz</t>
  </si>
  <si>
    <t>NNN11</t>
  </si>
  <si>
    <t>4ème année</t>
  </si>
  <si>
    <t>FIL</t>
  </si>
  <si>
    <t>ABS</t>
  </si>
  <si>
    <t>Année Blanche</t>
  </si>
  <si>
    <t>30/06/1992</t>
  </si>
  <si>
    <t>Année blanche</t>
  </si>
  <si>
    <t>Abdelmalek ESSAADI</t>
  </si>
  <si>
    <t>KENITRA</t>
  </si>
  <si>
    <t>NNN12</t>
  </si>
  <si>
    <t>Architecte</t>
  </si>
  <si>
    <t>ARCHI</t>
  </si>
  <si>
    <t>Fail</t>
  </si>
  <si>
    <t>29/07/1994</t>
  </si>
  <si>
    <t>14,04</t>
  </si>
  <si>
    <t>2013</t>
  </si>
  <si>
    <t>Profession libérale</t>
  </si>
  <si>
    <t>Groupe Scolaire ATLAS</t>
  </si>
  <si>
    <t>NNN13</t>
  </si>
  <si>
    <t>Admis en 6ème année</t>
  </si>
  <si>
    <t>15/04/1995</t>
  </si>
  <si>
    <t>12,89</t>
  </si>
  <si>
    <t>Employé</t>
  </si>
  <si>
    <t>Groupe Scolaire El Hassania</t>
  </si>
  <si>
    <t>NNN14</t>
  </si>
  <si>
    <t>30/09/1995</t>
  </si>
  <si>
    <t>11,57</t>
  </si>
  <si>
    <t>L Henry Le Grand</t>
  </si>
  <si>
    <t>NNN15</t>
  </si>
  <si>
    <t>6ème année</t>
  </si>
  <si>
    <t>Diplômé</t>
  </si>
  <si>
    <t>07/05/1995</t>
  </si>
  <si>
    <t>Sciences Mathématiques (Maroc)</t>
  </si>
  <si>
    <t>13,21</t>
  </si>
  <si>
    <t xml:space="preserve">Science mathématique </t>
  </si>
  <si>
    <t>Groupe scolaire High Tech</t>
  </si>
  <si>
    <t>Salé</t>
  </si>
  <si>
    <t>NNN16</t>
  </si>
  <si>
    <t>04/09/1993</t>
  </si>
  <si>
    <t>15,71</t>
  </si>
  <si>
    <t>Groupe Scolaire ALMAJD</t>
  </si>
  <si>
    <t>Kénitra</t>
  </si>
  <si>
    <t>NNN17</t>
  </si>
  <si>
    <t>25/11/1994</t>
  </si>
  <si>
    <t>13,44</t>
  </si>
  <si>
    <t>Commerçant</t>
  </si>
  <si>
    <t>Groupe Scolaire TAZOTA</t>
  </si>
  <si>
    <t>El Jadida</t>
  </si>
  <si>
    <t>NNN18</t>
  </si>
  <si>
    <t>12/04/1993</t>
  </si>
  <si>
    <t>12,96</t>
  </si>
  <si>
    <t>IPEP ATTAOUFIK</t>
  </si>
  <si>
    <t>NNN19</t>
  </si>
  <si>
    <t>07/05/1992</t>
  </si>
  <si>
    <t>11,22</t>
  </si>
  <si>
    <t>Chef d'Ese</t>
  </si>
  <si>
    <t>Groupe Scolaire AZZAYTOUNA</t>
  </si>
  <si>
    <t>NNN20</t>
  </si>
  <si>
    <t>15/06/1992</t>
  </si>
  <si>
    <t>Sciences Expérimentales</t>
  </si>
  <si>
    <t>10,34</t>
  </si>
  <si>
    <t>jabrane khalil jabrane</t>
  </si>
  <si>
    <t>NNN21</t>
  </si>
  <si>
    <t>29/06/1993</t>
  </si>
  <si>
    <t>14,27</t>
  </si>
  <si>
    <t>Lycée ESSAADA</t>
  </si>
  <si>
    <t>Taza</t>
  </si>
  <si>
    <t>NNN22</t>
  </si>
  <si>
    <t>04/07/1993</t>
  </si>
  <si>
    <t>13,87</t>
  </si>
  <si>
    <t>GS Benniss Et Terrab</t>
  </si>
  <si>
    <t>Kenitra</t>
  </si>
  <si>
    <t>NNN23</t>
  </si>
  <si>
    <t>14/09/1993</t>
  </si>
  <si>
    <t>Scientifique (France)</t>
  </si>
  <si>
    <t>10,60</t>
  </si>
  <si>
    <t>Scientifique (S)</t>
  </si>
  <si>
    <t>Lycée Français d´Agadir</t>
  </si>
  <si>
    <t>Souss - Massa - Drâa</t>
  </si>
  <si>
    <t>Agadir</t>
  </si>
  <si>
    <t>NNN24</t>
  </si>
  <si>
    <t>27/09/1993</t>
  </si>
  <si>
    <t>15,48</t>
  </si>
  <si>
    <t>AL AZHAR PRIVE</t>
  </si>
  <si>
    <t>NNN25</t>
  </si>
  <si>
    <t>02/10/1993</t>
  </si>
  <si>
    <t>12,47</t>
  </si>
  <si>
    <t>MECHOUAR DE CASABLANCA</t>
  </si>
  <si>
    <t>NNN26</t>
  </si>
  <si>
    <t>26/11/1993</t>
  </si>
  <si>
    <t>13,67</t>
  </si>
  <si>
    <t>AL IMAM AL BOUKHARI</t>
  </si>
  <si>
    <t>NNN27</t>
  </si>
  <si>
    <t>Diplômée</t>
  </si>
  <si>
    <t>29/12/1993</t>
  </si>
  <si>
    <t>12,12</t>
  </si>
  <si>
    <t>Institut Nour 2</t>
  </si>
  <si>
    <t>NNN28</t>
  </si>
  <si>
    <t>01/02/1994</t>
  </si>
  <si>
    <t>Sciences et Technologies</t>
  </si>
  <si>
    <t>NNN29</t>
  </si>
  <si>
    <t>26/02/1994</t>
  </si>
  <si>
    <t>Très Bien</t>
  </si>
  <si>
    <t>16,09</t>
  </si>
  <si>
    <t>Al Hanane</t>
  </si>
  <si>
    <t>NNN30</t>
  </si>
  <si>
    <t>07/03/1994</t>
  </si>
  <si>
    <t>16.39</t>
  </si>
  <si>
    <t>NNN31</t>
  </si>
  <si>
    <t>20/03/1994</t>
  </si>
  <si>
    <t>12,30</t>
  </si>
  <si>
    <t>MANSOUR ED DHABI</t>
  </si>
  <si>
    <t>Sidi Kacem</t>
  </si>
  <si>
    <t>NNN32</t>
  </si>
  <si>
    <t>24/03/1994</t>
  </si>
  <si>
    <t>12,92</t>
  </si>
  <si>
    <t>Jebrane Khalil Jebrane</t>
  </si>
  <si>
    <t>NNN33</t>
  </si>
  <si>
    <t>01/04/1994</t>
  </si>
  <si>
    <t>12,14</t>
  </si>
  <si>
    <t>LYCEE ESSAADA PRIVE</t>
  </si>
  <si>
    <t>NNN34</t>
  </si>
  <si>
    <t>29/06/1994</t>
  </si>
  <si>
    <t>10,17</t>
  </si>
  <si>
    <t>Science City</t>
  </si>
  <si>
    <t>NNN35</t>
  </si>
  <si>
    <t>22/07/1994</t>
  </si>
  <si>
    <t>17.07</t>
  </si>
  <si>
    <t>ESSAADA 2</t>
  </si>
  <si>
    <t>NNN36</t>
  </si>
  <si>
    <t>13/08/1994</t>
  </si>
  <si>
    <t>12,62</t>
  </si>
  <si>
    <t>Lycée Victor Hugo</t>
  </si>
  <si>
    <t>Marrakech-Safi</t>
  </si>
  <si>
    <t>Marrakech</t>
  </si>
  <si>
    <t>NNN37</t>
  </si>
  <si>
    <t>15/08/1994</t>
  </si>
  <si>
    <t>14,76</t>
  </si>
  <si>
    <t>Groupe Scolaire Sindibad</t>
  </si>
  <si>
    <t>NNN38</t>
  </si>
  <si>
    <t>ASP</t>
  </si>
  <si>
    <t>AERO-AUTO</t>
  </si>
  <si>
    <t>PASS</t>
  </si>
  <si>
    <t>23/08/1994</t>
  </si>
  <si>
    <t>16,49</t>
  </si>
  <si>
    <t>L. Manarat El Firdaous</t>
  </si>
  <si>
    <t>Khémisset</t>
  </si>
  <si>
    <t>NNN39</t>
  </si>
  <si>
    <t>09/09/1994</t>
  </si>
  <si>
    <t>15,42</t>
  </si>
  <si>
    <t>Ecole MARIA PRIVE</t>
  </si>
  <si>
    <t>Temara</t>
  </si>
  <si>
    <t>NNN40</t>
  </si>
  <si>
    <t>01/10/1994</t>
  </si>
  <si>
    <t>14,36</t>
  </si>
  <si>
    <t>Etablissement MANBAA</t>
  </si>
  <si>
    <t>NNN41</t>
  </si>
  <si>
    <t>29/12/1994</t>
  </si>
  <si>
    <t>14.13</t>
  </si>
  <si>
    <t>L´ange bleu</t>
  </si>
  <si>
    <t>NNN42</t>
  </si>
  <si>
    <t>04/01/1995</t>
  </si>
  <si>
    <t>12,97</t>
  </si>
  <si>
    <t>Etablissement BENMBAREK</t>
  </si>
  <si>
    <t>NNN43</t>
  </si>
  <si>
    <t>07/01/1995</t>
  </si>
  <si>
    <t>Lycée La Pleiade</t>
  </si>
  <si>
    <t>NNN44</t>
  </si>
  <si>
    <t>Admis en 6ème année avec félicitation du jury</t>
  </si>
  <si>
    <t>06/02/1995</t>
  </si>
  <si>
    <t>14,69</t>
  </si>
  <si>
    <t>NNN45</t>
  </si>
  <si>
    <t>02/03/1995</t>
  </si>
  <si>
    <t>14,83</t>
  </si>
  <si>
    <t>Institut Henri Moisson</t>
  </si>
  <si>
    <t>NNN46</t>
  </si>
  <si>
    <t>Admis en M2 avec reliquats</t>
  </si>
  <si>
    <t>06/03/1995</t>
  </si>
  <si>
    <t>12,15</t>
  </si>
  <si>
    <t>Moulay Mohamed Ben Abdillah</t>
  </si>
  <si>
    <t>Larache</t>
  </si>
  <si>
    <t>NNN47</t>
  </si>
  <si>
    <t>Admis en 1ère session mention bien</t>
  </si>
  <si>
    <t>19/03/1995</t>
  </si>
  <si>
    <t>1718</t>
  </si>
  <si>
    <t>Victor Hugo</t>
  </si>
  <si>
    <t>NNN48</t>
  </si>
  <si>
    <t>11,18</t>
  </si>
  <si>
    <t>CLAUDE BERNARD</t>
  </si>
  <si>
    <t>NNN49</t>
  </si>
  <si>
    <t>Non admis. Doit refaire l'atelier du S10 en Automne 2019/2020</t>
  </si>
  <si>
    <t>13,37</t>
  </si>
  <si>
    <t>Ziri Ibn Atiya</t>
  </si>
  <si>
    <t>Oriental</t>
  </si>
  <si>
    <t>Oujda</t>
  </si>
  <si>
    <t>NNN50</t>
  </si>
  <si>
    <t>05/05/1995</t>
  </si>
  <si>
    <t>14,37</t>
  </si>
  <si>
    <t>Lycée Hassan II ( Salé)</t>
  </si>
  <si>
    <t>Sala El Jadida</t>
  </si>
  <si>
    <t>NNN51</t>
  </si>
  <si>
    <t>23/05/1995</t>
  </si>
  <si>
    <t>13.18</t>
  </si>
  <si>
    <t>L. Blaise Pascal</t>
  </si>
  <si>
    <t>NNN52</t>
  </si>
  <si>
    <t>26/05/1995</t>
  </si>
  <si>
    <t>14,44</t>
  </si>
  <si>
    <t>Mohammed Arssalan Privé</t>
  </si>
  <si>
    <t>Tanger</t>
  </si>
  <si>
    <t>NNN53</t>
  </si>
  <si>
    <t>27/05/1995</t>
  </si>
  <si>
    <t>14,46</t>
  </si>
  <si>
    <t>Lycée Technique</t>
  </si>
  <si>
    <t>NNN54</t>
  </si>
  <si>
    <t>28/05/1995</t>
  </si>
  <si>
    <t>13,04</t>
  </si>
  <si>
    <t>Institut Attaoufik</t>
  </si>
  <si>
    <t>NNN55</t>
  </si>
  <si>
    <t>30/05/1995</t>
  </si>
  <si>
    <t>Groupe Scolaire SINDIBAD</t>
  </si>
  <si>
    <t>NNN56</t>
  </si>
  <si>
    <t>01/06/1995</t>
  </si>
  <si>
    <t>12.97</t>
  </si>
  <si>
    <t>ABDELMALEK ESSADI</t>
  </si>
  <si>
    <t>NNN57</t>
  </si>
  <si>
    <t>16/06/1995</t>
  </si>
  <si>
    <t>16,47</t>
  </si>
  <si>
    <t>Groupe Al Makrizi</t>
  </si>
  <si>
    <t>NNN58</t>
  </si>
  <si>
    <t>PGE</t>
  </si>
  <si>
    <t>Programme manager 3.0</t>
  </si>
  <si>
    <t>CPR</t>
  </si>
  <si>
    <t>20/06/1995</t>
  </si>
  <si>
    <t>13.40</t>
  </si>
  <si>
    <t>Bac+2</t>
  </si>
  <si>
    <t>ETB. Benmbarek</t>
  </si>
  <si>
    <t>NNN59</t>
  </si>
  <si>
    <t>23/06/1995</t>
  </si>
  <si>
    <t>ANNASSR</t>
  </si>
  <si>
    <t>NNN60</t>
  </si>
  <si>
    <t>03/07/1995</t>
  </si>
  <si>
    <t>14,58</t>
  </si>
  <si>
    <t>EL Araki</t>
  </si>
  <si>
    <t>NNN61</t>
  </si>
  <si>
    <t>15/07/1995</t>
  </si>
  <si>
    <t>Groupe Scolaire Atlas</t>
  </si>
  <si>
    <t>NNN62</t>
  </si>
  <si>
    <t>17/07/1995</t>
  </si>
  <si>
    <t>15,13</t>
  </si>
  <si>
    <t>NNN63</t>
  </si>
  <si>
    <t>22/07/1995</t>
  </si>
  <si>
    <t>13,52</t>
  </si>
  <si>
    <t>Omar El IDRISSI</t>
  </si>
  <si>
    <t>NNN64</t>
  </si>
  <si>
    <t>30/07/1995</t>
  </si>
  <si>
    <t>Sciences Physiques</t>
  </si>
  <si>
    <t>NNN65</t>
  </si>
  <si>
    <t>03/08/1995</t>
  </si>
  <si>
    <t>Sciences Economiques et de Gestion</t>
  </si>
  <si>
    <t>E.CLAUDE BERNARD</t>
  </si>
  <si>
    <t>NNN66</t>
  </si>
  <si>
    <t>11/08/1995</t>
  </si>
  <si>
    <t>PASSABLE</t>
  </si>
  <si>
    <t>MEKNES</t>
  </si>
  <si>
    <t>NNN67</t>
  </si>
  <si>
    <t>14.34</t>
  </si>
  <si>
    <t>Al Qalam</t>
  </si>
  <si>
    <t>NNN68</t>
  </si>
  <si>
    <t>20/08/1995</t>
  </si>
  <si>
    <t>Al Madina</t>
  </si>
  <si>
    <t>NNN69</t>
  </si>
  <si>
    <t>22/08/1995</t>
  </si>
  <si>
    <t>13,62</t>
  </si>
  <si>
    <t>GS Boulevard Mohamed V</t>
  </si>
  <si>
    <t>NNN70</t>
  </si>
  <si>
    <t>10/09/1995</t>
  </si>
  <si>
    <t>Lycée IBN ZOHR</t>
  </si>
  <si>
    <t>Ouezzane</t>
  </si>
  <si>
    <t>NNN71</t>
  </si>
  <si>
    <t>15/09/1995</t>
  </si>
  <si>
    <t>15,49</t>
  </si>
  <si>
    <t>EL ARAKI</t>
  </si>
  <si>
    <t>NNN72</t>
  </si>
  <si>
    <t>19/09/1995</t>
  </si>
  <si>
    <t>12,44</t>
  </si>
  <si>
    <t>NNN73</t>
  </si>
  <si>
    <t>23/10/1995</t>
  </si>
  <si>
    <t>13,32</t>
  </si>
  <si>
    <t>Al Amana</t>
  </si>
  <si>
    <t>NNN74</t>
  </si>
  <si>
    <t>27/09/1995</t>
  </si>
  <si>
    <t>41426</t>
  </si>
  <si>
    <t>NNN75</t>
  </si>
  <si>
    <t>28/09/1995</t>
  </si>
  <si>
    <t>11,12</t>
  </si>
  <si>
    <t>Institut Louis le Grand</t>
  </si>
  <si>
    <t>SALE</t>
  </si>
  <si>
    <t>NNN76</t>
  </si>
  <si>
    <t>02/10/1995</t>
  </si>
  <si>
    <t>12.23</t>
  </si>
  <si>
    <t>NNN77</t>
  </si>
  <si>
    <t>09/10/1995</t>
  </si>
  <si>
    <t>11.72</t>
  </si>
  <si>
    <t>Annexe Jebrane Khalil Jebrane</t>
  </si>
  <si>
    <t>NNN78</t>
  </si>
  <si>
    <t>SSI</t>
  </si>
  <si>
    <t>21/10/1995</t>
  </si>
  <si>
    <t>12,84</t>
  </si>
  <si>
    <t>Lycee Malraux</t>
  </si>
  <si>
    <t>NNN79</t>
  </si>
  <si>
    <t>22/10/1995</t>
  </si>
  <si>
    <t>12,61</t>
  </si>
  <si>
    <t>L.MED.BEN ELHASSAN ELOUAZZANI</t>
  </si>
  <si>
    <t>NNN80</t>
  </si>
  <si>
    <t>30/10/1995</t>
  </si>
  <si>
    <t>16.33</t>
  </si>
  <si>
    <t>Groupe scolaire BENNISS ET TERRAB</t>
  </si>
  <si>
    <t>NNN81</t>
  </si>
  <si>
    <t>MIAGE</t>
  </si>
  <si>
    <t>Admis ( e )</t>
  </si>
  <si>
    <t>05/11/1995</t>
  </si>
  <si>
    <t>El Kindi</t>
  </si>
  <si>
    <t>Béni Mellal-Khénifra</t>
  </si>
  <si>
    <t>Fkih Ben Salah</t>
  </si>
  <si>
    <t>NNN82</t>
  </si>
  <si>
    <t>14,08</t>
  </si>
  <si>
    <t>NNN83</t>
  </si>
  <si>
    <t>06/11/1995</t>
  </si>
  <si>
    <t>13,98</t>
  </si>
  <si>
    <t>NNN84</t>
  </si>
  <si>
    <t>30/11/1995</t>
  </si>
  <si>
    <t>17,51</t>
  </si>
  <si>
    <t>Etablissement BELBACHIR</t>
  </si>
  <si>
    <t>NNN85</t>
  </si>
  <si>
    <t>15/12/1995</t>
  </si>
  <si>
    <t>Baraim Razi Privé</t>
  </si>
  <si>
    <t>Tetouan</t>
  </si>
  <si>
    <t>NNN86</t>
  </si>
  <si>
    <t>27/12/1995</t>
  </si>
  <si>
    <t>13,30</t>
  </si>
  <si>
    <t>GS El Hassania</t>
  </si>
  <si>
    <t>NNN87</t>
  </si>
  <si>
    <t>FEA</t>
  </si>
  <si>
    <t>05/01/1996</t>
  </si>
  <si>
    <t>NNN88</t>
  </si>
  <si>
    <t>10/01/1996</t>
  </si>
  <si>
    <t>11,70</t>
  </si>
  <si>
    <t>ETB Manbaa</t>
  </si>
  <si>
    <t>NNN89</t>
  </si>
  <si>
    <t>14,97</t>
  </si>
  <si>
    <t>LAMRANI</t>
  </si>
  <si>
    <t>NNN90</t>
  </si>
  <si>
    <t>30/01/1996</t>
  </si>
  <si>
    <t>NNN91</t>
  </si>
  <si>
    <t>02/02/1996</t>
  </si>
  <si>
    <t>10,48</t>
  </si>
  <si>
    <t>Med ben El Hassan EL OUAZZANI</t>
  </si>
  <si>
    <t>NNN92</t>
  </si>
  <si>
    <t>15/02/1996</t>
  </si>
  <si>
    <t>13.92</t>
  </si>
  <si>
    <t>NNN93</t>
  </si>
  <si>
    <t>Admis en 6ème année  (S10 mobilité en Inde)</t>
  </si>
  <si>
    <t>17/02/1996</t>
  </si>
  <si>
    <t>Madariss Maria</t>
  </si>
  <si>
    <t>NNN94</t>
  </si>
  <si>
    <t>04/03/1996</t>
  </si>
  <si>
    <t>13.04</t>
  </si>
  <si>
    <t>GSP Al Moubadara</t>
  </si>
  <si>
    <t>NNN95</t>
  </si>
  <si>
    <t>PASS WITH INDULGENCE</t>
  </si>
  <si>
    <t>12/03/1996</t>
  </si>
  <si>
    <t>11,44</t>
  </si>
  <si>
    <t>IBN KHATIB</t>
  </si>
  <si>
    <t>NNN96</t>
  </si>
  <si>
    <t>Big Data</t>
  </si>
  <si>
    <t>12/04/1996</t>
  </si>
  <si>
    <t>15,75</t>
  </si>
  <si>
    <t>G S Al Majd</t>
  </si>
  <si>
    <t>NNN97</t>
  </si>
  <si>
    <t>NNN98</t>
  </si>
  <si>
    <t>23/04/1996</t>
  </si>
  <si>
    <t>13,17</t>
  </si>
  <si>
    <t>Institut Ikama 2</t>
  </si>
  <si>
    <t>NNN99</t>
  </si>
  <si>
    <t>20/06/1996</t>
  </si>
  <si>
    <t>13,23</t>
  </si>
  <si>
    <t>NNN100</t>
  </si>
  <si>
    <t>26/02/1996</t>
  </si>
  <si>
    <t>MOUNIB</t>
  </si>
  <si>
    <t>NNN101</t>
  </si>
  <si>
    <t>20/04/1995</t>
  </si>
  <si>
    <t>NNN102</t>
  </si>
  <si>
    <t>05/05/1993</t>
  </si>
  <si>
    <t>15,5</t>
  </si>
  <si>
    <t>Mohamed El Fateh</t>
  </si>
  <si>
    <t>NNN103</t>
  </si>
  <si>
    <t>Soutenance reportée</t>
  </si>
  <si>
    <t>En attente</t>
  </si>
  <si>
    <t>21/06/1995</t>
  </si>
  <si>
    <t>CHARIF EL IDRISSI</t>
  </si>
  <si>
    <t>NNN104</t>
  </si>
  <si>
    <t>14/11/1995</t>
  </si>
  <si>
    <t>16,9</t>
  </si>
  <si>
    <t>Groupe Scolaire ANNAKHIL</t>
  </si>
  <si>
    <t>NNN105</t>
  </si>
  <si>
    <t>20/10/1995</t>
  </si>
  <si>
    <t>12.55</t>
  </si>
  <si>
    <t>NNN106</t>
  </si>
  <si>
    <t>19/04/1995</t>
  </si>
  <si>
    <t>16.08</t>
  </si>
  <si>
    <t>G.S Hight Tech Az-Zahraa</t>
  </si>
  <si>
    <t>NNN107</t>
  </si>
  <si>
    <t>14/08/1992</t>
  </si>
  <si>
    <t>HARHOURA</t>
  </si>
  <si>
    <t>NNN108</t>
  </si>
  <si>
    <t>Admis en M2 avec reliquats, Atelier de projet S7 en conditionnel</t>
  </si>
  <si>
    <t>19/03/1996</t>
  </si>
  <si>
    <t>14,01</t>
  </si>
  <si>
    <t>NNN109</t>
  </si>
  <si>
    <t>22/12/1994</t>
  </si>
  <si>
    <t>15,8</t>
  </si>
  <si>
    <t>Lycée Abi Yacoub El Badissi</t>
  </si>
  <si>
    <t>AL HOCEIMA</t>
  </si>
  <si>
    <t>NNN110</t>
  </si>
  <si>
    <t>10/02/1995</t>
  </si>
  <si>
    <t>15,14</t>
  </si>
  <si>
    <t>Décédé</t>
  </si>
  <si>
    <t>High Tech</t>
  </si>
  <si>
    <t>NNN111</t>
  </si>
  <si>
    <t>15,59</t>
  </si>
  <si>
    <t>Etablissement ASSABIL</t>
  </si>
  <si>
    <t>NNN112</t>
  </si>
  <si>
    <t>14/07/1995</t>
  </si>
  <si>
    <t>15,86</t>
  </si>
  <si>
    <t>NNN113</t>
  </si>
  <si>
    <t>14/04/1995</t>
  </si>
  <si>
    <t>13,01</t>
  </si>
  <si>
    <t>Lycée Moussa Ben Nousair</t>
  </si>
  <si>
    <t>NNN114</t>
  </si>
  <si>
    <t>20/10/1994</t>
  </si>
  <si>
    <t>18,01</t>
  </si>
  <si>
    <t>NNN115</t>
  </si>
  <si>
    <t>08/03/1991</t>
  </si>
  <si>
    <t>11,89</t>
  </si>
  <si>
    <t>2009</t>
  </si>
  <si>
    <t>IBN TOUMERT</t>
  </si>
  <si>
    <t>NNN116</t>
  </si>
  <si>
    <t>30/03/1995</t>
  </si>
  <si>
    <t>13,93</t>
  </si>
  <si>
    <t>Moussa ben nousair</t>
  </si>
  <si>
    <t>Khemisset</t>
  </si>
  <si>
    <t>NNN117</t>
  </si>
  <si>
    <t>02/11/1994</t>
  </si>
  <si>
    <t>17,13</t>
  </si>
  <si>
    <t>NNN118</t>
  </si>
  <si>
    <t>26/05/1994</t>
  </si>
  <si>
    <t>11,61</t>
  </si>
  <si>
    <t>L Ibn Sina</t>
  </si>
  <si>
    <t>NNN119</t>
  </si>
  <si>
    <t>12/03/1994</t>
  </si>
  <si>
    <t>GS Al Hassania</t>
  </si>
  <si>
    <t>NNN120</t>
  </si>
  <si>
    <t>EPP</t>
  </si>
  <si>
    <t>Admis en 2ème session mention passable</t>
  </si>
  <si>
    <t>Autre</t>
  </si>
  <si>
    <t>Lycée descartes</t>
  </si>
  <si>
    <t>NNN121</t>
  </si>
  <si>
    <t>Admis en 1ère session mention Très bien</t>
  </si>
  <si>
    <t>13/05/1995</t>
  </si>
  <si>
    <t>Economique et Social (France)</t>
  </si>
  <si>
    <t>13.52</t>
  </si>
  <si>
    <t>NNN122</t>
  </si>
  <si>
    <t>22/11/1996</t>
  </si>
  <si>
    <t>Ibn Batouta</t>
  </si>
  <si>
    <t>NNN123</t>
  </si>
  <si>
    <t>19/07/1991</t>
  </si>
  <si>
    <t>NNN124</t>
  </si>
  <si>
    <t>29/11/1995</t>
  </si>
  <si>
    <t>Lycée Scientifique</t>
  </si>
  <si>
    <t>NNN125</t>
  </si>
  <si>
    <t>29/04/1994</t>
  </si>
  <si>
    <t>Sciences et technologie</t>
  </si>
  <si>
    <t>Non communiqué</t>
  </si>
  <si>
    <t>NNN126</t>
  </si>
  <si>
    <t>06/04/1994</t>
  </si>
  <si>
    <t>15,19</t>
  </si>
  <si>
    <t>Etablissement HILALI</t>
  </si>
  <si>
    <t>NNN127</t>
  </si>
  <si>
    <t>31/01/1995</t>
  </si>
  <si>
    <t>14,65</t>
  </si>
  <si>
    <t>Institut ATTAOUFIK</t>
  </si>
  <si>
    <t>FES</t>
  </si>
  <si>
    <t>NNN128</t>
  </si>
  <si>
    <t>25/03/1995</t>
  </si>
  <si>
    <t>14.14</t>
  </si>
  <si>
    <t>Groupe Scolaire ALMOUWATANA</t>
  </si>
  <si>
    <t>NNN129</t>
  </si>
  <si>
    <t>AGADIR IDA OUTANANE</t>
  </si>
  <si>
    <t>NNN130</t>
  </si>
  <si>
    <t>14/03/1996</t>
  </si>
  <si>
    <t>15.52</t>
  </si>
  <si>
    <t>MARRAKECH</t>
  </si>
  <si>
    <t>NNN131</t>
  </si>
  <si>
    <t>15,24</t>
  </si>
  <si>
    <t>NNN132</t>
  </si>
  <si>
    <t>19/08/1991</t>
  </si>
  <si>
    <t>11,71</t>
  </si>
  <si>
    <t>Groupe Scolaire La Résidence</t>
  </si>
  <si>
    <t>ESSAOUIRA</t>
  </si>
  <si>
    <t>NNN133</t>
  </si>
  <si>
    <t>12/09/1994</t>
  </si>
  <si>
    <t>16,79</t>
  </si>
  <si>
    <t>TEMARA</t>
  </si>
  <si>
    <t>NNN134</t>
  </si>
  <si>
    <t>15/02/1997</t>
  </si>
  <si>
    <t>13,79</t>
  </si>
  <si>
    <t>Abdelkrim AlKhattabi</t>
  </si>
  <si>
    <t>Taounate</t>
  </si>
  <si>
    <t>NNN135</t>
  </si>
  <si>
    <t>27/11/1996</t>
  </si>
  <si>
    <t>L. L´ANGE BLEU</t>
  </si>
  <si>
    <t>NNN136</t>
  </si>
  <si>
    <t>30/11/1996</t>
  </si>
  <si>
    <t>11,67</t>
  </si>
  <si>
    <t>Groupe scolaire Al Makrizi</t>
  </si>
  <si>
    <t>NNN137</t>
  </si>
  <si>
    <t>mobilité</t>
  </si>
  <si>
    <t>19/07/1996</t>
  </si>
  <si>
    <t>11,88</t>
  </si>
  <si>
    <t>L´Ange Bleu</t>
  </si>
  <si>
    <t>EL JADIDA</t>
  </si>
  <si>
    <t>NNN138</t>
  </si>
  <si>
    <t>16/11/1996</t>
  </si>
  <si>
    <t>15,93</t>
  </si>
  <si>
    <t>AL HANANE</t>
  </si>
  <si>
    <t>NNN139</t>
  </si>
  <si>
    <t>01/11/1996</t>
  </si>
  <si>
    <t>15,6</t>
  </si>
  <si>
    <t>Ihssane</t>
  </si>
  <si>
    <t>NNN140</t>
  </si>
  <si>
    <t>08/02/1995</t>
  </si>
  <si>
    <t>11,80</t>
  </si>
  <si>
    <t>201/2015</t>
  </si>
  <si>
    <t>Descartes</t>
  </si>
  <si>
    <t>SALA AL JADIDA</t>
  </si>
  <si>
    <t>NNN141</t>
  </si>
  <si>
    <t>27/08/1996</t>
  </si>
  <si>
    <t>Général  (Bac Français)</t>
  </si>
  <si>
    <t>10.54</t>
  </si>
  <si>
    <t>Général (Bac Français)</t>
  </si>
  <si>
    <t>DESCARTES</t>
  </si>
  <si>
    <t>NNN142</t>
  </si>
  <si>
    <t>25/09/1994</t>
  </si>
  <si>
    <t>-</t>
  </si>
  <si>
    <t>JUAN RAMON JIMENEZ</t>
  </si>
  <si>
    <t>NNN143</t>
  </si>
  <si>
    <t>25/05/1996</t>
  </si>
  <si>
    <t>15.21</t>
  </si>
  <si>
    <t>ECOLE MARIA</t>
  </si>
  <si>
    <t>NNN144</t>
  </si>
  <si>
    <t>10/06/1996</t>
  </si>
  <si>
    <t>15.24</t>
  </si>
  <si>
    <t>RYAD AL MAARIFA</t>
  </si>
  <si>
    <t>NNN145</t>
  </si>
  <si>
    <t>03/07/1996</t>
  </si>
  <si>
    <t>12,22</t>
  </si>
  <si>
    <t>G El Makrizi</t>
  </si>
  <si>
    <t>Sala Al Jadida</t>
  </si>
  <si>
    <t>NNN146</t>
  </si>
  <si>
    <t>25/06/1996</t>
  </si>
  <si>
    <t>13,82</t>
  </si>
  <si>
    <t>G S High Tech Az-zahraa</t>
  </si>
  <si>
    <t>NNN147</t>
  </si>
  <si>
    <t>07/08/1995</t>
  </si>
  <si>
    <t>12,78</t>
  </si>
  <si>
    <t>GS Louis le Grand</t>
  </si>
  <si>
    <t>NNN148</t>
  </si>
  <si>
    <t>21/01/1997</t>
  </si>
  <si>
    <t>Littéraire</t>
  </si>
  <si>
    <t>13,94</t>
  </si>
  <si>
    <t>Lettres</t>
  </si>
  <si>
    <t>L.EL YASMIN</t>
  </si>
  <si>
    <t>KHEMISSET</t>
  </si>
  <si>
    <t>NNN149</t>
  </si>
  <si>
    <t>12,82</t>
  </si>
  <si>
    <t>Abi El Abbes Essabti</t>
  </si>
  <si>
    <t>NNN150</t>
  </si>
  <si>
    <t>14/05/1995</t>
  </si>
  <si>
    <t>12,35</t>
  </si>
  <si>
    <t>Lycée Technique commercial</t>
  </si>
  <si>
    <t>NNN151</t>
  </si>
  <si>
    <t>10/07/1996</t>
  </si>
  <si>
    <t>14.82</t>
  </si>
  <si>
    <t>NNN152</t>
  </si>
  <si>
    <t>Abandon</t>
  </si>
  <si>
    <t>02/03/1994</t>
  </si>
  <si>
    <t>12.18</t>
  </si>
  <si>
    <t>MERMOZ BRESIL</t>
  </si>
  <si>
    <t>NNN153</t>
  </si>
  <si>
    <t>30/09/1996</t>
  </si>
  <si>
    <t>12,24</t>
  </si>
  <si>
    <t>Etb Benmbarek</t>
  </si>
  <si>
    <t>NNN154</t>
  </si>
  <si>
    <t>24/01/1997</t>
  </si>
  <si>
    <t>A BIEN</t>
  </si>
  <si>
    <t>NNN155</t>
  </si>
  <si>
    <t>23/03/1996</t>
  </si>
  <si>
    <t>14.30</t>
  </si>
  <si>
    <t>INSTITUT LAZRAK</t>
  </si>
  <si>
    <t>NNN156</t>
  </si>
  <si>
    <t>05/09/1996</t>
  </si>
  <si>
    <t>10,91</t>
  </si>
  <si>
    <t>MLY YOUSSEF (TECH)</t>
  </si>
  <si>
    <t>NNN157</t>
  </si>
  <si>
    <t>11/07/1997</t>
  </si>
  <si>
    <t>12,58</t>
  </si>
  <si>
    <t>G S ZGHARI</t>
  </si>
  <si>
    <t>NNN158</t>
  </si>
  <si>
    <t>24/04/1996</t>
  </si>
  <si>
    <t>Institut Henri Moissan</t>
  </si>
  <si>
    <t>NNN159</t>
  </si>
  <si>
    <t>14,00</t>
  </si>
  <si>
    <t>Lycée LYAUTEY</t>
  </si>
  <si>
    <t>NNN160</t>
  </si>
  <si>
    <t>Pass</t>
  </si>
  <si>
    <t>28/05/1996</t>
  </si>
  <si>
    <t>11,16</t>
  </si>
  <si>
    <t>L. SALAMANE ELFARISSI</t>
  </si>
  <si>
    <t>NNN161</t>
  </si>
  <si>
    <t>Redoublant</t>
  </si>
  <si>
    <t>MAROCAINE</t>
  </si>
  <si>
    <t>06/02/1993</t>
  </si>
  <si>
    <t>10,00</t>
  </si>
  <si>
    <t>2018/2019</t>
  </si>
  <si>
    <t>Institut de l´Agdal</t>
  </si>
  <si>
    <t>NNN162</t>
  </si>
  <si>
    <t>Pass with honors</t>
  </si>
  <si>
    <t>06/06/1996</t>
  </si>
  <si>
    <t>15,83</t>
  </si>
  <si>
    <t>G.S SINDIBAD</t>
  </si>
  <si>
    <t>NNN163</t>
  </si>
  <si>
    <t>19/02/1997</t>
  </si>
  <si>
    <t>AL AMANA</t>
  </si>
  <si>
    <t>tanger</t>
  </si>
  <si>
    <t>NNN164</t>
  </si>
  <si>
    <t>13/08/1996</t>
  </si>
  <si>
    <t>14,94</t>
  </si>
  <si>
    <t>L. BLAISE PASCAL</t>
  </si>
  <si>
    <t>NNN165</t>
  </si>
  <si>
    <t>10/02/1997</t>
  </si>
  <si>
    <t>G.S SCIENTIFIQUE</t>
  </si>
  <si>
    <t>NNN166</t>
  </si>
  <si>
    <t>13/12/1996</t>
  </si>
  <si>
    <t>G.S ATLAS</t>
  </si>
  <si>
    <t>NNN167</t>
  </si>
  <si>
    <t>11/10/1996</t>
  </si>
  <si>
    <t>15,37</t>
  </si>
  <si>
    <t>L. AL AYOUBI</t>
  </si>
  <si>
    <t>NNN168</t>
  </si>
  <si>
    <t>07/04/1997</t>
  </si>
  <si>
    <t>13,92</t>
  </si>
  <si>
    <t>AL MAMOUNIA PRIVE</t>
  </si>
  <si>
    <t>Meknès</t>
  </si>
  <si>
    <t>NNN169</t>
  </si>
  <si>
    <t>15/08/1997</t>
  </si>
  <si>
    <t>13,08</t>
  </si>
  <si>
    <t>HENRI MOISSAN</t>
  </si>
  <si>
    <t>NNN170</t>
  </si>
  <si>
    <t>16/04/1996</t>
  </si>
  <si>
    <t>16,26</t>
  </si>
  <si>
    <t>LUIS PASTEUR COLOMBIE</t>
  </si>
  <si>
    <t>NNN171</t>
  </si>
  <si>
    <t>23/09/1997</t>
  </si>
  <si>
    <t>14,56</t>
  </si>
  <si>
    <t>MOHAMMED ARSSALAN</t>
  </si>
  <si>
    <t>NNN172</t>
  </si>
  <si>
    <t>20/08/1996</t>
  </si>
  <si>
    <t>15,03</t>
  </si>
  <si>
    <t>NNN173</t>
  </si>
  <si>
    <t>23/08/1996</t>
  </si>
  <si>
    <t>LARGANIER</t>
  </si>
  <si>
    <t>NNN174</t>
  </si>
  <si>
    <t>19/12/1996</t>
  </si>
  <si>
    <t>16,06</t>
  </si>
  <si>
    <t>MANARAT AL FIRDAOUS</t>
  </si>
  <si>
    <t>NNN175</t>
  </si>
  <si>
    <t>21/02/1993</t>
  </si>
  <si>
    <t>12,34</t>
  </si>
  <si>
    <t>MOULAY RACHID</t>
  </si>
  <si>
    <t>NNN176</t>
  </si>
  <si>
    <t>21/09/1996</t>
  </si>
  <si>
    <t>13,66</t>
  </si>
  <si>
    <t>L LALLA AICHA</t>
  </si>
  <si>
    <t>NNN177</t>
  </si>
  <si>
    <t>09/06/1996</t>
  </si>
  <si>
    <t>12,68</t>
  </si>
  <si>
    <t>HASSAN II Salé</t>
  </si>
  <si>
    <t>NNN178</t>
  </si>
  <si>
    <t>18/05/1996</t>
  </si>
  <si>
    <t>Sc Physiques</t>
  </si>
  <si>
    <t>Meknes</t>
  </si>
  <si>
    <t>NNN179</t>
  </si>
  <si>
    <t>09/10/1996</t>
  </si>
  <si>
    <t>L. IBN SINA</t>
  </si>
  <si>
    <t>NNN180</t>
  </si>
  <si>
    <t>09/12/1996</t>
  </si>
  <si>
    <t>14,72</t>
  </si>
  <si>
    <t>LABEL EXCELLENCE</t>
  </si>
  <si>
    <t>NNN181</t>
  </si>
  <si>
    <t>08/07/1996</t>
  </si>
  <si>
    <t>14,17</t>
  </si>
  <si>
    <t>Institut Amis des Sciences</t>
  </si>
  <si>
    <t>NNN182</t>
  </si>
  <si>
    <t>13/01/1997</t>
  </si>
  <si>
    <t>16,14</t>
  </si>
  <si>
    <t>Al HANANE</t>
  </si>
  <si>
    <t>AGADIR</t>
  </si>
  <si>
    <t>NNN183</t>
  </si>
  <si>
    <t>12/11/1996</t>
  </si>
  <si>
    <t>16,86</t>
  </si>
  <si>
    <t>Mohamed V</t>
  </si>
  <si>
    <t>NNN184</t>
  </si>
  <si>
    <t>19/08/1993</t>
  </si>
  <si>
    <t>14,90</t>
  </si>
  <si>
    <t>Harhoura</t>
  </si>
  <si>
    <t>NNN185</t>
  </si>
  <si>
    <t>G.S EL HASSANIA</t>
  </si>
  <si>
    <t>NNN186</t>
  </si>
  <si>
    <t>14,15</t>
  </si>
  <si>
    <t>PUTHAGORE.PRIVE</t>
  </si>
  <si>
    <t>Mohammédia</t>
  </si>
  <si>
    <t>NNN187</t>
  </si>
  <si>
    <t>10/01/1997</t>
  </si>
  <si>
    <t>14,93</t>
  </si>
  <si>
    <t>ESSAADA</t>
  </si>
  <si>
    <t>NNN188</t>
  </si>
  <si>
    <t>17/12/1996</t>
  </si>
  <si>
    <t>12,53</t>
  </si>
  <si>
    <t>LYCEE AL AMANA</t>
  </si>
  <si>
    <t>NNN189</t>
  </si>
  <si>
    <t>07/03/1996</t>
  </si>
  <si>
    <t>16,46</t>
  </si>
  <si>
    <t>G.S KAD</t>
  </si>
  <si>
    <t>Beni Mellal</t>
  </si>
  <si>
    <t>NNN190</t>
  </si>
  <si>
    <t>29/01/1997</t>
  </si>
  <si>
    <t>13,88</t>
  </si>
  <si>
    <t>E. KHALIL ABDELHAFID</t>
  </si>
  <si>
    <t>NNN191</t>
  </si>
  <si>
    <t>settat</t>
  </si>
  <si>
    <t>NNN192</t>
  </si>
  <si>
    <t>16,58</t>
  </si>
  <si>
    <t>Lycée Ibn Sina</t>
  </si>
  <si>
    <t>NNN193</t>
  </si>
  <si>
    <t>06/09/1994</t>
  </si>
  <si>
    <t>Filière Sciences Gestion Comptable</t>
  </si>
  <si>
    <t>11,37</t>
  </si>
  <si>
    <t>ND</t>
  </si>
  <si>
    <t>Lycée Decartes</t>
  </si>
  <si>
    <t>NNN194</t>
  </si>
  <si>
    <t>04/04/1994</t>
  </si>
  <si>
    <t>NNN195</t>
  </si>
  <si>
    <t>11/06/1996</t>
  </si>
  <si>
    <t>12,63</t>
  </si>
  <si>
    <t>awladouna School</t>
  </si>
  <si>
    <t>MIDELT</t>
  </si>
  <si>
    <t>NNN196</t>
  </si>
  <si>
    <t>15/09/1996</t>
  </si>
  <si>
    <t>13,35</t>
  </si>
  <si>
    <t>Mohammed Arsalane</t>
  </si>
  <si>
    <t>NNN197</t>
  </si>
  <si>
    <t>18/11/1996</t>
  </si>
  <si>
    <t>14,67</t>
  </si>
  <si>
    <t>Complexe educatif Aljazira</t>
  </si>
  <si>
    <t>temara</t>
  </si>
  <si>
    <t>NNN198</t>
  </si>
  <si>
    <t>21/10/1994</t>
  </si>
  <si>
    <t>sala eljadida</t>
  </si>
  <si>
    <t>NNN199</t>
  </si>
  <si>
    <t>11/05/1996</t>
  </si>
  <si>
    <t>10,07</t>
  </si>
  <si>
    <t>NNN200</t>
  </si>
  <si>
    <t>06/04/1996</t>
  </si>
  <si>
    <t>L Ghosn Azzaitoune</t>
  </si>
  <si>
    <t>NNN201</t>
  </si>
  <si>
    <t>18/03/1997</t>
  </si>
  <si>
    <t>14,39</t>
  </si>
  <si>
    <t>Annexe G S Al Maarif</t>
  </si>
  <si>
    <t>NNN202</t>
  </si>
  <si>
    <t>Pythagore Privé</t>
  </si>
  <si>
    <t>Mohammedia</t>
  </si>
  <si>
    <t>NNN203</t>
  </si>
  <si>
    <t>14/08/1996</t>
  </si>
  <si>
    <t>12,13</t>
  </si>
  <si>
    <t>Al Manbaâ</t>
  </si>
  <si>
    <t>NNN204</t>
  </si>
  <si>
    <t>16/09/1994</t>
  </si>
  <si>
    <t>NNN205</t>
  </si>
  <si>
    <t>NNN206</t>
  </si>
  <si>
    <t>04/01/1997</t>
  </si>
  <si>
    <t>14,28</t>
  </si>
  <si>
    <t>L Al Ayoubi</t>
  </si>
  <si>
    <t>NNN207</t>
  </si>
  <si>
    <t>30/04/1993</t>
  </si>
  <si>
    <t>1617</t>
  </si>
  <si>
    <t>Al Qods</t>
  </si>
  <si>
    <t>NNN208</t>
  </si>
  <si>
    <t>08/08/1996</t>
  </si>
  <si>
    <t>salé</t>
  </si>
  <si>
    <t>NNN209</t>
  </si>
  <si>
    <t>20/10/1996</t>
  </si>
  <si>
    <t>NNN210</t>
  </si>
  <si>
    <t>02/08/1996</t>
  </si>
  <si>
    <t>Nador</t>
  </si>
  <si>
    <t>NNN211</t>
  </si>
  <si>
    <t>10/11/1996</t>
  </si>
  <si>
    <t>NNN212</t>
  </si>
  <si>
    <t>01/08/1996</t>
  </si>
  <si>
    <t>NNN213</t>
  </si>
  <si>
    <t>NNN214</t>
  </si>
  <si>
    <t>11/09/1997</t>
  </si>
  <si>
    <t>El yanboue Essafi</t>
  </si>
  <si>
    <t>fes</t>
  </si>
  <si>
    <t>NNN215</t>
  </si>
  <si>
    <t>Admis en année supérieure</t>
  </si>
  <si>
    <t>18/04/1995</t>
  </si>
  <si>
    <t>2015-2016</t>
  </si>
  <si>
    <t>2015</t>
  </si>
  <si>
    <t>baraim razi</t>
  </si>
  <si>
    <t>tetouan</t>
  </si>
  <si>
    <t>NNN216</t>
  </si>
  <si>
    <t>el kelaa des sraghna</t>
  </si>
  <si>
    <t>NNN217</t>
  </si>
  <si>
    <t>13/02/1996</t>
  </si>
  <si>
    <t>MED ARSSALAN</t>
  </si>
  <si>
    <t>NNN218</t>
  </si>
  <si>
    <t>07/05/1997</t>
  </si>
  <si>
    <t>NNN219</t>
  </si>
  <si>
    <t>20/03/1997</t>
  </si>
  <si>
    <t>NNN220</t>
  </si>
  <si>
    <t>25/12/1996</t>
  </si>
  <si>
    <t>casablanca</t>
  </si>
  <si>
    <t>NNN221</t>
  </si>
  <si>
    <t>11/06/1997</t>
  </si>
  <si>
    <t>NNN222</t>
  </si>
  <si>
    <t>Bac+3</t>
  </si>
  <si>
    <t>GROUPE SCOLAIRE SINDIBAD</t>
  </si>
  <si>
    <t>NNN223</t>
  </si>
  <si>
    <t>CHAIMAE PRIVE</t>
  </si>
  <si>
    <t>azrou</t>
  </si>
  <si>
    <t>NNN224</t>
  </si>
  <si>
    <t>En mobilité double diplôme à l'Ecole Européenne d'Ingénieurs en Génie des Matériaux Diplomé</t>
  </si>
  <si>
    <t>02/04/1996</t>
  </si>
  <si>
    <t>NNN225</t>
  </si>
  <si>
    <t>15/06/1997</t>
  </si>
  <si>
    <t>khemisset</t>
  </si>
  <si>
    <t>NNN226</t>
  </si>
  <si>
    <t>NNN227</t>
  </si>
  <si>
    <t>26/06/1996</t>
  </si>
  <si>
    <t>Settat</t>
  </si>
  <si>
    <t>NNN228</t>
  </si>
  <si>
    <t>08/09/1996</t>
  </si>
  <si>
    <t>Pythagore</t>
  </si>
  <si>
    <t>MOHAMMEDIA</t>
  </si>
  <si>
    <t>NNN229</t>
  </si>
  <si>
    <t>31/01/1996</t>
  </si>
  <si>
    <t>rabat</t>
  </si>
  <si>
    <t>NNN230</t>
  </si>
  <si>
    <t>14/09/1994</t>
  </si>
  <si>
    <t>NNN231</t>
  </si>
  <si>
    <t>03/09/1996</t>
  </si>
  <si>
    <t>NNN232</t>
  </si>
  <si>
    <t>30/06/1994</t>
  </si>
  <si>
    <t>NNN233</t>
  </si>
  <si>
    <t>07/01/1996</t>
  </si>
  <si>
    <t>NNN234</t>
  </si>
  <si>
    <t>24/08/1996</t>
  </si>
  <si>
    <t>BENI MELLEL</t>
  </si>
  <si>
    <t>NNN235</t>
  </si>
  <si>
    <t>En mobilité double diplôme à l'Ecole Européenne d'Ingénieurs en Génie des Matériaux  Diplomé</t>
  </si>
  <si>
    <t>25/08/1996</t>
  </si>
  <si>
    <t>NNN236</t>
  </si>
  <si>
    <t>18/09/1996</t>
  </si>
  <si>
    <t>NNN237</t>
  </si>
  <si>
    <t>24/07/1996</t>
  </si>
  <si>
    <t>16,28</t>
  </si>
  <si>
    <t>AL Hassania</t>
  </si>
  <si>
    <t>NNN238</t>
  </si>
  <si>
    <t>18/10/1995</t>
  </si>
  <si>
    <t>Safi</t>
  </si>
  <si>
    <t>NNN239</t>
  </si>
  <si>
    <t>26/11/1996</t>
  </si>
  <si>
    <t>el jadida</t>
  </si>
  <si>
    <t>NNN240</t>
  </si>
  <si>
    <t>02/01/1995</t>
  </si>
  <si>
    <t>NNN241</t>
  </si>
  <si>
    <t>20/01/1995</t>
  </si>
  <si>
    <t>La Preference Privée</t>
  </si>
  <si>
    <t>NNN242</t>
  </si>
  <si>
    <t>02/09/1996</t>
  </si>
  <si>
    <t>13,06</t>
  </si>
  <si>
    <t>Al Irfane</t>
  </si>
  <si>
    <t>NNN243</t>
  </si>
  <si>
    <t>01/01/1994</t>
  </si>
  <si>
    <t>10,20</t>
  </si>
  <si>
    <t>L Hassan II Midelt</t>
  </si>
  <si>
    <t>Midelt</t>
  </si>
  <si>
    <t>NNN244</t>
  </si>
  <si>
    <t>07/02/1997</t>
  </si>
  <si>
    <t>12,50</t>
  </si>
  <si>
    <t>Institut Al yassmine</t>
  </si>
  <si>
    <t>Sefrou</t>
  </si>
  <si>
    <t>NNN245</t>
  </si>
  <si>
    <t>28/12/1995</t>
  </si>
  <si>
    <t>YOUSSEF IBN TACHAFINE</t>
  </si>
  <si>
    <t>Alhoceima</t>
  </si>
  <si>
    <t>NNN246</t>
  </si>
  <si>
    <t>17/08/1995</t>
  </si>
  <si>
    <t>Scientifique (Côte d'Ivoire)</t>
  </si>
  <si>
    <t xml:space="preserve">Bac étranger </t>
  </si>
  <si>
    <t>Lycée Téchnique 1 COCODY (Côte d´Ivoire)</t>
  </si>
  <si>
    <t>Etranger</t>
  </si>
  <si>
    <t>Abidjan (Côte d´Ivoire)</t>
  </si>
  <si>
    <t>NNN247</t>
  </si>
  <si>
    <t>01/09/1996</t>
  </si>
  <si>
    <t>12,28</t>
  </si>
  <si>
    <t>Casablanca Anfa</t>
  </si>
  <si>
    <t>BENI MELLAL</t>
  </si>
  <si>
    <t>NNN248</t>
  </si>
  <si>
    <t>29/10/1994</t>
  </si>
  <si>
    <t>IBN SINA</t>
  </si>
  <si>
    <t>NNN249</t>
  </si>
  <si>
    <t>31/12/1996</t>
  </si>
  <si>
    <t>12,55</t>
  </si>
  <si>
    <t>AL KHAOUARIZMI</t>
  </si>
  <si>
    <t>NNN250</t>
  </si>
  <si>
    <t>10/12/1996</t>
  </si>
  <si>
    <t>16,51</t>
  </si>
  <si>
    <t>L. Al Ayoubi</t>
  </si>
  <si>
    <t>NNN251</t>
  </si>
  <si>
    <t>08/03/1996</t>
  </si>
  <si>
    <t>10,71</t>
  </si>
  <si>
    <t>L Thomas Edison</t>
  </si>
  <si>
    <t>NNN252</t>
  </si>
  <si>
    <t>30/06/1993</t>
  </si>
  <si>
    <t>10,66</t>
  </si>
  <si>
    <t>Annexe Lycée Technique Privé</t>
  </si>
  <si>
    <t>NNN253</t>
  </si>
  <si>
    <t>30/12/1996</t>
  </si>
  <si>
    <t>NNN254</t>
  </si>
  <si>
    <t>12/07/1996</t>
  </si>
  <si>
    <t>10,19</t>
  </si>
  <si>
    <t>ALKHALIL</t>
  </si>
  <si>
    <t>CASABLANCA</t>
  </si>
  <si>
    <t>NNN255</t>
  </si>
  <si>
    <t>01/03/1996</t>
  </si>
  <si>
    <t>10,54</t>
  </si>
  <si>
    <t>G.S.P AL MOUBADARA</t>
  </si>
  <si>
    <t>NNN256</t>
  </si>
  <si>
    <t>14.32</t>
  </si>
  <si>
    <t>G S BENNIS ET TERRAB</t>
  </si>
  <si>
    <t>NNN257</t>
  </si>
  <si>
    <t>05/04/1997</t>
  </si>
  <si>
    <t>14,68</t>
  </si>
  <si>
    <t>G,S ANFA</t>
  </si>
  <si>
    <t>NNN258</t>
  </si>
  <si>
    <t>NNN259</t>
  </si>
  <si>
    <t>12/09/1996</t>
  </si>
  <si>
    <t>15,31</t>
  </si>
  <si>
    <t>Témara</t>
  </si>
  <si>
    <t>NNN260</t>
  </si>
  <si>
    <t>3ème année</t>
  </si>
  <si>
    <t>IBPM</t>
  </si>
  <si>
    <t>21/11/1994</t>
  </si>
  <si>
    <t>baccalauréat</t>
  </si>
  <si>
    <t>EMILE ANOUAR</t>
  </si>
  <si>
    <t>NNN261</t>
  </si>
  <si>
    <t>23/01/1996</t>
  </si>
  <si>
    <t>10.22</t>
  </si>
  <si>
    <t>AL AZHAR</t>
  </si>
  <si>
    <t>NNN262</t>
  </si>
  <si>
    <t>12.33</t>
  </si>
  <si>
    <t>REGNAULT</t>
  </si>
  <si>
    <t>NNN263</t>
  </si>
  <si>
    <t>20/04/1994</t>
  </si>
  <si>
    <t>NNN264</t>
  </si>
  <si>
    <t>28/01/1997</t>
  </si>
  <si>
    <t>12.84</t>
  </si>
  <si>
    <t>MARIA</t>
  </si>
  <si>
    <t>NNN265</t>
  </si>
  <si>
    <t>14/04/1994</t>
  </si>
  <si>
    <t>14.48</t>
  </si>
  <si>
    <t>NNN266</t>
  </si>
  <si>
    <t>15.67</t>
  </si>
  <si>
    <t>LA PREFERENCE</t>
  </si>
  <si>
    <t>NNN267</t>
  </si>
  <si>
    <t>03/04/1997</t>
  </si>
  <si>
    <t>14.89</t>
  </si>
  <si>
    <t>LOUIS LE GRAND</t>
  </si>
  <si>
    <t>NNN268</t>
  </si>
  <si>
    <t>29/12/1996</t>
  </si>
  <si>
    <t>13.22</t>
  </si>
  <si>
    <t>NNN269</t>
  </si>
  <si>
    <t>07/08/1996</t>
  </si>
  <si>
    <t>15.40</t>
  </si>
  <si>
    <t>INSTITUT TAIBA</t>
  </si>
  <si>
    <t>NNN270</t>
  </si>
  <si>
    <t>25/08/1994</t>
  </si>
  <si>
    <t>13.26</t>
  </si>
  <si>
    <t>IPEP ATTAOUFIK FES</t>
  </si>
  <si>
    <t>Fes</t>
  </si>
  <si>
    <t>NNN271</t>
  </si>
  <si>
    <t>17/09/1996</t>
  </si>
  <si>
    <t>14.08</t>
  </si>
  <si>
    <t>SINDIBAD OLYMPIAD</t>
  </si>
  <si>
    <t>NNN272</t>
  </si>
  <si>
    <t>23/10/1996</t>
  </si>
  <si>
    <t>10.52</t>
  </si>
  <si>
    <t>NNN273</t>
  </si>
  <si>
    <t>06/02/1997</t>
  </si>
  <si>
    <t>14.58</t>
  </si>
  <si>
    <t>EL ARAKI 2</t>
  </si>
  <si>
    <t>NNN274</t>
  </si>
  <si>
    <t>19/02/1996</t>
  </si>
  <si>
    <t>14.07</t>
  </si>
  <si>
    <t>TETOUAN</t>
  </si>
  <si>
    <t>NNN275</t>
  </si>
  <si>
    <t>12.96</t>
  </si>
  <si>
    <t>NOUR KARAOUIENE</t>
  </si>
  <si>
    <t>NNN276</t>
  </si>
  <si>
    <t>14.83</t>
  </si>
  <si>
    <t>Lycée Regnault</t>
  </si>
  <si>
    <t>NNN277</t>
  </si>
  <si>
    <t>21/04/1996</t>
  </si>
  <si>
    <t>10.67</t>
  </si>
  <si>
    <t>LES ORANGES</t>
  </si>
  <si>
    <t>NNN278</t>
  </si>
  <si>
    <t>29/11/1996</t>
  </si>
  <si>
    <t>10.19</t>
  </si>
  <si>
    <t>IBN ZOHR</t>
  </si>
  <si>
    <t>OUEZZANE</t>
  </si>
  <si>
    <t>NNN279</t>
  </si>
  <si>
    <t>24/12/1996</t>
  </si>
  <si>
    <t>10.63</t>
  </si>
  <si>
    <t>AL MADARISS AL HASSANIA</t>
  </si>
  <si>
    <t>NNN280</t>
  </si>
  <si>
    <t>27/01/1997</t>
  </si>
  <si>
    <t>12.19</t>
  </si>
  <si>
    <t>G S SCIENTIFIQUE</t>
  </si>
  <si>
    <t>NNN281</t>
  </si>
  <si>
    <t>Passage conditionnel (un module à valider N+1 )</t>
  </si>
  <si>
    <t>16/07/1996</t>
  </si>
  <si>
    <t>14.33</t>
  </si>
  <si>
    <t>2015/2016</t>
  </si>
  <si>
    <t>NNN282</t>
  </si>
  <si>
    <t>TRES BIEN</t>
  </si>
  <si>
    <t>ANFA</t>
  </si>
  <si>
    <t>NNN283</t>
  </si>
  <si>
    <t>08/04/1993</t>
  </si>
  <si>
    <t>L.SCIENTIFIQUE GALILO</t>
  </si>
  <si>
    <t>NNN284</t>
  </si>
  <si>
    <t>14/02/1995</t>
  </si>
  <si>
    <t>14,91</t>
  </si>
  <si>
    <t>E, IBN ALBACHIR</t>
  </si>
  <si>
    <t>NNN285</t>
  </si>
  <si>
    <t>24/11/1996</t>
  </si>
  <si>
    <t>14,12</t>
  </si>
  <si>
    <t>NNN286</t>
  </si>
  <si>
    <t>27/10/1996</t>
  </si>
  <si>
    <t>15.50</t>
  </si>
  <si>
    <t>MOUSSA BNOU NOUSSAIR</t>
  </si>
  <si>
    <t>NNN287</t>
  </si>
  <si>
    <t>10/06/1995</t>
  </si>
  <si>
    <t>Hassan El Dakhil</t>
  </si>
  <si>
    <t>Guercif</t>
  </si>
  <si>
    <t>NNN288</t>
  </si>
  <si>
    <t>Admis en M2</t>
  </si>
  <si>
    <t>28/09/1996</t>
  </si>
  <si>
    <t>16,48</t>
  </si>
  <si>
    <t>Institut al yassamine</t>
  </si>
  <si>
    <t>sefrou</t>
  </si>
  <si>
    <t>NNN289</t>
  </si>
  <si>
    <t>01/01/1997</t>
  </si>
  <si>
    <t>Lycée scientifique hassan</t>
  </si>
  <si>
    <t>NNN290</t>
  </si>
  <si>
    <t>18/06/1996</t>
  </si>
  <si>
    <t>15,65</t>
  </si>
  <si>
    <t>AL BADIL ATTARBOUI 2</t>
  </si>
  <si>
    <t>NNN291</t>
  </si>
  <si>
    <t>25/02/1996</t>
  </si>
  <si>
    <t>16,10</t>
  </si>
  <si>
    <t>Group pedagogique ALPH</t>
  </si>
  <si>
    <t>NNN292</t>
  </si>
  <si>
    <t>30/01/1995</t>
  </si>
  <si>
    <t>12,95</t>
  </si>
  <si>
    <t>Tarik Ibn Zyad</t>
  </si>
  <si>
    <t>NNN293</t>
  </si>
  <si>
    <t>25/06/1997</t>
  </si>
  <si>
    <t>12,51</t>
  </si>
  <si>
    <t>Groupe scolaire ESSAADA</t>
  </si>
  <si>
    <t>NNN294</t>
  </si>
  <si>
    <t>30/03/1996</t>
  </si>
  <si>
    <t>17,43</t>
  </si>
  <si>
    <t>Sidi Aissa</t>
  </si>
  <si>
    <t>SOUKEL ARBAA DU GHARB</t>
  </si>
  <si>
    <t>NNN295</t>
  </si>
  <si>
    <t>09/05/1996</t>
  </si>
  <si>
    <t>16,59</t>
  </si>
  <si>
    <t>Youssef Ibn Tachfine</t>
  </si>
  <si>
    <t>kenitra</t>
  </si>
  <si>
    <t>NNN296</t>
  </si>
  <si>
    <t>28/02/1997</t>
  </si>
  <si>
    <t>Ryad Al Maarifa</t>
  </si>
  <si>
    <t>NNN297</t>
  </si>
  <si>
    <t>Camerounaise</t>
  </si>
  <si>
    <t>10/09/1996</t>
  </si>
  <si>
    <t>Mathématiques et SVT</t>
  </si>
  <si>
    <t>Cameroun / batoussam</t>
  </si>
  <si>
    <t>NNN298</t>
  </si>
  <si>
    <t>Admis en M2 par compensation</t>
  </si>
  <si>
    <t>07/04/1995</t>
  </si>
  <si>
    <t>14,84</t>
  </si>
  <si>
    <t>ASSABIL</t>
  </si>
  <si>
    <t>NNN299</t>
  </si>
  <si>
    <t>09/08/1996</t>
  </si>
  <si>
    <t>10,73</t>
  </si>
  <si>
    <t>Group scolaire Zghari</t>
  </si>
  <si>
    <t>NNN300</t>
  </si>
  <si>
    <t>07/12/1992</t>
  </si>
  <si>
    <t>Bac+1</t>
  </si>
  <si>
    <t>L,LES CHAMPIONS</t>
  </si>
  <si>
    <t>NNN301</t>
  </si>
  <si>
    <t>20/09/1996</t>
  </si>
  <si>
    <t>13,50</t>
  </si>
  <si>
    <t>Ecole Maarij</t>
  </si>
  <si>
    <t>beni mellal</t>
  </si>
  <si>
    <t>NNN302</t>
  </si>
  <si>
    <t>18/02/1997</t>
  </si>
  <si>
    <t>14,30</t>
  </si>
  <si>
    <t>Lycée Ibn Zohr</t>
  </si>
  <si>
    <t>NNN303</t>
  </si>
  <si>
    <t>29/09/1994</t>
  </si>
  <si>
    <t>10,56</t>
  </si>
  <si>
    <t>KASB AL MAARIFA</t>
  </si>
  <si>
    <t>NNN304</t>
  </si>
  <si>
    <t>L,ABI YACOUB EL BADISSI</t>
  </si>
  <si>
    <t>Al hoceima</t>
  </si>
  <si>
    <t>NNN305</t>
  </si>
  <si>
    <t>22/06/1996</t>
  </si>
  <si>
    <t>14,87</t>
  </si>
  <si>
    <t>SABIL UMEL KORA</t>
  </si>
  <si>
    <t>Berkane</t>
  </si>
  <si>
    <t>NNN306</t>
  </si>
  <si>
    <t>10,89</t>
  </si>
  <si>
    <t>La Résidence</t>
  </si>
  <si>
    <t>NNN307</t>
  </si>
  <si>
    <t>Admis (semestre 6 validé en 2017-2018)</t>
  </si>
  <si>
    <t>24/10/1996</t>
  </si>
  <si>
    <t>Nour al mohammadia</t>
  </si>
  <si>
    <t>NNN308</t>
  </si>
  <si>
    <t>07/09/1995</t>
  </si>
  <si>
    <t>10,70</t>
  </si>
  <si>
    <t>Lycée Jean Charcot</t>
  </si>
  <si>
    <t>NNN309</t>
  </si>
  <si>
    <t>23/01/1997</t>
  </si>
  <si>
    <t>14,16</t>
  </si>
  <si>
    <t>Ben M Barek</t>
  </si>
  <si>
    <t>NNN310</t>
  </si>
  <si>
    <t>31/03/1996</t>
  </si>
  <si>
    <t>LA PREFERENCE PRIVE</t>
  </si>
  <si>
    <t>NNN311</t>
  </si>
  <si>
    <t>11/12/1995</t>
  </si>
  <si>
    <t>14,95</t>
  </si>
  <si>
    <t>Etab. safa el marwa privé</t>
  </si>
  <si>
    <t>Berrechid</t>
  </si>
  <si>
    <t>NNN312</t>
  </si>
  <si>
    <t>15/10/1996</t>
  </si>
  <si>
    <t>12,72</t>
  </si>
  <si>
    <t>HASSAN II</t>
  </si>
  <si>
    <t>NNN313</t>
  </si>
  <si>
    <t>31/08/1996</t>
  </si>
  <si>
    <t>groupe scolaire atlas</t>
  </si>
  <si>
    <t>NNN314</t>
  </si>
  <si>
    <t>01/01/1996</t>
  </si>
  <si>
    <t>Abghour</t>
  </si>
  <si>
    <t>Khénifra</t>
  </si>
  <si>
    <t>NNN315</t>
  </si>
  <si>
    <t>30/05/1996</t>
  </si>
  <si>
    <t>Groupe Scolaire Riad</t>
  </si>
  <si>
    <t>NNN316</t>
  </si>
  <si>
    <t>15/07/1994</t>
  </si>
  <si>
    <t>Institut Lazrak</t>
  </si>
  <si>
    <t>fès</t>
  </si>
  <si>
    <t>NNN317</t>
  </si>
  <si>
    <t>NNN318</t>
  </si>
  <si>
    <t>26/02/1997</t>
  </si>
  <si>
    <t>15,80</t>
  </si>
  <si>
    <t>Etablissement belbachir</t>
  </si>
  <si>
    <t>NNN319</t>
  </si>
  <si>
    <t>25/11/1996</t>
  </si>
  <si>
    <t>NNN320</t>
  </si>
  <si>
    <t>16/02/1996</t>
  </si>
  <si>
    <t>colegio espagnol de rabat</t>
  </si>
  <si>
    <t>NNN321</t>
  </si>
  <si>
    <t>Admis en M2 avec reliquats (Mobilté à Parme)</t>
  </si>
  <si>
    <t>29/02/1996</t>
  </si>
  <si>
    <t>10,50</t>
  </si>
  <si>
    <t>aya prive</t>
  </si>
  <si>
    <t>NNN322</t>
  </si>
  <si>
    <t>Admis en M2  (Mobilité à Parme)</t>
  </si>
  <si>
    <t>01/03/1995</t>
  </si>
  <si>
    <t>Assabil</t>
  </si>
  <si>
    <t>NNN323</t>
  </si>
  <si>
    <t>02/05/1995</t>
  </si>
  <si>
    <t>NNN324</t>
  </si>
  <si>
    <t>26/02/1987</t>
  </si>
  <si>
    <t>2007</t>
  </si>
  <si>
    <t>Al Bachir</t>
  </si>
  <si>
    <t>NNN325</t>
  </si>
  <si>
    <t>14/12/1995</t>
  </si>
  <si>
    <t>15,67</t>
  </si>
  <si>
    <t>etablissement RYAD AL MAARIFA</t>
  </si>
  <si>
    <t>NNN326</t>
  </si>
  <si>
    <t>12,18</t>
  </si>
  <si>
    <t>La Sagesse</t>
  </si>
  <si>
    <t>NNN327</t>
  </si>
  <si>
    <t>09/07/1995</t>
  </si>
  <si>
    <t>15,97</t>
  </si>
  <si>
    <t>Institut lazrak</t>
  </si>
  <si>
    <t>NNN328</t>
  </si>
  <si>
    <t>01/02/1997</t>
  </si>
  <si>
    <t>13,83</t>
  </si>
  <si>
    <t>NAKHIL LBOUCHRA</t>
  </si>
  <si>
    <t>NNN329</t>
  </si>
  <si>
    <t>Admis en 6ème année  (S10 mobilité (Lubeck), Allemagne)</t>
  </si>
  <si>
    <t>26/03/1996</t>
  </si>
  <si>
    <t>13,57</t>
  </si>
  <si>
    <t>Groupe scolaire high - tech Az_zahra</t>
  </si>
  <si>
    <t>NNN330</t>
  </si>
  <si>
    <t>11/04/1996</t>
  </si>
  <si>
    <t>15,58</t>
  </si>
  <si>
    <t>Ibn Bachir</t>
  </si>
  <si>
    <t>NNN331</t>
  </si>
  <si>
    <t>14,71</t>
  </si>
  <si>
    <t>LYCEE Al Amana</t>
  </si>
  <si>
    <t>NNN332</t>
  </si>
  <si>
    <t>19/11/1996</t>
  </si>
  <si>
    <t>safi</t>
  </si>
  <si>
    <t>NNN333</t>
  </si>
  <si>
    <t>16,90</t>
  </si>
  <si>
    <t>Azhar riad 2</t>
  </si>
  <si>
    <t>NNN334</t>
  </si>
  <si>
    <t>06/08/1995</t>
  </si>
  <si>
    <t>L.IBN KHALDOUNE</t>
  </si>
  <si>
    <t>TAOUNATE</t>
  </si>
  <si>
    <t>NNN335</t>
  </si>
  <si>
    <t>03/02/1997</t>
  </si>
  <si>
    <t>15,70</t>
  </si>
  <si>
    <t>Lycée Abi Yacoub Al Badissi</t>
  </si>
  <si>
    <t>AL Hoceima</t>
  </si>
  <si>
    <t>NNN336</t>
  </si>
  <si>
    <t>28/06/1994</t>
  </si>
  <si>
    <t>15,89</t>
  </si>
  <si>
    <t>Riyad Al Maârifa</t>
  </si>
  <si>
    <t>NNN337</t>
  </si>
  <si>
    <t>21/07/1996</t>
  </si>
  <si>
    <t>Al Yakada II</t>
  </si>
  <si>
    <t>NNN338</t>
  </si>
  <si>
    <t>NNN339</t>
  </si>
  <si>
    <t>15/06/1996</t>
  </si>
  <si>
    <t>16,99</t>
  </si>
  <si>
    <t>Lycée Slimani privé</t>
  </si>
  <si>
    <t>NNN340</t>
  </si>
  <si>
    <t>Sciences Mathématiques</t>
  </si>
  <si>
    <t>13,69</t>
  </si>
  <si>
    <t>Lycée al kindi</t>
  </si>
  <si>
    <t>FQIH BEN SALAH</t>
  </si>
  <si>
    <t>NNN341</t>
  </si>
  <si>
    <t>17,19</t>
  </si>
  <si>
    <t>NNN342</t>
  </si>
  <si>
    <t>10/02/1996</t>
  </si>
  <si>
    <t>15,72</t>
  </si>
  <si>
    <t>Khalil Abdelhafid</t>
  </si>
  <si>
    <t>NNN343</t>
  </si>
  <si>
    <t>25/08/1995</t>
  </si>
  <si>
    <t>Physique-Chimie (Français)</t>
  </si>
  <si>
    <t>NNN344</t>
  </si>
  <si>
    <t>11/09/1993</t>
  </si>
  <si>
    <t>12,01</t>
  </si>
  <si>
    <t>L, EL Maati Bouabid</t>
  </si>
  <si>
    <t>NNN345</t>
  </si>
  <si>
    <t>13,58</t>
  </si>
  <si>
    <t>Groupe scolaire Mohamed AL Fatih</t>
  </si>
  <si>
    <t>Tétouan</t>
  </si>
  <si>
    <t>NNN346</t>
  </si>
  <si>
    <t>05/11/1996</t>
  </si>
  <si>
    <t>NAKHIL EL BOUCHRA</t>
  </si>
  <si>
    <t>Sidi Bennour</t>
  </si>
  <si>
    <t>NNN347</t>
  </si>
  <si>
    <t>21/12/1996</t>
  </si>
  <si>
    <t>14,05</t>
  </si>
  <si>
    <t>Iqrae</t>
  </si>
  <si>
    <t>Errachidia</t>
  </si>
  <si>
    <t>NNN348</t>
  </si>
  <si>
    <t>25/09/1996</t>
  </si>
  <si>
    <t>Lycée scientifique privé</t>
  </si>
  <si>
    <t>NNN349</t>
  </si>
  <si>
    <t>NNN350</t>
  </si>
  <si>
    <t>20/08/1997</t>
  </si>
  <si>
    <t>15,90</t>
  </si>
  <si>
    <t>ECOLE ABGHOUR</t>
  </si>
  <si>
    <t>KHENIFRA</t>
  </si>
  <si>
    <t>NNN351</t>
  </si>
  <si>
    <t>Non admise</t>
  </si>
  <si>
    <t>15/12/1997</t>
  </si>
  <si>
    <t>10,45</t>
  </si>
  <si>
    <t>Groupe scolaire Alexandere</t>
  </si>
  <si>
    <t>NNN352</t>
  </si>
  <si>
    <t>05/04/1996</t>
  </si>
  <si>
    <t>Groupe Scolaire ELBILIA</t>
  </si>
  <si>
    <t>NNN353</t>
  </si>
  <si>
    <t>24/04/1987</t>
  </si>
  <si>
    <t>10.39</t>
  </si>
  <si>
    <t>2006</t>
  </si>
  <si>
    <t>ZIRI IBN ATIA</t>
  </si>
  <si>
    <t>OUJDA</t>
  </si>
  <si>
    <t>NNN354</t>
  </si>
  <si>
    <t>29/05/1996</t>
  </si>
  <si>
    <t>15,12</t>
  </si>
  <si>
    <t>NNN355</t>
  </si>
  <si>
    <t>22/02/1996</t>
  </si>
  <si>
    <t>13,91</t>
  </si>
  <si>
    <t>NNN356</t>
  </si>
  <si>
    <t>NNN357</t>
  </si>
  <si>
    <t>14,74</t>
  </si>
  <si>
    <t>ELBILIA</t>
  </si>
  <si>
    <t>NNN358</t>
  </si>
  <si>
    <t>14/04/1996</t>
  </si>
  <si>
    <t>11,66</t>
  </si>
  <si>
    <t>Institu nour</t>
  </si>
  <si>
    <t>NNN359</t>
  </si>
  <si>
    <t>16/09/1996</t>
  </si>
  <si>
    <t>17,06</t>
  </si>
  <si>
    <t>Groupe scolaire ELBILIA</t>
  </si>
  <si>
    <t>NNN360</t>
  </si>
  <si>
    <t>AL MOBADARA QUALIFIANT</t>
  </si>
  <si>
    <t>NNN361</t>
  </si>
  <si>
    <t>28/08/1994</t>
  </si>
  <si>
    <t>GS louis le Grand</t>
  </si>
  <si>
    <t>NNN362</t>
  </si>
  <si>
    <t>13,86</t>
  </si>
  <si>
    <t>Ecole MAARIJ</t>
  </si>
  <si>
    <t>NNN363</t>
  </si>
  <si>
    <t>13,34</t>
  </si>
  <si>
    <t>Al Mamounia Privé</t>
  </si>
  <si>
    <t>meknes</t>
  </si>
  <si>
    <t>NNN364</t>
  </si>
  <si>
    <t>14,06</t>
  </si>
  <si>
    <t>PHYTAGORE PRIVE</t>
  </si>
  <si>
    <t>Mohamedia</t>
  </si>
  <si>
    <t>NNN365</t>
  </si>
  <si>
    <t>14/06/1996</t>
  </si>
  <si>
    <t>16,30</t>
  </si>
  <si>
    <t>NNN366</t>
  </si>
  <si>
    <t>27/06/1996</t>
  </si>
  <si>
    <t>14,85</t>
  </si>
  <si>
    <t>Groupe scolaire Atlas</t>
  </si>
  <si>
    <t>NNN367</t>
  </si>
  <si>
    <t>02/12/1995</t>
  </si>
  <si>
    <t>ENS PRIVE DE TANGER</t>
  </si>
  <si>
    <t>NNN368</t>
  </si>
  <si>
    <t>03/08/1996</t>
  </si>
  <si>
    <t>AL HANANE 2</t>
  </si>
  <si>
    <t>NNN369</t>
  </si>
  <si>
    <t>20/04/1997</t>
  </si>
  <si>
    <t>Phytagore Pive</t>
  </si>
  <si>
    <t>NNN370</t>
  </si>
  <si>
    <t>14/03/1997</t>
  </si>
  <si>
    <t>Lycée Paul Valérie</t>
  </si>
  <si>
    <t>NNN371</t>
  </si>
  <si>
    <t>LOG</t>
  </si>
  <si>
    <t>30/10/1996</t>
  </si>
  <si>
    <t>10,64</t>
  </si>
  <si>
    <t>NNN372</t>
  </si>
  <si>
    <t>14,88</t>
  </si>
  <si>
    <t>LA FONTAINE</t>
  </si>
  <si>
    <t>NNN373</t>
  </si>
  <si>
    <t>18/07/1993</t>
  </si>
  <si>
    <t>11.07</t>
  </si>
  <si>
    <t>MASSIGNON</t>
  </si>
  <si>
    <t>NNN374</t>
  </si>
  <si>
    <t>08/01/1997</t>
  </si>
  <si>
    <t>14,34</t>
  </si>
  <si>
    <t>G.S. ALMOUWATANA PRIVE</t>
  </si>
  <si>
    <t>NNN375</t>
  </si>
  <si>
    <t>Tazi</t>
  </si>
  <si>
    <t>NNN376</t>
  </si>
  <si>
    <t>18/04/1996</t>
  </si>
  <si>
    <t>17,01</t>
  </si>
  <si>
    <t>l´Ange Bleu</t>
  </si>
  <si>
    <t>NNN377</t>
  </si>
  <si>
    <t>15,35</t>
  </si>
  <si>
    <t>Claude Bernard</t>
  </si>
  <si>
    <t>NNN378</t>
  </si>
  <si>
    <t>08/02/1997</t>
  </si>
  <si>
    <t>15,04</t>
  </si>
  <si>
    <t>Groupe pédagogique alpha</t>
  </si>
  <si>
    <t>NNN379</t>
  </si>
  <si>
    <t>11/03/1996</t>
  </si>
  <si>
    <t>14,03</t>
  </si>
  <si>
    <t>NNN380</t>
  </si>
  <si>
    <t>Admis en M2 (Mobilité à Bologne)</t>
  </si>
  <si>
    <t>07/01/1997</t>
  </si>
  <si>
    <t>10,36</t>
  </si>
  <si>
    <t>Institut de l´Agdal - Institut Gustave F</t>
  </si>
  <si>
    <t>NNN381</t>
  </si>
  <si>
    <t>20/07/1996</t>
  </si>
  <si>
    <t>G.S AL MOUWATANA</t>
  </si>
  <si>
    <t>NNN382</t>
  </si>
  <si>
    <t>19/09/1996</t>
  </si>
  <si>
    <t>11,58</t>
  </si>
  <si>
    <t>G.S. l´hormonie</t>
  </si>
  <si>
    <t>NNN383</t>
  </si>
  <si>
    <t>BENNIS ET TERRAB</t>
  </si>
  <si>
    <t>NNN384</t>
  </si>
  <si>
    <t>22/01/1990</t>
  </si>
  <si>
    <t>14.97</t>
  </si>
  <si>
    <t>NNN385</t>
  </si>
  <si>
    <t>COMPLEXE SCOALIRE KHALIL ABDELHAFID</t>
  </si>
  <si>
    <t>NNN386</t>
  </si>
  <si>
    <t>ALHADIFA</t>
  </si>
  <si>
    <t>NNN387</t>
  </si>
  <si>
    <t>11,68</t>
  </si>
  <si>
    <t>ETABLISSEMENT ASSABIL</t>
  </si>
  <si>
    <t>NNN388</t>
  </si>
  <si>
    <t>16.44</t>
  </si>
  <si>
    <t>COLEGIO ESPAGNOL DE RABAT</t>
  </si>
  <si>
    <t>NNN389</t>
  </si>
  <si>
    <t>12,52</t>
  </si>
  <si>
    <t>SUD</t>
  </si>
  <si>
    <t>NNN390</t>
  </si>
  <si>
    <t>26/07/1995</t>
  </si>
  <si>
    <t>Ibn Siina</t>
  </si>
  <si>
    <t>NNN391</t>
  </si>
  <si>
    <t>10/12/1993</t>
  </si>
  <si>
    <t>10,05</t>
  </si>
  <si>
    <t>NNN392</t>
  </si>
  <si>
    <t>Autorisé à redoubler</t>
  </si>
  <si>
    <t>11,83</t>
  </si>
  <si>
    <t>G S LOUIS LE GRAND PRIVE</t>
  </si>
  <si>
    <t>NNN393</t>
  </si>
  <si>
    <t>10,72</t>
  </si>
  <si>
    <t>NNN394</t>
  </si>
  <si>
    <t>02/02/1995</t>
  </si>
  <si>
    <t>NNN395</t>
  </si>
  <si>
    <t>09/06/1997</t>
  </si>
  <si>
    <t>11</t>
  </si>
  <si>
    <t>Asam Annajah</t>
  </si>
  <si>
    <t>Ben Guerir</t>
  </si>
  <si>
    <t>NNN396</t>
  </si>
  <si>
    <t>05/12/1996</t>
  </si>
  <si>
    <t>10,57</t>
  </si>
  <si>
    <t>G S Al Moubadara</t>
  </si>
  <si>
    <t>NNN397</t>
  </si>
  <si>
    <t>31/12/1997</t>
  </si>
  <si>
    <t>11,92</t>
  </si>
  <si>
    <t>Lycée Moulay Rachid</t>
  </si>
  <si>
    <t>kénitra</t>
  </si>
  <si>
    <t>NNN398</t>
  </si>
  <si>
    <t>09/11/1997</t>
  </si>
  <si>
    <t>12,59</t>
  </si>
  <si>
    <t>Riyad Al Maarifa</t>
  </si>
  <si>
    <t>NNN399</t>
  </si>
  <si>
    <t>Passage conditionnel (2 modules à valider N+1 )</t>
  </si>
  <si>
    <t>30/06/1995</t>
  </si>
  <si>
    <t>10,63</t>
  </si>
  <si>
    <t>Emile Anouar</t>
  </si>
  <si>
    <t>NNN400</t>
  </si>
  <si>
    <t>16/05/1998</t>
  </si>
  <si>
    <t>12,05</t>
  </si>
  <si>
    <t>Salmane EL Farissi</t>
  </si>
  <si>
    <t>NNN401</t>
  </si>
  <si>
    <t>06/12/1996</t>
  </si>
  <si>
    <t>Mohamed Arsalane</t>
  </si>
  <si>
    <t>NNN402</t>
  </si>
  <si>
    <t>10/08/1997</t>
  </si>
  <si>
    <t>12,64</t>
  </si>
  <si>
    <t>NNN403</t>
  </si>
  <si>
    <t>APR</t>
  </si>
  <si>
    <t>20/12/1997</t>
  </si>
  <si>
    <t>14,7</t>
  </si>
  <si>
    <t>NNN404</t>
  </si>
  <si>
    <t>29/11/1997</t>
  </si>
  <si>
    <t>12,74</t>
  </si>
  <si>
    <t>1819</t>
  </si>
  <si>
    <t>Ghosn Azzaitoun</t>
  </si>
  <si>
    <t>NNN405</t>
  </si>
  <si>
    <t>06/01/1998</t>
  </si>
  <si>
    <t>15,44</t>
  </si>
  <si>
    <t>les feurs de l´age</t>
  </si>
  <si>
    <t>Harhoura-Témara</t>
  </si>
  <si>
    <t>NNN406</t>
  </si>
  <si>
    <t>AUTO</t>
  </si>
  <si>
    <t>07/07/1996</t>
  </si>
  <si>
    <t>11,39</t>
  </si>
  <si>
    <t>Abi Kasem Zayani</t>
  </si>
  <si>
    <t>NNN407</t>
  </si>
  <si>
    <t>28/06/1997</t>
  </si>
  <si>
    <t>sala el jadida</t>
  </si>
  <si>
    <t>NNN408</t>
  </si>
  <si>
    <t>16/12/1997</t>
  </si>
  <si>
    <t>15,05</t>
  </si>
  <si>
    <t>HASSANIA</t>
  </si>
  <si>
    <t>NNN409</t>
  </si>
  <si>
    <t>11/11/1997</t>
  </si>
  <si>
    <t>12,94</t>
  </si>
  <si>
    <t>Bennis Terrab</t>
  </si>
  <si>
    <t>NNN410</t>
  </si>
  <si>
    <t>25/07/1997</t>
  </si>
  <si>
    <t>16,56</t>
  </si>
  <si>
    <t>BISMI ALLAH II</t>
  </si>
  <si>
    <t>NNN411</t>
  </si>
  <si>
    <t>FAIL</t>
  </si>
  <si>
    <t>09/11/1996</t>
  </si>
  <si>
    <t>Institution Jabri Privée</t>
  </si>
  <si>
    <t>NNN412</t>
  </si>
  <si>
    <t>16,25</t>
  </si>
  <si>
    <t>Louis Le Grand</t>
  </si>
  <si>
    <t>NNN413</t>
  </si>
  <si>
    <t>18/09/1997</t>
  </si>
  <si>
    <t>13,51</t>
  </si>
  <si>
    <t>Bir Kacem Assabil</t>
  </si>
  <si>
    <t>NNN414</t>
  </si>
  <si>
    <t>PASS WITH HONORS</t>
  </si>
  <si>
    <t>14/01/1998</t>
  </si>
  <si>
    <t>NNN415</t>
  </si>
  <si>
    <t>05/12/1997</t>
  </si>
  <si>
    <t>Moulay Ismail</t>
  </si>
  <si>
    <t>Kasba Tadla</t>
  </si>
  <si>
    <t>NNN416</t>
  </si>
  <si>
    <t>14/11/1997</t>
  </si>
  <si>
    <t>16,61</t>
  </si>
  <si>
    <t>Moulay Ali Cherif</t>
  </si>
  <si>
    <t>NNN417</t>
  </si>
  <si>
    <t>14,64</t>
  </si>
  <si>
    <t>El Fatih</t>
  </si>
  <si>
    <t>NNN418</t>
  </si>
  <si>
    <t>30/12/1997</t>
  </si>
  <si>
    <t>Hassan Addakhil</t>
  </si>
  <si>
    <t>NNN419</t>
  </si>
  <si>
    <t>10/04/1997</t>
  </si>
  <si>
    <t>RIYAD AL MAARIFA</t>
  </si>
  <si>
    <t>NNN420</t>
  </si>
  <si>
    <t>25/02/1998</t>
  </si>
  <si>
    <t>15,52</t>
  </si>
  <si>
    <t>NNN421</t>
  </si>
  <si>
    <t>25/09/1997</t>
  </si>
  <si>
    <t>12,79</t>
  </si>
  <si>
    <t>NNN422</t>
  </si>
  <si>
    <t>31/01/1998</t>
  </si>
  <si>
    <t>13,46</t>
  </si>
  <si>
    <t>Arrissala 2</t>
  </si>
  <si>
    <t>NNN423</t>
  </si>
  <si>
    <t>05/05/1997</t>
  </si>
  <si>
    <t>Lycée Scientifique Hassan</t>
  </si>
  <si>
    <t>NNN424</t>
  </si>
  <si>
    <t>15/10/1997</t>
  </si>
  <si>
    <t>Henri Moissan</t>
  </si>
  <si>
    <t>NNN425</t>
  </si>
  <si>
    <t>04/08/1997</t>
  </si>
  <si>
    <t>14,78</t>
  </si>
  <si>
    <t>Mohamed 5</t>
  </si>
  <si>
    <t>Laâyoune-Sakia El Hamra</t>
  </si>
  <si>
    <t>Laayoune</t>
  </si>
  <si>
    <t>NNN426</t>
  </si>
  <si>
    <t>12,85</t>
  </si>
  <si>
    <t>Abdelmalek Essaadi</t>
  </si>
  <si>
    <t>NNN427</t>
  </si>
  <si>
    <t>01/01/1998</t>
  </si>
  <si>
    <t>13,78</t>
  </si>
  <si>
    <t>Salman El Farssi</t>
  </si>
  <si>
    <t>NNN428</t>
  </si>
  <si>
    <t>30/05/1997</t>
  </si>
  <si>
    <t>NNN429</t>
  </si>
  <si>
    <t>19/01/1998</t>
  </si>
  <si>
    <t>KADI AYAD</t>
  </si>
  <si>
    <t>NNN430</t>
  </si>
  <si>
    <t>20/06/1997</t>
  </si>
  <si>
    <t>12,27</t>
  </si>
  <si>
    <t>G.S Azzaitoune</t>
  </si>
  <si>
    <t>NNN431</t>
  </si>
  <si>
    <t>14/04/1997</t>
  </si>
  <si>
    <t>18,10</t>
  </si>
  <si>
    <t>ADAM</t>
  </si>
  <si>
    <t>NNN432</t>
  </si>
  <si>
    <t>en attente des resultats -
pour une année universitaire</t>
  </si>
  <si>
    <t>06/01/1997</t>
  </si>
  <si>
    <t>15,33</t>
  </si>
  <si>
    <t>DEMNATE</t>
  </si>
  <si>
    <t>NNN433</t>
  </si>
  <si>
    <t>19/06/1996</t>
  </si>
  <si>
    <t>MAGHRIB ARABI TECHNIQUE</t>
  </si>
  <si>
    <t>NNN434</t>
  </si>
  <si>
    <t>14/07/1998</t>
  </si>
  <si>
    <t>13,53</t>
  </si>
  <si>
    <t>Abou El Kacem Ezzayani</t>
  </si>
  <si>
    <t>NNN435</t>
  </si>
  <si>
    <t>10/01/1998</t>
  </si>
  <si>
    <t>NNN436</t>
  </si>
  <si>
    <t>19/05/1997</t>
  </si>
  <si>
    <t>12,45</t>
  </si>
  <si>
    <t>NNN437</t>
  </si>
  <si>
    <t>04/10/1997</t>
  </si>
  <si>
    <t>14,43</t>
  </si>
  <si>
    <t>Abdelkarim Khattabi</t>
  </si>
  <si>
    <t>Tiflet</t>
  </si>
  <si>
    <t>NNN438</t>
  </si>
  <si>
    <t>09/02/1998</t>
  </si>
  <si>
    <t>14,26</t>
  </si>
  <si>
    <t>Institut Culturel du Bouregrag</t>
  </si>
  <si>
    <t>NNN439</t>
  </si>
  <si>
    <t>16/02/1998</t>
  </si>
  <si>
    <t>15,41</t>
  </si>
  <si>
    <t>LZIRI BNOU ATTIA</t>
  </si>
  <si>
    <t>NNN440</t>
  </si>
  <si>
    <t>23/12/1994</t>
  </si>
  <si>
    <t>Imam El Ghazali</t>
  </si>
  <si>
    <t>NNN441</t>
  </si>
  <si>
    <t>07/02/1998</t>
  </si>
  <si>
    <t>14,89</t>
  </si>
  <si>
    <t>Madaris Anisse</t>
  </si>
  <si>
    <t>NNN442</t>
  </si>
  <si>
    <t>16/11/1997</t>
  </si>
  <si>
    <t>17,16</t>
  </si>
  <si>
    <t>Al Azhar</t>
  </si>
  <si>
    <t>NNN443</t>
  </si>
  <si>
    <t>26/12/1997</t>
  </si>
  <si>
    <t>17,58</t>
  </si>
  <si>
    <t>Institut Culturel du Bouregreg</t>
  </si>
  <si>
    <t>NNN444</t>
  </si>
  <si>
    <t>18/03/1998</t>
  </si>
  <si>
    <t>16,54</t>
  </si>
  <si>
    <t>NNN445</t>
  </si>
  <si>
    <t>13/02/1997</t>
  </si>
  <si>
    <t>14,55</t>
  </si>
  <si>
    <t>G.S AL AMANA</t>
  </si>
  <si>
    <t>NNN446</t>
  </si>
  <si>
    <t>15,61</t>
  </si>
  <si>
    <t>HASSANE IBN TABIT</t>
  </si>
  <si>
    <t>NNN447</t>
  </si>
  <si>
    <t>20/07/1997</t>
  </si>
  <si>
    <t>15,26</t>
  </si>
  <si>
    <t>Ecoles le Savoir</t>
  </si>
  <si>
    <t>Khouribga</t>
  </si>
  <si>
    <t>NNN448</t>
  </si>
  <si>
    <t>02/07/1997</t>
  </si>
  <si>
    <t>Almanbaa</t>
  </si>
  <si>
    <t>NNN449</t>
  </si>
  <si>
    <t>en attente des resultats-
pour une année universitaire</t>
  </si>
  <si>
    <t>21/06/1997</t>
  </si>
  <si>
    <t>16,27</t>
  </si>
  <si>
    <t>GS Louis Le Grand</t>
  </si>
  <si>
    <t>NNN450</t>
  </si>
  <si>
    <t>01/06/1997</t>
  </si>
  <si>
    <t>ABDERRAHMANE EDDAKHIL</t>
  </si>
  <si>
    <t>NNN451</t>
  </si>
  <si>
    <t>25/03/1998</t>
  </si>
  <si>
    <t>Allal Al Fassi</t>
  </si>
  <si>
    <t>NNN452</t>
  </si>
  <si>
    <t>NNN453</t>
  </si>
  <si>
    <t>15,09</t>
  </si>
  <si>
    <t>GS ATLAS</t>
  </si>
  <si>
    <t>NNN454</t>
  </si>
  <si>
    <t>11/11/1996</t>
  </si>
  <si>
    <t>GS LA RESIDENCE</t>
  </si>
  <si>
    <t>NNN455</t>
  </si>
  <si>
    <t>22/02/1998</t>
  </si>
  <si>
    <t>Alfarabi</t>
  </si>
  <si>
    <t>NNN456</t>
  </si>
  <si>
    <t>01/03/1997</t>
  </si>
  <si>
    <t>11,28</t>
  </si>
  <si>
    <t>GS Al madaris al hassania</t>
  </si>
  <si>
    <t>NNN457</t>
  </si>
  <si>
    <t>Lycée scientifique Hassan</t>
  </si>
  <si>
    <t>NNN458</t>
  </si>
  <si>
    <t>30/08/1997</t>
  </si>
  <si>
    <t>ZAINAB ENNAFZAOUIYA</t>
  </si>
  <si>
    <t>NNN459</t>
  </si>
  <si>
    <t>GS AL MAARIF</t>
  </si>
  <si>
    <t>NNN460</t>
  </si>
  <si>
    <t>04/11/1997</t>
  </si>
  <si>
    <t>Institut culturel de Bouregreg</t>
  </si>
  <si>
    <t>NNN461</t>
  </si>
  <si>
    <t>21/11/1996</t>
  </si>
  <si>
    <t>13,84</t>
  </si>
  <si>
    <t>ZOUINI 3 PRIVE</t>
  </si>
  <si>
    <t>NNN462</t>
  </si>
  <si>
    <t>30/09/1993</t>
  </si>
  <si>
    <t>BARAIM RAZI PRIVE</t>
  </si>
  <si>
    <t>NNN463</t>
  </si>
  <si>
    <t>Admis (e)</t>
  </si>
  <si>
    <t>09/02/1997</t>
  </si>
  <si>
    <t>Baccaluaréat</t>
  </si>
  <si>
    <t>1819-3A</t>
  </si>
  <si>
    <t>Emile Anouar Privé</t>
  </si>
  <si>
    <t>NNN464</t>
  </si>
  <si>
    <t>08/07/1995</t>
  </si>
  <si>
    <t>15,51</t>
  </si>
  <si>
    <t>manarat al firdaous</t>
  </si>
  <si>
    <t>NNN465</t>
  </si>
  <si>
    <t>13/08/1997</t>
  </si>
  <si>
    <t>Lycée Français MLF D´AL Khobar</t>
  </si>
  <si>
    <t>AL-Khobar</t>
  </si>
  <si>
    <t>NNN466</t>
  </si>
  <si>
    <t>29/04/1995</t>
  </si>
  <si>
    <t>GS ANFA</t>
  </si>
  <si>
    <t>NNN467</t>
  </si>
  <si>
    <t>10/12/1995</t>
  </si>
  <si>
    <t>12,11</t>
  </si>
  <si>
    <t>Préférence</t>
  </si>
  <si>
    <t>NNN468</t>
  </si>
  <si>
    <t>24/06/1997</t>
  </si>
  <si>
    <t>12,87</t>
  </si>
  <si>
    <t>Louis le Grand</t>
  </si>
  <si>
    <t>NNN469</t>
  </si>
  <si>
    <t>11,14</t>
  </si>
  <si>
    <t>Institut ECO-PLUS</t>
  </si>
  <si>
    <t>NNN470</t>
  </si>
  <si>
    <t>09/07/1996</t>
  </si>
  <si>
    <t>GS Zghari</t>
  </si>
  <si>
    <t>NNN471</t>
  </si>
  <si>
    <t>15,08</t>
  </si>
  <si>
    <t>Lycée scientifique souissi</t>
  </si>
  <si>
    <t>NNN472</t>
  </si>
  <si>
    <t>15,92</t>
  </si>
  <si>
    <t>NNN473</t>
  </si>
  <si>
    <t>NNN474</t>
  </si>
  <si>
    <t>El Araki</t>
  </si>
  <si>
    <t>NNN475</t>
  </si>
  <si>
    <t>14/07/1997</t>
  </si>
  <si>
    <t>13,71</t>
  </si>
  <si>
    <t>GS Lmzibri</t>
  </si>
  <si>
    <t>NNN476</t>
  </si>
  <si>
    <t>20/02/1998</t>
  </si>
  <si>
    <t>10,68</t>
  </si>
  <si>
    <t>Gibran Khalil Gibran</t>
  </si>
  <si>
    <t>NNN477</t>
  </si>
  <si>
    <t>29/01/1996</t>
  </si>
  <si>
    <t>11,30</t>
  </si>
  <si>
    <t>Al Madaris Al Hassania</t>
  </si>
  <si>
    <t>NNN478</t>
  </si>
  <si>
    <t>10,81</t>
  </si>
  <si>
    <t>Hassan II</t>
  </si>
  <si>
    <t>NNN479</t>
  </si>
  <si>
    <t>BENMBAREK</t>
  </si>
  <si>
    <t>NNN480</t>
  </si>
  <si>
    <t>13,73</t>
  </si>
  <si>
    <t>Ben Mbarek</t>
  </si>
  <si>
    <t>NNN481</t>
  </si>
  <si>
    <t>04/03/1998</t>
  </si>
  <si>
    <t>Le Jasmin 2</t>
  </si>
  <si>
    <t>NNN482</t>
  </si>
  <si>
    <t>02/09/1994</t>
  </si>
  <si>
    <t>NNN483</t>
  </si>
  <si>
    <t>22/02/1995</t>
  </si>
  <si>
    <t>claude bernard</t>
  </si>
  <si>
    <t>NNN484</t>
  </si>
  <si>
    <t>14/07/1991</t>
  </si>
  <si>
    <t>NNN485</t>
  </si>
  <si>
    <t>15/04/1993</t>
  </si>
  <si>
    <t>Etablissement Hassan privée</t>
  </si>
  <si>
    <t>NNN486</t>
  </si>
  <si>
    <t>20/03/1993</t>
  </si>
  <si>
    <t>ABDERRAHMAN ENNACER</t>
  </si>
  <si>
    <t>NNN487</t>
  </si>
  <si>
    <t>14/05/1997</t>
  </si>
  <si>
    <t>11,75</t>
  </si>
  <si>
    <t>Groupe Scolaire Al Maarif</t>
  </si>
  <si>
    <t>NNN488</t>
  </si>
  <si>
    <t>10/04/1991</t>
  </si>
  <si>
    <t>Galilo</t>
  </si>
  <si>
    <t>NNN489</t>
  </si>
  <si>
    <t>05/01/1994</t>
  </si>
  <si>
    <t>Ibn Sina</t>
  </si>
  <si>
    <t>NNN490</t>
  </si>
  <si>
    <t>22/08/1997</t>
  </si>
  <si>
    <t>Almaarif 2</t>
  </si>
  <si>
    <t>NNN491</t>
  </si>
  <si>
    <t>12/09/1997</t>
  </si>
  <si>
    <t>11,26</t>
  </si>
  <si>
    <t>Complexe scolaire Al Amien</t>
  </si>
  <si>
    <t>NNN492</t>
  </si>
  <si>
    <t>22/09/1997</t>
  </si>
  <si>
    <t>10.86</t>
  </si>
  <si>
    <t>G S AL MADARIS AL HASSANIA</t>
  </si>
  <si>
    <t>NNN493</t>
  </si>
  <si>
    <t>19/08/1997</t>
  </si>
  <si>
    <t>12.26</t>
  </si>
  <si>
    <t>LYCEE TECHNIQUE COMMERCIAL TEMARA</t>
  </si>
  <si>
    <t>NNN494</t>
  </si>
  <si>
    <t>20/11/1997</t>
  </si>
  <si>
    <t>12.41</t>
  </si>
  <si>
    <t>NNN495</t>
  </si>
  <si>
    <t>23/06/1996</t>
  </si>
  <si>
    <t>11.62</t>
  </si>
  <si>
    <t>TARIK IBN ZIYAD</t>
  </si>
  <si>
    <t>NNN496</t>
  </si>
  <si>
    <t>16/10/1997</t>
  </si>
  <si>
    <t>12.79</t>
  </si>
  <si>
    <t>INSTITUT LOUIS LE GRAND</t>
  </si>
  <si>
    <t>NNN497</t>
  </si>
  <si>
    <t>12/04/1997</t>
  </si>
  <si>
    <t>11,77</t>
  </si>
  <si>
    <t>ASSABIL RABAT</t>
  </si>
  <si>
    <t>NNN498</t>
  </si>
  <si>
    <t>08/12/1997</t>
  </si>
  <si>
    <t>13.39</t>
  </si>
  <si>
    <t>NNN499</t>
  </si>
  <si>
    <t>12.91</t>
  </si>
  <si>
    <t>NNN500</t>
  </si>
  <si>
    <t>11.96</t>
  </si>
  <si>
    <t>NNN501</t>
  </si>
  <si>
    <t>24/02/1998</t>
  </si>
  <si>
    <t>17,09</t>
  </si>
  <si>
    <t>Maria</t>
  </si>
  <si>
    <t>NNN502</t>
  </si>
  <si>
    <t>01/09/1997</t>
  </si>
  <si>
    <t>10.07</t>
  </si>
  <si>
    <t>L MEHDI BEN BARKA</t>
  </si>
  <si>
    <t>NNN503</t>
  </si>
  <si>
    <t>27/02/1995</t>
  </si>
  <si>
    <t>13.47</t>
  </si>
  <si>
    <t>MAGHRIB ARABI OUJDA</t>
  </si>
  <si>
    <t>NNN504</t>
  </si>
  <si>
    <t>09/03/1998</t>
  </si>
  <si>
    <t>12.81</t>
  </si>
  <si>
    <t>LTC</t>
  </si>
  <si>
    <t>NNN505</t>
  </si>
  <si>
    <t>10.68</t>
  </si>
  <si>
    <t>ALPHA KENITRA</t>
  </si>
  <si>
    <t>NNN506</t>
  </si>
  <si>
    <t>13/10/1997</t>
  </si>
  <si>
    <t>SALAH EDDINE AL AYOUBI</t>
  </si>
  <si>
    <t>NNN507</t>
  </si>
  <si>
    <t>03/06/1997</t>
  </si>
  <si>
    <t>13.89</t>
  </si>
  <si>
    <t>INSTITUT BLAISE PASCAL</t>
  </si>
  <si>
    <t>NNN508</t>
  </si>
  <si>
    <t>01/04/1997</t>
  </si>
  <si>
    <t>13.23</t>
  </si>
  <si>
    <t>YASMINE CALIFORNIE</t>
  </si>
  <si>
    <t>NNN509</t>
  </si>
  <si>
    <t>Admis en 2ème session mention très bien</t>
  </si>
  <si>
    <t>11/12/1992</t>
  </si>
  <si>
    <t>10.44</t>
  </si>
  <si>
    <t>DESCARTES RABAT BORDEAUX</t>
  </si>
  <si>
    <t>NNN510</t>
  </si>
  <si>
    <t>26/11/1995</t>
  </si>
  <si>
    <t>LYCEE VICTOR HUGO</t>
  </si>
  <si>
    <t>NNN511</t>
  </si>
  <si>
    <t>28/05/1997</t>
  </si>
  <si>
    <t>16.36</t>
  </si>
  <si>
    <t>G S  BENNISS ET TERRAB</t>
  </si>
  <si>
    <t>NNN512</t>
  </si>
  <si>
    <t>16.64</t>
  </si>
  <si>
    <t>INSTITUT YAKADA</t>
  </si>
  <si>
    <t>NNN513</t>
  </si>
  <si>
    <t>26/07/1997</t>
  </si>
  <si>
    <t>13,15</t>
  </si>
  <si>
    <t>La préférence</t>
  </si>
  <si>
    <t>NNN514</t>
  </si>
  <si>
    <t>13.42</t>
  </si>
  <si>
    <t>INSTITUT HENRI MOISSAN</t>
  </si>
  <si>
    <t>NNN515</t>
  </si>
  <si>
    <t>06/03/1997</t>
  </si>
  <si>
    <t>HENRI MOISSON</t>
  </si>
  <si>
    <t>NNN516</t>
  </si>
  <si>
    <t>AL YAKADA II SALE</t>
  </si>
  <si>
    <t>NNN517</t>
  </si>
  <si>
    <t>09/01/1997</t>
  </si>
  <si>
    <t>12.16</t>
  </si>
  <si>
    <t>SIDI AISSA</t>
  </si>
  <si>
    <t>SOUK EL ARBAA</t>
  </si>
  <si>
    <t>NNN518</t>
  </si>
  <si>
    <t>08/09/1997</t>
  </si>
  <si>
    <t>NNN519</t>
  </si>
  <si>
    <t>02/07/1995</t>
  </si>
  <si>
    <t>NNN520</t>
  </si>
  <si>
    <t>24/05/1997</t>
  </si>
  <si>
    <t>15.20</t>
  </si>
  <si>
    <t>ALPHA</t>
  </si>
  <si>
    <t>NNN521</t>
  </si>
  <si>
    <t>08/05/1997</t>
  </si>
  <si>
    <t>NNN522</t>
  </si>
  <si>
    <t>27/04/1997</t>
  </si>
  <si>
    <t>14.88</t>
  </si>
  <si>
    <t>G S AL MAARIF</t>
  </si>
  <si>
    <t>NNN523</t>
  </si>
  <si>
    <t>17/12/1997</t>
  </si>
  <si>
    <t>12.59</t>
  </si>
  <si>
    <t>G S AL MAARIF SALE</t>
  </si>
  <si>
    <t>NNN524</t>
  </si>
  <si>
    <t>04/06/1997</t>
  </si>
  <si>
    <t>15.45</t>
  </si>
  <si>
    <t>NNN525</t>
  </si>
  <si>
    <t>Medecine</t>
  </si>
  <si>
    <t>FMID</t>
  </si>
  <si>
    <t>Dentaire</t>
  </si>
  <si>
    <t>ADM</t>
  </si>
  <si>
    <t>06/09/1997</t>
  </si>
  <si>
    <t>14,35</t>
  </si>
  <si>
    <t>Al Hanane 2</t>
  </si>
  <si>
    <t>NNN526</t>
  </si>
  <si>
    <t>18/12/1997</t>
  </si>
  <si>
    <t>16,40</t>
  </si>
  <si>
    <t>Baraim ER RAZI</t>
  </si>
  <si>
    <t>NNN527</t>
  </si>
  <si>
    <t>04/07/1996</t>
  </si>
  <si>
    <t>17,02</t>
  </si>
  <si>
    <t>BLAISE PASCAL</t>
  </si>
  <si>
    <t>NNN528</t>
  </si>
  <si>
    <t>24/11/1997</t>
  </si>
  <si>
    <t>12,26</t>
  </si>
  <si>
    <t>PAUL VALERY</t>
  </si>
  <si>
    <t>NNN529</t>
  </si>
  <si>
    <t>23/07/1997</t>
  </si>
  <si>
    <t>Mohamed ARSALANE</t>
  </si>
  <si>
    <t>NNN530</t>
  </si>
  <si>
    <t>24/08/1995</t>
  </si>
  <si>
    <t>13.11</t>
  </si>
  <si>
    <t>ETB Assabil</t>
  </si>
  <si>
    <t>NNN531</t>
  </si>
  <si>
    <t>22/03/1997</t>
  </si>
  <si>
    <t>Institut Culturel de Bouregreg</t>
  </si>
  <si>
    <t>NNN532</t>
  </si>
  <si>
    <t>23/01/1998</t>
  </si>
  <si>
    <t>14,82</t>
  </si>
  <si>
    <t>Lazrak</t>
  </si>
  <si>
    <t>NNN533</t>
  </si>
  <si>
    <t>ERRIYAD (MOUSSAYR)</t>
  </si>
  <si>
    <t>NNN534</t>
  </si>
  <si>
    <t>03/05/1997</t>
  </si>
  <si>
    <t>15,40</t>
  </si>
  <si>
    <t>Lycée Mohammed Arsalane</t>
  </si>
  <si>
    <t>NNN535</t>
  </si>
  <si>
    <t>27/05/1997</t>
  </si>
  <si>
    <t>16,70</t>
  </si>
  <si>
    <t>NNN536</t>
  </si>
  <si>
    <t>17,78</t>
  </si>
  <si>
    <t>NNN537</t>
  </si>
  <si>
    <t>18/08/1996</t>
  </si>
  <si>
    <t>Decartes</t>
  </si>
  <si>
    <t>NNN538</t>
  </si>
  <si>
    <t>11/01/1998</t>
  </si>
  <si>
    <t>NNN539</t>
  </si>
  <si>
    <t>15,25</t>
  </si>
  <si>
    <t>GS high-tech</t>
  </si>
  <si>
    <t>NNN540</t>
  </si>
  <si>
    <t>AJ</t>
  </si>
  <si>
    <t>14,07</t>
  </si>
  <si>
    <t>NNN541</t>
  </si>
  <si>
    <t>22/12/1997</t>
  </si>
  <si>
    <t>12,93</t>
  </si>
  <si>
    <t>NNN542</t>
  </si>
  <si>
    <t>NNN543</t>
  </si>
  <si>
    <t>02/02/1998</t>
  </si>
  <si>
    <t>IBN TOFAIL</t>
  </si>
  <si>
    <t>NNN544</t>
  </si>
  <si>
    <t>23/02/1997</t>
  </si>
  <si>
    <t>Mly Mohammed BEN ABDELLAH</t>
  </si>
  <si>
    <t>NNN545</t>
  </si>
  <si>
    <t>19/07/1997</t>
  </si>
  <si>
    <t>14,54</t>
  </si>
  <si>
    <t>Awladouna school</t>
  </si>
  <si>
    <t>NNN546</t>
  </si>
  <si>
    <t>22/11/1997</t>
  </si>
  <si>
    <t>14,60</t>
  </si>
  <si>
    <t>BARAIM ER-RAZI</t>
  </si>
  <si>
    <t>NNN547</t>
  </si>
  <si>
    <t>NNN548</t>
  </si>
  <si>
    <t>14,57</t>
  </si>
  <si>
    <t>Henri Legrand</t>
  </si>
  <si>
    <t>NNN549</t>
  </si>
  <si>
    <t>13,64</t>
  </si>
  <si>
    <t>NNN550</t>
  </si>
  <si>
    <t>15/03/1997</t>
  </si>
  <si>
    <t>14,40</t>
  </si>
  <si>
    <t>NNN551</t>
  </si>
  <si>
    <t>15,53</t>
  </si>
  <si>
    <t>EL ADARISSA</t>
  </si>
  <si>
    <t>NNN552</t>
  </si>
  <si>
    <t>30/07/1996</t>
  </si>
  <si>
    <t>15,55</t>
  </si>
  <si>
    <t>ZAINAB NAFZAOUIA</t>
  </si>
  <si>
    <t>Sidi Slimane</t>
  </si>
  <si>
    <t>NNN553</t>
  </si>
  <si>
    <t>15/07/1997</t>
  </si>
  <si>
    <t>13,10</t>
  </si>
  <si>
    <t>CHARCOT</t>
  </si>
  <si>
    <t>NNN554</t>
  </si>
  <si>
    <t>17/02/1997</t>
  </si>
  <si>
    <t>15,39</t>
  </si>
  <si>
    <t>GS LMZIBRI</t>
  </si>
  <si>
    <t>NNN555</t>
  </si>
  <si>
    <t>18/01/1998</t>
  </si>
  <si>
    <t>Al Ikama 2</t>
  </si>
  <si>
    <t>NNN556</t>
  </si>
  <si>
    <t>13,75</t>
  </si>
  <si>
    <t>Baraim er-razi</t>
  </si>
  <si>
    <t>NNN557</t>
  </si>
  <si>
    <t>13,76</t>
  </si>
  <si>
    <t>Thomas edison</t>
  </si>
  <si>
    <t>NNN558</t>
  </si>
  <si>
    <t>16/05/1997</t>
  </si>
  <si>
    <t>El Araki 2</t>
  </si>
  <si>
    <t>NNN559</t>
  </si>
  <si>
    <t>26/10/1997</t>
  </si>
  <si>
    <t>NNN560</t>
  </si>
  <si>
    <t>18/06/1997</t>
  </si>
  <si>
    <t>16,69</t>
  </si>
  <si>
    <t>NNN561</t>
  </si>
  <si>
    <t>02/01/1997</t>
  </si>
  <si>
    <t>Ennour 2</t>
  </si>
  <si>
    <t>NNN562</t>
  </si>
  <si>
    <t>16,65</t>
  </si>
  <si>
    <t>AL BADISSI</t>
  </si>
  <si>
    <t>Al Hoceïma</t>
  </si>
  <si>
    <t>NNN563</t>
  </si>
  <si>
    <t>16/05/1996</t>
  </si>
  <si>
    <t>16,44</t>
  </si>
  <si>
    <t>NNN564</t>
  </si>
  <si>
    <t>05/06/1997</t>
  </si>
  <si>
    <t>Annexe Ecole Maria</t>
  </si>
  <si>
    <t>NNN565</t>
  </si>
  <si>
    <t>12,81</t>
  </si>
  <si>
    <t>La residence</t>
  </si>
  <si>
    <t>NNN566</t>
  </si>
  <si>
    <t>16/06/1997</t>
  </si>
  <si>
    <t>15,60</t>
  </si>
  <si>
    <t>GS Atlas</t>
  </si>
  <si>
    <t>NNN567</t>
  </si>
  <si>
    <t>09/03/1997</t>
  </si>
  <si>
    <t>14,48</t>
  </si>
  <si>
    <t>Elaraki2</t>
  </si>
  <si>
    <t>NNN568</t>
  </si>
  <si>
    <t>07/08/1997</t>
  </si>
  <si>
    <t>Elaraki 2</t>
  </si>
  <si>
    <t>NNN569</t>
  </si>
  <si>
    <t>03/06/1998</t>
  </si>
  <si>
    <t>15,10</t>
  </si>
  <si>
    <t>Abou Alkacim Azzayani</t>
  </si>
  <si>
    <t>NNN570</t>
  </si>
  <si>
    <t>15/11/1997</t>
  </si>
  <si>
    <t>16,13</t>
  </si>
  <si>
    <t>HILALI</t>
  </si>
  <si>
    <t>NNN571</t>
  </si>
  <si>
    <t>03/03/1997</t>
  </si>
  <si>
    <t>16.01</t>
  </si>
  <si>
    <t>PLATEAU</t>
  </si>
  <si>
    <t>NNN572</t>
  </si>
  <si>
    <t>30/04/1997</t>
  </si>
  <si>
    <t>15,77</t>
  </si>
  <si>
    <t>NNN573</t>
  </si>
  <si>
    <t>14/06/1997</t>
  </si>
  <si>
    <t>15,76</t>
  </si>
  <si>
    <t>CHARIF AL IDRISSI</t>
  </si>
  <si>
    <t>NNN574</t>
  </si>
  <si>
    <t>14,98</t>
  </si>
  <si>
    <t>GS Almoultaka</t>
  </si>
  <si>
    <t>NNN575</t>
  </si>
  <si>
    <t>15,02</t>
  </si>
  <si>
    <t>NNN576</t>
  </si>
  <si>
    <t>22/07/1997</t>
  </si>
  <si>
    <t>15,54</t>
  </si>
  <si>
    <t>NNN577</t>
  </si>
  <si>
    <t>17/10/1997</t>
  </si>
  <si>
    <t>13,95</t>
  </si>
  <si>
    <t>LABDALLAH CHEFCHAOUNI</t>
  </si>
  <si>
    <t>Taroudant</t>
  </si>
  <si>
    <t>NNN578</t>
  </si>
  <si>
    <t>10/05/1997</t>
  </si>
  <si>
    <t>14.24</t>
  </si>
  <si>
    <t>Al Manbaa</t>
  </si>
  <si>
    <t>NNN579</t>
  </si>
  <si>
    <t>17/11/1997</t>
  </si>
  <si>
    <t>14,52</t>
  </si>
  <si>
    <t>Almadaris Al Ilmia</t>
  </si>
  <si>
    <t>NNN580</t>
  </si>
  <si>
    <t>30/03/1998</t>
  </si>
  <si>
    <t>Préference</t>
  </si>
  <si>
    <t>NNN581</t>
  </si>
  <si>
    <t>05/01/1997</t>
  </si>
  <si>
    <t>14,49</t>
  </si>
  <si>
    <t>NNN582</t>
  </si>
  <si>
    <t>NNN583</t>
  </si>
  <si>
    <t>23/08/1997</t>
  </si>
  <si>
    <t>14,47</t>
  </si>
  <si>
    <t>NNN584</t>
  </si>
  <si>
    <t>11/05/1998</t>
  </si>
  <si>
    <t>IPEP</t>
  </si>
  <si>
    <t>NNN585</t>
  </si>
  <si>
    <t>09/07/1997</t>
  </si>
  <si>
    <t>15,99</t>
  </si>
  <si>
    <t>Henry Moisson</t>
  </si>
  <si>
    <t>NNN586</t>
  </si>
  <si>
    <t>24/06/1995</t>
  </si>
  <si>
    <t>14,77</t>
  </si>
  <si>
    <t>NNN587</t>
  </si>
  <si>
    <t>12/12/1997</t>
  </si>
  <si>
    <t>16,35</t>
  </si>
  <si>
    <t>NNN588</t>
  </si>
  <si>
    <t>22/10/1997</t>
  </si>
  <si>
    <t>15,22</t>
  </si>
  <si>
    <t>Madaris Anise</t>
  </si>
  <si>
    <t>NNN589</t>
  </si>
  <si>
    <t>16/07/1997</t>
  </si>
  <si>
    <t>NNN590</t>
  </si>
  <si>
    <t>08/03/1997</t>
  </si>
  <si>
    <t>ALLAL EL FASSI</t>
  </si>
  <si>
    <t>NNN591</t>
  </si>
  <si>
    <t>15,95</t>
  </si>
  <si>
    <t>NNN592</t>
  </si>
  <si>
    <t>13,13</t>
  </si>
  <si>
    <t>ELARAKI 2</t>
  </si>
  <si>
    <t>NNN593</t>
  </si>
  <si>
    <t>21/03/1997</t>
  </si>
  <si>
    <t>NNN594</t>
  </si>
  <si>
    <t>17,59</t>
  </si>
  <si>
    <t>La Pépinière</t>
  </si>
  <si>
    <t>NNN595</t>
  </si>
  <si>
    <t>16,32</t>
  </si>
  <si>
    <t>NNN596</t>
  </si>
  <si>
    <t>FKIH BEN SALAH</t>
  </si>
  <si>
    <t>NNN597</t>
  </si>
  <si>
    <t>ECOLE EL MANAL</t>
  </si>
  <si>
    <t>NNN598</t>
  </si>
  <si>
    <t>Lyautey</t>
  </si>
  <si>
    <t>NNN599</t>
  </si>
  <si>
    <t>NNN600</t>
  </si>
  <si>
    <t>Al Yamama</t>
  </si>
  <si>
    <t>NNN601</t>
  </si>
  <si>
    <t>TN</t>
  </si>
  <si>
    <t>15.83</t>
  </si>
  <si>
    <t>NNN602</t>
  </si>
  <si>
    <t>06/10/1997</t>
  </si>
  <si>
    <t>Tarik Ibn Ziyad</t>
  </si>
  <si>
    <t>NNN603</t>
  </si>
  <si>
    <t>El Yasmin</t>
  </si>
  <si>
    <t>NNN604</t>
  </si>
  <si>
    <t>14,61</t>
  </si>
  <si>
    <t>NNN605</t>
  </si>
  <si>
    <t>La Fontaine</t>
  </si>
  <si>
    <t>Fkih Ben Saleh</t>
  </si>
  <si>
    <t>NNN606</t>
  </si>
  <si>
    <t>16,64</t>
  </si>
  <si>
    <t>IBN KHALDOUNE</t>
  </si>
  <si>
    <t>NNN607</t>
  </si>
  <si>
    <t>24/10/1997</t>
  </si>
  <si>
    <t>abd almalek Assadi</t>
  </si>
  <si>
    <t>NNN608</t>
  </si>
  <si>
    <t>13,14</t>
  </si>
  <si>
    <t>Omegafor</t>
  </si>
  <si>
    <t>NNN609</t>
  </si>
  <si>
    <t>27/02/1997</t>
  </si>
  <si>
    <t>16,04</t>
  </si>
  <si>
    <t>NNN610</t>
  </si>
  <si>
    <t>17,33</t>
  </si>
  <si>
    <t>NNN611</t>
  </si>
  <si>
    <t>05/02/1997</t>
  </si>
  <si>
    <t>15,68</t>
  </si>
  <si>
    <t>NNN612</t>
  </si>
  <si>
    <t>18/10/1997</t>
  </si>
  <si>
    <t>Label Exellence</t>
  </si>
  <si>
    <t>NNN613</t>
  </si>
  <si>
    <t>Lycée Hassan II</t>
  </si>
  <si>
    <t>NNN614</t>
  </si>
  <si>
    <t>05/11/1990</t>
  </si>
  <si>
    <t>LIBRES DE FKIH BEN SALAH</t>
  </si>
  <si>
    <t>NNN615</t>
  </si>
  <si>
    <t>Galilee</t>
  </si>
  <si>
    <t>NNN616</t>
  </si>
  <si>
    <t>23/03/1998</t>
  </si>
  <si>
    <t>14,59</t>
  </si>
  <si>
    <t>Abi El Abbas Sebti</t>
  </si>
  <si>
    <t>NNN617</t>
  </si>
  <si>
    <t>Riad</t>
  </si>
  <si>
    <t>NNN618</t>
  </si>
  <si>
    <t>14,80</t>
  </si>
  <si>
    <t>NNN619</t>
  </si>
  <si>
    <t>NNN620</t>
  </si>
  <si>
    <t>Le detroit</t>
  </si>
  <si>
    <t>NNN621</t>
  </si>
  <si>
    <t>16,33</t>
  </si>
  <si>
    <t>NNN622</t>
  </si>
  <si>
    <t>09/01/1995</t>
  </si>
  <si>
    <t>17,05</t>
  </si>
  <si>
    <t>High Tech Azzahrae</t>
  </si>
  <si>
    <t>NNN623</t>
  </si>
  <si>
    <t>Flowers High School</t>
  </si>
  <si>
    <t>NNN624</t>
  </si>
  <si>
    <t>23/06/1997</t>
  </si>
  <si>
    <t>14,41</t>
  </si>
  <si>
    <t>Omar Bnou Abdelaziz</t>
  </si>
  <si>
    <t>NNN625</t>
  </si>
  <si>
    <t>FR</t>
  </si>
  <si>
    <t>10,92</t>
  </si>
  <si>
    <t>Decatres</t>
  </si>
  <si>
    <t>NNN626</t>
  </si>
  <si>
    <t>04/07/1997</t>
  </si>
  <si>
    <t>abdelkarim khattabi</t>
  </si>
  <si>
    <t>NNN627</t>
  </si>
  <si>
    <t>18/07/1997</t>
  </si>
  <si>
    <t>NNN628</t>
  </si>
  <si>
    <t>Nokhbatou aabla</t>
  </si>
  <si>
    <t>Béni mellal</t>
  </si>
  <si>
    <t>NNN629</t>
  </si>
  <si>
    <t>31/08/1997</t>
  </si>
  <si>
    <t>essaada 2</t>
  </si>
  <si>
    <t>NNN630</t>
  </si>
  <si>
    <t>15,84</t>
  </si>
  <si>
    <t>Adam</t>
  </si>
  <si>
    <t>NNN631</t>
  </si>
  <si>
    <t>21/04/1997</t>
  </si>
  <si>
    <t>fquih el mrini</t>
  </si>
  <si>
    <t>NNN632</t>
  </si>
  <si>
    <t>19/04/1997</t>
  </si>
  <si>
    <t>13,38</t>
  </si>
  <si>
    <t>ben m barek</t>
  </si>
  <si>
    <t>NNN633</t>
  </si>
  <si>
    <t>kasr el maarifa</t>
  </si>
  <si>
    <t>NNN634</t>
  </si>
  <si>
    <t>08/11/1997</t>
  </si>
  <si>
    <t>yanboe nour</t>
  </si>
  <si>
    <t>NNN635</t>
  </si>
  <si>
    <t>10/09/1997</t>
  </si>
  <si>
    <t>G S OUHOUD</t>
  </si>
  <si>
    <t>NNN636</t>
  </si>
  <si>
    <t>11/10/1995</t>
  </si>
  <si>
    <t>15,30</t>
  </si>
  <si>
    <t>NNN637</t>
  </si>
  <si>
    <t>23/05/1998</t>
  </si>
  <si>
    <t>Blaise Pascal</t>
  </si>
  <si>
    <t>NNN638</t>
  </si>
  <si>
    <t>En mobilité double diplôme à l’École Nationale Supérieure d’Electricité et de Mécanique</t>
  </si>
  <si>
    <t>16,88</t>
  </si>
  <si>
    <t>ibn bachir</t>
  </si>
  <si>
    <t>NNN639</t>
  </si>
  <si>
    <t>03/01/1998</t>
  </si>
  <si>
    <t>Rowad 2</t>
  </si>
  <si>
    <t>NNN640</t>
  </si>
  <si>
    <t>09/09/1997</t>
  </si>
  <si>
    <t>14,02</t>
  </si>
  <si>
    <t>mohammed VI</t>
  </si>
  <si>
    <t>NNN641</t>
  </si>
  <si>
    <t>En mobilité double diplôme à l'Ecole Européenne d'Ingénieurs en Génie des Matériaux</t>
  </si>
  <si>
    <t>26/01/1998</t>
  </si>
  <si>
    <t>ibn tofail</t>
  </si>
  <si>
    <t>NNN642</t>
  </si>
  <si>
    <t>Admis en année supérieure avec indulgence de jury</t>
  </si>
  <si>
    <t>02/11/1996</t>
  </si>
  <si>
    <t>el fakih el marini</t>
  </si>
  <si>
    <t>NNN643</t>
  </si>
  <si>
    <t>26/06/1997</t>
  </si>
  <si>
    <t>NNN644</t>
  </si>
  <si>
    <t>15,63</t>
  </si>
  <si>
    <t>la palmerie</t>
  </si>
  <si>
    <t>NNN645</t>
  </si>
  <si>
    <t>Al irfane</t>
  </si>
  <si>
    <t>NNN646</t>
  </si>
  <si>
    <t>11/12/1997</t>
  </si>
  <si>
    <t>15,56</t>
  </si>
  <si>
    <t>moulay youssef</t>
  </si>
  <si>
    <t>NNN647</t>
  </si>
  <si>
    <t>17/04/1997</t>
  </si>
  <si>
    <t>nour al karaouine</t>
  </si>
  <si>
    <t>NNN648</t>
  </si>
  <si>
    <t>01/11/1997</t>
  </si>
  <si>
    <t>17,69</t>
  </si>
  <si>
    <t>leho souissi</t>
  </si>
  <si>
    <t>NNN649</t>
  </si>
  <si>
    <t>17,92</t>
  </si>
  <si>
    <t>SAYARH</t>
  </si>
  <si>
    <t>AZEMMOUR</t>
  </si>
  <si>
    <t>NNN650</t>
  </si>
  <si>
    <t>06/06/1997</t>
  </si>
  <si>
    <t>el araki</t>
  </si>
  <si>
    <t>NNN651</t>
  </si>
  <si>
    <t>22/04/1997</t>
  </si>
  <si>
    <t>al maarif</t>
  </si>
  <si>
    <t>NNN652</t>
  </si>
  <si>
    <t>26/04/1997</t>
  </si>
  <si>
    <t>OUM ERRABII</t>
  </si>
  <si>
    <t>NNN653</t>
  </si>
  <si>
    <t>Mohamed belhassan el ouazzani</t>
  </si>
  <si>
    <t>NNN654</t>
  </si>
  <si>
    <t>oued eddahab</t>
  </si>
  <si>
    <t>Asilah</t>
  </si>
  <si>
    <t>NNN655</t>
  </si>
  <si>
    <t>03/10/1996</t>
  </si>
  <si>
    <t>14,19</t>
  </si>
  <si>
    <t>NNN656</t>
  </si>
  <si>
    <t>02/08/1993</t>
  </si>
  <si>
    <t>ibn khaldoune</t>
  </si>
  <si>
    <t>NNN657</t>
  </si>
  <si>
    <t>25/04/1997</t>
  </si>
  <si>
    <t>NNN658</t>
  </si>
  <si>
    <t>Khalil ABDELHAFID</t>
  </si>
  <si>
    <t>NNN659</t>
  </si>
  <si>
    <t>16,87</t>
  </si>
  <si>
    <t>AS-SANABIL</t>
  </si>
  <si>
    <t>NNN660</t>
  </si>
  <si>
    <t>29/09/1997</t>
  </si>
  <si>
    <t>la sagesse</t>
  </si>
  <si>
    <t>NNN661</t>
  </si>
  <si>
    <t>05/01/1993</t>
  </si>
  <si>
    <t>NNN662</t>
  </si>
  <si>
    <t>ben mbarek</t>
  </si>
  <si>
    <t>NNN663</t>
  </si>
  <si>
    <t>la préférence</t>
  </si>
  <si>
    <t>NNN664</t>
  </si>
  <si>
    <t>20/05/1997</t>
  </si>
  <si>
    <t>15,18</t>
  </si>
  <si>
    <t>IHSSANE</t>
  </si>
  <si>
    <t>NNN665</t>
  </si>
  <si>
    <t>17,72</t>
  </si>
  <si>
    <t>ABDELLAH GUENNOUNE</t>
  </si>
  <si>
    <t>BEJAAD</t>
  </si>
  <si>
    <t>NNN666</t>
  </si>
  <si>
    <t>15/02/1994</t>
  </si>
  <si>
    <t>al zaytoon</t>
  </si>
  <si>
    <t>NNN667</t>
  </si>
  <si>
    <t>17/06/1997</t>
  </si>
  <si>
    <t>hassan II</t>
  </si>
  <si>
    <t>NNN668</t>
  </si>
  <si>
    <t>28/08/1997</t>
  </si>
  <si>
    <t>Asdikae Al Ouloum</t>
  </si>
  <si>
    <t>NNN669</t>
  </si>
  <si>
    <t>12/02/1996</t>
  </si>
  <si>
    <t>Paul Vallery</t>
  </si>
  <si>
    <t>NNN670</t>
  </si>
  <si>
    <t>22/05/1996</t>
  </si>
  <si>
    <t>13,25</t>
  </si>
  <si>
    <t>Etb Assabil</t>
  </si>
  <si>
    <t>NNN671</t>
  </si>
  <si>
    <t>05/10/1993</t>
  </si>
  <si>
    <t>11,76</t>
  </si>
  <si>
    <t>NNN672</t>
  </si>
  <si>
    <t>07/11/1997</t>
  </si>
  <si>
    <t>Romandie</t>
  </si>
  <si>
    <t>NNN673</t>
  </si>
  <si>
    <t>13/09/1996</t>
  </si>
  <si>
    <t>16,74</t>
  </si>
  <si>
    <t>NNN674</t>
  </si>
  <si>
    <t>Plateau Bensouda</t>
  </si>
  <si>
    <t>SAFI</t>
  </si>
  <si>
    <t>NNN675</t>
  </si>
  <si>
    <t>12,00</t>
  </si>
  <si>
    <t>Lycee Descart Rabat</t>
  </si>
  <si>
    <t>NNN676</t>
  </si>
  <si>
    <t>13/10/1993</t>
  </si>
  <si>
    <t>Annexe GS Al Maarif</t>
  </si>
  <si>
    <t>NNN677</t>
  </si>
  <si>
    <t>14/02/1989</t>
  </si>
  <si>
    <t>14,45</t>
  </si>
  <si>
    <t>Abdelkrim El Khattabi</t>
  </si>
  <si>
    <t>NNN678</t>
  </si>
  <si>
    <t>06/01/1996</t>
  </si>
  <si>
    <t>PYTHAGORE</t>
  </si>
  <si>
    <t>NNN679</t>
  </si>
  <si>
    <t>13/05/1997</t>
  </si>
  <si>
    <t>14,51</t>
  </si>
  <si>
    <t>asdikae el ouloum</t>
  </si>
  <si>
    <t>NNN680</t>
  </si>
  <si>
    <t>27/04/1995</t>
  </si>
  <si>
    <t>ryad el maarifa</t>
  </si>
  <si>
    <t>NNN681</t>
  </si>
  <si>
    <t>19/07/1994</t>
  </si>
  <si>
    <t>NNN682</t>
  </si>
  <si>
    <t>11/02/1997</t>
  </si>
  <si>
    <t>11,19</t>
  </si>
  <si>
    <t>Moulay Abdellah</t>
  </si>
  <si>
    <t>NNN683</t>
  </si>
  <si>
    <t>07/05/1994</t>
  </si>
  <si>
    <t>Institut Agdal</t>
  </si>
  <si>
    <t>NNN684</t>
  </si>
  <si>
    <t>11,40</t>
  </si>
  <si>
    <t>Ennor Privé</t>
  </si>
  <si>
    <t>BENSLIMANE</t>
  </si>
  <si>
    <t>NNN685</t>
  </si>
  <si>
    <t>27/12/1996</t>
  </si>
  <si>
    <t>College Royal</t>
  </si>
  <si>
    <t>NNN686</t>
  </si>
  <si>
    <t>03/11/1995</t>
  </si>
  <si>
    <t>11,90</t>
  </si>
  <si>
    <t>NNN687</t>
  </si>
  <si>
    <t>21/02/1997</t>
  </si>
  <si>
    <t>12,02</t>
  </si>
  <si>
    <t>NNN688</t>
  </si>
  <si>
    <t>02/01/1996</t>
  </si>
  <si>
    <t>CLAUDE BERNARD RABAT</t>
  </si>
  <si>
    <t>NNN689</t>
  </si>
  <si>
    <t>13.63</t>
  </si>
  <si>
    <t>AL MADARIS AL HASSANIA</t>
  </si>
  <si>
    <t>NNN690</t>
  </si>
  <si>
    <t>MOULAY MOHAMED BEN ABDELLAH</t>
  </si>
  <si>
    <t>NNN691</t>
  </si>
  <si>
    <t>27/05/1996</t>
  </si>
  <si>
    <t>12.65</t>
  </si>
  <si>
    <t>NNN692</t>
  </si>
  <si>
    <t>26/11/1997</t>
  </si>
  <si>
    <t>17,07</t>
  </si>
  <si>
    <t>NNN693</t>
  </si>
  <si>
    <t>01/05/1997</t>
  </si>
  <si>
    <t>TARIK BEN ZYAD</t>
  </si>
  <si>
    <t>Azrou</t>
  </si>
  <si>
    <t>NNN694</t>
  </si>
  <si>
    <t>03/08/1997</t>
  </si>
  <si>
    <t>10.64</t>
  </si>
  <si>
    <t>IBN AL KHATIB</t>
  </si>
  <si>
    <t>El hajeb</t>
  </si>
  <si>
    <t>NNN695</t>
  </si>
  <si>
    <t>14/11/1996</t>
  </si>
  <si>
    <t>NNN696</t>
  </si>
  <si>
    <t>05/11/1997</t>
  </si>
  <si>
    <t>MOHAMED BELHASSAN EL OUAZZANI</t>
  </si>
  <si>
    <t>NNN697</t>
  </si>
  <si>
    <t>02/10/1997</t>
  </si>
  <si>
    <t>MOHAMED VI ALNIF</t>
  </si>
  <si>
    <t>Tinghir</t>
  </si>
  <si>
    <t>NNN698</t>
  </si>
  <si>
    <t>19/11/1995</t>
  </si>
  <si>
    <t>NNN699</t>
  </si>
  <si>
    <t>17/08/1994</t>
  </si>
  <si>
    <t>Institut de Rabat</t>
  </si>
  <si>
    <t>NNN700</t>
  </si>
  <si>
    <t>NNN701</t>
  </si>
  <si>
    <t>23/11/1997</t>
  </si>
  <si>
    <t>GS Nilufer Privé</t>
  </si>
  <si>
    <t>NNN702</t>
  </si>
  <si>
    <t>27/12/1997</t>
  </si>
  <si>
    <t>INST. PEDA des études fondamentales et l</t>
  </si>
  <si>
    <t>NNN703</t>
  </si>
  <si>
    <t>15/05/1995</t>
  </si>
  <si>
    <t>L´ange Bleu</t>
  </si>
  <si>
    <t>NNN704</t>
  </si>
  <si>
    <t>Moulay Youssef</t>
  </si>
  <si>
    <t>NNN705</t>
  </si>
  <si>
    <t>AKENSOUS</t>
  </si>
  <si>
    <t>Essaouira</t>
  </si>
  <si>
    <t>NNN706</t>
  </si>
  <si>
    <t>L. TECHNIQUE AL FARABI</t>
  </si>
  <si>
    <t>NNN707</t>
  </si>
  <si>
    <t>NNN708</t>
  </si>
  <si>
    <t>06/03/1998</t>
  </si>
  <si>
    <t>HIGH TECH AZZAHRA</t>
  </si>
  <si>
    <t>NNN709</t>
  </si>
  <si>
    <t>NNN710</t>
  </si>
  <si>
    <t>26/03/1997</t>
  </si>
  <si>
    <t>NNN711</t>
  </si>
  <si>
    <t>20/10/1997</t>
  </si>
  <si>
    <t>13,31</t>
  </si>
  <si>
    <t>MOHAMED JAMAL ADOURRA</t>
  </si>
  <si>
    <t>NNN712</t>
  </si>
  <si>
    <t>NNN713</t>
  </si>
  <si>
    <t>15/02/1998</t>
  </si>
  <si>
    <t>AL IRFANE</t>
  </si>
  <si>
    <t>NNN714</t>
  </si>
  <si>
    <t>NNN715</t>
  </si>
  <si>
    <t>28/10/1997</t>
  </si>
  <si>
    <t>GHOSN AZZAITOUNE</t>
  </si>
  <si>
    <t>NNN716</t>
  </si>
  <si>
    <t>18/08/1997</t>
  </si>
  <si>
    <t>NNN717</t>
  </si>
  <si>
    <t>03/11/1997</t>
  </si>
  <si>
    <t>ALMADARISS AL ILMIA</t>
  </si>
  <si>
    <t>NNN718</t>
  </si>
  <si>
    <t>22/01/1998</t>
  </si>
  <si>
    <t>BOUCHRA ESSAADA</t>
  </si>
  <si>
    <t>NNN719</t>
  </si>
  <si>
    <t>11/10/1997</t>
  </si>
  <si>
    <t>TECHNIQUE</t>
  </si>
  <si>
    <t>NNN720</t>
  </si>
  <si>
    <t>ETABLISSEMENT BENMBAREK</t>
  </si>
  <si>
    <t>NNN721</t>
  </si>
  <si>
    <t>27/01/1998</t>
  </si>
  <si>
    <t>ANNEXE ECOLE MARIA</t>
  </si>
  <si>
    <t>NNN722</t>
  </si>
  <si>
    <t>NNN723</t>
  </si>
  <si>
    <t>30/07/1997</t>
  </si>
  <si>
    <t>Les Fleurs de l´Age</t>
  </si>
  <si>
    <t>NNN724</t>
  </si>
  <si>
    <t>29/07/1997</t>
  </si>
  <si>
    <t>Groupe Scolaire Draoui 3</t>
  </si>
  <si>
    <t>NNN725</t>
  </si>
  <si>
    <t>24/09/1997</t>
  </si>
  <si>
    <t>ABDELMALEK ASSADI</t>
  </si>
  <si>
    <t>NNN726</t>
  </si>
  <si>
    <t>NNN727</t>
  </si>
  <si>
    <t>07/09/1993</t>
  </si>
  <si>
    <t>ALQALAM</t>
  </si>
  <si>
    <t>NNN728</t>
  </si>
  <si>
    <t>06/11/1997</t>
  </si>
  <si>
    <t>ASSIDDIQ</t>
  </si>
  <si>
    <t>NNN729</t>
  </si>
  <si>
    <t>02/06/1997</t>
  </si>
  <si>
    <t>ANEXE ECOLE MARIA</t>
  </si>
  <si>
    <t>NNN730</t>
  </si>
  <si>
    <t>04/04/1998</t>
  </si>
  <si>
    <t>NNN731</t>
  </si>
  <si>
    <t>17/02/1995</t>
  </si>
  <si>
    <t>RHOSN AZZAITOUNE</t>
  </si>
  <si>
    <t>NNN732</t>
  </si>
  <si>
    <t>NNN733</t>
  </si>
  <si>
    <t>ALMAMOUNIA</t>
  </si>
  <si>
    <t>NNN734</t>
  </si>
  <si>
    <t>Lycée Scientifique Souissi</t>
  </si>
  <si>
    <t>NNN735</t>
  </si>
  <si>
    <t>Admise</t>
  </si>
  <si>
    <t>06/02/1998</t>
  </si>
  <si>
    <t>GS AL IMANIAT</t>
  </si>
  <si>
    <t>NNN736</t>
  </si>
  <si>
    <t>MADARIS ANIS</t>
  </si>
  <si>
    <t>NNN737</t>
  </si>
  <si>
    <t>08/06/1998</t>
  </si>
  <si>
    <t>NNN738</t>
  </si>
  <si>
    <t>21/07/1997</t>
  </si>
  <si>
    <t>My Youssef</t>
  </si>
  <si>
    <t>NNN739</t>
  </si>
  <si>
    <t>14/10/1998</t>
  </si>
  <si>
    <t>NNN740</t>
  </si>
  <si>
    <t>14,22</t>
  </si>
  <si>
    <t>Lycée Mohamed V</t>
  </si>
  <si>
    <t>NNN741</t>
  </si>
  <si>
    <t>16,41</t>
  </si>
  <si>
    <t>11 Janvier</t>
  </si>
  <si>
    <t>NNN742</t>
  </si>
  <si>
    <t>NNN743</t>
  </si>
  <si>
    <t>DA</t>
  </si>
  <si>
    <t>NNN744</t>
  </si>
  <si>
    <t>Admis en 1ère session mention assez bien</t>
  </si>
  <si>
    <t>15/04/1994</t>
  </si>
  <si>
    <t>L Scientifique Galilo</t>
  </si>
  <si>
    <t>NNN745</t>
  </si>
  <si>
    <t>09/04/1997</t>
  </si>
  <si>
    <t>16,82</t>
  </si>
  <si>
    <t>Institut Blaise Pascal</t>
  </si>
  <si>
    <t>NNN746</t>
  </si>
  <si>
    <t>En cours</t>
  </si>
  <si>
    <t>27/06/1997</t>
  </si>
  <si>
    <t>13,59</t>
  </si>
  <si>
    <t>NNN747</t>
  </si>
  <si>
    <t>12,07</t>
  </si>
  <si>
    <t>Institut Floriment</t>
  </si>
  <si>
    <t>NNN748</t>
  </si>
  <si>
    <t>11,07</t>
  </si>
  <si>
    <t>G Scolaire Bennis et Terrab</t>
  </si>
  <si>
    <t>NNN749</t>
  </si>
  <si>
    <t>04/12/1996</t>
  </si>
  <si>
    <t>15,16</t>
  </si>
  <si>
    <t>Jabir Ibn Hayane</t>
  </si>
  <si>
    <t>NNN750</t>
  </si>
  <si>
    <t>10,04</t>
  </si>
  <si>
    <t>NNN751</t>
  </si>
  <si>
    <t>NNN752</t>
  </si>
  <si>
    <t>Diplômé (e)</t>
  </si>
  <si>
    <t>15/01/1998</t>
  </si>
  <si>
    <t>15.61</t>
  </si>
  <si>
    <t>NNN753</t>
  </si>
  <si>
    <t>08/07/1997</t>
  </si>
  <si>
    <t>13,47</t>
  </si>
  <si>
    <t>NNN754</t>
  </si>
  <si>
    <t>Admis en 2ème session mention assez bien</t>
  </si>
  <si>
    <t>11,20</t>
  </si>
  <si>
    <t>NNN755</t>
  </si>
  <si>
    <t>Annéé blanche</t>
  </si>
  <si>
    <t>14/12/1994</t>
  </si>
  <si>
    <t>16</t>
  </si>
  <si>
    <t>Lycée Massignon- Casablanca</t>
  </si>
  <si>
    <t>NNN756</t>
  </si>
  <si>
    <t>10,55</t>
  </si>
  <si>
    <t>Baccaluréat</t>
  </si>
  <si>
    <t>Groupe Scolaire Al Madaris Al Hassania</t>
  </si>
  <si>
    <t>NNN757</t>
  </si>
  <si>
    <t>13,85</t>
  </si>
  <si>
    <t>Label Excelence Privé- Meknès</t>
  </si>
  <si>
    <t>oujda</t>
  </si>
  <si>
    <t>NNN758</t>
  </si>
  <si>
    <t>Diplomé(e)avec indulgence du jury</t>
  </si>
  <si>
    <t>13,45</t>
  </si>
  <si>
    <t>Insstitut Henri Moisson</t>
  </si>
  <si>
    <t>NNN759</t>
  </si>
  <si>
    <t>22/09/1995</t>
  </si>
  <si>
    <t>12,17</t>
  </si>
  <si>
    <t>Institut Cognito</t>
  </si>
  <si>
    <t>NNN760</t>
  </si>
  <si>
    <t>17/05/1996</t>
  </si>
  <si>
    <t>10,25</t>
  </si>
  <si>
    <t>Flowers high school</t>
  </si>
  <si>
    <t>NNN761</t>
  </si>
  <si>
    <t>STMG - Marketing</t>
  </si>
  <si>
    <t xml:space="preserve">Sciences et technologies du management et de la gestion (STMG)
</t>
  </si>
  <si>
    <t>NNN762</t>
  </si>
  <si>
    <t>Al Yakkada</t>
  </si>
  <si>
    <t>NNN763</t>
  </si>
  <si>
    <t>08/08/1997</t>
  </si>
  <si>
    <t>Sindibad Olympiad</t>
  </si>
  <si>
    <t>NNN764</t>
  </si>
  <si>
    <t>17/02/1994</t>
  </si>
  <si>
    <t>Ibn Rochd Fès</t>
  </si>
  <si>
    <t>NNN765</t>
  </si>
  <si>
    <t>GS NILUFER PRIVE</t>
  </si>
  <si>
    <t>NNN766</t>
  </si>
  <si>
    <t>22/12/1993</t>
  </si>
  <si>
    <t>GS Cedre</t>
  </si>
  <si>
    <t>NNN767</t>
  </si>
  <si>
    <t>10/07/1997</t>
  </si>
  <si>
    <t>15,81</t>
  </si>
  <si>
    <t>NNN768</t>
  </si>
  <si>
    <t>22/04/1995</t>
  </si>
  <si>
    <t>JEAN-JACQUE ROUSSEAU</t>
  </si>
  <si>
    <t>NNN769</t>
  </si>
  <si>
    <t>19/02/1998</t>
  </si>
  <si>
    <t>El Falah 2</t>
  </si>
  <si>
    <t>NNN770</t>
  </si>
  <si>
    <t>NNN771</t>
  </si>
  <si>
    <t>12/06/1997</t>
  </si>
  <si>
    <t>10,78</t>
  </si>
  <si>
    <t>NNN772</t>
  </si>
  <si>
    <t>25/08/1997</t>
  </si>
  <si>
    <t>GS BENNISS ET TERRAB</t>
  </si>
  <si>
    <t>NNN773</t>
  </si>
  <si>
    <t>Admis en M2 avec reliquats (Mobilté à Strasbourg)</t>
  </si>
  <si>
    <t>15/05/1998</t>
  </si>
  <si>
    <t>14,81</t>
  </si>
  <si>
    <t>ATLAS</t>
  </si>
  <si>
    <t>NNN774</t>
  </si>
  <si>
    <t>14,62</t>
  </si>
  <si>
    <t>El Falah</t>
  </si>
  <si>
    <t>Taourirt</t>
  </si>
  <si>
    <t>NNN775</t>
  </si>
  <si>
    <t>Admis en M2 avec félicitation du jury</t>
  </si>
  <si>
    <t>15/04/1997</t>
  </si>
  <si>
    <t>NNN776</t>
  </si>
  <si>
    <t>17/01/1998</t>
  </si>
  <si>
    <t>17,32</t>
  </si>
  <si>
    <t>NNN777</t>
  </si>
  <si>
    <t>Admise (semestre 5 validé en 2017-2018)</t>
  </si>
  <si>
    <t>Benmbarek</t>
  </si>
  <si>
    <t>NNN778</t>
  </si>
  <si>
    <t>Admis en M2 avec reliquats (Mobilté à Paris la Villette)</t>
  </si>
  <si>
    <t>26/07/1992</t>
  </si>
  <si>
    <t>NNN779</t>
  </si>
  <si>
    <t>09/02/1996</t>
  </si>
  <si>
    <t>12,25</t>
  </si>
  <si>
    <t>Lycée Scinetifique Hassan</t>
  </si>
  <si>
    <t>NNN780</t>
  </si>
  <si>
    <t>31/03/1998</t>
  </si>
  <si>
    <t>13,39</t>
  </si>
  <si>
    <t>Prince Moulay Rachid</t>
  </si>
  <si>
    <t>Chefchaouen</t>
  </si>
  <si>
    <t>NNN781</t>
  </si>
  <si>
    <t>Admis en M2  (Mobilté à Montpelier)</t>
  </si>
  <si>
    <t>22/06/1997</t>
  </si>
  <si>
    <t>13,02</t>
  </si>
  <si>
    <t>Le Detroit</t>
  </si>
  <si>
    <t>NNN782</t>
  </si>
  <si>
    <t>17/07/1997</t>
  </si>
  <si>
    <t>Laplace</t>
  </si>
  <si>
    <t>NNN783</t>
  </si>
  <si>
    <t>Admis en M2  (Mobilité à Montpelier)</t>
  </si>
  <si>
    <t>25/12/1997</t>
  </si>
  <si>
    <t>13,49</t>
  </si>
  <si>
    <t>GS High Tech Ezzahra</t>
  </si>
  <si>
    <t>NNN784</t>
  </si>
  <si>
    <t>27/09/1996</t>
  </si>
  <si>
    <t>NON SCOLARISE TAZA</t>
  </si>
  <si>
    <t>NNN785</t>
  </si>
  <si>
    <t>25/11/1997</t>
  </si>
  <si>
    <t>GS YASSMINE</t>
  </si>
  <si>
    <t>NNN786</t>
  </si>
  <si>
    <t>13/07/1997</t>
  </si>
  <si>
    <t>13,05</t>
  </si>
  <si>
    <t>BARAIM ERRAZI</t>
  </si>
  <si>
    <t>NNN787</t>
  </si>
  <si>
    <t>14,99</t>
  </si>
  <si>
    <t>NNN788</t>
  </si>
  <si>
    <t>Bouchra Essaada</t>
  </si>
  <si>
    <t>NNN789</t>
  </si>
  <si>
    <t>06/02/1994</t>
  </si>
  <si>
    <t>Mohamed VI</t>
  </si>
  <si>
    <t>Ouarzazate</t>
  </si>
  <si>
    <t>NNN790</t>
  </si>
  <si>
    <t>BENTAYEB</t>
  </si>
  <si>
    <t>NNN791</t>
  </si>
  <si>
    <t>Assanabil</t>
  </si>
  <si>
    <t>NNN792</t>
  </si>
  <si>
    <t>21/05/1997</t>
  </si>
  <si>
    <t>Ange Bleu</t>
  </si>
  <si>
    <t>NNN793</t>
  </si>
  <si>
    <t>Admis en M2  (S7 Mobilté à Marseille)</t>
  </si>
  <si>
    <t>18/04/1997</t>
  </si>
  <si>
    <t>Konouz Fes</t>
  </si>
  <si>
    <t>NNN794</t>
  </si>
  <si>
    <t>15/07/1998</t>
  </si>
  <si>
    <t>El Maarij</t>
  </si>
  <si>
    <t>NNN795</t>
  </si>
  <si>
    <t>30/05/1993</t>
  </si>
  <si>
    <t>NNN796</t>
  </si>
  <si>
    <t>GS High Tech Az-zahra</t>
  </si>
  <si>
    <t>NNN797</t>
  </si>
  <si>
    <t>08/01/1998</t>
  </si>
  <si>
    <t>15,38</t>
  </si>
  <si>
    <t>NNN798</t>
  </si>
  <si>
    <t>23/04/1998</t>
  </si>
  <si>
    <t>12,57</t>
  </si>
  <si>
    <t>NNN799</t>
  </si>
  <si>
    <t>Echahid Saleh Essarghini</t>
  </si>
  <si>
    <t>Benguerir</t>
  </si>
  <si>
    <t>NNN800</t>
  </si>
  <si>
    <t>NNN801</t>
  </si>
  <si>
    <t>El Mohammadia</t>
  </si>
  <si>
    <t>Kser el Kebir</t>
  </si>
  <si>
    <t>NNN802</t>
  </si>
  <si>
    <t>12/07/1998</t>
  </si>
  <si>
    <t>GS Nilufer</t>
  </si>
  <si>
    <t>NNN803</t>
  </si>
  <si>
    <t>14/10/1996</t>
  </si>
  <si>
    <t>10,74</t>
  </si>
  <si>
    <t>Ben Benaa El Morrakchi</t>
  </si>
  <si>
    <t>NNN804</t>
  </si>
  <si>
    <t>13,72</t>
  </si>
  <si>
    <t>LALLA MERIYEM</t>
  </si>
  <si>
    <t>NNN805</t>
  </si>
  <si>
    <t>NNN806</t>
  </si>
  <si>
    <t>NNN807</t>
  </si>
  <si>
    <t>16/08/1995</t>
  </si>
  <si>
    <t>NNN808</t>
  </si>
  <si>
    <t>28/11/1997</t>
  </si>
  <si>
    <t>11,81</t>
  </si>
  <si>
    <t>HassanII</t>
  </si>
  <si>
    <t>NNN809</t>
  </si>
  <si>
    <t>21/08/1997</t>
  </si>
  <si>
    <t>Berrada</t>
  </si>
  <si>
    <t>NNN810</t>
  </si>
  <si>
    <t>11,42</t>
  </si>
  <si>
    <t>Paul Valery</t>
  </si>
  <si>
    <t>NNN811</t>
  </si>
  <si>
    <t>20/02/1997</t>
  </si>
  <si>
    <t>NNN812</t>
  </si>
  <si>
    <t>22/05/1997</t>
  </si>
  <si>
    <t>12,90</t>
  </si>
  <si>
    <t>NNN813</t>
  </si>
  <si>
    <t>25/07/1995</t>
  </si>
  <si>
    <t>Bruxelles</t>
  </si>
  <si>
    <t>NNN814</t>
  </si>
  <si>
    <t>GS Ennour</t>
  </si>
  <si>
    <t>NNN815</t>
  </si>
  <si>
    <t>13,22</t>
  </si>
  <si>
    <t>NNN816</t>
  </si>
  <si>
    <t>17,41</t>
  </si>
  <si>
    <t>NNN817</t>
  </si>
  <si>
    <t>30/06/1997</t>
  </si>
  <si>
    <t>11,02</t>
  </si>
  <si>
    <t>André Malraux</t>
  </si>
  <si>
    <t>NNN818</t>
  </si>
  <si>
    <t>06/07/1997</t>
  </si>
  <si>
    <t>NNN819</t>
  </si>
  <si>
    <t>16/09/1997</t>
  </si>
  <si>
    <t>Al Ilmia</t>
  </si>
  <si>
    <t>NNN820</t>
  </si>
  <si>
    <t>15,85</t>
  </si>
  <si>
    <t>Plateau</t>
  </si>
  <si>
    <t>NNN821</t>
  </si>
  <si>
    <t>AlManal</t>
  </si>
  <si>
    <t>NNN822</t>
  </si>
  <si>
    <t>27/10/1997</t>
  </si>
  <si>
    <t>12,38</t>
  </si>
  <si>
    <t>CS KHALIL ABDELHAFID</t>
  </si>
  <si>
    <t>NNN823</t>
  </si>
  <si>
    <t>Admis par compensation</t>
  </si>
  <si>
    <t>Atlas</t>
  </si>
  <si>
    <t>NNN824</t>
  </si>
  <si>
    <t>NNN825</t>
  </si>
  <si>
    <t>Admis avec reliquat S2</t>
  </si>
  <si>
    <t>NNN826</t>
  </si>
  <si>
    <t>24/09/1995</t>
  </si>
  <si>
    <t>Al Mkarizi</t>
  </si>
  <si>
    <t>NNN827</t>
  </si>
  <si>
    <t>21/02/1996</t>
  </si>
  <si>
    <t>ALHANANE PRIVE</t>
  </si>
  <si>
    <t>NNN828</t>
  </si>
  <si>
    <t>12,80</t>
  </si>
  <si>
    <t>Salman El Farissi</t>
  </si>
  <si>
    <t>NNN829</t>
  </si>
  <si>
    <t>NNN830</t>
  </si>
  <si>
    <t>13/11/1997</t>
  </si>
  <si>
    <t>NNN831</t>
  </si>
  <si>
    <t>07/03/1997</t>
  </si>
  <si>
    <t>NNN832</t>
  </si>
  <si>
    <t>16,43</t>
  </si>
  <si>
    <t>AL MAMOUNIA</t>
  </si>
  <si>
    <t>NNN833</t>
  </si>
  <si>
    <t>15/02/1995</t>
  </si>
  <si>
    <t>Almassira Alkhadra</t>
  </si>
  <si>
    <t>Tiznit</t>
  </si>
  <si>
    <t>NNN834</t>
  </si>
  <si>
    <t>13/06/1997</t>
  </si>
  <si>
    <t>High Tech Azzahra</t>
  </si>
  <si>
    <t>NNN835</t>
  </si>
  <si>
    <t>10/05/1995</t>
  </si>
  <si>
    <t>NNN836</t>
  </si>
  <si>
    <t>13/04/1996</t>
  </si>
  <si>
    <t>NNN837</t>
  </si>
  <si>
    <t>22/03/1996</t>
  </si>
  <si>
    <t>Groupe Scolaire ZGHARI</t>
  </si>
  <si>
    <t>NNN838</t>
  </si>
  <si>
    <t>08/06/1992</t>
  </si>
  <si>
    <t>LAZRAK</t>
  </si>
  <si>
    <t>NNN839</t>
  </si>
  <si>
    <t>10,13</t>
  </si>
  <si>
    <t>Lycée Joss (Cameroun)</t>
  </si>
  <si>
    <t>NNN840</t>
  </si>
  <si>
    <t>Admis (semestre 5 validé en 2017-2018)</t>
  </si>
  <si>
    <t>NNN841</t>
  </si>
  <si>
    <t>08/08/1995</t>
  </si>
  <si>
    <t>NNN842</t>
  </si>
  <si>
    <t>ARROUQIE</t>
  </si>
  <si>
    <t>NNN843</t>
  </si>
  <si>
    <t>12/08/1998</t>
  </si>
  <si>
    <t>Lycée classique BAFOUSSAM</t>
  </si>
  <si>
    <t>Cameroun</t>
  </si>
  <si>
    <t>NNN844</t>
  </si>
  <si>
    <t>03/11/1996</t>
  </si>
  <si>
    <t>L.IBN LYASSAMINE</t>
  </si>
  <si>
    <t>NNN845</t>
  </si>
  <si>
    <t>L. IBN LYASSAMINE</t>
  </si>
  <si>
    <t>NNN846</t>
  </si>
  <si>
    <t>LYCEE MUNICIPAL ADJAME-WILLIAMSVILLE</t>
  </si>
  <si>
    <t>NNN847</t>
  </si>
  <si>
    <t>15/03/1992</t>
  </si>
  <si>
    <t>NNN848</t>
  </si>
  <si>
    <t>AL JABR</t>
  </si>
  <si>
    <t>NNN849</t>
  </si>
  <si>
    <t>24/03/1995</t>
  </si>
  <si>
    <t>NNN850</t>
  </si>
  <si>
    <t>20/10/1991</t>
  </si>
  <si>
    <t>10,58</t>
  </si>
  <si>
    <t>Abidar El Ghifari</t>
  </si>
  <si>
    <t>NNN851</t>
  </si>
  <si>
    <t>NNN852</t>
  </si>
  <si>
    <t>10/11/1997</t>
  </si>
  <si>
    <t>17,27</t>
  </si>
  <si>
    <t>NNN853</t>
  </si>
  <si>
    <t>10/05/1998</t>
  </si>
  <si>
    <t>NNN854</t>
  </si>
  <si>
    <t>08/03/1998</t>
  </si>
  <si>
    <t>Ecole Maria</t>
  </si>
  <si>
    <t>NNN855</t>
  </si>
  <si>
    <t>16,78</t>
  </si>
  <si>
    <t>GS Berrada</t>
  </si>
  <si>
    <t>NNN856</t>
  </si>
  <si>
    <t>NNN857</t>
  </si>
  <si>
    <t>11/08/1997</t>
  </si>
  <si>
    <t>12,19</t>
  </si>
  <si>
    <t>Al Jabr</t>
  </si>
  <si>
    <t>NNN858</t>
  </si>
  <si>
    <t>10/04/1998</t>
  </si>
  <si>
    <t>ALLAYMOUNE</t>
  </si>
  <si>
    <t>NNN859</t>
  </si>
  <si>
    <t>04/11/1996</t>
  </si>
  <si>
    <t>NNN860</t>
  </si>
  <si>
    <t>High Thech Azzahra</t>
  </si>
  <si>
    <t>NNN861</t>
  </si>
  <si>
    <t>19/12/1997</t>
  </si>
  <si>
    <t>NNN862</t>
  </si>
  <si>
    <t>AL FALAH 2</t>
  </si>
  <si>
    <t>NNN863</t>
  </si>
  <si>
    <t>19/09/1997</t>
  </si>
  <si>
    <t>EMILE</t>
  </si>
  <si>
    <t>NNN864</t>
  </si>
  <si>
    <t>13/03/1998</t>
  </si>
  <si>
    <t>NNN865</t>
  </si>
  <si>
    <t>GS Anfa</t>
  </si>
  <si>
    <t>NNN866</t>
  </si>
  <si>
    <t>NNN867</t>
  </si>
  <si>
    <t>Gabonnaise</t>
  </si>
  <si>
    <t>08/05/1995</t>
  </si>
  <si>
    <t>Série C</t>
  </si>
  <si>
    <t>NNN868</t>
  </si>
  <si>
    <t>7,42</t>
  </si>
  <si>
    <t>Colegio Espanol De Rabat</t>
  </si>
  <si>
    <t>NNN869</t>
  </si>
  <si>
    <t>25/10/1997</t>
  </si>
  <si>
    <t>NNN870</t>
  </si>
  <si>
    <t>NNN871</t>
  </si>
  <si>
    <t>16/04/1997</t>
  </si>
  <si>
    <t>Ihsan I</t>
  </si>
  <si>
    <t>ELJADIDA</t>
  </si>
  <si>
    <t>NNN872</t>
  </si>
  <si>
    <t>kasr al maarifa</t>
  </si>
  <si>
    <t>NNN873</t>
  </si>
  <si>
    <t>15/03/1994</t>
  </si>
  <si>
    <t>Unions Privées</t>
  </si>
  <si>
    <t>NNN874</t>
  </si>
  <si>
    <t>16,75</t>
  </si>
  <si>
    <t>NNN875</t>
  </si>
  <si>
    <t>20/05/1996</t>
  </si>
  <si>
    <t>ABI RABIE DEBTI</t>
  </si>
  <si>
    <t>FNIDEQ</t>
  </si>
  <si>
    <t>NNN876</t>
  </si>
  <si>
    <t>12,06</t>
  </si>
  <si>
    <t>GS louis le grand</t>
  </si>
  <si>
    <t>NNN877</t>
  </si>
  <si>
    <t>15,66</t>
  </si>
  <si>
    <t>Complexe AL AMINE</t>
  </si>
  <si>
    <t>NNN878</t>
  </si>
  <si>
    <t>Admise  par compensation</t>
  </si>
  <si>
    <t>Insitut Louis le grand</t>
  </si>
  <si>
    <t>NNN879</t>
  </si>
  <si>
    <t>la palmeraie</t>
  </si>
  <si>
    <t>NNN880</t>
  </si>
  <si>
    <t>30/09/1998</t>
  </si>
  <si>
    <t>12,31</t>
  </si>
  <si>
    <t>NNN881</t>
  </si>
  <si>
    <t>17/07/1998</t>
  </si>
  <si>
    <t>NNN882</t>
  </si>
  <si>
    <t>01/07/1997</t>
  </si>
  <si>
    <t>10,51</t>
  </si>
  <si>
    <t>LTC rabat</t>
  </si>
  <si>
    <t>NNN883</t>
  </si>
  <si>
    <t>Admis en 1ère session mention très bien</t>
  </si>
  <si>
    <t>2016/2017</t>
  </si>
  <si>
    <t>Institut de l´Agdal Gustave Flaubert</t>
  </si>
  <si>
    <t>NNN884</t>
  </si>
  <si>
    <t>Non Admis</t>
  </si>
  <si>
    <t>09/06/1994</t>
  </si>
  <si>
    <t>11,21</t>
  </si>
  <si>
    <t>Gustave flaubert</t>
  </si>
  <si>
    <t>NNN885</t>
  </si>
  <si>
    <t>Admis en 2ème session mention bien</t>
  </si>
  <si>
    <t>11/07/1995</t>
  </si>
  <si>
    <t>NNN886</t>
  </si>
  <si>
    <t>26/04/1998</t>
  </si>
  <si>
    <t>LALLA AICHA</t>
  </si>
  <si>
    <t>NNN887</t>
  </si>
  <si>
    <t>21/01/1998</t>
  </si>
  <si>
    <t>Al makrizi</t>
  </si>
  <si>
    <t>NNN888</t>
  </si>
  <si>
    <t>Admis en 1ère  session mention passable</t>
  </si>
  <si>
    <t>29/11/1998</t>
  </si>
  <si>
    <t>Assez bien</t>
  </si>
  <si>
    <t>lazrak</t>
  </si>
  <si>
    <t>NNN889</t>
  </si>
  <si>
    <t>18,59</t>
  </si>
  <si>
    <t>Groupe Pédagogique Alpha</t>
  </si>
  <si>
    <t>NNN890</t>
  </si>
  <si>
    <t>Admis avec reliquat S4</t>
  </si>
  <si>
    <t>20/09/1998</t>
  </si>
  <si>
    <t>12,65</t>
  </si>
  <si>
    <t>Oum Al Kora</t>
  </si>
  <si>
    <t>NNN891</t>
  </si>
  <si>
    <t>05/01/1998</t>
  </si>
  <si>
    <t>Groupe Scolaire AL Maârif ( Annexe)</t>
  </si>
  <si>
    <t>NNN892</t>
  </si>
  <si>
    <t>16/03/1999</t>
  </si>
  <si>
    <t>Groupe Scolaire Al madaris al Hassania</t>
  </si>
  <si>
    <t>NNN893</t>
  </si>
  <si>
    <t>13/07/1998</t>
  </si>
  <si>
    <t>LE PONT</t>
  </si>
  <si>
    <t>NNN894</t>
  </si>
  <si>
    <t>13.46</t>
  </si>
  <si>
    <t>ambition</t>
  </si>
  <si>
    <t>NNN895</t>
  </si>
  <si>
    <t>02/06/1998</t>
  </si>
  <si>
    <t>14.61</t>
  </si>
  <si>
    <t>G.S.Abdulmajid Rhafiri</t>
  </si>
  <si>
    <t>NNN896</t>
  </si>
  <si>
    <t>Décision Differé (e)</t>
  </si>
  <si>
    <t>Etablissement lazrak</t>
  </si>
  <si>
    <t>NNN897</t>
  </si>
  <si>
    <t>29/10/1998</t>
  </si>
  <si>
    <t>GS Al Mouwatana</t>
  </si>
  <si>
    <t>NNN898</t>
  </si>
  <si>
    <t>12/08/1997</t>
  </si>
  <si>
    <t>11,11</t>
  </si>
  <si>
    <t>la source bleue</t>
  </si>
  <si>
    <t>NNN899</t>
  </si>
  <si>
    <t>03/09/1998</t>
  </si>
  <si>
    <t>15,29</t>
  </si>
  <si>
    <t>NNN900</t>
  </si>
  <si>
    <t>09/06/1998</t>
  </si>
  <si>
    <t>NNN901</t>
  </si>
  <si>
    <t>30/11/1998</t>
  </si>
  <si>
    <t>11,53</t>
  </si>
  <si>
    <t>GS Al mouwatana</t>
  </si>
  <si>
    <t>NNN902</t>
  </si>
  <si>
    <t>11,69</t>
  </si>
  <si>
    <t>Groupe Scolaire Yassamine</t>
  </si>
  <si>
    <t>NNN903</t>
  </si>
  <si>
    <t>Admis en Licence2 par compensation</t>
  </si>
  <si>
    <t>NNN904</t>
  </si>
  <si>
    <t>KELAA DES SRAGHNA</t>
  </si>
  <si>
    <t>NNN905</t>
  </si>
  <si>
    <t>03/11/1998</t>
  </si>
  <si>
    <t>IPEP 3 Annexe</t>
  </si>
  <si>
    <t>NNN906</t>
  </si>
  <si>
    <t>19/10/1998</t>
  </si>
  <si>
    <t>NNN907</t>
  </si>
  <si>
    <t>06/10/1999</t>
  </si>
  <si>
    <t>15,57</t>
  </si>
  <si>
    <t>NNN908</t>
  </si>
  <si>
    <t>13/12/1998</t>
  </si>
  <si>
    <t>OUED EDDAHAB 2</t>
  </si>
  <si>
    <t>NNN909</t>
  </si>
  <si>
    <t>Admise par compensation</t>
  </si>
  <si>
    <t>16/03/1998</t>
  </si>
  <si>
    <t>NNN910</t>
  </si>
  <si>
    <t>Marocaine/Américaine</t>
  </si>
  <si>
    <t>08/11/1998</t>
  </si>
  <si>
    <t>10,97</t>
  </si>
  <si>
    <t>Lycée la pleiade</t>
  </si>
  <si>
    <t>NNN911</t>
  </si>
  <si>
    <t>05/07/1998</t>
  </si>
  <si>
    <t>NNN912</t>
  </si>
  <si>
    <t>23/10/1998</t>
  </si>
  <si>
    <t>NNN913</t>
  </si>
  <si>
    <t>Admise  avec les félicitations du jury</t>
  </si>
  <si>
    <t>20/03/1999</t>
  </si>
  <si>
    <t>NNN914</t>
  </si>
  <si>
    <t>15/04/1999</t>
  </si>
  <si>
    <t>Lettres et Sciences Humaines</t>
  </si>
  <si>
    <t>abderhman edakhil</t>
  </si>
  <si>
    <t>NNN915</t>
  </si>
  <si>
    <t>NNN916</t>
  </si>
  <si>
    <t>19/12/1998</t>
  </si>
  <si>
    <t>La Source Bleue</t>
  </si>
  <si>
    <t>NNN917</t>
  </si>
  <si>
    <t>GI</t>
  </si>
  <si>
    <t>02/12/1998</t>
  </si>
  <si>
    <t>NNN918</t>
  </si>
  <si>
    <t>16/09/1998</t>
  </si>
  <si>
    <t>12,77</t>
  </si>
  <si>
    <t>LTC  (Lycée Technique Economique)</t>
  </si>
  <si>
    <t>NNN919</t>
  </si>
  <si>
    <t>28/10/1998</t>
  </si>
  <si>
    <t>18,33</t>
  </si>
  <si>
    <t>NNN920</t>
  </si>
  <si>
    <t>24/04/1997</t>
  </si>
  <si>
    <t>EIC</t>
  </si>
  <si>
    <t>NNN921</t>
  </si>
  <si>
    <t>20/01/1999</t>
  </si>
  <si>
    <t>11,91</t>
  </si>
  <si>
    <t>Maati Bouabid</t>
  </si>
  <si>
    <t>NNN922</t>
  </si>
  <si>
    <t>11/09/1998</t>
  </si>
  <si>
    <t>10,39</t>
  </si>
  <si>
    <t>INSTITUT BLAISE Pascal</t>
  </si>
  <si>
    <t>NNN923</t>
  </si>
  <si>
    <t>01/03/1998</t>
  </si>
  <si>
    <t>Technologique (Bac Français)</t>
  </si>
  <si>
    <t>NNN924</t>
  </si>
  <si>
    <t>18/01/1999</t>
  </si>
  <si>
    <t>Lamrani</t>
  </si>
  <si>
    <t>NNN925</t>
  </si>
  <si>
    <t>NNN926</t>
  </si>
  <si>
    <t>21/04/1998</t>
  </si>
  <si>
    <t>Le sentier de la réussite</t>
  </si>
  <si>
    <t>INEZGANE</t>
  </si>
  <si>
    <t>NNN927</t>
  </si>
  <si>
    <t>04/09/1998</t>
  </si>
  <si>
    <t>Collège Espagnol de Rabat</t>
  </si>
  <si>
    <t>NNN928</t>
  </si>
  <si>
    <t>29/08/1998</t>
  </si>
  <si>
    <t>17,22</t>
  </si>
  <si>
    <t>Groupe scolaire Makrizi</t>
  </si>
  <si>
    <t>NNN929</t>
  </si>
  <si>
    <t>14/09/1998</t>
  </si>
  <si>
    <t>14.04</t>
  </si>
  <si>
    <t>NNN930</t>
  </si>
  <si>
    <t>Abondan</t>
  </si>
  <si>
    <t>22/04/1998</t>
  </si>
  <si>
    <t>NNN931</t>
  </si>
  <si>
    <t>27/05/1998</t>
  </si>
  <si>
    <t>Lycée Regnault de Tanger</t>
  </si>
  <si>
    <t>NNN932</t>
  </si>
  <si>
    <t>11,51</t>
  </si>
  <si>
    <t>NNN933</t>
  </si>
  <si>
    <t>21/09/1998</t>
  </si>
  <si>
    <t>lycée arbi doghmi</t>
  </si>
  <si>
    <t>NNN934</t>
  </si>
  <si>
    <t>19/11/1991</t>
  </si>
  <si>
    <t>Le Petit Collège</t>
  </si>
  <si>
    <t>NNN935</t>
  </si>
  <si>
    <t>28/08/1998</t>
  </si>
  <si>
    <t>15,1</t>
  </si>
  <si>
    <t>NNN936</t>
  </si>
  <si>
    <t>HEC MAROC</t>
  </si>
  <si>
    <t>NNN937</t>
  </si>
  <si>
    <t>NNN938</t>
  </si>
  <si>
    <t>12,69</t>
  </si>
  <si>
    <t>Lycée André Malraux</t>
  </si>
  <si>
    <t>NNN939</t>
  </si>
  <si>
    <t>04/01/1999</t>
  </si>
  <si>
    <t>groupe scolaire bismillah 2</t>
  </si>
  <si>
    <t>NNN940</t>
  </si>
  <si>
    <t>NNN941</t>
  </si>
  <si>
    <t>20/12/1998</t>
  </si>
  <si>
    <t>Ghosn Azzaitoune</t>
  </si>
  <si>
    <t>NNN942</t>
  </si>
  <si>
    <t>06/06/1998</t>
  </si>
  <si>
    <t>10,75</t>
  </si>
  <si>
    <t>Institut Gustave Flaubert</t>
  </si>
  <si>
    <t>NNN943</t>
  </si>
  <si>
    <t>19/04/1998</t>
  </si>
  <si>
    <t>12,76</t>
  </si>
  <si>
    <t>NNN944</t>
  </si>
  <si>
    <t>17/04/1998</t>
  </si>
  <si>
    <t>NNN945</t>
  </si>
  <si>
    <t>05/06/1998</t>
  </si>
  <si>
    <t>10,99</t>
  </si>
  <si>
    <t>NNN946</t>
  </si>
  <si>
    <t>newton international school</t>
  </si>
  <si>
    <t>NNN947</t>
  </si>
  <si>
    <t>14/06/1998</t>
  </si>
  <si>
    <t>10,09</t>
  </si>
  <si>
    <t>Henry le grand</t>
  </si>
  <si>
    <t>NNN948</t>
  </si>
  <si>
    <t>16/01/1998</t>
  </si>
  <si>
    <t>Lycée Lyautey</t>
  </si>
  <si>
    <t>NNN949</t>
  </si>
  <si>
    <t>15/05/1999</t>
  </si>
  <si>
    <t>NNN950</t>
  </si>
  <si>
    <t>24/03/1998</t>
  </si>
  <si>
    <t>NNN951</t>
  </si>
  <si>
    <t>NNN952</t>
  </si>
  <si>
    <t>saladin al ayoubi</t>
  </si>
  <si>
    <t>NNN953</t>
  </si>
  <si>
    <t>24/04/1998</t>
  </si>
  <si>
    <t>14,29</t>
  </si>
  <si>
    <t>NNN954</t>
  </si>
  <si>
    <t>NNN955</t>
  </si>
  <si>
    <t>28/02/1998</t>
  </si>
  <si>
    <t>Jabrane Khalil Jabrane</t>
  </si>
  <si>
    <t>NNN956</t>
  </si>
  <si>
    <t>11/07/1993</t>
  </si>
  <si>
    <t>13,42</t>
  </si>
  <si>
    <t>Lycée Paul Valéry</t>
  </si>
  <si>
    <t>NNN957</t>
  </si>
  <si>
    <t>02/10/1998</t>
  </si>
  <si>
    <t>12,21</t>
  </si>
  <si>
    <t>NNN958</t>
  </si>
  <si>
    <t>31/07/1998</t>
  </si>
  <si>
    <t>12.72</t>
  </si>
  <si>
    <t>CADI AYYAD</t>
  </si>
  <si>
    <t>NNN959</t>
  </si>
  <si>
    <t>Admis  par compensation</t>
  </si>
  <si>
    <t>07/06/1996</t>
  </si>
  <si>
    <t>11,43</t>
  </si>
  <si>
    <t>GROUPE SCOLAIRE BENNISS ET TERRAB</t>
  </si>
  <si>
    <t>NNN960</t>
  </si>
  <si>
    <t>11,50</t>
  </si>
  <si>
    <t>NNN961</t>
  </si>
  <si>
    <t>01/06/1998</t>
  </si>
  <si>
    <t>AL Maarif</t>
  </si>
  <si>
    <t>NNN962</t>
  </si>
  <si>
    <t>08/10/1998</t>
  </si>
  <si>
    <t>15,50</t>
  </si>
  <si>
    <t>NNN963</t>
  </si>
  <si>
    <t>03/03/1998</t>
  </si>
  <si>
    <t>NNN964</t>
  </si>
  <si>
    <t>08/09/1998</t>
  </si>
  <si>
    <t>17,29</t>
  </si>
  <si>
    <t>SELMANE EL FARISSI</t>
  </si>
  <si>
    <t>NNN965</t>
  </si>
  <si>
    <t>15/10/1998</t>
  </si>
  <si>
    <t>NNN966</t>
  </si>
  <si>
    <t>10/03/1998</t>
  </si>
  <si>
    <t>MOULAY YOUSSEF</t>
  </si>
  <si>
    <t>NNN967</t>
  </si>
  <si>
    <t>21/08/1998</t>
  </si>
  <si>
    <t>16,71</t>
  </si>
  <si>
    <t>NNN968</t>
  </si>
  <si>
    <t>01/07/1998</t>
  </si>
  <si>
    <t>NNN969</t>
  </si>
  <si>
    <t>07/03/1999</t>
  </si>
  <si>
    <t>12,49</t>
  </si>
  <si>
    <t>Groupe Scolaire les écoles scientifiques</t>
  </si>
  <si>
    <t>NNN970</t>
  </si>
  <si>
    <t>02/09/1998</t>
  </si>
  <si>
    <t>NNN971</t>
  </si>
  <si>
    <t>09/08/1999</t>
  </si>
  <si>
    <t>16,07</t>
  </si>
  <si>
    <t>NNN972</t>
  </si>
  <si>
    <t>05/08/1997</t>
  </si>
  <si>
    <t>11,45</t>
  </si>
  <si>
    <t>Le Lycée Technique Commercial</t>
  </si>
  <si>
    <t>NNN973</t>
  </si>
  <si>
    <t>11/07/1998</t>
  </si>
  <si>
    <t>NNN974</t>
  </si>
  <si>
    <t>16,24</t>
  </si>
  <si>
    <t>NNN975</t>
  </si>
  <si>
    <t>NNN976</t>
  </si>
  <si>
    <t>20/11/1998</t>
  </si>
  <si>
    <t>Groupe Scolaire Lamzibri</t>
  </si>
  <si>
    <t>NNN977</t>
  </si>
  <si>
    <t>03/10/1998</t>
  </si>
  <si>
    <t>16,20</t>
  </si>
  <si>
    <t>lycéé HASSAN 2</t>
  </si>
  <si>
    <t>NNN978</t>
  </si>
  <si>
    <t>NNN979</t>
  </si>
  <si>
    <t>18/10/1998</t>
  </si>
  <si>
    <t>Achorouk</t>
  </si>
  <si>
    <t>NNN980</t>
  </si>
  <si>
    <t>28/01/1999</t>
  </si>
  <si>
    <t>NNN981</t>
  </si>
  <si>
    <t>02/11/1998</t>
  </si>
  <si>
    <t>15,11</t>
  </si>
  <si>
    <t>NNN982</t>
  </si>
  <si>
    <t>13/04/1998</t>
  </si>
  <si>
    <t>Groupe pédagogique Alpha</t>
  </si>
  <si>
    <t>NNN983</t>
  </si>
  <si>
    <t>18/12/1998</t>
  </si>
  <si>
    <t>Lycee scientifique Hassan</t>
  </si>
  <si>
    <t>NNN984</t>
  </si>
  <si>
    <t>17,38</t>
  </si>
  <si>
    <t>NNN985</t>
  </si>
  <si>
    <t>14/03/1999</t>
  </si>
  <si>
    <t>Sale</t>
  </si>
  <si>
    <t>NNN986</t>
  </si>
  <si>
    <t>NNN987</t>
  </si>
  <si>
    <t>01/01/1999</t>
  </si>
  <si>
    <t>13,20</t>
  </si>
  <si>
    <t>Plateau bensouda</t>
  </si>
  <si>
    <t>NNN988</t>
  </si>
  <si>
    <t>26/11/1998</t>
  </si>
  <si>
    <t>Ahmed Chawki</t>
  </si>
  <si>
    <t>NNN989</t>
  </si>
  <si>
    <t>12/01/1997</t>
  </si>
  <si>
    <t>GS HIGH TECH AZ-ZAHRAA</t>
  </si>
  <si>
    <t>NNN990</t>
  </si>
  <si>
    <t>Actuariat</t>
  </si>
  <si>
    <t>41791</t>
  </si>
  <si>
    <t>NNN991</t>
  </si>
  <si>
    <t>NNN992</t>
  </si>
  <si>
    <t>Non Admise</t>
  </si>
  <si>
    <t>NNN993</t>
  </si>
  <si>
    <t>22/02/1999</t>
  </si>
  <si>
    <t>NNN994</t>
  </si>
  <si>
    <t>24/08/1998</t>
  </si>
  <si>
    <t>11,94</t>
  </si>
  <si>
    <t>assam annajah</t>
  </si>
  <si>
    <t>NNN995</t>
  </si>
  <si>
    <t>NNN996</t>
  </si>
  <si>
    <t>28/07/1998</t>
  </si>
  <si>
    <t>13,4</t>
  </si>
  <si>
    <t>Posizione Scolastica dell´alunno/a</t>
  </si>
  <si>
    <t>NNN997</t>
  </si>
  <si>
    <t>26/08/1998</t>
  </si>
  <si>
    <t>NNN998</t>
  </si>
  <si>
    <t>14,79</t>
  </si>
  <si>
    <t>Lycéé Mohamed Arsalane</t>
  </si>
  <si>
    <t>NNN999</t>
  </si>
  <si>
    <t>24/01/1999</t>
  </si>
  <si>
    <t>Groupe Scolaire Romandie</t>
  </si>
  <si>
    <t>NNN1000</t>
  </si>
  <si>
    <t>10.72</t>
  </si>
  <si>
    <t>NNN1001</t>
  </si>
  <si>
    <t>28/09/1998</t>
  </si>
  <si>
    <t>16,22</t>
  </si>
  <si>
    <t>NNN1002</t>
  </si>
  <si>
    <t>NNN1003</t>
  </si>
  <si>
    <t>NNN1004</t>
  </si>
  <si>
    <t>23/04/1997</t>
  </si>
  <si>
    <t>Lycée Ezzaytouna</t>
  </si>
  <si>
    <t>NNN1005</t>
  </si>
  <si>
    <t>29/12/1998</t>
  </si>
  <si>
    <t>16,66</t>
  </si>
  <si>
    <t>NNN1006</t>
  </si>
  <si>
    <t>18/05/1998</t>
  </si>
  <si>
    <t>L OMAR BNOU ABDELAZIZ</t>
  </si>
  <si>
    <t>NNN1007</t>
  </si>
  <si>
    <t>13,43</t>
  </si>
  <si>
    <t>NNN1008</t>
  </si>
  <si>
    <t>15/06/1998</t>
  </si>
  <si>
    <t>11,09</t>
  </si>
  <si>
    <t>NNN1009</t>
  </si>
  <si>
    <t>12/03/1997</t>
  </si>
  <si>
    <t>NNN1010</t>
  </si>
  <si>
    <t>23/12/1998</t>
  </si>
  <si>
    <t>11,38</t>
  </si>
  <si>
    <t>HARMONIE</t>
  </si>
  <si>
    <t>NNN1011</t>
  </si>
  <si>
    <t>04/02/1998</t>
  </si>
  <si>
    <t>HASSANII</t>
  </si>
  <si>
    <t>Sala Aljadida</t>
  </si>
  <si>
    <t>NNN1012</t>
  </si>
  <si>
    <t>20/12/1996</t>
  </si>
  <si>
    <t>NNN1013</t>
  </si>
  <si>
    <t>14,14</t>
  </si>
  <si>
    <t>lycée scientifique Souissi</t>
  </si>
  <si>
    <t>NNN1014</t>
  </si>
  <si>
    <t>13,09</t>
  </si>
  <si>
    <t>NNN1015</t>
  </si>
  <si>
    <t>colegio español de rabat</t>
  </si>
  <si>
    <t>NNN1016</t>
  </si>
  <si>
    <t>02/04/1999</t>
  </si>
  <si>
    <t>AL ROCHD 2</t>
  </si>
  <si>
    <t>NNN1017</t>
  </si>
  <si>
    <t>28/03/1997</t>
  </si>
  <si>
    <t>10,67</t>
  </si>
  <si>
    <t>Groupe Scolaire le Detroit</t>
  </si>
  <si>
    <t>NNN1018</t>
  </si>
  <si>
    <t>04/02/1999</t>
  </si>
  <si>
    <t>NNN1019</t>
  </si>
  <si>
    <t>Lycée Rive Gauche</t>
  </si>
  <si>
    <t>Toulouse</t>
  </si>
  <si>
    <t>NNN1020</t>
  </si>
  <si>
    <t>22/06/1998</t>
  </si>
  <si>
    <t>13,81</t>
  </si>
  <si>
    <t>Benniss et terrab</t>
  </si>
  <si>
    <t>NNN1021</t>
  </si>
  <si>
    <t>NNN1022</t>
  </si>
  <si>
    <t>NNN1023</t>
  </si>
  <si>
    <t>03/05/1998</t>
  </si>
  <si>
    <t>14,75</t>
  </si>
  <si>
    <t>Rhafiri martinet</t>
  </si>
  <si>
    <t>NNN1024</t>
  </si>
  <si>
    <t>30/06/1998</t>
  </si>
  <si>
    <t>NNN1025</t>
  </si>
  <si>
    <t>13/10/1998</t>
  </si>
  <si>
    <t>ibn sina</t>
  </si>
  <si>
    <t>NNN1026</t>
  </si>
  <si>
    <t>Admis avec les félicitations du jury</t>
  </si>
  <si>
    <t>Rabat American School</t>
  </si>
  <si>
    <t>NNN1027</t>
  </si>
  <si>
    <t>06/10/1996</t>
  </si>
  <si>
    <t>abdel karim el khatabi</t>
  </si>
  <si>
    <t>NNN1028</t>
  </si>
  <si>
    <t>13/05/1998</t>
  </si>
  <si>
    <t>BOUCHAIB DOUKKALI</t>
  </si>
  <si>
    <t>NNN1029</t>
  </si>
  <si>
    <t>15/09/1994</t>
  </si>
  <si>
    <t>Faculté des Sciences de l´UM5</t>
  </si>
  <si>
    <t>NNN1030</t>
  </si>
  <si>
    <t>13/11/1998</t>
  </si>
  <si>
    <t>College Lycée ELBILIA</t>
  </si>
  <si>
    <t>NNN1031</t>
  </si>
  <si>
    <t>Etablissment Founty</t>
  </si>
  <si>
    <t>NNN1032</t>
  </si>
  <si>
    <t>Lycée Ouzoud</t>
  </si>
  <si>
    <t>Azilal</t>
  </si>
  <si>
    <t>NNN1033</t>
  </si>
  <si>
    <t>NNN1034</t>
  </si>
  <si>
    <t>15/01/1996</t>
  </si>
  <si>
    <t>13,60</t>
  </si>
  <si>
    <t>IBN EL KHATIB</t>
  </si>
  <si>
    <t>NNN1035</t>
  </si>
  <si>
    <t>11,60</t>
  </si>
  <si>
    <t>NNN1036</t>
  </si>
  <si>
    <t>El jadida</t>
  </si>
  <si>
    <t>NNN1037</t>
  </si>
  <si>
    <t>29/05/1997</t>
  </si>
  <si>
    <t>Sciences Humaines (Bac espagnol)</t>
  </si>
  <si>
    <t>Colegio Español de Rabat</t>
  </si>
  <si>
    <t>NNN1038</t>
  </si>
  <si>
    <t>01/05/1998</t>
  </si>
  <si>
    <t>Groupe scolaire alpha</t>
  </si>
  <si>
    <t>NNN1039</t>
  </si>
  <si>
    <t>16/02/1997</t>
  </si>
  <si>
    <t>10,84</t>
  </si>
  <si>
    <t>NNN1040</t>
  </si>
  <si>
    <t>10/12/1998</t>
  </si>
  <si>
    <t>17,68</t>
  </si>
  <si>
    <t>el mehdi bennouna</t>
  </si>
  <si>
    <t>NNN1041</t>
  </si>
  <si>
    <t>23/06/1998</t>
  </si>
  <si>
    <t>NNN1042</t>
  </si>
  <si>
    <t>10,47</t>
  </si>
  <si>
    <t>NNN1043</t>
  </si>
  <si>
    <t>30/12/1995</t>
  </si>
  <si>
    <t>NNN1044</t>
  </si>
  <si>
    <t>20/08/1998</t>
  </si>
  <si>
    <t>BIEN</t>
  </si>
  <si>
    <t>groupe scolaire l´harmonie</t>
  </si>
  <si>
    <t>NNN1045</t>
  </si>
  <si>
    <t>Groupe scolaire le Detroit</t>
  </si>
  <si>
    <t>NNN1046</t>
  </si>
  <si>
    <t>NNN1047</t>
  </si>
  <si>
    <t>29/06/1998</t>
  </si>
  <si>
    <t>12.61</t>
  </si>
  <si>
    <t>NNN1048</t>
  </si>
  <si>
    <t>NNN1049</t>
  </si>
  <si>
    <t>NNN1050</t>
  </si>
  <si>
    <t>01/12/1998</t>
  </si>
  <si>
    <t>12,33</t>
  </si>
  <si>
    <t>NNN1051</t>
  </si>
  <si>
    <t>EMILE ANOUAR PRIVE</t>
  </si>
  <si>
    <t>NNN1052</t>
  </si>
  <si>
    <t>11/03/1999</t>
  </si>
  <si>
    <t>NNN1053</t>
  </si>
  <si>
    <t>NNN1054</t>
  </si>
  <si>
    <t>NNN1055</t>
  </si>
  <si>
    <t>15/01/1999</t>
  </si>
  <si>
    <t>14,10</t>
  </si>
  <si>
    <t>NNN1056</t>
  </si>
  <si>
    <t>12,03</t>
  </si>
  <si>
    <t>NNN1057</t>
  </si>
  <si>
    <t>11.41</t>
  </si>
  <si>
    <t>GS ALMASSAR ALMAARIFIE</t>
  </si>
  <si>
    <t>NNN1058</t>
  </si>
  <si>
    <t>13/01/1998</t>
  </si>
  <si>
    <t>13,36</t>
  </si>
  <si>
    <t>Lycée Anisse</t>
  </si>
  <si>
    <t>NNN1059</t>
  </si>
  <si>
    <t>NNN1060</t>
  </si>
  <si>
    <t>07/12/1998</t>
  </si>
  <si>
    <t>15.51</t>
  </si>
  <si>
    <t>Lycée Qualifiant Maariq Taggal</t>
  </si>
  <si>
    <t>NNN1061</t>
  </si>
  <si>
    <t>25/11/1995</t>
  </si>
  <si>
    <t>NNN1062</t>
  </si>
  <si>
    <t>Admis  avec les félicitations du jury</t>
  </si>
  <si>
    <t>05/04/1998</t>
  </si>
  <si>
    <t>NNN1063</t>
  </si>
  <si>
    <t>12,37</t>
  </si>
  <si>
    <t>Lycée carthage privée</t>
  </si>
  <si>
    <t>NNN1064</t>
  </si>
  <si>
    <t>04/11/1998</t>
  </si>
  <si>
    <t>NNN1065</t>
  </si>
  <si>
    <t>19/03/1998</t>
  </si>
  <si>
    <t>12.4</t>
  </si>
  <si>
    <t>NNN1066</t>
  </si>
  <si>
    <t>29/03/1998</t>
  </si>
  <si>
    <t>NNN1067</t>
  </si>
  <si>
    <t>NNN1068</t>
  </si>
  <si>
    <t>EFEP</t>
  </si>
  <si>
    <t>NNN1069</t>
  </si>
  <si>
    <t>10,21</t>
  </si>
  <si>
    <t>NNN1070</t>
  </si>
  <si>
    <t>02/07/1998</t>
  </si>
  <si>
    <t>NNN1071</t>
  </si>
  <si>
    <t>16,77</t>
  </si>
  <si>
    <t>L. IBN MAJA</t>
  </si>
  <si>
    <t>NNN1072</t>
  </si>
  <si>
    <t>13.12</t>
  </si>
  <si>
    <t>INSTITUT PRIVE ALFIRDAOUS ALMAARIFI</t>
  </si>
  <si>
    <t>Skhirat</t>
  </si>
  <si>
    <t>NNN1073</t>
  </si>
  <si>
    <t>18/08/1998</t>
  </si>
  <si>
    <t>BARAIM ER RAZI</t>
  </si>
  <si>
    <t>NNN1074</t>
  </si>
  <si>
    <t>03/04/1998</t>
  </si>
  <si>
    <t>RAWAFID</t>
  </si>
  <si>
    <t>Oued Zem</t>
  </si>
  <si>
    <t>NNN1075</t>
  </si>
  <si>
    <t>13/06/1996</t>
  </si>
  <si>
    <t>Etablissement Hassania</t>
  </si>
  <si>
    <t>NNN1076</t>
  </si>
  <si>
    <t>27/08/1997</t>
  </si>
  <si>
    <t>NNN1077</t>
  </si>
  <si>
    <t>12,40</t>
  </si>
  <si>
    <t>lycee Abbass Miftah</t>
  </si>
  <si>
    <t>NNN1078</t>
  </si>
  <si>
    <t>14,50</t>
  </si>
  <si>
    <t>Les epis de l´espoire</t>
  </si>
  <si>
    <t>NNN1079</t>
  </si>
  <si>
    <t>04/05/1997</t>
  </si>
  <si>
    <t>Groupe scolaire al makrizi</t>
  </si>
  <si>
    <t>NNN1080</t>
  </si>
  <si>
    <t>18/07/1999</t>
  </si>
  <si>
    <t>Mohammadia</t>
  </si>
  <si>
    <t>NNN1081</t>
  </si>
  <si>
    <t>11,08</t>
  </si>
  <si>
    <t>Lycée René Descartes (rabat)</t>
  </si>
  <si>
    <t>NNN1082</t>
  </si>
  <si>
    <t>11,13</t>
  </si>
  <si>
    <t>Lycee Descartes</t>
  </si>
  <si>
    <t>NNN1083</t>
  </si>
  <si>
    <t>NNN1084</t>
  </si>
  <si>
    <t>15/12/1998</t>
  </si>
  <si>
    <t>NNN1085</t>
  </si>
  <si>
    <t>Admise avec les félicitations du jury</t>
  </si>
  <si>
    <t>15/03/1998</t>
  </si>
  <si>
    <t>17,21</t>
  </si>
  <si>
    <t>Institution Lahlou</t>
  </si>
  <si>
    <t>NNN1086</t>
  </si>
  <si>
    <t>31/10/1998</t>
  </si>
  <si>
    <t>Ryad al maarifa</t>
  </si>
  <si>
    <t>NNN1087</t>
  </si>
  <si>
    <t>groupe scolaire nilufer privé</t>
  </si>
  <si>
    <t>NNN1088</t>
  </si>
  <si>
    <t>29/01/1999</t>
  </si>
  <si>
    <t>NNN1089</t>
  </si>
  <si>
    <t>17/09/1998</t>
  </si>
  <si>
    <t>LYCEE GALILEE</t>
  </si>
  <si>
    <t>NNN1090</t>
  </si>
  <si>
    <t>NNN1091</t>
  </si>
  <si>
    <t>15,46</t>
  </si>
  <si>
    <t>GS al moultaka</t>
  </si>
  <si>
    <t>NNN1092</t>
  </si>
  <si>
    <t>02/10/1999</t>
  </si>
  <si>
    <t>Moulay Acoub El Badissi</t>
  </si>
  <si>
    <t>SALÉ</t>
  </si>
  <si>
    <t>NNN1093</t>
  </si>
  <si>
    <t>09/12/1998</t>
  </si>
  <si>
    <t>16,76</t>
  </si>
  <si>
    <t>Al Makrizi</t>
  </si>
  <si>
    <t>NNN1094</t>
  </si>
  <si>
    <t>14/04/1999</t>
  </si>
  <si>
    <t>NNN1095</t>
  </si>
  <si>
    <t>Etablissement al imaniat</t>
  </si>
  <si>
    <t>NNN1096</t>
  </si>
  <si>
    <t>Taoud</t>
  </si>
  <si>
    <t>Ksar El Kebir</t>
  </si>
  <si>
    <t>NNN1097</t>
  </si>
  <si>
    <t>13.91</t>
  </si>
  <si>
    <t>NNN1098</t>
  </si>
  <si>
    <t>Bab Alandalous</t>
  </si>
  <si>
    <t>NNN1099</t>
  </si>
  <si>
    <t>17/11/1998</t>
  </si>
  <si>
    <t>NNN1100</t>
  </si>
  <si>
    <t>25/08/1998</t>
  </si>
  <si>
    <t>12,48</t>
  </si>
  <si>
    <t>Lycee technique moulay youssef</t>
  </si>
  <si>
    <t>NNN1101</t>
  </si>
  <si>
    <t>01/11/1998</t>
  </si>
  <si>
    <t>16,21</t>
  </si>
  <si>
    <t>NNN1102</t>
  </si>
  <si>
    <t>groupe scolaire pyramis</t>
  </si>
  <si>
    <t>NNN1103</t>
  </si>
  <si>
    <t>13,48</t>
  </si>
  <si>
    <t>ALMADINA POLO</t>
  </si>
  <si>
    <t>NNN1104</t>
  </si>
  <si>
    <t>Admis en 1ère session mention passable</t>
  </si>
  <si>
    <t>05/08/1995</t>
  </si>
  <si>
    <t>NNN1105</t>
  </si>
  <si>
    <t>18/05/1997</t>
  </si>
  <si>
    <t>descarts</t>
  </si>
  <si>
    <t>NNN1106</t>
  </si>
  <si>
    <t>NNN1107</t>
  </si>
  <si>
    <t>NNN1108</t>
  </si>
  <si>
    <t>NNN1109</t>
  </si>
  <si>
    <t>29/07/1998</t>
  </si>
  <si>
    <t>TAZI 2</t>
  </si>
  <si>
    <t>NNN1110</t>
  </si>
  <si>
    <t>11/12/1998</t>
  </si>
  <si>
    <t>15,34</t>
  </si>
  <si>
    <t>institut henri moissan</t>
  </si>
  <si>
    <t>NNN1111</t>
  </si>
  <si>
    <t>10/10/1998</t>
  </si>
  <si>
    <t>lalla aicha</t>
  </si>
  <si>
    <t>NNN1112</t>
  </si>
  <si>
    <t>NNN1113</t>
  </si>
  <si>
    <t>Admis avec reliquat S2 + S4 (dont Atelier)</t>
  </si>
  <si>
    <t>12/09/1998</t>
  </si>
  <si>
    <t>NNN1114</t>
  </si>
  <si>
    <t>06/05/1998</t>
  </si>
  <si>
    <t>NNN1115</t>
  </si>
  <si>
    <t>17/08/1998</t>
  </si>
  <si>
    <t>17,52</t>
  </si>
  <si>
    <t>groupe pédagogique ALPHA</t>
  </si>
  <si>
    <t>NNN1116</t>
  </si>
  <si>
    <t>16,57</t>
  </si>
  <si>
    <t>Akenssous</t>
  </si>
  <si>
    <t>NNN1117</t>
  </si>
  <si>
    <t>23/11/1998</t>
  </si>
  <si>
    <t>NNN1118</t>
  </si>
  <si>
    <t>19/01/1999</t>
  </si>
  <si>
    <t>15,45</t>
  </si>
  <si>
    <t>NNN1119</t>
  </si>
  <si>
    <t>27/01/1999</t>
  </si>
  <si>
    <t>16,45</t>
  </si>
  <si>
    <t>groupe scolaire al makrizi</t>
  </si>
  <si>
    <t>NNN1120</t>
  </si>
  <si>
    <t>13,18</t>
  </si>
  <si>
    <t>Lycée Léon l´Africain</t>
  </si>
  <si>
    <t>NNN1121</t>
  </si>
  <si>
    <t>05/11/1998</t>
  </si>
  <si>
    <t>NNN1122</t>
  </si>
  <si>
    <t>Leho Souissi</t>
  </si>
  <si>
    <t>NNN1123</t>
  </si>
  <si>
    <t>20/10/1998</t>
  </si>
  <si>
    <t>NNN1124</t>
  </si>
  <si>
    <t>24/11/1998</t>
  </si>
  <si>
    <t>NNN1125</t>
  </si>
  <si>
    <t>01/12/1997</t>
  </si>
  <si>
    <t>high-tech ezzahra</t>
  </si>
  <si>
    <t>NNN1126</t>
  </si>
  <si>
    <t>L MOHAMMED ABED EL JABIRI</t>
  </si>
  <si>
    <t>NNN1127</t>
  </si>
  <si>
    <t>13/02/1999</t>
  </si>
  <si>
    <t>l´ange bleu</t>
  </si>
  <si>
    <t>NNN1128</t>
  </si>
  <si>
    <t>10,38</t>
  </si>
  <si>
    <t>NNN1129</t>
  </si>
  <si>
    <t>14/01/1997</t>
  </si>
  <si>
    <t>NNN1130</t>
  </si>
  <si>
    <t>02/04/1992</t>
  </si>
  <si>
    <t>NNN1131</t>
  </si>
  <si>
    <t>05/12/1998</t>
  </si>
  <si>
    <t>NNN1132</t>
  </si>
  <si>
    <t>09/09/1998</t>
  </si>
  <si>
    <t>Ibn Soulayman Rasmouki</t>
  </si>
  <si>
    <t>NNN1133</t>
  </si>
  <si>
    <t>16,53</t>
  </si>
  <si>
    <t>GROUPE SCOLAIRE ENNOUR</t>
  </si>
  <si>
    <t>NNN1134</t>
  </si>
  <si>
    <t>Admise en 3ème année</t>
  </si>
  <si>
    <t>22/06/1999</t>
  </si>
  <si>
    <t>15,21</t>
  </si>
  <si>
    <t>IBN TACHEFIN</t>
  </si>
  <si>
    <t>NNN1135</t>
  </si>
  <si>
    <t>06/08/1998</t>
  </si>
  <si>
    <t>16,85</t>
  </si>
  <si>
    <t>CSKA</t>
  </si>
  <si>
    <t>NNN1136</t>
  </si>
  <si>
    <t>21/02/1998</t>
  </si>
  <si>
    <t>NNN1137</t>
  </si>
  <si>
    <t>28/04/1999</t>
  </si>
  <si>
    <t>Iqrae 2</t>
  </si>
  <si>
    <t>NNN1138</t>
  </si>
  <si>
    <t>22/08/1998</t>
  </si>
  <si>
    <t>Les Mimosas du Gharb</t>
  </si>
  <si>
    <t>NNN1139</t>
  </si>
  <si>
    <t>08/02/1998</t>
  </si>
  <si>
    <t>OMAR ALKHIYYAM</t>
  </si>
  <si>
    <t>NNN1140</t>
  </si>
  <si>
    <t>CPI</t>
  </si>
  <si>
    <t>09/03/1999</t>
  </si>
  <si>
    <t>LYCEE LES CHAMPIONS</t>
  </si>
  <si>
    <t>NNN1141</t>
  </si>
  <si>
    <t>NNN1142</t>
  </si>
  <si>
    <t>07/06/1998</t>
  </si>
  <si>
    <t>NNN1143</t>
  </si>
  <si>
    <t>25/12/1998</t>
  </si>
  <si>
    <t>NNN1144</t>
  </si>
  <si>
    <t>Institut polyvalent Hexagone</t>
  </si>
  <si>
    <t>NNN1145</t>
  </si>
  <si>
    <t>31/03/1999</t>
  </si>
  <si>
    <t>achorouk</t>
  </si>
  <si>
    <t>NNN1146</t>
  </si>
  <si>
    <t>30/04/1998</t>
  </si>
  <si>
    <t>15,91</t>
  </si>
  <si>
    <t>Ilyass</t>
  </si>
  <si>
    <t>NNN1147</t>
  </si>
  <si>
    <t>02/08/1998</t>
  </si>
  <si>
    <t>Les Fleurs de l´Âge</t>
  </si>
  <si>
    <t>NNN1148</t>
  </si>
  <si>
    <t>11/04/1997</t>
  </si>
  <si>
    <t>NNN1149</t>
  </si>
  <si>
    <t>08/07/1998</t>
  </si>
  <si>
    <t>NNN1150</t>
  </si>
  <si>
    <t>17/09/1997</t>
  </si>
  <si>
    <t>NNN1151</t>
  </si>
  <si>
    <t>01/04/1999</t>
  </si>
  <si>
    <t>16,52</t>
  </si>
  <si>
    <t>AL MAKRIZI</t>
  </si>
  <si>
    <t>NNN1152</t>
  </si>
  <si>
    <t>02/01/1999</t>
  </si>
  <si>
    <t>Taiba</t>
  </si>
  <si>
    <t>Fés</t>
  </si>
  <si>
    <t>NNN1153</t>
  </si>
  <si>
    <t>26/12/1998</t>
  </si>
  <si>
    <t>NNN1154</t>
  </si>
  <si>
    <t>03/02/1999</t>
  </si>
  <si>
    <t>NNN1155</t>
  </si>
  <si>
    <t>15/11/1995</t>
  </si>
  <si>
    <t>NNN1156</t>
  </si>
  <si>
    <t>26/07/1998</t>
  </si>
  <si>
    <t>15,87</t>
  </si>
  <si>
    <t>NNN1157</t>
  </si>
  <si>
    <t>Collège Royal</t>
  </si>
  <si>
    <t>NNN1158</t>
  </si>
  <si>
    <t>13/02/1998</t>
  </si>
  <si>
    <t>16,84</t>
  </si>
  <si>
    <t>NNN1159</t>
  </si>
  <si>
    <t>07/09/1998</t>
  </si>
  <si>
    <t>NNN1160</t>
  </si>
  <si>
    <t>25/03/1999</t>
  </si>
  <si>
    <t>NNN1161</t>
  </si>
  <si>
    <t>19/09/1998</t>
  </si>
  <si>
    <t>NNN1162</t>
  </si>
  <si>
    <t>henry legrand</t>
  </si>
  <si>
    <t>NNN1163</t>
  </si>
  <si>
    <t>31/08/1998</t>
  </si>
  <si>
    <t>14,21</t>
  </si>
  <si>
    <t>ABOU CHOUAIB DOUKKALI</t>
  </si>
  <si>
    <t>NNN1164</t>
  </si>
  <si>
    <t>23/07/1998</t>
  </si>
  <si>
    <t>11,36</t>
  </si>
  <si>
    <t>Lycée DESCARTES</t>
  </si>
  <si>
    <t>NNN1165</t>
  </si>
  <si>
    <t>11/08/1998</t>
  </si>
  <si>
    <t>Lycée molay Mohamad ben abdalah</t>
  </si>
  <si>
    <t>NNN1166</t>
  </si>
  <si>
    <t>18/02/1998</t>
  </si>
  <si>
    <t>NNN1167</t>
  </si>
  <si>
    <t>13/04/1997</t>
  </si>
  <si>
    <t>Hilali</t>
  </si>
  <si>
    <t>NNN1168</t>
  </si>
  <si>
    <t>15/02/1999</t>
  </si>
  <si>
    <t>Moulay Mohamed Ben Abdelah</t>
  </si>
  <si>
    <t>NNN1169</t>
  </si>
  <si>
    <t>NNN1170</t>
  </si>
  <si>
    <t>15/04/1998</t>
  </si>
  <si>
    <t>inzegane</t>
  </si>
  <si>
    <t>NNN1171</t>
  </si>
  <si>
    <t>17/12/1998</t>
  </si>
  <si>
    <t>L´ANGE BLEU</t>
  </si>
  <si>
    <t>NNN1172</t>
  </si>
  <si>
    <t>khalil abd el hafid</t>
  </si>
  <si>
    <t>SALA EL JADIDA</t>
  </si>
  <si>
    <t>NNN1173</t>
  </si>
  <si>
    <t>26/09/1997</t>
  </si>
  <si>
    <t>10,87</t>
  </si>
  <si>
    <t>Lycée français d´Agadir</t>
  </si>
  <si>
    <t>NNN1174</t>
  </si>
  <si>
    <t>NNN1175</t>
  </si>
  <si>
    <t>Française</t>
  </si>
  <si>
    <t>Lycée Honoré de Balzac 37000 Tours</t>
  </si>
  <si>
    <t>cormery</t>
  </si>
  <si>
    <t>NNN1176</t>
  </si>
  <si>
    <t>01/10/1998</t>
  </si>
  <si>
    <t>NNN1177</t>
  </si>
  <si>
    <t>Univers infini</t>
  </si>
  <si>
    <t>NNN1178</t>
  </si>
  <si>
    <t>18/01/1996</t>
  </si>
  <si>
    <t>10,80</t>
  </si>
  <si>
    <t>NNN1179</t>
  </si>
  <si>
    <t>09/01/1998</t>
  </si>
  <si>
    <t>ABI DER ALGHIFARI</t>
  </si>
  <si>
    <t>NNN1180</t>
  </si>
  <si>
    <t>08/02/1999</t>
  </si>
  <si>
    <t>16,89</t>
  </si>
  <si>
    <t>NNN1181</t>
  </si>
  <si>
    <t>12/03/1998</t>
  </si>
  <si>
    <t>NNN1182</t>
  </si>
  <si>
    <t>04/01/1998</t>
  </si>
  <si>
    <t>17,3</t>
  </si>
  <si>
    <t>NNN1183</t>
  </si>
  <si>
    <t>16,34</t>
  </si>
  <si>
    <t>NNN1184</t>
  </si>
  <si>
    <t>05/03/1997</t>
  </si>
  <si>
    <t>NNN1185</t>
  </si>
  <si>
    <t>Groupe scolaire la résistance 2</t>
  </si>
  <si>
    <t>NNN1186</t>
  </si>
  <si>
    <t>NNN1187</t>
  </si>
  <si>
    <t>22/07/1998</t>
  </si>
  <si>
    <t>NNN1188</t>
  </si>
  <si>
    <t>16,36</t>
  </si>
  <si>
    <t>NNN1189</t>
  </si>
  <si>
    <t>16,4</t>
  </si>
  <si>
    <t>CHARIF EL IDRISII</t>
  </si>
  <si>
    <t>NNN1190</t>
  </si>
  <si>
    <t>14,13</t>
  </si>
  <si>
    <t>NNN1191</t>
  </si>
  <si>
    <t>05/10/1998</t>
  </si>
  <si>
    <t>17,46</t>
  </si>
  <si>
    <t>NNN1192</t>
  </si>
  <si>
    <t>koutoubia prepas</t>
  </si>
  <si>
    <t>marrakech</t>
  </si>
  <si>
    <t>NNN1193</t>
  </si>
  <si>
    <t>Non admis en 3ème année</t>
  </si>
  <si>
    <t>NEWTON</t>
  </si>
  <si>
    <t>NNN1194</t>
  </si>
  <si>
    <t>EL MANAL</t>
  </si>
  <si>
    <t>NNN1195</t>
  </si>
  <si>
    <t>NNN1196</t>
  </si>
  <si>
    <t>NNN1197</t>
  </si>
  <si>
    <t>INSTITUT MAISON DES SCIENCES</t>
  </si>
  <si>
    <t>NNN1198</t>
  </si>
  <si>
    <t>08/05/1998</t>
  </si>
  <si>
    <t>17,25</t>
  </si>
  <si>
    <t>NNN1199</t>
  </si>
  <si>
    <t>NNN1200</t>
  </si>
  <si>
    <t>06/03/1999</t>
  </si>
  <si>
    <t>16,67</t>
  </si>
  <si>
    <t>NNN1201</t>
  </si>
  <si>
    <t>Lycée scientifique Mariotte</t>
  </si>
  <si>
    <t>NNN1202</t>
  </si>
  <si>
    <t>20/01/1998</t>
  </si>
  <si>
    <t>17,04</t>
  </si>
  <si>
    <t>NNN1203</t>
  </si>
  <si>
    <t>NNN1204</t>
  </si>
  <si>
    <t>13,19</t>
  </si>
  <si>
    <t>HASSAN 2</t>
  </si>
  <si>
    <t>NNN1205</t>
  </si>
  <si>
    <t>NNN1206</t>
  </si>
  <si>
    <t>27/10/1998</t>
  </si>
  <si>
    <t>17,15</t>
  </si>
  <si>
    <t>NNN1207</t>
  </si>
  <si>
    <t>04/10/1998</t>
  </si>
  <si>
    <t>Groupe scolaire Ilyas</t>
  </si>
  <si>
    <t>NNN1208</t>
  </si>
  <si>
    <t>10/01/1999</t>
  </si>
  <si>
    <t>pythagore lycée</t>
  </si>
  <si>
    <t>NNN1209</t>
  </si>
  <si>
    <t>01/09/1998</t>
  </si>
  <si>
    <t>NNN1210</t>
  </si>
  <si>
    <t>09/11/1998</t>
  </si>
  <si>
    <t>NNN1211</t>
  </si>
  <si>
    <t>21/06/1998</t>
  </si>
  <si>
    <t>15,82</t>
  </si>
  <si>
    <t>Le Pont</t>
  </si>
  <si>
    <t>NNN1212</t>
  </si>
  <si>
    <t>NNN1213</t>
  </si>
  <si>
    <t>07/10/1998</t>
  </si>
  <si>
    <t>NNN1214</t>
  </si>
  <si>
    <t>18,11</t>
  </si>
  <si>
    <t>Groupe scolaire Azzaitoune</t>
  </si>
  <si>
    <t>NNN1215</t>
  </si>
  <si>
    <t>11,25</t>
  </si>
  <si>
    <t>NNN1216</t>
  </si>
  <si>
    <t>22/03/1999</t>
  </si>
  <si>
    <t>NNN1217</t>
  </si>
  <si>
    <t>NNN1218</t>
  </si>
  <si>
    <t>21/05/1998</t>
  </si>
  <si>
    <t>17,10</t>
  </si>
  <si>
    <t>NNN1219</t>
  </si>
  <si>
    <t>NNN1220</t>
  </si>
  <si>
    <t>30/07/1998</t>
  </si>
  <si>
    <t>NNN1221</t>
  </si>
  <si>
    <t>07/08/1998</t>
  </si>
  <si>
    <t>NNN1222</t>
  </si>
  <si>
    <t>13,27</t>
  </si>
  <si>
    <t>Lycée Technique El Farabi</t>
  </si>
  <si>
    <t>NNN1223</t>
  </si>
  <si>
    <t>06/02/1999</t>
  </si>
  <si>
    <t>18,23</t>
  </si>
  <si>
    <t>Les écoles scientifiques</t>
  </si>
  <si>
    <t>NNN1224</t>
  </si>
  <si>
    <t>16,50</t>
  </si>
  <si>
    <t>Al-Azhar</t>
  </si>
  <si>
    <t>NNN1225</t>
  </si>
  <si>
    <t>17/06/1998</t>
  </si>
  <si>
    <t>16,03</t>
  </si>
  <si>
    <t>NNN1226</t>
  </si>
  <si>
    <t>14,11</t>
  </si>
  <si>
    <t>NNN1227</t>
  </si>
  <si>
    <t>LYCEE ABOU CHOAIB ADDOUKALI</t>
  </si>
  <si>
    <t>NNN1228</t>
  </si>
  <si>
    <t>NNN1229</t>
  </si>
  <si>
    <t>NNN1230</t>
  </si>
  <si>
    <t>Jeanne D arc</t>
  </si>
  <si>
    <t>NNN1231</t>
  </si>
  <si>
    <t>12,5</t>
  </si>
  <si>
    <t>NNN1232</t>
  </si>
  <si>
    <t>Moulay mohamed Ben abddalah</t>
  </si>
  <si>
    <t>NNN1233</t>
  </si>
  <si>
    <t>11/10/1998</t>
  </si>
  <si>
    <t>NNN1234</t>
  </si>
  <si>
    <t>22/10/1998</t>
  </si>
  <si>
    <t>NNN1235</t>
  </si>
  <si>
    <t>24/05/1998</t>
  </si>
  <si>
    <t>baraim er razi</t>
  </si>
  <si>
    <t>NNN1236</t>
  </si>
  <si>
    <t>16,97</t>
  </si>
  <si>
    <t>lycee qualifiant HASSAN II</t>
  </si>
  <si>
    <t>NNN1237</t>
  </si>
  <si>
    <t>15,96</t>
  </si>
  <si>
    <t>NNN1238</t>
  </si>
  <si>
    <t>NNN1239</t>
  </si>
  <si>
    <t>23/08/1993</t>
  </si>
  <si>
    <t>Faculte science et technique Settat</t>
  </si>
  <si>
    <t>NNN1240</t>
  </si>
  <si>
    <t>17,35</t>
  </si>
  <si>
    <t>Complexe scolaire AL QALAM</t>
  </si>
  <si>
    <t>NNN1241</t>
  </si>
  <si>
    <t>11/11/1998</t>
  </si>
  <si>
    <t>NEWOTON</t>
  </si>
  <si>
    <t>NNN1242</t>
  </si>
  <si>
    <t>12/06/1998</t>
  </si>
  <si>
    <t>14,33</t>
  </si>
  <si>
    <t>El Makrizi</t>
  </si>
  <si>
    <t>NNN1243</t>
  </si>
  <si>
    <t>17,57</t>
  </si>
  <si>
    <t>AS-Sanabil</t>
  </si>
  <si>
    <t>NNN1244</t>
  </si>
  <si>
    <t>18/07/1998</t>
  </si>
  <si>
    <t>NNN1245</t>
  </si>
  <si>
    <t>groupe scolaire Zghari</t>
  </si>
  <si>
    <t>NNN1246</t>
  </si>
  <si>
    <t>20/08/1999</t>
  </si>
  <si>
    <t>11,84</t>
  </si>
  <si>
    <t>AL MOHAMMADIA</t>
  </si>
  <si>
    <t>NNN1247</t>
  </si>
  <si>
    <t>03/07/1998</t>
  </si>
  <si>
    <t>FLOWERS HIGH SCHOOL</t>
  </si>
  <si>
    <t>NNN1248</t>
  </si>
  <si>
    <t>16,73</t>
  </si>
  <si>
    <t>NEWTON INTERNATIONAL SCHOOL</t>
  </si>
  <si>
    <t>NNN1249</t>
  </si>
  <si>
    <t>NNN1250</t>
  </si>
  <si>
    <t>22/05/1998</t>
  </si>
  <si>
    <t>15,98</t>
  </si>
  <si>
    <t>Arrochd</t>
  </si>
  <si>
    <t>NNN1251</t>
  </si>
  <si>
    <t>NNN1252</t>
  </si>
  <si>
    <t>NNN1253</t>
  </si>
  <si>
    <t>NNN1254</t>
  </si>
  <si>
    <t>07/10/1997</t>
  </si>
  <si>
    <t>NNN1255</t>
  </si>
  <si>
    <t>22/12/1998</t>
  </si>
  <si>
    <t>13,90</t>
  </si>
  <si>
    <t>LYCEE ALWAHDA</t>
  </si>
  <si>
    <t>NNN1256</t>
  </si>
  <si>
    <t>NNN1257</t>
  </si>
  <si>
    <t>NNN1258</t>
  </si>
  <si>
    <t>05/03/1998</t>
  </si>
  <si>
    <t>NNN1259</t>
  </si>
  <si>
    <t>17,47</t>
  </si>
  <si>
    <t>Baraim Oued eddahab</t>
  </si>
  <si>
    <t>NNN1260</t>
  </si>
  <si>
    <t>10/02/1999</t>
  </si>
  <si>
    <t>16,3</t>
  </si>
  <si>
    <t>LYCEE AKENSOUS</t>
  </si>
  <si>
    <t>NNN1261</t>
  </si>
  <si>
    <t>NNN1262</t>
  </si>
  <si>
    <t>NNN1263</t>
  </si>
  <si>
    <t>24/09/1998</t>
  </si>
  <si>
    <t>NNN1264</t>
  </si>
  <si>
    <t>30/10/1998</t>
  </si>
  <si>
    <t>NNN1265</t>
  </si>
  <si>
    <t>Mohamed arsalane</t>
  </si>
  <si>
    <t>NNN1266</t>
  </si>
  <si>
    <t>07/05/1999</t>
  </si>
  <si>
    <t>15,64</t>
  </si>
  <si>
    <t>Al waha</t>
  </si>
  <si>
    <t>NNN1267</t>
  </si>
  <si>
    <t>IMAM AL GHAZALI</t>
  </si>
  <si>
    <t>NNN1268</t>
  </si>
  <si>
    <t>13,16</t>
  </si>
  <si>
    <t>NNN1269</t>
  </si>
  <si>
    <t>Général</t>
  </si>
  <si>
    <t>american school of leadership</t>
  </si>
  <si>
    <t>NNN1270</t>
  </si>
  <si>
    <t>28/11/1998</t>
  </si>
  <si>
    <t>16,08</t>
  </si>
  <si>
    <t>AL MOUWATANA</t>
  </si>
  <si>
    <t>NNN1271</t>
  </si>
  <si>
    <t>NNN1272</t>
  </si>
  <si>
    <t>16/12/1992</t>
  </si>
  <si>
    <t>High-tech azzahra</t>
  </si>
  <si>
    <t>NNN1273</t>
  </si>
  <si>
    <t>NNN1274</t>
  </si>
  <si>
    <t>04/01/1996</t>
  </si>
  <si>
    <t>16,81</t>
  </si>
  <si>
    <t>MADARISS EL MAARIJ</t>
  </si>
  <si>
    <t>NNN1275</t>
  </si>
  <si>
    <t>Groupe Educatif Allal Aouad</t>
  </si>
  <si>
    <t>NNN1276</t>
  </si>
  <si>
    <t>19/02/1993</t>
  </si>
  <si>
    <t>NNN1277</t>
  </si>
  <si>
    <t>NNN1278</t>
  </si>
  <si>
    <t>10.51</t>
  </si>
  <si>
    <t>NNN1279</t>
  </si>
  <si>
    <t>16,17</t>
  </si>
  <si>
    <t>NNN1280</t>
  </si>
  <si>
    <t>08/01/1999</t>
  </si>
  <si>
    <t>L´harmonie</t>
  </si>
  <si>
    <t>NNN1281</t>
  </si>
  <si>
    <t>11,62</t>
  </si>
  <si>
    <t>NNN1282</t>
  </si>
  <si>
    <t>19/11/1998</t>
  </si>
  <si>
    <t>NNN1283</t>
  </si>
  <si>
    <t>16,29</t>
  </si>
  <si>
    <t>BEN M BAREK</t>
  </si>
  <si>
    <t>NNN1284</t>
  </si>
  <si>
    <t>Groupe scolaire ZGHARI</t>
  </si>
  <si>
    <t>NNN1285</t>
  </si>
  <si>
    <t>lfiqh lmrini</t>
  </si>
  <si>
    <t>NNN1286</t>
  </si>
  <si>
    <t>lycée AROCHD</t>
  </si>
  <si>
    <t>NNN1287</t>
  </si>
  <si>
    <t>NNN1288</t>
  </si>
  <si>
    <t>groupe scolaire scientifique</t>
  </si>
  <si>
    <t>NNN1289</t>
  </si>
  <si>
    <t>Madaris Assalam</t>
  </si>
  <si>
    <t>NNN1290</t>
  </si>
  <si>
    <t>23/09/1994</t>
  </si>
  <si>
    <t>louis massignon</t>
  </si>
  <si>
    <t>NNN1291</t>
  </si>
  <si>
    <t>NNN1292</t>
  </si>
  <si>
    <t>19/06/1998</t>
  </si>
  <si>
    <t>La source bleue meknes</t>
  </si>
  <si>
    <t>NNN1293</t>
  </si>
  <si>
    <t>NNN1294</t>
  </si>
  <si>
    <t>22/01/1999</t>
  </si>
  <si>
    <t>ksar el kebir</t>
  </si>
  <si>
    <t>NNN1295</t>
  </si>
  <si>
    <t>07/04/1998</t>
  </si>
  <si>
    <t>Exclu</t>
  </si>
  <si>
    <t>NNN1296</t>
  </si>
  <si>
    <t>30/01/1999</t>
  </si>
  <si>
    <t>12,08</t>
  </si>
  <si>
    <t>KSAR EL KEBIR</t>
  </si>
  <si>
    <t>NNN1297</t>
  </si>
  <si>
    <t>groupe scolaire valfleury2</t>
  </si>
  <si>
    <t>NNN1298</t>
  </si>
  <si>
    <t>NNN1299</t>
  </si>
  <si>
    <t>15/08/1998</t>
  </si>
  <si>
    <t>13,65</t>
  </si>
  <si>
    <t>NNN1300</t>
  </si>
  <si>
    <t>NNN1301</t>
  </si>
  <si>
    <t>11,00</t>
  </si>
  <si>
    <t>le Groupe scolaire la Résidence</t>
  </si>
  <si>
    <t>NNN1302</t>
  </si>
  <si>
    <t>07/11/1998</t>
  </si>
  <si>
    <t>lycee Bismillah</t>
  </si>
  <si>
    <t>NNN1303</t>
  </si>
  <si>
    <t>19/07/1998</t>
  </si>
  <si>
    <t>Groupe scolaire bismillah</t>
  </si>
  <si>
    <t>NNN1304</t>
  </si>
  <si>
    <t>Abondon</t>
  </si>
  <si>
    <t>NNN1305</t>
  </si>
  <si>
    <t>15,00</t>
  </si>
  <si>
    <t>alpha</t>
  </si>
  <si>
    <t>NNN1306</t>
  </si>
  <si>
    <t>12,98</t>
  </si>
  <si>
    <t>NNN1307</t>
  </si>
  <si>
    <t>26/09/1998</t>
  </si>
  <si>
    <t>NNN1308</t>
  </si>
  <si>
    <t>LES ECOULES LAHLOU</t>
  </si>
  <si>
    <t>NNN1309</t>
  </si>
  <si>
    <t>28/03/1998</t>
  </si>
  <si>
    <t>lyautey</t>
  </si>
  <si>
    <t>NNN1310</t>
  </si>
  <si>
    <t>17,08</t>
  </si>
  <si>
    <t>NNN1311</t>
  </si>
  <si>
    <t>15,47</t>
  </si>
  <si>
    <t>NNN1312</t>
  </si>
  <si>
    <t>14/06/1995</t>
  </si>
  <si>
    <t>14,5</t>
  </si>
  <si>
    <t>NNN1313</t>
  </si>
  <si>
    <t>12/05/1998</t>
  </si>
  <si>
    <t>EMILE2</t>
  </si>
  <si>
    <t>NNN1314</t>
  </si>
  <si>
    <t>16/02/1999</t>
  </si>
  <si>
    <t>Azhar</t>
  </si>
  <si>
    <t>Tamesna</t>
  </si>
  <si>
    <t>NNN1315</t>
  </si>
  <si>
    <t>NNN1316</t>
  </si>
  <si>
    <t>al mohhamadi</t>
  </si>
  <si>
    <t>Ksar El Kbir</t>
  </si>
  <si>
    <t>NNN1317</t>
  </si>
  <si>
    <t>Khalil Abelhafid</t>
  </si>
  <si>
    <t>NNN1318</t>
  </si>
  <si>
    <t>Omar Ibn Abdelaziz</t>
  </si>
  <si>
    <t>NNN1319</t>
  </si>
  <si>
    <t>NNN1320</t>
  </si>
  <si>
    <t>Saladin AL ayoubi</t>
  </si>
  <si>
    <t>NNN1321</t>
  </si>
  <si>
    <t>07/04/1999</t>
  </si>
  <si>
    <t>16,98</t>
  </si>
  <si>
    <t>INSTITUTION AR´RISSALA 2</t>
  </si>
  <si>
    <t>NNN1322</t>
  </si>
  <si>
    <t>24/10/1998</t>
  </si>
  <si>
    <t>17,54</t>
  </si>
  <si>
    <t>NNN1323</t>
  </si>
  <si>
    <t>17,00</t>
  </si>
  <si>
    <t>lycée Ibn Abdoun</t>
  </si>
  <si>
    <t>NNN1324</t>
  </si>
  <si>
    <t>Attajdid</t>
  </si>
  <si>
    <t>sale</t>
  </si>
  <si>
    <t>NNN1325</t>
  </si>
  <si>
    <t>lycée descartes</t>
  </si>
  <si>
    <t>NNN1326</t>
  </si>
  <si>
    <t>COMPLEXE EDUCATIF LIXUS</t>
  </si>
  <si>
    <t>NNN1327</t>
  </si>
  <si>
    <t>NNN1328</t>
  </si>
  <si>
    <t>Baraim Er-razi</t>
  </si>
  <si>
    <t>NNN1329</t>
  </si>
  <si>
    <t>NNN1330</t>
  </si>
  <si>
    <t>14,38</t>
  </si>
  <si>
    <t>Imam Al Ghazali</t>
  </si>
  <si>
    <t>NNN1331</t>
  </si>
  <si>
    <t>02/04/1998</t>
  </si>
  <si>
    <t>almadaris al ilmia</t>
  </si>
  <si>
    <t>NNN1332</t>
  </si>
  <si>
    <t>09/07/1998</t>
  </si>
  <si>
    <t>NNN1333</t>
  </si>
  <si>
    <t>NNN1334</t>
  </si>
  <si>
    <t>Aya</t>
  </si>
  <si>
    <t>fnideq</t>
  </si>
  <si>
    <t>NNN1335</t>
  </si>
  <si>
    <t>NNN1336</t>
  </si>
  <si>
    <t>24/02/1999</t>
  </si>
  <si>
    <t>abbas ben miftah</t>
  </si>
  <si>
    <t>NNN1337</t>
  </si>
  <si>
    <t>19/06/1995</t>
  </si>
  <si>
    <t>NNN1338</t>
  </si>
  <si>
    <t>11/03/1998</t>
  </si>
  <si>
    <t>12,86</t>
  </si>
  <si>
    <t>NNN1339</t>
  </si>
  <si>
    <t>Hassan addakhil</t>
  </si>
  <si>
    <t>NNN1340</t>
  </si>
  <si>
    <t>14/05/1998</t>
  </si>
  <si>
    <t>NNN1341</t>
  </si>
  <si>
    <t>NNN1342</t>
  </si>
  <si>
    <t>03/06/1996</t>
  </si>
  <si>
    <t>CPGE ibn ghazi</t>
  </si>
  <si>
    <t>NNN1343</t>
  </si>
  <si>
    <t>NNN1344</t>
  </si>
  <si>
    <t>10,94</t>
  </si>
  <si>
    <t>NNN1345</t>
  </si>
  <si>
    <t>10/08/1998</t>
  </si>
  <si>
    <t>El maarij</t>
  </si>
  <si>
    <t>NNN1346</t>
  </si>
  <si>
    <t>Elbilia</t>
  </si>
  <si>
    <t>NNN1347</t>
  </si>
  <si>
    <t>NNN1348</t>
  </si>
  <si>
    <t>27/05/1999</t>
  </si>
  <si>
    <t>NNN1349</t>
  </si>
  <si>
    <t>10/03/1999</t>
  </si>
  <si>
    <t>16,37</t>
  </si>
  <si>
    <t>BAC+2 CPGE UIR</t>
  </si>
  <si>
    <t>NNN1350</t>
  </si>
  <si>
    <t>01/04/1998</t>
  </si>
  <si>
    <t>NNN1351</t>
  </si>
  <si>
    <t>15,06</t>
  </si>
  <si>
    <t>nakhil el bouchra</t>
  </si>
  <si>
    <t>kelaa des sraghnaa</t>
  </si>
  <si>
    <t>NNN1352</t>
  </si>
  <si>
    <t>07/01/1998</t>
  </si>
  <si>
    <t>NNN1353</t>
  </si>
  <si>
    <t>14/01/1999</t>
  </si>
  <si>
    <t>NNN1354</t>
  </si>
  <si>
    <t>NNN1355</t>
  </si>
  <si>
    <t>07/02/1996</t>
  </si>
  <si>
    <t>NNN1356</t>
  </si>
  <si>
    <t>Faculté science technique (FST)</t>
  </si>
  <si>
    <t>NNN1357</t>
  </si>
  <si>
    <t>05/04/1999</t>
  </si>
  <si>
    <t>NNN1358</t>
  </si>
  <si>
    <t>10/05/1996</t>
  </si>
  <si>
    <t>11,59</t>
  </si>
  <si>
    <t>lycée technique</t>
  </si>
  <si>
    <t>NNN1359</t>
  </si>
  <si>
    <t>09/10/1998</t>
  </si>
  <si>
    <t>11,85</t>
  </si>
  <si>
    <t>NNN1360</t>
  </si>
  <si>
    <t>Groupe Scolaire la Résidence</t>
  </si>
  <si>
    <t>NNN1361</t>
  </si>
  <si>
    <t>NNN1362</t>
  </si>
  <si>
    <t>19/05/1999</t>
  </si>
  <si>
    <t>11,24</t>
  </si>
  <si>
    <t>GROUPE SCOLAIRE ALPHA</t>
  </si>
  <si>
    <t>NNN1363</t>
  </si>
  <si>
    <t>NNN1364</t>
  </si>
  <si>
    <t>16/01/1997</t>
  </si>
  <si>
    <t>Abghor</t>
  </si>
  <si>
    <t>NNN1365</t>
  </si>
  <si>
    <t>LYCEE TECHNIQUE IBN SINA</t>
  </si>
  <si>
    <t>NNN1366</t>
  </si>
  <si>
    <t>madaris assalam</t>
  </si>
  <si>
    <t>NNN1367</t>
  </si>
  <si>
    <t>08/04/1996</t>
  </si>
  <si>
    <t>Aniss</t>
  </si>
  <si>
    <t>NNN1368</t>
  </si>
  <si>
    <t>13,63</t>
  </si>
  <si>
    <t>NNN1369</t>
  </si>
  <si>
    <t>EL MAARIJ</t>
  </si>
  <si>
    <t>NNN1370</t>
  </si>
  <si>
    <t>08/04/1998</t>
  </si>
  <si>
    <t>15,94</t>
  </si>
  <si>
    <t>La Préférence</t>
  </si>
  <si>
    <t>NNN1371</t>
  </si>
  <si>
    <t>01/08/1998</t>
  </si>
  <si>
    <t>lycee qualifiant LAMSALLA</t>
  </si>
  <si>
    <t>NNN1372</t>
  </si>
  <si>
    <t>29/09/1998</t>
  </si>
  <si>
    <t>Azzaitoune</t>
  </si>
  <si>
    <t>NNN1373</t>
  </si>
  <si>
    <t>02/11/1997</t>
  </si>
  <si>
    <t>NNN1374</t>
  </si>
  <si>
    <t>20/09/1997</t>
  </si>
  <si>
    <t>NNN1375</t>
  </si>
  <si>
    <t>NNN1376</t>
  </si>
  <si>
    <t>09/05/1998</t>
  </si>
  <si>
    <t>13,24</t>
  </si>
  <si>
    <t>L YOUSSEF BNOU TACHFIN</t>
  </si>
  <si>
    <t>NNN1377</t>
  </si>
  <si>
    <t>26/05/1997</t>
  </si>
  <si>
    <t>NNN1378</t>
  </si>
  <si>
    <t>25/04/1998</t>
  </si>
  <si>
    <t>12,67</t>
  </si>
  <si>
    <t>NNN1379</t>
  </si>
  <si>
    <t>NNN1380</t>
  </si>
  <si>
    <t>14/08/1998</t>
  </si>
  <si>
    <t>NNN1381</t>
  </si>
  <si>
    <t>Groupe scolaire Lamzibri</t>
  </si>
  <si>
    <t>NNN1382</t>
  </si>
  <si>
    <t>22/07/1996</t>
  </si>
  <si>
    <t>10,02</t>
  </si>
  <si>
    <t>Lycée lyautey</t>
  </si>
  <si>
    <t>NNN1383</t>
  </si>
  <si>
    <t>09/04/1998</t>
  </si>
  <si>
    <t>Azzaitoun</t>
  </si>
  <si>
    <t>NNN1384</t>
  </si>
  <si>
    <t>Non admise (S4 : semestre blanc)</t>
  </si>
  <si>
    <t>NNN1385</t>
  </si>
  <si>
    <t>Madariss MARIA</t>
  </si>
  <si>
    <t>NNN1386</t>
  </si>
  <si>
    <t>11,96</t>
  </si>
  <si>
    <t>NNN1387</t>
  </si>
  <si>
    <t>12/05/1997</t>
  </si>
  <si>
    <t>12,20</t>
  </si>
  <si>
    <t>NNN1388</t>
  </si>
  <si>
    <t>22/11/1998</t>
  </si>
  <si>
    <t>NNN1389</t>
  </si>
  <si>
    <t>Ryad al Maarifa</t>
  </si>
  <si>
    <t>NNN1390</t>
  </si>
  <si>
    <t>23/09/1998</t>
  </si>
  <si>
    <t>16,23</t>
  </si>
  <si>
    <t>NNN1391</t>
  </si>
  <si>
    <t>30/10/1997</t>
  </si>
  <si>
    <t>Ariha</t>
  </si>
  <si>
    <t>NNN1392</t>
  </si>
  <si>
    <t>26/05/1998</t>
  </si>
  <si>
    <t>La source bleue</t>
  </si>
  <si>
    <t>NNN1393</t>
  </si>
  <si>
    <t>27/03/1998</t>
  </si>
  <si>
    <t>Lycée Founty</t>
  </si>
  <si>
    <t>NNN1394</t>
  </si>
  <si>
    <t>18/04/1998</t>
  </si>
  <si>
    <t>NNN1395</t>
  </si>
  <si>
    <t>le bastion</t>
  </si>
  <si>
    <t>NNN1396</t>
  </si>
  <si>
    <t>16/11/1998</t>
  </si>
  <si>
    <t>NNN1397</t>
  </si>
  <si>
    <t>31/01/1997</t>
  </si>
  <si>
    <t>12,70</t>
  </si>
  <si>
    <t>NNN1398</t>
  </si>
  <si>
    <t>13,80</t>
  </si>
  <si>
    <t>L´Harmonie</t>
  </si>
  <si>
    <t>NNN1399</t>
  </si>
  <si>
    <t>26/06/1998</t>
  </si>
  <si>
    <t>MOULAY MOUHAMED BEN ABDLLAH LARACHE</t>
  </si>
  <si>
    <t>NNN1400</t>
  </si>
  <si>
    <t>16,02</t>
  </si>
  <si>
    <t>Complexe éducatif Lixus</t>
  </si>
  <si>
    <t>NNN1401</t>
  </si>
  <si>
    <t>13,00</t>
  </si>
  <si>
    <t>NNN1402</t>
  </si>
  <si>
    <t>15/05/1997</t>
  </si>
  <si>
    <t>NNN1403</t>
  </si>
  <si>
    <t>NNN1404</t>
  </si>
  <si>
    <t>13,54</t>
  </si>
  <si>
    <t>NNN1405</t>
  </si>
  <si>
    <t>14/02/1999</t>
  </si>
  <si>
    <t>NNN1406</t>
  </si>
  <si>
    <t>13,74</t>
  </si>
  <si>
    <t>IHSANE</t>
  </si>
  <si>
    <t>NNN1407</t>
  </si>
  <si>
    <t>Al qalam</t>
  </si>
  <si>
    <t>NNN1408</t>
  </si>
  <si>
    <t>Groupe scolaire Ennour</t>
  </si>
  <si>
    <t>NNN1409</t>
  </si>
  <si>
    <t>Admis en année supérieure  avec indulgence du jury</t>
  </si>
  <si>
    <t>16,11</t>
  </si>
  <si>
    <t>NNN1410</t>
  </si>
  <si>
    <t>15/06/1993</t>
  </si>
  <si>
    <t>ALMANSOUR EDDAHBI</t>
  </si>
  <si>
    <t>NNN1411</t>
  </si>
  <si>
    <t>25/05/1998</t>
  </si>
  <si>
    <t>NNN1412</t>
  </si>
  <si>
    <t>DAR ESSALAM</t>
  </si>
  <si>
    <t>NNN1413</t>
  </si>
  <si>
    <t>Institution LAMRANI</t>
  </si>
  <si>
    <t>NNN1414</t>
  </si>
  <si>
    <t>NNN1415</t>
  </si>
  <si>
    <t>NNN1416</t>
  </si>
  <si>
    <t>NNN1417</t>
  </si>
  <si>
    <t>40452</t>
  </si>
  <si>
    <t>NNN1418</t>
  </si>
  <si>
    <t>04/06/1998</t>
  </si>
  <si>
    <t>NNN1419</t>
  </si>
  <si>
    <t>17/03/1998</t>
  </si>
  <si>
    <t>13,77</t>
  </si>
  <si>
    <t>AYA</t>
  </si>
  <si>
    <t>NNN1420</t>
  </si>
  <si>
    <t>NNN1421</t>
  </si>
  <si>
    <t>23/05/1997</t>
  </si>
  <si>
    <t>11,52</t>
  </si>
  <si>
    <t>lycée scientifique souissi</t>
  </si>
  <si>
    <t>NNN1422</t>
  </si>
  <si>
    <t>RYR</t>
  </si>
  <si>
    <t>groupe scolaire louis legrand</t>
  </si>
  <si>
    <t>NNN1423</t>
  </si>
  <si>
    <t>14/07/1993</t>
  </si>
  <si>
    <t>NNN1424</t>
  </si>
  <si>
    <t>GAUSS</t>
  </si>
  <si>
    <t>NNN1425</t>
  </si>
  <si>
    <t>La Preference</t>
  </si>
  <si>
    <t>NNN1426</t>
  </si>
  <si>
    <t>NNN1427</t>
  </si>
  <si>
    <t>18,28</t>
  </si>
  <si>
    <t>Groupe scolaire la résidence 2</t>
  </si>
  <si>
    <t>NNN1428</t>
  </si>
  <si>
    <t>17/07/1992</t>
  </si>
  <si>
    <t>NNN1429</t>
  </si>
  <si>
    <t>Etablissement Assabil</t>
  </si>
  <si>
    <t>NNN1430</t>
  </si>
  <si>
    <t>21/03/1993</t>
  </si>
  <si>
    <t>Groupe Scolaire André Malraux</t>
  </si>
  <si>
    <t>NNN1431</t>
  </si>
  <si>
    <t>10/02/1994</t>
  </si>
  <si>
    <t>NNN1432</t>
  </si>
  <si>
    <t>écoles El Maarij</t>
  </si>
  <si>
    <t>NNN1433</t>
  </si>
  <si>
    <t>NNN1434</t>
  </si>
  <si>
    <t>NNN1435</t>
  </si>
  <si>
    <t>NNN1436</t>
  </si>
  <si>
    <t>13/03/1997</t>
  </si>
  <si>
    <t>Ecole supérieure de technologie</t>
  </si>
  <si>
    <t>NNN1437</t>
  </si>
  <si>
    <t>13.57</t>
  </si>
  <si>
    <t>NNN1438</t>
  </si>
  <si>
    <t>14,96</t>
  </si>
  <si>
    <t>NNN1439</t>
  </si>
  <si>
    <t>41061</t>
  </si>
  <si>
    <t>NNN1440</t>
  </si>
  <si>
    <t>NNN1441</t>
  </si>
  <si>
    <t>30/03/1993</t>
  </si>
  <si>
    <t>GS La Résidence</t>
  </si>
  <si>
    <t>NNN1442</t>
  </si>
  <si>
    <t>25/01/1997</t>
  </si>
  <si>
    <t>NNN1443</t>
  </si>
  <si>
    <t>05/08/1998</t>
  </si>
  <si>
    <t>15,62</t>
  </si>
  <si>
    <t>Idrissi</t>
  </si>
  <si>
    <t>NNN1444</t>
  </si>
  <si>
    <t>10,41</t>
  </si>
  <si>
    <t>groupe scolaire bouchra Assada</t>
  </si>
  <si>
    <t>NNN1445</t>
  </si>
  <si>
    <t>10,01</t>
  </si>
  <si>
    <t>NNN1446</t>
  </si>
  <si>
    <t>NNN1447</t>
  </si>
  <si>
    <t>01/06/1996</t>
  </si>
  <si>
    <t>16.77</t>
  </si>
  <si>
    <t>NNN1448</t>
  </si>
  <si>
    <t>17/03/1997</t>
  </si>
  <si>
    <t>15,15</t>
  </si>
  <si>
    <t>NNN1449</t>
  </si>
  <si>
    <t>NNN1450</t>
  </si>
  <si>
    <t>10,65</t>
  </si>
  <si>
    <t>NNN1451</t>
  </si>
  <si>
    <t>NNN1452</t>
  </si>
  <si>
    <t>14,42</t>
  </si>
  <si>
    <t>NNN1453</t>
  </si>
  <si>
    <t>11,34</t>
  </si>
  <si>
    <t>Paul valery Meknès</t>
  </si>
  <si>
    <t>NNN1454</t>
  </si>
  <si>
    <t>17,23</t>
  </si>
  <si>
    <t>NNN1455</t>
  </si>
  <si>
    <t>VICTOR HUGO</t>
  </si>
  <si>
    <t>NNN1456</t>
  </si>
  <si>
    <t>10/08/1992</t>
  </si>
  <si>
    <t>NNN1457</t>
  </si>
  <si>
    <t>lycée mohammed el bakali</t>
  </si>
  <si>
    <t>boujdour</t>
  </si>
  <si>
    <t>NNN1458</t>
  </si>
  <si>
    <t>11,72</t>
  </si>
  <si>
    <t>NNN1459</t>
  </si>
  <si>
    <t>NNN1460</t>
  </si>
  <si>
    <t>L LALLA MERIYEM</t>
  </si>
  <si>
    <t>NNN1461</t>
  </si>
  <si>
    <t>Bismillah 2</t>
  </si>
  <si>
    <t>NNN1462</t>
  </si>
  <si>
    <t>26/04/1995</t>
  </si>
  <si>
    <t>16,96</t>
  </si>
  <si>
    <t>LYCEE ERRAZI</t>
  </si>
  <si>
    <t>NNN1463</t>
  </si>
  <si>
    <t>NNN1464</t>
  </si>
  <si>
    <t>18/03/1999</t>
  </si>
  <si>
    <t>13,70</t>
  </si>
  <si>
    <t>Lycée abedella guennoun</t>
  </si>
  <si>
    <t>bejaad</t>
  </si>
  <si>
    <t>NNN1465</t>
  </si>
  <si>
    <t>14,31</t>
  </si>
  <si>
    <t>Moulay Idriss</t>
  </si>
  <si>
    <t>NNN1466</t>
  </si>
  <si>
    <t>anisse 2</t>
  </si>
  <si>
    <t>NNN1467</t>
  </si>
  <si>
    <t>17/05/1998</t>
  </si>
  <si>
    <t>13,29</t>
  </si>
  <si>
    <t>Inezgane</t>
  </si>
  <si>
    <t>NNN1468</t>
  </si>
  <si>
    <t>NNN1469</t>
  </si>
  <si>
    <t>21/12/1998</t>
  </si>
  <si>
    <t>15,27</t>
  </si>
  <si>
    <t>Institut Adam</t>
  </si>
  <si>
    <t>NNN1470</t>
  </si>
  <si>
    <t>NNN1471</t>
  </si>
  <si>
    <t>30/09/1990</t>
  </si>
  <si>
    <t>2008</t>
  </si>
  <si>
    <t>Baccalauréat+1</t>
  </si>
  <si>
    <t>ElKhattabi</t>
  </si>
  <si>
    <t>NNN1472</t>
  </si>
  <si>
    <t>NNN1473</t>
  </si>
  <si>
    <t>21/10/1993</t>
  </si>
  <si>
    <t>riyad al maarifa</t>
  </si>
  <si>
    <t>NNN1474</t>
  </si>
  <si>
    <t>11,33</t>
  </si>
  <si>
    <t>NNN1475</t>
  </si>
  <si>
    <t>NNN1476</t>
  </si>
  <si>
    <t>05/09/1997</t>
  </si>
  <si>
    <t>12,56</t>
  </si>
  <si>
    <t>NNN1477</t>
  </si>
  <si>
    <t>10,62</t>
  </si>
  <si>
    <t>NNN1478</t>
  </si>
  <si>
    <t>NNN1479</t>
  </si>
  <si>
    <t>16/01/1999</t>
  </si>
  <si>
    <t>NNN1480</t>
  </si>
  <si>
    <t>Les Palmiers</t>
  </si>
  <si>
    <t>NNN1481</t>
  </si>
  <si>
    <t>25/09/1998</t>
  </si>
  <si>
    <t>ANNEXE ALAMINE (LE COMPLEXE)</t>
  </si>
  <si>
    <t>NNN1482</t>
  </si>
  <si>
    <t>NNN1483</t>
  </si>
  <si>
    <t>17,87</t>
  </si>
  <si>
    <t>NNN1484</t>
  </si>
  <si>
    <t>EL MARGHITI</t>
  </si>
  <si>
    <t>Guelmim-Oued Noun</t>
  </si>
  <si>
    <t>Sidi ifni</t>
  </si>
  <si>
    <t>NNN1485</t>
  </si>
  <si>
    <t>05/09/1998</t>
  </si>
  <si>
    <t>ALROCHD 2</t>
  </si>
  <si>
    <t>NNN1486</t>
  </si>
  <si>
    <t>NNN1487</t>
  </si>
  <si>
    <t>21/10/1998</t>
  </si>
  <si>
    <t>12,91</t>
  </si>
  <si>
    <t>NNN1488</t>
  </si>
  <si>
    <t>16/07/1998</t>
  </si>
  <si>
    <t>Lycée Abd Lkrim El Khattabi</t>
  </si>
  <si>
    <t>NNN1489</t>
  </si>
  <si>
    <t>10/06/1993</t>
  </si>
  <si>
    <t>Hassan ll</t>
  </si>
  <si>
    <t>NNN1490</t>
  </si>
  <si>
    <t>13.00</t>
  </si>
  <si>
    <t>ibn zohr</t>
  </si>
  <si>
    <t>NNN1491</t>
  </si>
  <si>
    <t>14/10/1997</t>
  </si>
  <si>
    <t>Groupe Scolaire Berrada</t>
  </si>
  <si>
    <t>NNN1492</t>
  </si>
  <si>
    <t>ar´rissala</t>
  </si>
  <si>
    <t>NNN1493</t>
  </si>
  <si>
    <t>lycée Omar El Idrissi</t>
  </si>
  <si>
    <t>NNN1494</t>
  </si>
  <si>
    <t>NNN1495</t>
  </si>
  <si>
    <t>19/11/1997</t>
  </si>
  <si>
    <t>11,93</t>
  </si>
  <si>
    <t>Groupe scolaire lamzibri</t>
  </si>
  <si>
    <t>NNN1496</t>
  </si>
  <si>
    <t>11,55</t>
  </si>
  <si>
    <t>NNN1497</t>
  </si>
  <si>
    <t>NNN1498</t>
  </si>
  <si>
    <t>Lycée International de Ferney Voltaire</t>
  </si>
  <si>
    <t>ECHENEVEX</t>
  </si>
  <si>
    <t>NNN1499</t>
  </si>
  <si>
    <t>NNN1500</t>
  </si>
  <si>
    <t>14/01/1995</t>
  </si>
  <si>
    <t>NNN1501</t>
  </si>
  <si>
    <t>04/08/1996</t>
  </si>
  <si>
    <t>11,06</t>
  </si>
  <si>
    <t>Lycée Technique Commercial</t>
  </si>
  <si>
    <t>NNN1502</t>
  </si>
  <si>
    <t>29/05/1998</t>
  </si>
  <si>
    <t>NNN1503</t>
  </si>
  <si>
    <t>NNN1504</t>
  </si>
  <si>
    <t>al ilmia temara</t>
  </si>
  <si>
    <t>NNN1505</t>
  </si>
  <si>
    <t>30/01/1998</t>
  </si>
  <si>
    <t>16,42</t>
  </si>
  <si>
    <t>NNN1506</t>
  </si>
  <si>
    <t>16,83</t>
  </si>
  <si>
    <t>Groupe Azzaitoune</t>
  </si>
  <si>
    <t>NNN1507</t>
  </si>
  <si>
    <t>NNN1508</t>
  </si>
  <si>
    <t>18/09/1998</t>
  </si>
  <si>
    <t>NNN1509</t>
  </si>
  <si>
    <t>Aboulkheir</t>
  </si>
  <si>
    <t>NNN1510</t>
  </si>
  <si>
    <t>17,50</t>
  </si>
  <si>
    <t>NNN1511</t>
  </si>
  <si>
    <t>Bouchra Essada</t>
  </si>
  <si>
    <t>NNN1512</t>
  </si>
  <si>
    <t>10,33</t>
  </si>
  <si>
    <t>NNN1513</t>
  </si>
  <si>
    <t>12/01/1999</t>
  </si>
  <si>
    <t>NNN1514</t>
  </si>
  <si>
    <t>11.93</t>
  </si>
  <si>
    <t>NNN1515</t>
  </si>
  <si>
    <t>29/09/1996</t>
  </si>
  <si>
    <t>11,98</t>
  </si>
  <si>
    <t>AL FALAH</t>
  </si>
  <si>
    <t>NNN1516</t>
  </si>
  <si>
    <t>23/05/1996</t>
  </si>
  <si>
    <t>Lycée Liberté de Bamako</t>
  </si>
  <si>
    <t>NNN1517</t>
  </si>
  <si>
    <t>groupe scolaire al imaniat</t>
  </si>
  <si>
    <t>NNN1518</t>
  </si>
  <si>
    <t>16,01</t>
  </si>
  <si>
    <t>NNN1519</t>
  </si>
  <si>
    <t>06/11/1998</t>
  </si>
  <si>
    <t>COLLÈGE LYCÉE GALILEE</t>
  </si>
  <si>
    <t>NNN1520</t>
  </si>
  <si>
    <t>Al Rochd 2</t>
  </si>
  <si>
    <t>NNN1521</t>
  </si>
  <si>
    <t>NNN1522</t>
  </si>
  <si>
    <t>27/07/1998</t>
  </si>
  <si>
    <t>LYCEE ABBAS EL MIFTAH</t>
  </si>
  <si>
    <t>NNN1523</t>
  </si>
  <si>
    <t>Admis en 2ème session mention passable en simple diplôme</t>
  </si>
  <si>
    <t>20/01/1996</t>
  </si>
  <si>
    <t>Lycée Francais du Caire</t>
  </si>
  <si>
    <t>Caire Egypt</t>
  </si>
  <si>
    <t>NNN1524</t>
  </si>
  <si>
    <t>NNN1525</t>
  </si>
  <si>
    <t>Scientifiques</t>
  </si>
  <si>
    <t>NNN1526</t>
  </si>
  <si>
    <t>11,99</t>
  </si>
  <si>
    <t>al minbat boutaleb</t>
  </si>
  <si>
    <t>NNN1527</t>
  </si>
  <si>
    <t>NNN1528</t>
  </si>
  <si>
    <t>20/03/1998</t>
  </si>
  <si>
    <t>14.84</t>
  </si>
  <si>
    <t>NNN1529</t>
  </si>
  <si>
    <t>15.23</t>
  </si>
  <si>
    <t>Complexe scolaire Khalil Abdelhafid</t>
  </si>
  <si>
    <t>NNN1530</t>
  </si>
  <si>
    <t>NNN1531</t>
  </si>
  <si>
    <t>MDIQ -FNIDEQ</t>
  </si>
  <si>
    <t>NNN1532</t>
  </si>
  <si>
    <t>Sciences Mathématiques A</t>
  </si>
  <si>
    <t>40330</t>
  </si>
  <si>
    <t>NNN1533</t>
  </si>
  <si>
    <t>01/10/1996</t>
  </si>
  <si>
    <t>NNN1534</t>
  </si>
  <si>
    <t>IBN YASSINE</t>
  </si>
  <si>
    <t>NNN1535</t>
  </si>
  <si>
    <t>11,48</t>
  </si>
  <si>
    <t>NNN1536</t>
  </si>
  <si>
    <t>NNN1537</t>
  </si>
  <si>
    <t>12,36</t>
  </si>
  <si>
    <t>Imzouren</t>
  </si>
  <si>
    <t>NNN1538</t>
  </si>
  <si>
    <t>15.86</t>
  </si>
  <si>
    <t>NNN1539</t>
  </si>
  <si>
    <t>groupe scolaire ZGHARI</t>
  </si>
  <si>
    <t>NNN1540</t>
  </si>
  <si>
    <t>Groupe Scolaire Cedre</t>
  </si>
  <si>
    <t>NNN1541</t>
  </si>
  <si>
    <t>16.69</t>
  </si>
  <si>
    <t>Abi Chouaib Edoukali</t>
  </si>
  <si>
    <t>NNN1542</t>
  </si>
  <si>
    <t>15.57</t>
  </si>
  <si>
    <t>NNN1543</t>
  </si>
  <si>
    <t>11.57</t>
  </si>
  <si>
    <t>bouchra essaada</t>
  </si>
  <si>
    <t>NNN1544</t>
  </si>
  <si>
    <t>13.87</t>
  </si>
  <si>
    <t>NNN1545</t>
  </si>
  <si>
    <t>18/03/1996</t>
  </si>
  <si>
    <t>Aljazira</t>
  </si>
  <si>
    <t>NNN1546</t>
  </si>
  <si>
    <t>INSTITUTION Al Imam Al Kastalani 1</t>
  </si>
  <si>
    <t>NNN1547</t>
  </si>
  <si>
    <t>10.43</t>
  </si>
  <si>
    <t>NNN1548</t>
  </si>
  <si>
    <t>NNN1549</t>
  </si>
  <si>
    <t>15/03/1987</t>
  </si>
  <si>
    <t>2005</t>
  </si>
  <si>
    <t>NNN1550</t>
  </si>
  <si>
    <t>Instituto Severo Ochoa</t>
  </si>
  <si>
    <t>NNN1551</t>
  </si>
  <si>
    <t>39995</t>
  </si>
  <si>
    <t>NNN1552</t>
  </si>
  <si>
    <t>BenMbarek</t>
  </si>
  <si>
    <t>NNN1553</t>
  </si>
  <si>
    <t>27/01/1993</t>
  </si>
  <si>
    <t>10,16</t>
  </si>
  <si>
    <t>NNN1554</t>
  </si>
  <si>
    <t>06/01/1993</t>
  </si>
  <si>
    <t>NNN1555</t>
  </si>
  <si>
    <t>21/01/1999</t>
  </si>
  <si>
    <t>12,10</t>
  </si>
  <si>
    <t>Alpha</t>
  </si>
  <si>
    <t>NNN1556</t>
  </si>
  <si>
    <t>16,18</t>
  </si>
  <si>
    <t>NNN1557</t>
  </si>
  <si>
    <t>Cours Secondaire Sacré-Coeur</t>
  </si>
  <si>
    <t>NNN1558</t>
  </si>
  <si>
    <t>16,12</t>
  </si>
  <si>
    <t>el maarij</t>
  </si>
  <si>
    <t>NNN1559</t>
  </si>
  <si>
    <t>02/09/1995</t>
  </si>
  <si>
    <t>NNN1560</t>
  </si>
  <si>
    <t>05/10/1994</t>
  </si>
  <si>
    <t>AL QALAM</t>
  </si>
  <si>
    <t>NNN1561</t>
  </si>
  <si>
    <t>15/11/1994</t>
  </si>
  <si>
    <t>12,71</t>
  </si>
  <si>
    <t>Aerosup</t>
  </si>
  <si>
    <t>NNN1562</t>
  </si>
  <si>
    <t>27/06/1991</t>
  </si>
  <si>
    <t>11,82</t>
  </si>
  <si>
    <t>Lycée Tazota</t>
  </si>
  <si>
    <t>NNN1563</t>
  </si>
  <si>
    <t>13,41</t>
  </si>
  <si>
    <t>LYCEE DE L ACADEMIE ROYALE MILITAIRE</t>
  </si>
  <si>
    <t>NNN1564</t>
  </si>
  <si>
    <t>13,07</t>
  </si>
  <si>
    <t>NNN1565</t>
  </si>
  <si>
    <t>23/12/1996</t>
  </si>
  <si>
    <t>Belbachir</t>
  </si>
  <si>
    <t>NNN1566</t>
  </si>
  <si>
    <t>NNN1567</t>
  </si>
  <si>
    <t>Lycée technique commercial</t>
  </si>
  <si>
    <t>NNN1568</t>
  </si>
  <si>
    <t>14;02</t>
  </si>
  <si>
    <t>NNN1569</t>
  </si>
  <si>
    <t>Lycée Lala selma rissani</t>
  </si>
  <si>
    <t>NNN1570</t>
  </si>
  <si>
    <t>08/05/1996</t>
  </si>
  <si>
    <t>HASSAN</t>
  </si>
  <si>
    <t>NNN1571</t>
  </si>
  <si>
    <t>le jasmin</t>
  </si>
  <si>
    <t>NNN1572</t>
  </si>
  <si>
    <t>28/02/1994</t>
  </si>
  <si>
    <t>Zainab Ennafzaouiya</t>
  </si>
  <si>
    <t>NNN1573</t>
  </si>
  <si>
    <t>03/08/1999</t>
  </si>
  <si>
    <t>Groupe Scolaire Med Al Fatih</t>
  </si>
  <si>
    <t>NNN1574</t>
  </si>
  <si>
    <t>19/06/1994</t>
  </si>
  <si>
    <t>13,96</t>
  </si>
  <si>
    <t>LYCEE BAB ESSAHRA</t>
  </si>
  <si>
    <t>NNN1575</t>
  </si>
  <si>
    <t>Complexe scolaire AL Qalam</t>
  </si>
  <si>
    <t>NNN1576</t>
  </si>
  <si>
    <t>Français d´Agadir</t>
  </si>
  <si>
    <t>NNN1577</t>
  </si>
  <si>
    <t>16,55</t>
  </si>
  <si>
    <t>NNN1578</t>
  </si>
  <si>
    <t>11/10/1993</t>
  </si>
  <si>
    <t>Lycée Carnot Paris, France</t>
  </si>
  <si>
    <t>NNN1579</t>
  </si>
  <si>
    <t>27/02/1996</t>
  </si>
  <si>
    <t>11,49</t>
  </si>
  <si>
    <t>ABDELLAHE GUENNOUNE</t>
  </si>
  <si>
    <t>NNN1580</t>
  </si>
  <si>
    <t>21/08/1996</t>
  </si>
  <si>
    <t>NNN1581</t>
  </si>
  <si>
    <t>Hassan 2</t>
  </si>
  <si>
    <t>NNN1582</t>
  </si>
  <si>
    <t>Aout-2007</t>
  </si>
  <si>
    <t>NNN1583</t>
  </si>
  <si>
    <t>16,05</t>
  </si>
  <si>
    <t>NNN1584</t>
  </si>
  <si>
    <t>17/01/1996</t>
  </si>
  <si>
    <t>13,40</t>
  </si>
  <si>
    <t>ERRAZI TECHNIQUE</t>
  </si>
  <si>
    <t>NNN1585</t>
  </si>
  <si>
    <t>12,88</t>
  </si>
  <si>
    <t>abass almiftah</t>
  </si>
  <si>
    <t>NNN1586</t>
  </si>
  <si>
    <t>Scientifique (Bac Français)</t>
  </si>
  <si>
    <t>40360</t>
  </si>
  <si>
    <t>NNN1587</t>
  </si>
  <si>
    <t>26/10/1995</t>
  </si>
  <si>
    <t>Le petit collège</t>
  </si>
  <si>
    <t>NNN1588</t>
  </si>
  <si>
    <t>07/06/1993</t>
  </si>
  <si>
    <t>Institut Metanoia</t>
  </si>
  <si>
    <t>NNN1589</t>
  </si>
  <si>
    <t>22/08/1994</t>
  </si>
  <si>
    <t>NNN1590</t>
  </si>
  <si>
    <t>14,70</t>
  </si>
  <si>
    <t>L´escalade</t>
  </si>
  <si>
    <t>NNN1591</t>
  </si>
  <si>
    <t>NNN1592</t>
  </si>
  <si>
    <t>25/06/1995</t>
  </si>
  <si>
    <t>Leon l´africain</t>
  </si>
  <si>
    <t>NNN1593</t>
  </si>
  <si>
    <t>NNN1594</t>
  </si>
  <si>
    <t>ABI ELABBAS ESSABTI</t>
  </si>
  <si>
    <t>NNN1595</t>
  </si>
  <si>
    <t>NNN1596</t>
  </si>
  <si>
    <t>Paris est marne la vallée</t>
  </si>
  <si>
    <t>témara</t>
  </si>
  <si>
    <t>NNN1597</t>
  </si>
  <si>
    <t>Lycée scientifique</t>
  </si>
  <si>
    <t>NNN1598</t>
  </si>
  <si>
    <t>lycée AL MASSIRA AL KHADRA</t>
  </si>
  <si>
    <t>NNN1599</t>
  </si>
  <si>
    <t>Admis avec reliquat S3 + S4</t>
  </si>
  <si>
    <t>23/11/1995</t>
  </si>
  <si>
    <t>13,61</t>
  </si>
  <si>
    <t>Ecole zghari</t>
  </si>
  <si>
    <t>NNN1600</t>
  </si>
  <si>
    <t>22/02/1997</t>
  </si>
  <si>
    <t>Al Baida</t>
  </si>
  <si>
    <t>NNN1601</t>
  </si>
  <si>
    <t>L.AL MALQI</t>
  </si>
  <si>
    <t>NNN1602</t>
  </si>
  <si>
    <t>Chahid my taib</t>
  </si>
  <si>
    <t>NNN1603</t>
  </si>
  <si>
    <t>MOULAY BAAMRAN</t>
  </si>
  <si>
    <t>KELAAT M´GOUNA</t>
  </si>
  <si>
    <t>NNN1604</t>
  </si>
  <si>
    <t>NNN1605</t>
  </si>
  <si>
    <t>20/04/1998</t>
  </si>
  <si>
    <t>amir moulay abdallah</t>
  </si>
  <si>
    <t>NNN1606</t>
  </si>
  <si>
    <t>17/05/1995</t>
  </si>
  <si>
    <t>Hassania</t>
  </si>
  <si>
    <t>NNN1607</t>
  </si>
  <si>
    <t>24/12/1997</t>
  </si>
  <si>
    <t>Citadelle</t>
  </si>
  <si>
    <t>NNN1608</t>
  </si>
  <si>
    <t>Al azhar privé</t>
  </si>
  <si>
    <t>NNN1609</t>
  </si>
  <si>
    <t>04/12/1997</t>
  </si>
  <si>
    <t>Hassan II Sala El Jadida</t>
  </si>
  <si>
    <t>NNN1610</t>
  </si>
  <si>
    <t>04/05/1996</t>
  </si>
  <si>
    <t>10,22</t>
  </si>
  <si>
    <t>NNN1611</t>
  </si>
  <si>
    <t>MOULAY ISMAIL</t>
  </si>
  <si>
    <t>NNN1612</t>
  </si>
  <si>
    <t>CEMINACE</t>
  </si>
  <si>
    <t>NNN1613</t>
  </si>
  <si>
    <t>01/05/1992</t>
  </si>
  <si>
    <t>Ecole Maria Privé</t>
  </si>
  <si>
    <t>NNN1614</t>
  </si>
  <si>
    <t>11.39</t>
  </si>
  <si>
    <t>LYCEE DESCARTES</t>
  </si>
  <si>
    <t>NNN1615</t>
  </si>
  <si>
    <t>02/03/1992</t>
  </si>
  <si>
    <t>NNN1616</t>
  </si>
  <si>
    <t>12/08/1995</t>
  </si>
  <si>
    <t>Bac +3</t>
  </si>
  <si>
    <t>Lycée Français Agadir</t>
  </si>
  <si>
    <t>NNN1617</t>
  </si>
  <si>
    <t>21/09/1997</t>
  </si>
  <si>
    <t>Sciences Humaines et Sociales</t>
  </si>
  <si>
    <t>42522</t>
  </si>
  <si>
    <t>NNN1618</t>
  </si>
  <si>
    <t>10,35</t>
  </si>
  <si>
    <t>NNN1619</t>
  </si>
  <si>
    <t>Année de césure</t>
  </si>
  <si>
    <t>06/08/1994</t>
  </si>
  <si>
    <t>NNN1620</t>
  </si>
  <si>
    <t>Admise avec reliquat S4</t>
  </si>
  <si>
    <t>29/04/1999</t>
  </si>
  <si>
    <t>Collège Lycée Ange Bleu</t>
  </si>
  <si>
    <t>EL Jadida</t>
  </si>
  <si>
    <t>NNN1621</t>
  </si>
  <si>
    <t>28/02/1995</t>
  </si>
  <si>
    <t>L.EL MANDAR EL JAMIL</t>
  </si>
  <si>
    <t>NNN1622</t>
  </si>
  <si>
    <t>11/11/1999</t>
  </si>
  <si>
    <t>Baraim errazi</t>
  </si>
  <si>
    <t>NNN1623</t>
  </si>
  <si>
    <t>04/10/1999</t>
  </si>
  <si>
    <t>bien</t>
  </si>
  <si>
    <t>15,88</t>
  </si>
  <si>
    <t>GS Alfa</t>
  </si>
  <si>
    <t>NNN1624</t>
  </si>
  <si>
    <t>30/06/1999</t>
  </si>
  <si>
    <t>passable</t>
  </si>
  <si>
    <t>NNN1625</t>
  </si>
  <si>
    <t>02/07/1999</t>
  </si>
  <si>
    <t xml:space="preserve">Economie et gestion </t>
  </si>
  <si>
    <t>NNN1626</t>
  </si>
  <si>
    <t>18/04/2000</t>
  </si>
  <si>
    <t>SINDIBAD</t>
  </si>
  <si>
    <t>NNN1627</t>
  </si>
  <si>
    <t>06/09/1999</t>
  </si>
  <si>
    <t>Groupe scolaire Romandie</t>
  </si>
  <si>
    <t>NNN1628</t>
  </si>
  <si>
    <t>14/01/2000</t>
  </si>
  <si>
    <t>AL MADINA</t>
  </si>
  <si>
    <t>NNN1629</t>
  </si>
  <si>
    <t>27/06/1999</t>
  </si>
  <si>
    <t>NNN1630</t>
  </si>
  <si>
    <t>06/12/1999</t>
  </si>
  <si>
    <t>1047</t>
  </si>
  <si>
    <t>Lycée Massignon</t>
  </si>
  <si>
    <t>NNN1631</t>
  </si>
  <si>
    <t>07/08/1999</t>
  </si>
  <si>
    <t>NNN1632</t>
  </si>
  <si>
    <t>21/07/1999</t>
  </si>
  <si>
    <t>15,28</t>
  </si>
  <si>
    <t>AL ILMIA</t>
  </si>
  <si>
    <t>NNN1633</t>
  </si>
  <si>
    <t>NNN1634</t>
  </si>
  <si>
    <t>20/10/1999</t>
  </si>
  <si>
    <t>NNN1635</t>
  </si>
  <si>
    <t>16/10/1998</t>
  </si>
  <si>
    <t>Les écoles scientifiques Mariotte</t>
  </si>
  <si>
    <t>NNN1636</t>
  </si>
  <si>
    <t>02/06/1999</t>
  </si>
  <si>
    <t>NNN1637</t>
  </si>
  <si>
    <t>16/03/1994</t>
  </si>
  <si>
    <t>L IBN EL KHATTAB</t>
  </si>
  <si>
    <t>NNN1638</t>
  </si>
  <si>
    <t>Admis avec reliquat S3</t>
  </si>
  <si>
    <t>25/01/2000</t>
  </si>
  <si>
    <t>assez bien</t>
  </si>
  <si>
    <t>NNN1639</t>
  </si>
  <si>
    <t>29/08/1999</t>
  </si>
  <si>
    <t>NNN1640</t>
  </si>
  <si>
    <t>17/10/1999</t>
  </si>
  <si>
    <t>NNN1641</t>
  </si>
  <si>
    <t>05/03/2000</t>
  </si>
  <si>
    <t>14,23</t>
  </si>
  <si>
    <t>SVIENTIFIQUE HASSAN</t>
  </si>
  <si>
    <t>NNN1642</t>
  </si>
  <si>
    <t>23/03/1999</t>
  </si>
  <si>
    <t>Annexe Abi Bakr Assidik</t>
  </si>
  <si>
    <t>NNN1643</t>
  </si>
  <si>
    <t>Admis en licence 2 par compensation</t>
  </si>
  <si>
    <t>12/04/1999</t>
  </si>
  <si>
    <t>ENRICO MATTEI</t>
  </si>
  <si>
    <t>NNN1644</t>
  </si>
  <si>
    <t>01/01/1995</t>
  </si>
  <si>
    <t>NNN1645</t>
  </si>
  <si>
    <t>26/04/1999</t>
  </si>
  <si>
    <t>NNN1646</t>
  </si>
  <si>
    <t>01/10/1999</t>
  </si>
  <si>
    <t>13,55</t>
  </si>
  <si>
    <t>NNN1647</t>
  </si>
  <si>
    <t>Mohamed Arsalan</t>
  </si>
  <si>
    <t>NNN1648</t>
  </si>
  <si>
    <t>très bien</t>
  </si>
  <si>
    <t>GS ALQALAM</t>
  </si>
  <si>
    <t>agadir</t>
  </si>
  <si>
    <t>NNN1649</t>
  </si>
  <si>
    <t>01/01/2000</t>
  </si>
  <si>
    <t>17.05</t>
  </si>
  <si>
    <t>NNN1650</t>
  </si>
  <si>
    <t>NNN1651</t>
  </si>
  <si>
    <t>15/09/1999</t>
  </si>
  <si>
    <t>Lycée scientifique Souissi</t>
  </si>
  <si>
    <t>NNN1652</t>
  </si>
  <si>
    <t>NNN1653</t>
  </si>
  <si>
    <t>admis en année supérieure avec indulgence du jury</t>
  </si>
  <si>
    <t>23/07/1999</t>
  </si>
  <si>
    <t>14.56</t>
  </si>
  <si>
    <t>mohammédia</t>
  </si>
  <si>
    <t>NNN1654</t>
  </si>
  <si>
    <t>NNN1655</t>
  </si>
  <si>
    <t>ELARAKI ENNAKHIL</t>
  </si>
  <si>
    <t>NNN1656</t>
  </si>
  <si>
    <t>27/07/1999</t>
  </si>
  <si>
    <t>NNN1657</t>
  </si>
  <si>
    <t>26/08/1999</t>
  </si>
  <si>
    <t>Imam Alghazali</t>
  </si>
  <si>
    <t>NNN1658</t>
  </si>
  <si>
    <t>Admise avec reliquat S1 + S3</t>
  </si>
  <si>
    <t>NNN1659</t>
  </si>
  <si>
    <t>01/07/1999</t>
  </si>
  <si>
    <t>NNN1660</t>
  </si>
  <si>
    <t>20/05/1998</t>
  </si>
  <si>
    <t>BARAIM OUED EDDAHAB II</t>
  </si>
  <si>
    <t>NNN1661</t>
  </si>
  <si>
    <t>NNN1662</t>
  </si>
  <si>
    <t>30/08/1999</t>
  </si>
  <si>
    <t>13.90</t>
  </si>
  <si>
    <t>NNN1663</t>
  </si>
  <si>
    <t>10/05/1999</t>
  </si>
  <si>
    <t>NNN1664</t>
  </si>
  <si>
    <t>05/10/1999</t>
  </si>
  <si>
    <t>ouled teima</t>
  </si>
  <si>
    <t>NNN1665</t>
  </si>
  <si>
    <t>SCIENCES ECONOMIQUES</t>
  </si>
  <si>
    <t>NNN1666</t>
  </si>
  <si>
    <t>BARAEIM ER RAZI</t>
  </si>
  <si>
    <t>NNN1667</t>
  </si>
  <si>
    <t>kadi ayade</t>
  </si>
  <si>
    <t>NNN1668</t>
  </si>
  <si>
    <t>21/06/1999</t>
  </si>
  <si>
    <t>el hajeb</t>
  </si>
  <si>
    <t>NNN1669</t>
  </si>
  <si>
    <t>03/01/2000</t>
  </si>
  <si>
    <t>Lycée Blaise Pascal</t>
  </si>
  <si>
    <t>NNN1670</t>
  </si>
  <si>
    <t>10/10/1995</t>
  </si>
  <si>
    <t>L.LARBI DOUGHMI</t>
  </si>
  <si>
    <t>NNN1671</t>
  </si>
  <si>
    <t>24/03/2000</t>
  </si>
  <si>
    <t>Lycée technique ibn soulaymane</t>
  </si>
  <si>
    <t>tiznit</t>
  </si>
  <si>
    <t>NNN1672</t>
  </si>
  <si>
    <t>24/07/1999</t>
  </si>
  <si>
    <t>AMIS DES SCIENCES</t>
  </si>
  <si>
    <t>NNN1673</t>
  </si>
  <si>
    <t>Admise avec les félicitations du jury.</t>
  </si>
  <si>
    <t>Abou El Kacem ezzayani</t>
  </si>
  <si>
    <t>khénifra</t>
  </si>
  <si>
    <t>NNN1674</t>
  </si>
  <si>
    <t>25/10/1999</t>
  </si>
  <si>
    <t>12,60</t>
  </si>
  <si>
    <t>NNN1675</t>
  </si>
  <si>
    <t>NNN1676</t>
  </si>
  <si>
    <t>13/08/1999</t>
  </si>
  <si>
    <t>14,20</t>
  </si>
  <si>
    <t>NNN1677</t>
  </si>
  <si>
    <t>15/04/2000</t>
  </si>
  <si>
    <t>Lycée Mohamed VI</t>
  </si>
  <si>
    <t>nador</t>
  </si>
  <si>
    <t>NNN1678</t>
  </si>
  <si>
    <t>tétouan</t>
  </si>
  <si>
    <t>NNN1679</t>
  </si>
  <si>
    <t>NNN1680</t>
  </si>
  <si>
    <t>GS RHAFIRI</t>
  </si>
  <si>
    <t>NNN1681</t>
  </si>
  <si>
    <t>24/12/1999</t>
  </si>
  <si>
    <t>NNN1682</t>
  </si>
  <si>
    <t>12/01/2000</t>
  </si>
  <si>
    <t>ABI BAKR ESSIDIK</t>
  </si>
  <si>
    <t>NNN1683</t>
  </si>
  <si>
    <t>11/12/1999</t>
  </si>
  <si>
    <t>NNN1684</t>
  </si>
  <si>
    <t>NNN1685</t>
  </si>
  <si>
    <t>10/12/1999</t>
  </si>
  <si>
    <t>Aboubaker</t>
  </si>
  <si>
    <t>NNN1686</t>
  </si>
  <si>
    <t>24/03/1997</t>
  </si>
  <si>
    <t>Mehdi ben barka</t>
  </si>
  <si>
    <t>NNN1687</t>
  </si>
  <si>
    <t>28/01/2000</t>
  </si>
  <si>
    <t>ANNAKHIL EL HAOUZIA</t>
  </si>
  <si>
    <t>NNN1688</t>
  </si>
  <si>
    <t>NNN1689</t>
  </si>
  <si>
    <t>09,86</t>
  </si>
  <si>
    <t>TAIBA</t>
  </si>
  <si>
    <t>NNN1690</t>
  </si>
  <si>
    <t>11/02/2000</t>
  </si>
  <si>
    <t>Jabrane khalil jabrane</t>
  </si>
  <si>
    <t>NNN1691</t>
  </si>
  <si>
    <t>NNN1692</t>
  </si>
  <si>
    <t>10/09/1998</t>
  </si>
  <si>
    <t>Sciences physiques</t>
  </si>
  <si>
    <t>NNN1693</t>
  </si>
  <si>
    <t>18/11/1999</t>
  </si>
  <si>
    <t>NNN1694</t>
  </si>
  <si>
    <t>30/03/1999</t>
  </si>
  <si>
    <t>NNN1695</t>
  </si>
  <si>
    <t>26/02/1999</t>
  </si>
  <si>
    <t>YANBOE ANNOUR</t>
  </si>
  <si>
    <t>NNN1696</t>
  </si>
  <si>
    <t>NNN1697</t>
  </si>
  <si>
    <t>Admise avec reliquat S4 (Atelier)</t>
  </si>
  <si>
    <t>18/02/2000</t>
  </si>
  <si>
    <t>NNN1698</t>
  </si>
  <si>
    <t>17/04/1999</t>
  </si>
  <si>
    <t>IBN BACHIR</t>
  </si>
  <si>
    <t>NNN1699</t>
  </si>
  <si>
    <t>Riyad el maarifa</t>
  </si>
  <si>
    <t>NNN1700</t>
  </si>
  <si>
    <t>07/07/1994</t>
  </si>
  <si>
    <t>12</t>
  </si>
  <si>
    <t>NNN1701</t>
  </si>
  <si>
    <t>LE DETROIT</t>
  </si>
  <si>
    <t>NNN1702</t>
  </si>
  <si>
    <t>14/02/2000</t>
  </si>
  <si>
    <t>NNN1703</t>
  </si>
  <si>
    <t>25/05/1999</t>
  </si>
  <si>
    <t>Lalla Nezha</t>
  </si>
  <si>
    <t>NNN1704</t>
  </si>
  <si>
    <t>errachidia</t>
  </si>
  <si>
    <t>NNN1705</t>
  </si>
  <si>
    <t>30/04/1999</t>
  </si>
  <si>
    <t>ABI BAKR ASSIDIK</t>
  </si>
  <si>
    <t>NNN1706</t>
  </si>
  <si>
    <t>08/04/2000</t>
  </si>
  <si>
    <t>hassan</t>
  </si>
  <si>
    <t>NNN1707</t>
  </si>
  <si>
    <t>16/12/1999</t>
  </si>
  <si>
    <t>NNN1708</t>
  </si>
  <si>
    <t>30/10/1999</t>
  </si>
  <si>
    <t>NNN1709</t>
  </si>
  <si>
    <t>13/07/2000</t>
  </si>
  <si>
    <t>Al Massar Almaarifie</t>
  </si>
  <si>
    <t>NNN1710</t>
  </si>
  <si>
    <t>19/10/1999</t>
  </si>
  <si>
    <t>NNN1711</t>
  </si>
  <si>
    <t>26/07/1999</t>
  </si>
  <si>
    <t>Lycée Rochd</t>
  </si>
  <si>
    <t>NNN1712</t>
  </si>
  <si>
    <t>08/04/1999</t>
  </si>
  <si>
    <t>Lycée français d´agadir</t>
  </si>
  <si>
    <t>NNN1713</t>
  </si>
  <si>
    <t>20/09/1999</t>
  </si>
  <si>
    <t>Lycée Al manbâa</t>
  </si>
  <si>
    <t>NNN1714</t>
  </si>
  <si>
    <t>05/02/2000</t>
  </si>
  <si>
    <t>14,24</t>
  </si>
  <si>
    <t>institut Ennour privé</t>
  </si>
  <si>
    <t>NNN1715</t>
  </si>
  <si>
    <t>21/08/1999</t>
  </si>
  <si>
    <t>Etb ,Essadada2</t>
  </si>
  <si>
    <t>TAZA</t>
  </si>
  <si>
    <t>NNN1716</t>
  </si>
  <si>
    <t>03/11/1999</t>
  </si>
  <si>
    <t>NNN1717</t>
  </si>
  <si>
    <t>11/01/1999</t>
  </si>
  <si>
    <t>Lycée Mohamed Arsalan</t>
  </si>
  <si>
    <t>NNN1718</t>
  </si>
  <si>
    <t>Newton Privé</t>
  </si>
  <si>
    <t>NNN1719</t>
  </si>
  <si>
    <t>24/05/1999</t>
  </si>
  <si>
    <t>NNN1720</t>
  </si>
  <si>
    <t>15/10/1999</t>
  </si>
  <si>
    <t>NNN1721</t>
  </si>
  <si>
    <t>05/06/1999</t>
  </si>
  <si>
    <t>NNN1722</t>
  </si>
  <si>
    <t>27/12/1999</t>
  </si>
  <si>
    <t>NNN1723</t>
  </si>
  <si>
    <t>NNN1724</t>
  </si>
  <si>
    <t>Admis en 1ère  session mention assez bien</t>
  </si>
  <si>
    <t>14/08/1999</t>
  </si>
  <si>
    <t>NNN1725</t>
  </si>
  <si>
    <t>02/05/2000</t>
  </si>
  <si>
    <t>Lycée Chefchaouni</t>
  </si>
  <si>
    <t>NNN1726</t>
  </si>
  <si>
    <t>17/01/2000</t>
  </si>
  <si>
    <t>NNN1727</t>
  </si>
  <si>
    <t>18/06/1999</t>
  </si>
  <si>
    <t>Sciences Pysiques</t>
  </si>
  <si>
    <t>NNN1728</t>
  </si>
  <si>
    <t>11/08/1999</t>
  </si>
  <si>
    <t>15.89</t>
  </si>
  <si>
    <t>NNN1729</t>
  </si>
  <si>
    <t>NNN1730</t>
  </si>
  <si>
    <t>20/04/1999</t>
  </si>
  <si>
    <t>MAIMONIDE</t>
  </si>
  <si>
    <t>NNN1731</t>
  </si>
  <si>
    <t>10/09/1999</t>
  </si>
  <si>
    <t>FLOWERS</t>
  </si>
  <si>
    <t>NNN1732</t>
  </si>
  <si>
    <t>14/09/1999</t>
  </si>
  <si>
    <t>NNN1733</t>
  </si>
  <si>
    <t>Admise avec reliquat S3 (dont Atelier)</t>
  </si>
  <si>
    <t>10/06/1999</t>
  </si>
  <si>
    <t>NNN1734</t>
  </si>
  <si>
    <t>Abi Der Al Ghifari</t>
  </si>
  <si>
    <t>NNN1735</t>
  </si>
  <si>
    <t>16.42</t>
  </si>
  <si>
    <t>PRINCE MOULAY RACHID</t>
  </si>
  <si>
    <t>midelt</t>
  </si>
  <si>
    <t>NNN1736</t>
  </si>
  <si>
    <t>26/12/1999</t>
  </si>
  <si>
    <t>Jeanne D´arc</t>
  </si>
  <si>
    <t>NNN1737</t>
  </si>
  <si>
    <t>02/01/2000</t>
  </si>
  <si>
    <t>La ressource</t>
  </si>
  <si>
    <t>NNN1738</t>
  </si>
  <si>
    <t>28/08/1999</t>
  </si>
  <si>
    <t>Sciences Expérimentales-Internationales des Sciences pysiques</t>
  </si>
  <si>
    <t>NNN1739</t>
  </si>
  <si>
    <t>10/08/1999</t>
  </si>
  <si>
    <t>14,32</t>
  </si>
  <si>
    <t>NNN1740</t>
  </si>
  <si>
    <t>17,77</t>
  </si>
  <si>
    <t>NNN1741</t>
  </si>
  <si>
    <t>30/09/1999</t>
  </si>
  <si>
    <t>17.51</t>
  </si>
  <si>
    <t>NNN1742</t>
  </si>
  <si>
    <t>NNN1743</t>
  </si>
  <si>
    <t>OLM</t>
  </si>
  <si>
    <t>NNN1744</t>
  </si>
  <si>
    <t>23/02/1999</t>
  </si>
  <si>
    <t>Annakhil el haouzia</t>
  </si>
  <si>
    <t>NNN1745</t>
  </si>
  <si>
    <t>17,91</t>
  </si>
  <si>
    <t>lycée el yakada</t>
  </si>
  <si>
    <t>NNN1746</t>
  </si>
  <si>
    <t>NNN1747</t>
  </si>
  <si>
    <t>AL HASSANIA</t>
  </si>
  <si>
    <t>NNN1748</t>
  </si>
  <si>
    <t>21/03/2000</t>
  </si>
  <si>
    <t>KARI INCHTAYN GALILI</t>
  </si>
  <si>
    <t>NNN1749</t>
  </si>
  <si>
    <t>13/01/2000</t>
  </si>
  <si>
    <t>GS Jules Ferry P</t>
  </si>
  <si>
    <t>NNN1750</t>
  </si>
  <si>
    <t>Riyad al maarifa</t>
  </si>
  <si>
    <t>NNN1751</t>
  </si>
  <si>
    <t>12/06/1999</t>
  </si>
  <si>
    <t>ABI DAR EL GHIFARI</t>
  </si>
  <si>
    <t>NNN1752</t>
  </si>
  <si>
    <t>Lycée la préférence a meknes</t>
  </si>
  <si>
    <t>NNN1753</t>
  </si>
  <si>
    <t>22/08/1999</t>
  </si>
  <si>
    <t>groupe scolaire hassania Rabat</t>
  </si>
  <si>
    <t>NNN1754</t>
  </si>
  <si>
    <t>NNN1755</t>
  </si>
  <si>
    <t>Admise avec reliquat S3 (Atelier) + S4</t>
  </si>
  <si>
    <t>27/11/1999</t>
  </si>
  <si>
    <t>11,05</t>
  </si>
  <si>
    <t>Lycée Paul Vallery Meknès</t>
  </si>
  <si>
    <t>NNN1756</t>
  </si>
  <si>
    <t>29/06/1995</t>
  </si>
  <si>
    <t>NNN1757</t>
  </si>
  <si>
    <t>NNN1758</t>
  </si>
  <si>
    <t>AL HANANE 2 Agadir</t>
  </si>
  <si>
    <t>NNN1759</t>
  </si>
  <si>
    <t>09/12/1999</t>
  </si>
  <si>
    <t>NNN1760</t>
  </si>
  <si>
    <t>31/08/1999</t>
  </si>
  <si>
    <t>16,68</t>
  </si>
  <si>
    <t>NNN1761</t>
  </si>
  <si>
    <t>10/07/1998</t>
  </si>
  <si>
    <t>NNN1762</t>
  </si>
  <si>
    <t>NNN1763</t>
  </si>
  <si>
    <t>29/11/1999</t>
  </si>
  <si>
    <t>NNN1764</t>
  </si>
  <si>
    <t>11/05/1999</t>
  </si>
  <si>
    <t>LYCEE SCIENTIFIQUES SOUISSI</t>
  </si>
  <si>
    <t>NNN1765</t>
  </si>
  <si>
    <t>04/07/1998</t>
  </si>
  <si>
    <t>NNN1766</t>
  </si>
  <si>
    <t>07/07/1999</t>
  </si>
  <si>
    <t>NNN1767</t>
  </si>
  <si>
    <t>Omar el farouk</t>
  </si>
  <si>
    <t>NNN1768</t>
  </si>
  <si>
    <t>26/10/1999</t>
  </si>
  <si>
    <t>scientifique souissi</t>
  </si>
  <si>
    <t>NNN1769</t>
  </si>
  <si>
    <t>louis le grand</t>
  </si>
  <si>
    <t>NNN1770</t>
  </si>
  <si>
    <t>13/01/1999</t>
  </si>
  <si>
    <t>15,20</t>
  </si>
  <si>
    <t>lycée Al omam Marrakech</t>
  </si>
  <si>
    <t>NNN1771</t>
  </si>
  <si>
    <t>GROUPE SCOLAIRE ATLAS</t>
  </si>
  <si>
    <t>NNN1772</t>
  </si>
  <si>
    <t>25/08/1999</t>
  </si>
  <si>
    <t>12.54</t>
  </si>
  <si>
    <t>NNN1773</t>
  </si>
  <si>
    <t>18/12/1995</t>
  </si>
  <si>
    <t>GROUPE SCOLAIRE ZOLA</t>
  </si>
  <si>
    <t>NNN1774</t>
  </si>
  <si>
    <t>03/12/1999</t>
  </si>
  <si>
    <t>NNN1775</t>
  </si>
  <si>
    <t>NNN1776</t>
  </si>
  <si>
    <t>26/01/1999</t>
  </si>
  <si>
    <t>NNN1777</t>
  </si>
  <si>
    <t>14/12/1997</t>
  </si>
  <si>
    <t>13,33</t>
  </si>
  <si>
    <t>MOULAY ABDELLAH</t>
  </si>
  <si>
    <t>Sidi kacem</t>
  </si>
  <si>
    <t>NNN1778</t>
  </si>
  <si>
    <t>26/06/1999</t>
  </si>
  <si>
    <t>NNN1779</t>
  </si>
  <si>
    <t>NNN1780</t>
  </si>
  <si>
    <t>Sciences Expérimentales-SVT</t>
  </si>
  <si>
    <t>NNN1781</t>
  </si>
  <si>
    <t>NNN1782</t>
  </si>
  <si>
    <t>16/11/1999</t>
  </si>
  <si>
    <t>NNN1783</t>
  </si>
  <si>
    <t>24/03/1999</t>
  </si>
  <si>
    <t>NNN1784</t>
  </si>
  <si>
    <t>AL AMANA PRIVE</t>
  </si>
  <si>
    <t>NNN1785</t>
  </si>
  <si>
    <t>NNN1786</t>
  </si>
  <si>
    <t>NNN1787</t>
  </si>
  <si>
    <t>NNN1788</t>
  </si>
  <si>
    <t>01/08/1997</t>
  </si>
  <si>
    <t>12.90</t>
  </si>
  <si>
    <t>Youssef ibn tachfine</t>
  </si>
  <si>
    <t>NNN1789</t>
  </si>
  <si>
    <t>17/12/1999</t>
  </si>
  <si>
    <t>NNN1790</t>
  </si>
  <si>
    <t>25/11/1999</t>
  </si>
  <si>
    <t>Institut Louis le grand</t>
  </si>
  <si>
    <t>NNN1791</t>
  </si>
  <si>
    <t>29/03/2000</t>
  </si>
  <si>
    <t>G S BERRADA</t>
  </si>
  <si>
    <t>NNN1792</t>
  </si>
  <si>
    <t>Sala el jadida</t>
  </si>
  <si>
    <t>NNN1793</t>
  </si>
  <si>
    <t>24/09/1999</t>
  </si>
  <si>
    <t>Institut Adam privé</t>
  </si>
  <si>
    <t>NNN1794</t>
  </si>
  <si>
    <t>21/04/1999</t>
  </si>
  <si>
    <t>NNN1795</t>
  </si>
  <si>
    <t>26/11/1999</t>
  </si>
  <si>
    <t>NNN1796</t>
  </si>
  <si>
    <t>18/08/1999</t>
  </si>
  <si>
    <t>NNN1797</t>
  </si>
  <si>
    <t>06/07/1999</t>
  </si>
  <si>
    <t>NNN1798</t>
  </si>
  <si>
    <t>17/05/1999</t>
  </si>
  <si>
    <t>SCIENCE ECONOMIQUES</t>
  </si>
  <si>
    <t>NNN1799</t>
  </si>
  <si>
    <t>21/01/1996</t>
  </si>
  <si>
    <t>ISLY</t>
  </si>
  <si>
    <t>NNN1800</t>
  </si>
  <si>
    <t>Louis bernard</t>
  </si>
  <si>
    <t>NNN1801</t>
  </si>
  <si>
    <t>GALILEE</t>
  </si>
  <si>
    <t>NNN1802</t>
  </si>
  <si>
    <t>21/12/1999</t>
  </si>
  <si>
    <t>ABI BAKR ESSADDIK</t>
  </si>
  <si>
    <t>NNN1803</t>
  </si>
  <si>
    <t>02/08/1999</t>
  </si>
  <si>
    <t>L.Q Prince Mouay Rachid</t>
  </si>
  <si>
    <t>NNN1804</t>
  </si>
  <si>
    <t>28/06/1998</t>
  </si>
  <si>
    <t>NNN1805</t>
  </si>
  <si>
    <t>05/02/1999</t>
  </si>
  <si>
    <t>Victor Hugo Marrakech</t>
  </si>
  <si>
    <t>NNN1806</t>
  </si>
  <si>
    <t>27/08/1998</t>
  </si>
  <si>
    <t>NNN1807</t>
  </si>
  <si>
    <t>22/06/1994</t>
  </si>
  <si>
    <t>INSTITUT MOHAMED EL FATIH</t>
  </si>
  <si>
    <t>NNN1808</t>
  </si>
  <si>
    <t>06/12/1995</t>
  </si>
  <si>
    <t>GS SCIENCES PYSIQUES</t>
  </si>
  <si>
    <t>NNN1809</t>
  </si>
  <si>
    <t>03/07/1999</t>
  </si>
  <si>
    <t>16,62</t>
  </si>
  <si>
    <t>Yasmine</t>
  </si>
  <si>
    <t>NNN1810</t>
  </si>
  <si>
    <t>09/09/1999</t>
  </si>
  <si>
    <t>NNN1811</t>
  </si>
  <si>
    <t>GS NILUFER Privé</t>
  </si>
  <si>
    <t>NNN1812</t>
  </si>
  <si>
    <t>NNN1813</t>
  </si>
  <si>
    <t>03/04/1996</t>
  </si>
  <si>
    <t>Allal el fassi Salé</t>
  </si>
  <si>
    <t>NNN1814</t>
  </si>
  <si>
    <t>25/06/1999</t>
  </si>
  <si>
    <t>15.34</t>
  </si>
  <si>
    <t>NNN1815</t>
  </si>
  <si>
    <t>15,69</t>
  </si>
  <si>
    <t>SALMANE AL FARISSI</t>
  </si>
  <si>
    <t>NNN1816</t>
  </si>
  <si>
    <t>12/10/1994</t>
  </si>
  <si>
    <t>NNN1817</t>
  </si>
  <si>
    <t>Alghizlane Addahabia</t>
  </si>
  <si>
    <t>NNN1818</t>
  </si>
  <si>
    <t>12/10/1999</t>
  </si>
  <si>
    <t>LYCEE SCIENTIFIQUE SOUISSI</t>
  </si>
  <si>
    <t>NNN1819</t>
  </si>
  <si>
    <t>NNN1820</t>
  </si>
  <si>
    <t>29/06/1999</t>
  </si>
  <si>
    <t>High-Tech Azzahra</t>
  </si>
  <si>
    <t>NNN1821</t>
  </si>
  <si>
    <t>PAUL VALERY MEKNES</t>
  </si>
  <si>
    <t>NNN1822</t>
  </si>
  <si>
    <t>01/03/1999</t>
  </si>
  <si>
    <t>BARAEIM ER-RAZI</t>
  </si>
  <si>
    <t>NNN1823</t>
  </si>
  <si>
    <t>NNN1824</t>
  </si>
  <si>
    <t>01/09/1999</t>
  </si>
  <si>
    <t>Les écoles scientifiques mariotte</t>
  </si>
  <si>
    <t>NNN1825</t>
  </si>
  <si>
    <t>SCIENCES DE LA GESTION COMPTABLE</t>
  </si>
  <si>
    <t>NNN1826</t>
  </si>
  <si>
    <t>NNN1827</t>
  </si>
  <si>
    <t>GS ATLASS</t>
  </si>
  <si>
    <t>NNN1828</t>
  </si>
  <si>
    <t>NNN1829</t>
  </si>
  <si>
    <t>12/08/1999</t>
  </si>
  <si>
    <t>NNN1830</t>
  </si>
  <si>
    <t>14/07/1999</t>
  </si>
  <si>
    <t>18,19</t>
  </si>
  <si>
    <t>NNN1831</t>
  </si>
  <si>
    <t>OUSSAMA IBNO ZAYED</t>
  </si>
  <si>
    <t>NNN1832</t>
  </si>
  <si>
    <t>02/03/1999</t>
  </si>
  <si>
    <t>10,49</t>
  </si>
  <si>
    <t>MOHAMED ARSALAN</t>
  </si>
  <si>
    <t>NNN1833</t>
  </si>
  <si>
    <t>NNN1834</t>
  </si>
  <si>
    <t>21/04/1994</t>
  </si>
  <si>
    <t>Licence d'études fondamentales - Faculté des sciences Kénitra</t>
  </si>
  <si>
    <t>NNN1835</t>
  </si>
  <si>
    <t>08/03/2000</t>
  </si>
  <si>
    <t>NNN1836</t>
  </si>
  <si>
    <t>22/12/1999</t>
  </si>
  <si>
    <t>NNN1837</t>
  </si>
  <si>
    <t>NNN1838</t>
  </si>
  <si>
    <t>13/09/1999</t>
  </si>
  <si>
    <t>Lycée Abidar al ghifari</t>
  </si>
  <si>
    <t>NNN1839</t>
  </si>
  <si>
    <t>04/10/1995</t>
  </si>
  <si>
    <t>LYCEE IBN SINA</t>
  </si>
  <si>
    <t>NNN1840</t>
  </si>
  <si>
    <t>07/11/1999</t>
  </si>
  <si>
    <t>SCIENCES DE LA VIE ET DE LA TERRE</t>
  </si>
  <si>
    <t>NNN1841</t>
  </si>
  <si>
    <t>EL QALAM PRIVEE</t>
  </si>
  <si>
    <t>NNN1842</t>
  </si>
  <si>
    <t>30/05/1999</t>
  </si>
  <si>
    <t>NNN1843</t>
  </si>
  <si>
    <t>NNN1844</t>
  </si>
  <si>
    <t>25/04/1999</t>
  </si>
  <si>
    <t>NNN1845</t>
  </si>
  <si>
    <t>NNN1846</t>
  </si>
  <si>
    <t>31/05/1997</t>
  </si>
  <si>
    <t>11,46</t>
  </si>
  <si>
    <t>Groupe scolaire lamziri</t>
  </si>
  <si>
    <t>NNN1847</t>
  </si>
  <si>
    <t>05/12/1995</t>
  </si>
  <si>
    <t>Lycée Etoile Filante</t>
  </si>
  <si>
    <t>NNN1848</t>
  </si>
  <si>
    <t>11/04/1999</t>
  </si>
  <si>
    <t>Lycée Prince Moulay Rachid</t>
  </si>
  <si>
    <t>NNN1849</t>
  </si>
  <si>
    <t>14/05/1999</t>
  </si>
  <si>
    <t>BERRADA</t>
  </si>
  <si>
    <t>NNN1850</t>
  </si>
  <si>
    <t>18/10/1999</t>
  </si>
  <si>
    <t>CS khalil abdelhafid</t>
  </si>
  <si>
    <t>NNN1851</t>
  </si>
  <si>
    <t>NNN1852</t>
  </si>
  <si>
    <t>07/01/1999</t>
  </si>
  <si>
    <t>18.75</t>
  </si>
  <si>
    <t>MOHAMED ARSALANE</t>
  </si>
  <si>
    <t>NNN1853</t>
  </si>
  <si>
    <t>NNN1854</t>
  </si>
  <si>
    <t>13.96</t>
  </si>
  <si>
    <t>AL MADARIS AL ILMIA</t>
  </si>
  <si>
    <t>NNN1855</t>
  </si>
  <si>
    <t>NNN1856</t>
  </si>
  <si>
    <t>IBN BAREK</t>
  </si>
  <si>
    <t>NNN1857</t>
  </si>
  <si>
    <t>13/03/1999</t>
  </si>
  <si>
    <t>15,01</t>
  </si>
  <si>
    <t>NNN1858</t>
  </si>
  <si>
    <t>02/02/2000</t>
  </si>
  <si>
    <t>ALHANANE 2</t>
  </si>
  <si>
    <t>NNN1859</t>
  </si>
  <si>
    <t>Louis le chatelier</t>
  </si>
  <si>
    <t>Sidi slimane</t>
  </si>
  <si>
    <t>NNN1860</t>
  </si>
  <si>
    <t>05/10/1997</t>
  </si>
  <si>
    <t>NNN1861</t>
  </si>
  <si>
    <t>21/05/1999</t>
  </si>
  <si>
    <t>SOPHIA</t>
  </si>
  <si>
    <t>NNN1862</t>
  </si>
  <si>
    <t>29/03/1999</t>
  </si>
  <si>
    <t>Ghosn Zaitoun</t>
  </si>
  <si>
    <t>NNN1863</t>
  </si>
  <si>
    <t>NNN1864</t>
  </si>
  <si>
    <t>Abi Bakr assidik</t>
  </si>
  <si>
    <t>NNN1865</t>
  </si>
  <si>
    <t>18/09/1999</t>
  </si>
  <si>
    <t>15</t>
  </si>
  <si>
    <t>NNN1866</t>
  </si>
  <si>
    <t>GS AL AMANA</t>
  </si>
  <si>
    <t>NNN1867</t>
  </si>
  <si>
    <t>08/03/1999</t>
  </si>
  <si>
    <t>NNN1868</t>
  </si>
  <si>
    <t>Moulay youssef</t>
  </si>
  <si>
    <t>NNN1869</t>
  </si>
  <si>
    <t>15.15</t>
  </si>
  <si>
    <t>NNN1870</t>
  </si>
  <si>
    <t>20/03/2000</t>
  </si>
  <si>
    <t>GS LOUIS LE GRAND</t>
  </si>
  <si>
    <t>NNN1871</t>
  </si>
  <si>
    <t>NNN1872</t>
  </si>
  <si>
    <t>NNN1873</t>
  </si>
  <si>
    <t>NNN1874</t>
  </si>
  <si>
    <t>Rabee</t>
  </si>
  <si>
    <t>NNN1875</t>
  </si>
  <si>
    <t>09/06/1999</t>
  </si>
  <si>
    <t>NNN1876</t>
  </si>
  <si>
    <t>06/04/2000</t>
  </si>
  <si>
    <t>NNN1877</t>
  </si>
  <si>
    <t>Admis en Licence 2</t>
  </si>
  <si>
    <t>21/10/2000</t>
  </si>
  <si>
    <t>Complexe Scolaire Kamil</t>
  </si>
  <si>
    <t>NNN1878</t>
  </si>
  <si>
    <t>AL LKAMA 2</t>
  </si>
  <si>
    <t>NNN1879</t>
  </si>
  <si>
    <t>OLM Ghossn zaytoun</t>
  </si>
  <si>
    <t>NNN1880</t>
  </si>
  <si>
    <t>05/12/1999</t>
  </si>
  <si>
    <t>15.31</t>
  </si>
  <si>
    <t>NNN1881</t>
  </si>
  <si>
    <t>03/02/2000</t>
  </si>
  <si>
    <t>16.55</t>
  </si>
  <si>
    <t>NNN1882</t>
  </si>
  <si>
    <t>30/03/2000</t>
  </si>
  <si>
    <t>14.78</t>
  </si>
  <si>
    <t>IBNZOHR</t>
  </si>
  <si>
    <t>NNN1883</t>
  </si>
  <si>
    <t>12/04/2000</t>
  </si>
  <si>
    <t>NNN1884</t>
  </si>
  <si>
    <t>03/05/1999</t>
  </si>
  <si>
    <t>MADARIS ANISSE</t>
  </si>
  <si>
    <t>NNN1885</t>
  </si>
  <si>
    <t>23/09/1999</t>
  </si>
  <si>
    <t>NNN1886</t>
  </si>
  <si>
    <t>10/03/2000</t>
  </si>
  <si>
    <t>15.05</t>
  </si>
  <si>
    <t>GROUPE SCOLAIRE AZZAITOUNE</t>
  </si>
  <si>
    <t>NNN1887</t>
  </si>
  <si>
    <t>NNN1888</t>
  </si>
  <si>
    <t>16,94</t>
  </si>
  <si>
    <t>Lycée EL ARAKI</t>
  </si>
  <si>
    <t>NNN1889</t>
  </si>
  <si>
    <t>BARAIM  ERRAZI</t>
  </si>
  <si>
    <t>NNN1890</t>
  </si>
  <si>
    <t>04/04/1995</t>
  </si>
  <si>
    <t>Baccalauréat+2</t>
  </si>
  <si>
    <t>Al omam</t>
  </si>
  <si>
    <t>NNN1891</t>
  </si>
  <si>
    <t>10/10/1999</t>
  </si>
  <si>
    <t>NNN1892</t>
  </si>
  <si>
    <t>15,43</t>
  </si>
  <si>
    <t>El janoub</t>
  </si>
  <si>
    <t>NNN1893</t>
  </si>
  <si>
    <t>17/01/1999</t>
  </si>
  <si>
    <t>PREFERENCE</t>
  </si>
  <si>
    <t>NNN1894</t>
  </si>
  <si>
    <t>13/06/1999</t>
  </si>
  <si>
    <t>15.28</t>
  </si>
  <si>
    <t>NNN1895</t>
  </si>
  <si>
    <t>11/07/1999</t>
  </si>
  <si>
    <t>Lycée Ange bleu</t>
  </si>
  <si>
    <t>NNN1896</t>
  </si>
  <si>
    <t>06/08/1999</t>
  </si>
  <si>
    <t>1516</t>
  </si>
  <si>
    <t>Arfoud</t>
  </si>
  <si>
    <t>NNN1897</t>
  </si>
  <si>
    <t>16.91</t>
  </si>
  <si>
    <t>NNN1898</t>
  </si>
  <si>
    <t>28/05/1999</t>
  </si>
  <si>
    <t>Moulay Mohamed ben abdallah</t>
  </si>
  <si>
    <t>NNN1899</t>
  </si>
  <si>
    <t>26/01/1997</t>
  </si>
  <si>
    <t>14,18</t>
  </si>
  <si>
    <t>Jil El Moustakbal</t>
  </si>
  <si>
    <t>Beni mellal</t>
  </si>
  <si>
    <t>NNN1900</t>
  </si>
  <si>
    <t>04/08/1999</t>
  </si>
  <si>
    <t>ELARAKI</t>
  </si>
  <si>
    <t>NNN1901</t>
  </si>
  <si>
    <t>Lycée Riyad Al Maârifa</t>
  </si>
  <si>
    <t>NNN1902</t>
  </si>
  <si>
    <t>04/11/1999</t>
  </si>
  <si>
    <t>15.84</t>
  </si>
  <si>
    <t>BENNISS ET TERRAB</t>
  </si>
  <si>
    <t>NNN1903</t>
  </si>
  <si>
    <t>17.57</t>
  </si>
  <si>
    <t>NNN1904</t>
  </si>
  <si>
    <t>21/11/1999</t>
  </si>
  <si>
    <t>ALMOUWATANA</t>
  </si>
  <si>
    <t>NNN1905</t>
  </si>
  <si>
    <t>12/10/1998</t>
  </si>
  <si>
    <t>17.28</t>
  </si>
  <si>
    <t>NNN1906</t>
  </si>
  <si>
    <t>12/09/1999</t>
  </si>
  <si>
    <t>15.53</t>
  </si>
  <si>
    <t>AL GHIZLANE ADDAHABIA</t>
  </si>
  <si>
    <t>NNN1907</t>
  </si>
  <si>
    <t>LALLA MARIAM</t>
  </si>
  <si>
    <t>NNN1908</t>
  </si>
  <si>
    <t>17/03/1995</t>
  </si>
  <si>
    <t>l´ange bleur (privé)</t>
  </si>
  <si>
    <t>NNN1909</t>
  </si>
  <si>
    <t>02/04/2000</t>
  </si>
  <si>
    <t>16;78</t>
  </si>
  <si>
    <t>CHAIMAE</t>
  </si>
  <si>
    <t>NNN1910</t>
  </si>
  <si>
    <t>02/05/1998</t>
  </si>
  <si>
    <t>luois le grand</t>
  </si>
  <si>
    <t>NNN1911</t>
  </si>
  <si>
    <t>NNN1912</t>
  </si>
  <si>
    <t>NNN1913</t>
  </si>
  <si>
    <t>Lycée qualifiant Ibn yassine</t>
  </si>
  <si>
    <t>NNN1914</t>
  </si>
  <si>
    <t>31/10/1999</t>
  </si>
  <si>
    <t>13,56</t>
  </si>
  <si>
    <t>NNN1915</t>
  </si>
  <si>
    <t>06/03/1993</t>
  </si>
  <si>
    <t>NNN1916</t>
  </si>
  <si>
    <t>NNN1917</t>
  </si>
  <si>
    <t>réorienté</t>
  </si>
  <si>
    <t>10/07/1999</t>
  </si>
  <si>
    <t>Réorienté</t>
  </si>
  <si>
    <t>NNN1918</t>
  </si>
  <si>
    <t>05/05/2000</t>
  </si>
  <si>
    <t>15.76</t>
  </si>
  <si>
    <t>NNN1919</t>
  </si>
  <si>
    <t>31/12/1999</t>
  </si>
  <si>
    <t>15.03</t>
  </si>
  <si>
    <t>NNN1920</t>
  </si>
  <si>
    <t>Admise avec reliquat S3</t>
  </si>
  <si>
    <t>NNN1921</t>
  </si>
  <si>
    <t>01/12/1999</t>
  </si>
  <si>
    <t>NNN1922</t>
  </si>
  <si>
    <t>admis en année supérieure</t>
  </si>
  <si>
    <t>25/07/1999</t>
  </si>
  <si>
    <t>14.15</t>
  </si>
  <si>
    <t>NNN1923</t>
  </si>
  <si>
    <t>31/03/1997</t>
  </si>
  <si>
    <t>NNN1924</t>
  </si>
  <si>
    <t>22/03/2000</t>
  </si>
  <si>
    <t>NNN1925</t>
  </si>
  <si>
    <t>17/02/2000</t>
  </si>
  <si>
    <t>MANARAT EL FIRDAOUS</t>
  </si>
  <si>
    <t>NNN1926</t>
  </si>
  <si>
    <t>04/07/1999</t>
  </si>
  <si>
    <t>NNN1927</t>
  </si>
  <si>
    <t>19/04/1999</t>
  </si>
  <si>
    <t>SCIENCES ECONOMOQUES</t>
  </si>
  <si>
    <t>NNN1928</t>
  </si>
  <si>
    <t>NNN1929</t>
  </si>
  <si>
    <t>06/01/1999</t>
  </si>
  <si>
    <t>12,99</t>
  </si>
  <si>
    <t>ALEXANDRE</t>
  </si>
  <si>
    <t>NNN1930</t>
  </si>
  <si>
    <t>NNN1931</t>
  </si>
  <si>
    <t>04/02/2000</t>
  </si>
  <si>
    <t>NNN1932</t>
  </si>
  <si>
    <t>NNN1933</t>
  </si>
  <si>
    <t>ALNABAA</t>
  </si>
  <si>
    <t>NNN1934</t>
  </si>
  <si>
    <t>15.27</t>
  </si>
  <si>
    <t>NNN1935</t>
  </si>
  <si>
    <t>ALAMANA</t>
  </si>
  <si>
    <t>NNN1936</t>
  </si>
  <si>
    <t>TAZI II PRIVE</t>
  </si>
  <si>
    <t>NNN1937</t>
  </si>
  <si>
    <t>16.30</t>
  </si>
  <si>
    <t>MAISON DES SCIENCES</t>
  </si>
  <si>
    <t>NNN1938</t>
  </si>
  <si>
    <t>MOHAMED V</t>
  </si>
  <si>
    <t>NNN1939</t>
  </si>
  <si>
    <t>Admise avec reliquat S4 (dont Atelier)</t>
  </si>
  <si>
    <t>02/08/2000</t>
  </si>
  <si>
    <t>Groupe Scolaire ALPHA</t>
  </si>
  <si>
    <t>NNN1940</t>
  </si>
  <si>
    <t>02/12/1999</t>
  </si>
  <si>
    <t>ABOU LKHAIR</t>
  </si>
  <si>
    <t>NNN1941</t>
  </si>
  <si>
    <t>05/09/1999</t>
  </si>
  <si>
    <t>LYCEE TECHNIQUE IBNSOULAYMANE ARRASMOUKI</t>
  </si>
  <si>
    <t>NNN1942</t>
  </si>
  <si>
    <t>11,15</t>
  </si>
  <si>
    <t>ALMOBADARA</t>
  </si>
  <si>
    <t>NNN1943</t>
  </si>
  <si>
    <t>23/06/1999</t>
  </si>
  <si>
    <t>NNN1944</t>
  </si>
  <si>
    <t>13.48</t>
  </si>
  <si>
    <t>ABDELKARIM EL KHATTABI</t>
  </si>
  <si>
    <t>NNN1945</t>
  </si>
  <si>
    <t>13.33</t>
  </si>
  <si>
    <t>G.S BERRADA</t>
  </si>
  <si>
    <t>NNN1946</t>
  </si>
  <si>
    <t>ABDELKRIM LKHATABI</t>
  </si>
  <si>
    <t>NNN1947</t>
  </si>
  <si>
    <t>17.75</t>
  </si>
  <si>
    <t>SANABIL AL MAARIF</t>
  </si>
  <si>
    <t>NNN1948</t>
  </si>
  <si>
    <t>18/11/1997</t>
  </si>
  <si>
    <t>A-BIEN</t>
  </si>
  <si>
    <t>NNN1949</t>
  </si>
  <si>
    <t>NNN1950</t>
  </si>
  <si>
    <t>17.71</t>
  </si>
  <si>
    <t>NNN1951</t>
  </si>
  <si>
    <t>10,43</t>
  </si>
  <si>
    <t>Jabrane khalil Jabrane</t>
  </si>
  <si>
    <t>NNN1952</t>
  </si>
  <si>
    <t>NNN1953</t>
  </si>
  <si>
    <t>10,93</t>
  </si>
  <si>
    <t>Lala Aicha</t>
  </si>
  <si>
    <t>NNN1954</t>
  </si>
  <si>
    <t>16/04/1999</t>
  </si>
  <si>
    <t>CACHKATE</t>
  </si>
  <si>
    <t>Youssoufia</t>
  </si>
  <si>
    <t>NNN1955</t>
  </si>
  <si>
    <t>16.57</t>
  </si>
  <si>
    <t>NNN1956</t>
  </si>
  <si>
    <t>LYCEE CHAIMAE</t>
  </si>
  <si>
    <t>NNN1957</t>
  </si>
  <si>
    <t>26/12/1996</t>
  </si>
  <si>
    <t>NNN1958</t>
  </si>
  <si>
    <t>EL AMMANA</t>
  </si>
  <si>
    <t>NNN1959</t>
  </si>
  <si>
    <t>28/06/1999</t>
  </si>
  <si>
    <t>11.99</t>
  </si>
  <si>
    <t>IBN BATOUTA</t>
  </si>
  <si>
    <t>NNN1960</t>
  </si>
  <si>
    <t>LALA AMINA</t>
  </si>
  <si>
    <t>NNN1961</t>
  </si>
  <si>
    <t>03/04/1999</t>
  </si>
  <si>
    <t>NNN1962</t>
  </si>
  <si>
    <t>12/05/1999</t>
  </si>
  <si>
    <t>NNN1963</t>
  </si>
  <si>
    <t>05/05/1999</t>
  </si>
  <si>
    <t>13,26</t>
  </si>
  <si>
    <t>NNN1964</t>
  </si>
  <si>
    <t>Admis en 2ème  session mention assez bien</t>
  </si>
  <si>
    <t>28/01/1998</t>
  </si>
  <si>
    <t>ANDRE MALRAUX</t>
  </si>
  <si>
    <t>NNN1965</t>
  </si>
  <si>
    <t>16.59</t>
  </si>
  <si>
    <t>RABEE</t>
  </si>
  <si>
    <t>NNN1966</t>
  </si>
  <si>
    <t>13.69</t>
  </si>
  <si>
    <t>LIXUS</t>
  </si>
  <si>
    <t>NNN1967</t>
  </si>
  <si>
    <t>06/03/2000</t>
  </si>
  <si>
    <t>Mohamed Elbardouzi</t>
  </si>
  <si>
    <t>NNN1968</t>
  </si>
  <si>
    <t>11/09/1999</t>
  </si>
  <si>
    <t>ALROCHD2</t>
  </si>
  <si>
    <t>NNN1969</t>
  </si>
  <si>
    <t>MY TAYEB ALAOUI</t>
  </si>
  <si>
    <t>NNN1970</t>
  </si>
  <si>
    <t>22/10/1994</t>
  </si>
  <si>
    <t>L.MOHAMED SBIHI</t>
  </si>
  <si>
    <t>NNN1971</t>
  </si>
  <si>
    <t>17/03/1999</t>
  </si>
  <si>
    <t>NNN1972</t>
  </si>
  <si>
    <t>17/11/1999</t>
  </si>
  <si>
    <t>NNN1973</t>
  </si>
  <si>
    <t>08/08/1999</t>
  </si>
  <si>
    <t>14.05</t>
  </si>
  <si>
    <t>LES FLEURS DE L´AGE</t>
  </si>
  <si>
    <t>NNN1974</t>
  </si>
  <si>
    <t>GS allal aouad</t>
  </si>
  <si>
    <t>NNN1975</t>
  </si>
  <si>
    <t>16.28</t>
  </si>
  <si>
    <t>NNN1976</t>
  </si>
  <si>
    <t>14,25</t>
  </si>
  <si>
    <t>SCIETIFIQUE SOUISSI</t>
  </si>
  <si>
    <t>NNN1977</t>
  </si>
  <si>
    <t>18.14</t>
  </si>
  <si>
    <t>NNN1978</t>
  </si>
  <si>
    <t>02/12/1996</t>
  </si>
  <si>
    <t>MEHDI BENNOUNA</t>
  </si>
  <si>
    <t>NNN1979</t>
  </si>
  <si>
    <t>05/08/1999</t>
  </si>
  <si>
    <t>G S ALMAARIF2</t>
  </si>
  <si>
    <t>NNN1980</t>
  </si>
  <si>
    <t>16,63</t>
  </si>
  <si>
    <t>Lycée Militaire Royale</t>
  </si>
  <si>
    <t>NNN1981</t>
  </si>
  <si>
    <t>20/07/1999</t>
  </si>
  <si>
    <t>17.63</t>
  </si>
  <si>
    <t>LOUIS LE CHATELIER</t>
  </si>
  <si>
    <t>NNN1982</t>
  </si>
  <si>
    <t>MARIOTTE</t>
  </si>
  <si>
    <t>NNN1983</t>
  </si>
  <si>
    <t>l´armonie</t>
  </si>
  <si>
    <t>NNN1984</t>
  </si>
  <si>
    <t>College Espagnole</t>
  </si>
  <si>
    <t>NNN1985</t>
  </si>
  <si>
    <t>AL RYAD</t>
  </si>
  <si>
    <t>NNN1986</t>
  </si>
  <si>
    <t>AL AMINE</t>
  </si>
  <si>
    <t>Laâyoune</t>
  </si>
  <si>
    <t>NNN1987</t>
  </si>
  <si>
    <t>ECONOMIQUE ET SOCIALE</t>
  </si>
  <si>
    <t>NNN1988</t>
  </si>
  <si>
    <t>Ouled teima</t>
  </si>
  <si>
    <t>NNN1989</t>
  </si>
  <si>
    <t>11.00</t>
  </si>
  <si>
    <t>NNN1990</t>
  </si>
  <si>
    <t>08/11/1999</t>
  </si>
  <si>
    <t>ALKHALIJ</t>
  </si>
  <si>
    <t>Dakhla</t>
  </si>
  <si>
    <t>NNN1991</t>
  </si>
  <si>
    <t>NNN1992</t>
  </si>
  <si>
    <t>YANBOE ANNOUR 2</t>
  </si>
  <si>
    <t>NNN1993</t>
  </si>
  <si>
    <t>14;03</t>
  </si>
  <si>
    <t>NNN1994</t>
  </si>
  <si>
    <t>13/04/1999</t>
  </si>
  <si>
    <t>NNN1995</t>
  </si>
  <si>
    <t>05/04/2000</t>
  </si>
  <si>
    <t>16.98</t>
  </si>
  <si>
    <t>NNN1996</t>
  </si>
  <si>
    <t>15.98</t>
  </si>
  <si>
    <t>NNN1997</t>
  </si>
  <si>
    <t>16.87</t>
  </si>
  <si>
    <t>NNN1998</t>
  </si>
  <si>
    <t>15,23</t>
  </si>
  <si>
    <t>LAMZIBRI</t>
  </si>
  <si>
    <t>NNN1999</t>
  </si>
  <si>
    <t>20/07/1998</t>
  </si>
  <si>
    <t>NNN2000</t>
  </si>
  <si>
    <t>09/05/2000</t>
  </si>
  <si>
    <t>ELFALAH 2</t>
  </si>
  <si>
    <t>NNN2001</t>
  </si>
  <si>
    <t>NNN2002</t>
  </si>
  <si>
    <t>Scinces physiques</t>
  </si>
  <si>
    <t>NNN2003</t>
  </si>
  <si>
    <t>17,39</t>
  </si>
  <si>
    <t>NNN2004</t>
  </si>
  <si>
    <t>02/05/1999</t>
  </si>
  <si>
    <t>NNN2005</t>
  </si>
  <si>
    <t>NNN2006</t>
  </si>
  <si>
    <t>29/07/2000</t>
  </si>
  <si>
    <t>LALLA KHADIJA</t>
  </si>
  <si>
    <t>NNN2007</t>
  </si>
  <si>
    <t>Al madariss al hassania</t>
  </si>
  <si>
    <t>NNN2008</t>
  </si>
  <si>
    <t>NNN2009</t>
  </si>
  <si>
    <t>26/03/1995</t>
  </si>
  <si>
    <t>Lycée ALBADISSI</t>
  </si>
  <si>
    <t>NNN2010</t>
  </si>
  <si>
    <t>13.74</t>
  </si>
  <si>
    <t>G.S BENNIS ET TERRAB</t>
  </si>
  <si>
    <t>NNN2011</t>
  </si>
  <si>
    <t>Massignon</t>
  </si>
  <si>
    <t>NNN2012</t>
  </si>
  <si>
    <t>ALMADARIS AL ILMIA</t>
  </si>
  <si>
    <t>NNN2013</t>
  </si>
  <si>
    <t>13/11/1999</t>
  </si>
  <si>
    <t>AL MANAR</t>
  </si>
  <si>
    <t>NNN2014</t>
  </si>
  <si>
    <t>16.29</t>
  </si>
  <si>
    <t>ECOLE SCIENTIFIQUE TEMARA</t>
  </si>
  <si>
    <t>NNN2015</t>
  </si>
  <si>
    <t>NNN2016</t>
  </si>
  <si>
    <t>19/05/2000</t>
  </si>
  <si>
    <t>10.69</t>
  </si>
  <si>
    <t>L MEHDI BEN BERKA</t>
  </si>
  <si>
    <t>NNN2017</t>
  </si>
  <si>
    <t>16/10/1999</t>
  </si>
  <si>
    <t>14.60</t>
  </si>
  <si>
    <t>CARTHAGE</t>
  </si>
  <si>
    <t>NNN2018</t>
  </si>
  <si>
    <t>NNN2019</t>
  </si>
  <si>
    <t>16/08/1999</t>
  </si>
  <si>
    <t>16.38</t>
  </si>
  <si>
    <t>NNN2020</t>
  </si>
  <si>
    <t>26/04/2017</t>
  </si>
  <si>
    <t>NNN2021</t>
  </si>
  <si>
    <t>19/01/2000</t>
  </si>
  <si>
    <t>Louis legrand</t>
  </si>
  <si>
    <t>NNN2022</t>
  </si>
  <si>
    <t>NNN2023</t>
  </si>
  <si>
    <t>15.96</t>
  </si>
  <si>
    <t>NNN2024</t>
  </si>
  <si>
    <t>14.86</t>
  </si>
  <si>
    <t>G.S ROMANDIE</t>
  </si>
  <si>
    <t>NNN2025</t>
  </si>
  <si>
    <t>11/03/2000</t>
  </si>
  <si>
    <t>16.72</t>
  </si>
  <si>
    <t>NNN2026</t>
  </si>
  <si>
    <t>G.SKAD</t>
  </si>
  <si>
    <t>NNN2027</t>
  </si>
  <si>
    <t>04/09/1999</t>
  </si>
  <si>
    <t>17,64</t>
  </si>
  <si>
    <t>Al manbaa</t>
  </si>
  <si>
    <t>NNN2028</t>
  </si>
  <si>
    <t>24/09/2000</t>
  </si>
  <si>
    <t>14.26</t>
  </si>
  <si>
    <t>MOHAMED VI</t>
  </si>
  <si>
    <t>NNN2029</t>
  </si>
  <si>
    <t>LSS</t>
  </si>
  <si>
    <t>NNN2030</t>
  </si>
  <si>
    <t>Ksar el kebir</t>
  </si>
  <si>
    <t>NNN2031</t>
  </si>
  <si>
    <t>17/09/1999</t>
  </si>
  <si>
    <t>14.90</t>
  </si>
  <si>
    <t>AL MAARIF</t>
  </si>
  <si>
    <t>NNN2032</t>
  </si>
  <si>
    <t>NNN2033</t>
  </si>
  <si>
    <t>15.48</t>
  </si>
  <si>
    <t>MOULAY AL CHRIF</t>
  </si>
  <si>
    <t>Al hoceïma</t>
  </si>
  <si>
    <t>NNN2034</t>
  </si>
  <si>
    <t>16/08/1998</t>
  </si>
  <si>
    <t>12,39</t>
  </si>
  <si>
    <t>NNN2035</t>
  </si>
  <si>
    <t>Admise avec reliquat S1 + S2 + S4</t>
  </si>
  <si>
    <t>IHSANE I</t>
  </si>
  <si>
    <t>NNN2036</t>
  </si>
  <si>
    <t>06/11/1999</t>
  </si>
  <si>
    <t>17.59</t>
  </si>
  <si>
    <t>NNN2037</t>
  </si>
  <si>
    <t>NNN2038</t>
  </si>
  <si>
    <t>17.11</t>
  </si>
  <si>
    <t>NNN2039</t>
  </si>
  <si>
    <t>23/12/1999</t>
  </si>
  <si>
    <t>G.S ALLAL AOUAD</t>
  </si>
  <si>
    <t>NNN2040</t>
  </si>
  <si>
    <t>14/11/1999</t>
  </si>
  <si>
    <t>17.13</t>
  </si>
  <si>
    <t>NNN2041</t>
  </si>
  <si>
    <t>NNN2042</t>
  </si>
  <si>
    <t>03/01/1999</t>
  </si>
  <si>
    <t>ALLROCHD 2</t>
  </si>
  <si>
    <t>NNN2043</t>
  </si>
  <si>
    <t>21/01/2000</t>
  </si>
  <si>
    <t>NNN2044</t>
  </si>
  <si>
    <t>Admise avec reliquat S2 + S4 (Atelier)</t>
  </si>
  <si>
    <t>High Tech Az-Zahra</t>
  </si>
  <si>
    <t>NNN2045</t>
  </si>
  <si>
    <t>05/11/1999</t>
  </si>
  <si>
    <t>Groupe Scolaire Al Amana</t>
  </si>
  <si>
    <t>NNN2046</t>
  </si>
  <si>
    <t>30/05/1994</t>
  </si>
  <si>
    <t>ESSADA 2</t>
  </si>
  <si>
    <t>NNN2047</t>
  </si>
  <si>
    <t>12/12/1999</t>
  </si>
  <si>
    <t>15.72</t>
  </si>
  <si>
    <t>NNN2048</t>
  </si>
  <si>
    <t>24/06/1999</t>
  </si>
  <si>
    <t>NNN2049</t>
  </si>
  <si>
    <t>16.31</t>
  </si>
  <si>
    <t>NNN2050</t>
  </si>
  <si>
    <t>13.70</t>
  </si>
  <si>
    <t>NNN2051</t>
  </si>
  <si>
    <t>NNN2052</t>
  </si>
  <si>
    <t>28/07/1999</t>
  </si>
  <si>
    <t>La sirène dorée</t>
  </si>
  <si>
    <t>NNN2053</t>
  </si>
  <si>
    <t>AL WAHDA</t>
  </si>
  <si>
    <t>NNN2054</t>
  </si>
  <si>
    <t>Institut YAKADA</t>
  </si>
  <si>
    <t>NNN2055</t>
  </si>
  <si>
    <t>Redoublant ( e )</t>
  </si>
  <si>
    <t>14.18</t>
  </si>
  <si>
    <t>ANGE BLEU</t>
  </si>
  <si>
    <t>NNN2056</t>
  </si>
  <si>
    <t>OUED EDDAHAB</t>
  </si>
  <si>
    <t>NNN2057</t>
  </si>
  <si>
    <t>24/11/1999</t>
  </si>
  <si>
    <t>11.84</t>
  </si>
  <si>
    <t>PYTAGHORE</t>
  </si>
  <si>
    <t>NNN2058</t>
  </si>
  <si>
    <t>08/07/1999</t>
  </si>
  <si>
    <t>13,28</t>
  </si>
  <si>
    <t>NNN2059</t>
  </si>
  <si>
    <t>25/01/1999</t>
  </si>
  <si>
    <t>NNN2060</t>
  </si>
  <si>
    <t>15.29</t>
  </si>
  <si>
    <t>NNN2061</t>
  </si>
  <si>
    <t>03/06/1999</t>
  </si>
  <si>
    <t>NNN2062</t>
  </si>
  <si>
    <t>Admis avec reliquat S3 (dont Atelier)</t>
  </si>
  <si>
    <t>12.15</t>
  </si>
  <si>
    <t>BELBACHIR</t>
  </si>
  <si>
    <t>NNN2063</t>
  </si>
  <si>
    <t>22/10/1993</t>
  </si>
  <si>
    <t>15.25</t>
  </si>
  <si>
    <t>MADARISS MARIA</t>
  </si>
  <si>
    <t>NNN2064</t>
  </si>
  <si>
    <t>NNN2065</t>
  </si>
  <si>
    <t>NNN2066</t>
  </si>
  <si>
    <t>NNN2067</t>
  </si>
  <si>
    <t>10/11/1999</t>
  </si>
  <si>
    <t>NNN2068</t>
  </si>
  <si>
    <t>16.96</t>
  </si>
  <si>
    <t>NNN2069</t>
  </si>
  <si>
    <t>20/06/1999</t>
  </si>
  <si>
    <t>Lycée Petit Val</t>
  </si>
  <si>
    <t>NNN2070</t>
  </si>
  <si>
    <t>10,03</t>
  </si>
  <si>
    <t>NNN2071</t>
  </si>
  <si>
    <t>01/04/2000</t>
  </si>
  <si>
    <t>Groupe Scolaire Benniss et Terrab</t>
  </si>
  <si>
    <t>NNN2072</t>
  </si>
  <si>
    <t>1819-1A</t>
  </si>
  <si>
    <t>NNN2073</t>
  </si>
  <si>
    <t>10/06/1998</t>
  </si>
  <si>
    <t>16.23</t>
  </si>
  <si>
    <t>NNN2074</t>
  </si>
  <si>
    <t>06/01/2000</t>
  </si>
  <si>
    <t>NNN2075</t>
  </si>
  <si>
    <t>28/02/1999</t>
  </si>
  <si>
    <t>15.94</t>
  </si>
  <si>
    <t>NNN2076</t>
  </si>
  <si>
    <t>13/05/1999</t>
  </si>
  <si>
    <t>Sidibad Olympiad</t>
  </si>
  <si>
    <t>NNN2077</t>
  </si>
  <si>
    <t>IMAM EL GHAZALI</t>
  </si>
  <si>
    <t>NNN2078</t>
  </si>
  <si>
    <t>ALMAARIF</t>
  </si>
  <si>
    <t>NNN2079</t>
  </si>
  <si>
    <t>18/12/1999</t>
  </si>
  <si>
    <t>NNN2080</t>
  </si>
  <si>
    <t>17.30</t>
  </si>
  <si>
    <t>NNN2081</t>
  </si>
  <si>
    <t>LA SOURCE BLEUE</t>
  </si>
  <si>
    <t>NNN2082</t>
  </si>
  <si>
    <t>15/11/1999</t>
  </si>
  <si>
    <t>NNN2083</t>
  </si>
  <si>
    <t>EL FALAH 2</t>
  </si>
  <si>
    <t>NNN2084</t>
  </si>
  <si>
    <t>el hanane 2 privé</t>
  </si>
  <si>
    <t>NNN2085</t>
  </si>
  <si>
    <t>15/08/1999</t>
  </si>
  <si>
    <t>ALWAHDA</t>
  </si>
  <si>
    <t>NNN2086</t>
  </si>
  <si>
    <t>26/01/2000</t>
  </si>
  <si>
    <t>17.58</t>
  </si>
  <si>
    <t>EL QODS</t>
  </si>
  <si>
    <t>NNN2087</t>
  </si>
  <si>
    <t>11.30</t>
  </si>
  <si>
    <t>INDIVVIDUELS CASABLANCA</t>
  </si>
  <si>
    <t>NNN2088</t>
  </si>
  <si>
    <t>14/12/1999</t>
  </si>
  <si>
    <t>18.05</t>
  </si>
  <si>
    <t>MADARISSE ANISS</t>
  </si>
  <si>
    <t>NNN2089</t>
  </si>
  <si>
    <t>Abdelkrim Alkhattabi</t>
  </si>
  <si>
    <t>NNN2090</t>
  </si>
  <si>
    <t>04/03/2000</t>
  </si>
  <si>
    <t>16.46</t>
  </si>
  <si>
    <t>NNN2091</t>
  </si>
  <si>
    <t>16.94</t>
  </si>
  <si>
    <t>NNN2092</t>
  </si>
  <si>
    <t>16.58</t>
  </si>
  <si>
    <t>NNN2093</t>
  </si>
  <si>
    <t>pythagore</t>
  </si>
  <si>
    <t>NNN2094</t>
  </si>
  <si>
    <t>ABIDAR ALGHIFARI</t>
  </si>
  <si>
    <t>NNN2095</t>
  </si>
  <si>
    <t>17</t>
  </si>
  <si>
    <t>les ecoles annoukhba</t>
  </si>
  <si>
    <t>NNN2096</t>
  </si>
  <si>
    <t>07/12/1999</t>
  </si>
  <si>
    <t>18.38</t>
  </si>
  <si>
    <t>NNN2097</t>
  </si>
  <si>
    <t>30/12/1999</t>
  </si>
  <si>
    <t>NNN2098</t>
  </si>
  <si>
    <t>15.70</t>
  </si>
  <si>
    <t>FLOWERS  SCHOOL</t>
  </si>
  <si>
    <t>NNN2099</t>
  </si>
  <si>
    <t>14.00</t>
  </si>
  <si>
    <t>NNN2100</t>
  </si>
  <si>
    <t>08/12/1994</t>
  </si>
  <si>
    <t>13.56</t>
  </si>
  <si>
    <t>NNN2101</t>
  </si>
  <si>
    <t>G S BENNISSET TERRAB</t>
  </si>
  <si>
    <t>NNN2102</t>
  </si>
  <si>
    <t>AZZAITOUNE</t>
  </si>
  <si>
    <t>NNN2103</t>
  </si>
  <si>
    <t>22/02/2000</t>
  </si>
  <si>
    <t>17,24</t>
  </si>
  <si>
    <t>NNN2104</t>
  </si>
  <si>
    <t>Preference</t>
  </si>
  <si>
    <t>NNN2105</t>
  </si>
  <si>
    <t>Institut Al Yakada</t>
  </si>
  <si>
    <t>NNN2106</t>
  </si>
  <si>
    <t>bou chaib doukali</t>
  </si>
  <si>
    <t>NNN2107</t>
  </si>
  <si>
    <t>24/07/2000</t>
  </si>
  <si>
    <t>17,82</t>
  </si>
  <si>
    <t>el hanane</t>
  </si>
  <si>
    <t>NNN2108</t>
  </si>
  <si>
    <t>17,45</t>
  </si>
  <si>
    <t>Ecole Yassamine Berrechid</t>
  </si>
  <si>
    <t>Berréchid</t>
  </si>
  <si>
    <t>NNN2109</t>
  </si>
  <si>
    <t>el bilia</t>
  </si>
  <si>
    <t>NNN2110</t>
  </si>
  <si>
    <t>20/11/1999</t>
  </si>
  <si>
    <t>NNN2111</t>
  </si>
  <si>
    <t>19/12/1999</t>
  </si>
  <si>
    <t>12,04</t>
  </si>
  <si>
    <t>NNN2112</t>
  </si>
  <si>
    <t>14.19</t>
  </si>
  <si>
    <t>MAARIF</t>
  </si>
  <si>
    <t>NNN2113</t>
  </si>
  <si>
    <t>la sagaisse</t>
  </si>
  <si>
    <t>NNN2114</t>
  </si>
  <si>
    <t>31/03/2000</t>
  </si>
  <si>
    <t>Moulay Rachid</t>
  </si>
  <si>
    <t>NNN2115</t>
  </si>
  <si>
    <t>03/04/2000</t>
  </si>
  <si>
    <t>EL WAHDA</t>
  </si>
  <si>
    <t>NNN2116</t>
  </si>
  <si>
    <t>17.46</t>
  </si>
  <si>
    <t>Al madariss ALilmia</t>
  </si>
  <si>
    <t>NNN2117</t>
  </si>
  <si>
    <t>27/09/1999</t>
  </si>
  <si>
    <t>13.79</t>
  </si>
  <si>
    <t>NNN2118</t>
  </si>
  <si>
    <t>20/12/1991</t>
  </si>
  <si>
    <t>NNN2119</t>
  </si>
  <si>
    <t>NNN2120</t>
  </si>
  <si>
    <t>20/07/2000</t>
  </si>
  <si>
    <t>ABDELKARIM EL KHATABI</t>
  </si>
  <si>
    <t>NNN2121</t>
  </si>
  <si>
    <t>26/05/1999</t>
  </si>
  <si>
    <t>NNN2122</t>
  </si>
  <si>
    <t>Admis avec les félicitations du jury.</t>
  </si>
  <si>
    <t>18/05/1999</t>
  </si>
  <si>
    <t>NNN2123</t>
  </si>
  <si>
    <t>11/01/2000</t>
  </si>
  <si>
    <t>NNN2124</t>
  </si>
  <si>
    <t>NNN2125</t>
  </si>
  <si>
    <t>19/08/1999</t>
  </si>
  <si>
    <t>Le jasmin 2</t>
  </si>
  <si>
    <t>NNN2126</t>
  </si>
  <si>
    <t>Admise en 3ème année avec reliquat</t>
  </si>
  <si>
    <t>NNN2127</t>
  </si>
  <si>
    <t>12,75</t>
  </si>
  <si>
    <t>NNN2128</t>
  </si>
  <si>
    <t>03/12/1996</t>
  </si>
  <si>
    <t>NOTRE DAME DE BELAIRE</t>
  </si>
  <si>
    <t>NNN2129</t>
  </si>
  <si>
    <t>NNN2130</t>
  </si>
  <si>
    <t>TAREK IBNO ZYAD</t>
  </si>
  <si>
    <t>NNN2131</t>
  </si>
  <si>
    <t>04/01/2000</t>
  </si>
  <si>
    <t>EL YAKADA</t>
  </si>
  <si>
    <t>NNN2132</t>
  </si>
  <si>
    <t>07/10/1996</t>
  </si>
  <si>
    <t>NNN2133</t>
  </si>
  <si>
    <t>21/10/1999</t>
  </si>
  <si>
    <t>NNN2134</t>
  </si>
  <si>
    <t>13,99</t>
  </si>
  <si>
    <t>BENNISS ETTERAB</t>
  </si>
  <si>
    <t>NNN2135</t>
  </si>
  <si>
    <t>Admis avec reliquat S3 (dont Atelier) + S4 (dont Atelier)</t>
  </si>
  <si>
    <t>23/04/1999</t>
  </si>
  <si>
    <t>NNN2136</t>
  </si>
  <si>
    <t>Ets Hassan</t>
  </si>
  <si>
    <t>NNN2137</t>
  </si>
  <si>
    <t>NNN2138</t>
  </si>
  <si>
    <t>AL MOSTAKBAL</t>
  </si>
  <si>
    <t>NNN2139</t>
  </si>
  <si>
    <t>16/06/1999</t>
  </si>
  <si>
    <t>G.S ALMARAARIF2</t>
  </si>
  <si>
    <t>NNN2140</t>
  </si>
  <si>
    <t>01/04/1996</t>
  </si>
  <si>
    <t>NNN2141</t>
  </si>
  <si>
    <t>NNN2142</t>
  </si>
  <si>
    <t>05/05/1994</t>
  </si>
  <si>
    <t>NNN2143</t>
  </si>
  <si>
    <t>NNN2144</t>
  </si>
  <si>
    <t>20/05/1999</t>
  </si>
  <si>
    <t>14.64</t>
  </si>
  <si>
    <t>NNN2145</t>
  </si>
  <si>
    <t>13/07/1999</t>
  </si>
  <si>
    <t>12.99</t>
  </si>
  <si>
    <t>Yanboue annour</t>
  </si>
  <si>
    <t>NNN2146</t>
  </si>
  <si>
    <t>ANOKHBA</t>
  </si>
  <si>
    <t>NNN2147</t>
  </si>
  <si>
    <t>NNN2148</t>
  </si>
  <si>
    <t>Bouznika</t>
  </si>
  <si>
    <t>NNN2149</t>
  </si>
  <si>
    <t>13/09/1998</t>
  </si>
  <si>
    <t>NNN2150</t>
  </si>
  <si>
    <t>24/04/2000</t>
  </si>
  <si>
    <t>NNN2151</t>
  </si>
  <si>
    <t>NNN2152</t>
  </si>
  <si>
    <t>14.72</t>
  </si>
  <si>
    <t>NNN2153</t>
  </si>
  <si>
    <t>27/03/2000</t>
  </si>
  <si>
    <t>16.40</t>
  </si>
  <si>
    <t>NNN2154</t>
  </si>
  <si>
    <t>LYCEE SCIENTIFIQUE HASSAN</t>
  </si>
  <si>
    <t>NNN2155</t>
  </si>
  <si>
    <t>10/01/2000</t>
  </si>
  <si>
    <t>15.64</t>
  </si>
  <si>
    <t>NNN2156</t>
  </si>
  <si>
    <t>24/02/2000</t>
  </si>
  <si>
    <t>Henri moissan</t>
  </si>
  <si>
    <t>NNN2157</t>
  </si>
  <si>
    <t>14/06/1999</t>
  </si>
  <si>
    <t>NNN2158</t>
  </si>
  <si>
    <t>NNN2159</t>
  </si>
  <si>
    <t>03/02/1998</t>
  </si>
  <si>
    <t>JEANNE DARC</t>
  </si>
  <si>
    <t>NNN2160</t>
  </si>
  <si>
    <t>Admise avec reliquat S3 (Atelier)</t>
  </si>
  <si>
    <t>Ihsane I</t>
  </si>
  <si>
    <t>NNN2161</t>
  </si>
  <si>
    <t>Sanaa 2</t>
  </si>
  <si>
    <t>NNN2162</t>
  </si>
  <si>
    <t>26/02/1998</t>
  </si>
  <si>
    <t>SCIENTIFIQUE HASSAN</t>
  </si>
  <si>
    <t>NNN2163</t>
  </si>
  <si>
    <t>10,59</t>
  </si>
  <si>
    <t>NNN2164</t>
  </si>
  <si>
    <t>OMAR EL KHAYYAM</t>
  </si>
  <si>
    <t>NNN2165</t>
  </si>
  <si>
    <t>NNN2166</t>
  </si>
  <si>
    <t>17/06/1999</t>
  </si>
  <si>
    <t>15,78</t>
  </si>
  <si>
    <t>Azemmour</t>
  </si>
  <si>
    <t>NNN2167</t>
  </si>
  <si>
    <t>Lycée Ihsane</t>
  </si>
  <si>
    <t>NNN2168</t>
  </si>
  <si>
    <t>Louis LE GRAND</t>
  </si>
  <si>
    <t>NNN2169</t>
  </si>
  <si>
    <t>10,52</t>
  </si>
  <si>
    <t>Omar ALKHIYYAM</t>
  </si>
  <si>
    <t>NNN2170</t>
  </si>
  <si>
    <t>Redoublement</t>
  </si>
  <si>
    <t>19/10/1996</t>
  </si>
  <si>
    <t>NNN2171</t>
  </si>
  <si>
    <t>NNN2172</t>
  </si>
  <si>
    <t>19/08/1998</t>
  </si>
  <si>
    <t>ARIHA</t>
  </si>
  <si>
    <t>NNN2173</t>
  </si>
  <si>
    <t>01/02/1999</t>
  </si>
  <si>
    <t>ABDELKRIM KHATTABI</t>
  </si>
  <si>
    <t>NNN2174</t>
  </si>
  <si>
    <t>21/03/1999</t>
  </si>
  <si>
    <t>G.S NILUFER PRIVE</t>
  </si>
  <si>
    <t>NNN2175</t>
  </si>
  <si>
    <t>16,72</t>
  </si>
  <si>
    <t>shoul</t>
  </si>
  <si>
    <t>NNN2176</t>
  </si>
  <si>
    <t>Admis en Licence 2 par compensation</t>
  </si>
  <si>
    <t>BIR KACEM ASSABIL</t>
  </si>
  <si>
    <t>NNN2177</t>
  </si>
  <si>
    <t>16.4</t>
  </si>
  <si>
    <t>YASSAMINE CALIFORNIE</t>
  </si>
  <si>
    <t>NNN2178</t>
  </si>
  <si>
    <t>16/08/1996</t>
  </si>
  <si>
    <t>L.MOULAY YOUSSEF</t>
  </si>
  <si>
    <t>NNN2179</t>
  </si>
  <si>
    <t>15.41</t>
  </si>
  <si>
    <t>ACHARIF ALIDRISSE</t>
  </si>
  <si>
    <t>NNN2180</t>
  </si>
  <si>
    <t>IBN BATTOUTA</t>
  </si>
  <si>
    <t>NNN2181</t>
  </si>
  <si>
    <t>09/10/1999</t>
  </si>
  <si>
    <t>11,73</t>
  </si>
  <si>
    <t>AL MANBAA</t>
  </si>
  <si>
    <t>NNN2182</t>
  </si>
  <si>
    <t>17/08/1999</t>
  </si>
  <si>
    <t>MED BEL HASSAN EL OUAZZANI</t>
  </si>
  <si>
    <t>NNN2183</t>
  </si>
  <si>
    <t>29/02/2000</t>
  </si>
  <si>
    <t>16,93</t>
  </si>
  <si>
    <t>GS Al Madaris Al Hassania</t>
  </si>
  <si>
    <t>NNN2184</t>
  </si>
  <si>
    <t>17.27</t>
  </si>
  <si>
    <t>COMPLEX EDUCATIF LIXUS</t>
  </si>
  <si>
    <t>NNN2185</t>
  </si>
  <si>
    <t>18/04/1999</t>
  </si>
  <si>
    <t>11.80</t>
  </si>
  <si>
    <t>COLLEGE ROYALE TECHNIQUE</t>
  </si>
  <si>
    <t>NNN2186</t>
  </si>
  <si>
    <t>12,46</t>
  </si>
  <si>
    <t>NNN2187</t>
  </si>
  <si>
    <t>NNN2188</t>
  </si>
  <si>
    <t>01/08/1999</t>
  </si>
  <si>
    <t>NNN2189</t>
  </si>
  <si>
    <t>15.78</t>
  </si>
  <si>
    <t>NNN2190</t>
  </si>
  <si>
    <t>JABER BNOU HAYANE</t>
  </si>
  <si>
    <t>NNN2191</t>
  </si>
  <si>
    <t>14.17</t>
  </si>
  <si>
    <t>ABDERRAHMANE IBN ZIDANE</t>
  </si>
  <si>
    <t>NNN2192</t>
  </si>
  <si>
    <t>KACHKATE</t>
  </si>
  <si>
    <t>NNN2193</t>
  </si>
  <si>
    <t>NNN2194</t>
  </si>
  <si>
    <t>NNN2195</t>
  </si>
  <si>
    <t>MAURICE BUCAILLE</t>
  </si>
  <si>
    <t>NNN2196</t>
  </si>
  <si>
    <t>10,76</t>
  </si>
  <si>
    <t>NNN2197</t>
  </si>
  <si>
    <t>Lycée français international de Pékin</t>
  </si>
  <si>
    <t>NNN2198</t>
  </si>
  <si>
    <t>29/09/1999</t>
  </si>
  <si>
    <t>ELARAKI NAKHIL</t>
  </si>
  <si>
    <t>NNN2199</t>
  </si>
  <si>
    <t>16,38</t>
  </si>
  <si>
    <t>salama el mossadeq</t>
  </si>
  <si>
    <t>NNN2200</t>
  </si>
  <si>
    <t>Admis en Licence 2 avec reliquats licence 1</t>
  </si>
  <si>
    <t>14,92</t>
  </si>
  <si>
    <t>NNN2201</t>
  </si>
  <si>
    <t>28/09/1999</t>
  </si>
  <si>
    <t>Madariss Assalam</t>
  </si>
  <si>
    <t>NNN2202</t>
  </si>
  <si>
    <t>20/12/1999</t>
  </si>
  <si>
    <t>1 lycee militaire royal</t>
  </si>
  <si>
    <t>NNN2203</t>
  </si>
  <si>
    <t>Groupe Scolaire ALpha</t>
  </si>
  <si>
    <t>NNN2204</t>
  </si>
  <si>
    <t>19/02/1999</t>
  </si>
  <si>
    <t>Groupz al makrizi</t>
  </si>
  <si>
    <t>NNN2205</t>
  </si>
  <si>
    <t>31/01/1999</t>
  </si>
  <si>
    <t>NNN2206</t>
  </si>
  <si>
    <t>31/05/1999</t>
  </si>
  <si>
    <t>NNN2207</t>
  </si>
  <si>
    <t>Groupe scolaire Pyramis</t>
  </si>
  <si>
    <t>NNN2208</t>
  </si>
  <si>
    <t>17/03/2000</t>
  </si>
  <si>
    <t>Al madina californie casa</t>
  </si>
  <si>
    <t>NNN2209</t>
  </si>
  <si>
    <t>04/04/1996</t>
  </si>
  <si>
    <t>Institut cary einchtain galile</t>
  </si>
  <si>
    <t>NNN2210</t>
  </si>
  <si>
    <t>10,83</t>
  </si>
  <si>
    <t>ESL Fes</t>
  </si>
  <si>
    <t>NNN2211</t>
  </si>
  <si>
    <t>23/05/1993</t>
  </si>
  <si>
    <t>Lycée IBN KHATIB</t>
  </si>
  <si>
    <t>NNN2212</t>
  </si>
  <si>
    <t>16/02/2000</t>
  </si>
  <si>
    <t>YASSAMINE BERRECHID</t>
  </si>
  <si>
    <t>NNN2213</t>
  </si>
  <si>
    <t>abdelkrim al khattabi</t>
  </si>
  <si>
    <t>NNN2214</t>
  </si>
  <si>
    <t>NNN2215</t>
  </si>
  <si>
    <t>NNN2216</t>
  </si>
  <si>
    <t>10,88</t>
  </si>
  <si>
    <t>NNN2217</t>
  </si>
  <si>
    <t>NNN2218</t>
  </si>
  <si>
    <t>NNN2219</t>
  </si>
  <si>
    <t>22/04/1996</t>
  </si>
  <si>
    <t>Lycée SINDIBAD</t>
  </si>
  <si>
    <t>NNN2220</t>
  </si>
  <si>
    <t>LYCEE MILITAIRE ROYAL</t>
  </si>
  <si>
    <t>NNN2221</t>
  </si>
  <si>
    <t>02/03/2000</t>
  </si>
  <si>
    <t>NNN2222</t>
  </si>
  <si>
    <t>NNN2223</t>
  </si>
  <si>
    <t>EL IRFANE</t>
  </si>
  <si>
    <t>NNN2224</t>
  </si>
  <si>
    <t>11,87</t>
  </si>
  <si>
    <t>TARIK BNOU ZIAD AZROU</t>
  </si>
  <si>
    <t>NNN2225</t>
  </si>
  <si>
    <t>NNN2226</t>
  </si>
  <si>
    <t>10,79</t>
  </si>
  <si>
    <t>AL ABRAR</t>
  </si>
  <si>
    <t>NNN2227</t>
  </si>
  <si>
    <t>23/11/1996</t>
  </si>
  <si>
    <t>NNN2228</t>
  </si>
  <si>
    <t>15,74</t>
  </si>
  <si>
    <t>NNN2229</t>
  </si>
  <si>
    <t>05/02/1996</t>
  </si>
  <si>
    <t>10,40</t>
  </si>
  <si>
    <t>lycee gustave flaubert Rabat</t>
  </si>
  <si>
    <t>NNN2230</t>
  </si>
  <si>
    <t>18/05/2000</t>
  </si>
  <si>
    <t>Lycée qualifiant Ibn Battiuta</t>
  </si>
  <si>
    <t>NNN2231</t>
  </si>
  <si>
    <t>14/12/1998</t>
  </si>
  <si>
    <t>AL MASSAR ALMAARIFIE</t>
  </si>
  <si>
    <t>NNN2232</t>
  </si>
  <si>
    <t>24/10/1999</t>
  </si>
  <si>
    <t>ABI BAKR ESSADIK</t>
  </si>
  <si>
    <t>NNN2233</t>
  </si>
  <si>
    <t>22/05/1999</t>
  </si>
  <si>
    <t>NNN2234</t>
  </si>
  <si>
    <t>Admise avec reliquat S1 + S2</t>
  </si>
  <si>
    <t>NNN2235</t>
  </si>
  <si>
    <t>17/03/1993</t>
  </si>
  <si>
    <t>ABDELALI BEN CHAKROUN</t>
  </si>
  <si>
    <t>NNN2236</t>
  </si>
  <si>
    <t>02/08/1997</t>
  </si>
  <si>
    <t>NNN2237</t>
  </si>
  <si>
    <t>Groupe Scolaire l´harmonie</t>
  </si>
  <si>
    <t>NNN2238</t>
  </si>
  <si>
    <t>14/09/1997</t>
  </si>
  <si>
    <t>NNN2239</t>
  </si>
  <si>
    <t>NNN2240</t>
  </si>
  <si>
    <t>Complexe scolaire el khalil</t>
  </si>
  <si>
    <t>NNN2241</t>
  </si>
  <si>
    <t>Admise avec reliquat S3 (dont Atelier) + S4 (dont Atelier)</t>
  </si>
  <si>
    <t>01/02/2000</t>
  </si>
  <si>
    <t>CS Khalil Abdelhafid</t>
  </si>
  <si>
    <t>NNN2242</t>
  </si>
  <si>
    <t>19/03/2000</t>
  </si>
  <si>
    <t>09,12</t>
  </si>
  <si>
    <t>Groupe scolaire LAMZIBRI</t>
  </si>
  <si>
    <t>NNN2243</t>
  </si>
  <si>
    <t>CS al qalam</t>
  </si>
  <si>
    <t>NNN2244</t>
  </si>
  <si>
    <t>NNN2245</t>
  </si>
  <si>
    <t>BELHASSAN ELOUAZZANI</t>
  </si>
  <si>
    <t>NNN2246</t>
  </si>
  <si>
    <t>20/01/2000</t>
  </si>
  <si>
    <t>NNN2247</t>
  </si>
  <si>
    <t>08/05/2000</t>
  </si>
  <si>
    <t>09,81</t>
  </si>
  <si>
    <t>Groupe scolaire d´ANFA</t>
  </si>
  <si>
    <t>NNN2248</t>
  </si>
  <si>
    <t>GS l´harmonie</t>
  </si>
  <si>
    <t>NNN2249</t>
  </si>
  <si>
    <t>08,84</t>
  </si>
  <si>
    <t>Al amana</t>
  </si>
  <si>
    <t>NNN2250</t>
  </si>
  <si>
    <t>01/06/2000</t>
  </si>
  <si>
    <t>Assiddiq</t>
  </si>
  <si>
    <t>NNN2251</t>
  </si>
  <si>
    <t>IBNOU AL ARABI</t>
  </si>
  <si>
    <t>Chichaoua</t>
  </si>
  <si>
    <t>NNN2252</t>
  </si>
  <si>
    <t>BRAIM ER RAZI</t>
  </si>
  <si>
    <t>NNN2253</t>
  </si>
  <si>
    <t>28/02/1996</t>
  </si>
  <si>
    <t>ABDELKRIM RAISS</t>
  </si>
  <si>
    <t>NNN2254</t>
  </si>
  <si>
    <t>GS la source bleu</t>
  </si>
  <si>
    <t>NNN2255</t>
  </si>
  <si>
    <t>Admis en Licence 2 avec reliquats licence 1 (atelier S2)</t>
  </si>
  <si>
    <t>09,05</t>
  </si>
  <si>
    <t>NNN2256</t>
  </si>
  <si>
    <t>Admis avec reliquat S3 + S4 (dont Atelier)</t>
  </si>
  <si>
    <t>NNN2257</t>
  </si>
  <si>
    <t>Mounji</t>
  </si>
  <si>
    <t>NNN2258</t>
  </si>
  <si>
    <t>Groupe Madariss Al hassania</t>
  </si>
  <si>
    <t>NNN2259</t>
  </si>
  <si>
    <t>23/03/2000</t>
  </si>
  <si>
    <t>NNN2260</t>
  </si>
  <si>
    <t>NNN2261</t>
  </si>
  <si>
    <t>08/10/1999</t>
  </si>
  <si>
    <t>INSTITUTION JABRI PRIVEE</t>
  </si>
  <si>
    <t>NNN2262</t>
  </si>
  <si>
    <t>Lycée Moulay mohamed ben abdallah</t>
  </si>
  <si>
    <t>NNN2263</t>
  </si>
  <si>
    <t>NNN2264</t>
  </si>
  <si>
    <t>Lycée qualifiant</t>
  </si>
  <si>
    <t>NNN2265</t>
  </si>
  <si>
    <t>23/05/1999</t>
  </si>
  <si>
    <t>10,24</t>
  </si>
  <si>
    <t>Lycée qualifiant IBNZOHR</t>
  </si>
  <si>
    <t>NNN2266</t>
  </si>
  <si>
    <t>22/03/1998</t>
  </si>
  <si>
    <t>Institut amis des sciences</t>
  </si>
  <si>
    <t>NNN2267</t>
  </si>
  <si>
    <t>14,73</t>
  </si>
  <si>
    <t>Prince Moulay rachid</t>
  </si>
  <si>
    <t>NNN2268</t>
  </si>
  <si>
    <t>12/03/2000</t>
  </si>
  <si>
    <t>Label excellence</t>
  </si>
  <si>
    <t>NNN2269</t>
  </si>
  <si>
    <t>NNN2270</t>
  </si>
  <si>
    <t>NNN2271</t>
  </si>
  <si>
    <t>Lycée REGNAULT</t>
  </si>
  <si>
    <t>NNN2272</t>
  </si>
  <si>
    <t>NPR</t>
  </si>
  <si>
    <t>NNN2273</t>
  </si>
  <si>
    <t>Groupe Scolaire Allal Aouad</t>
  </si>
  <si>
    <t>NNN2274</t>
  </si>
  <si>
    <t>Lycée IBN ROCHD</t>
  </si>
  <si>
    <t>NNN2275</t>
  </si>
  <si>
    <t>Autorisée à redoubler</t>
  </si>
  <si>
    <t>07,65</t>
  </si>
  <si>
    <t>NNN2276</t>
  </si>
  <si>
    <t>Groupe scolaire Zaitoune</t>
  </si>
  <si>
    <t>NNN2277</t>
  </si>
  <si>
    <t>17,55</t>
  </si>
  <si>
    <t>NNN2278</t>
  </si>
  <si>
    <t>07/02/1999</t>
  </si>
  <si>
    <t>Institut des amis des sciences</t>
  </si>
  <si>
    <t>NNN2279</t>
  </si>
  <si>
    <t>22/09/1998</t>
  </si>
  <si>
    <t>NNN2280</t>
  </si>
  <si>
    <t>GS AL MOUWATANA</t>
  </si>
  <si>
    <t>NNN2281</t>
  </si>
  <si>
    <t>Amis des sciences</t>
  </si>
  <si>
    <t>NNN2282</t>
  </si>
  <si>
    <t>21/11/1998</t>
  </si>
  <si>
    <t>INSTITUTION IBNOU ARABI</t>
  </si>
  <si>
    <t>NNN2283</t>
  </si>
  <si>
    <t>Admise avec reliquat S1 + S3 (dont Atelier)</t>
  </si>
  <si>
    <t>27/07/2000</t>
  </si>
  <si>
    <t>NNN2284</t>
  </si>
  <si>
    <t>NNN2285</t>
  </si>
  <si>
    <t>31/07/1996</t>
  </si>
  <si>
    <t>G.S.ALMAARIF /ANNEXE II</t>
  </si>
  <si>
    <t>NNN2286</t>
  </si>
  <si>
    <t>05/12/1993</t>
  </si>
  <si>
    <t>10</t>
  </si>
  <si>
    <t>TARIK IBN ZIAD</t>
  </si>
  <si>
    <t>NNN2287</t>
  </si>
  <si>
    <t>Admise avec reliquat S2</t>
  </si>
  <si>
    <t>02/11/1999</t>
  </si>
  <si>
    <t>NNN2288</t>
  </si>
  <si>
    <t>NNN2289</t>
  </si>
  <si>
    <t>NNN2290</t>
  </si>
  <si>
    <t>NNN2291</t>
  </si>
  <si>
    <t>El falah 2</t>
  </si>
  <si>
    <t>NNN2292</t>
  </si>
  <si>
    <t>10,10</t>
  </si>
  <si>
    <t>moulay rachid</t>
  </si>
  <si>
    <t>NNN2293</t>
  </si>
  <si>
    <t>AL Manbaa</t>
  </si>
  <si>
    <t>NNN2294</t>
  </si>
  <si>
    <t>NNN2295</t>
  </si>
  <si>
    <t>28/11/1999</t>
  </si>
  <si>
    <t>Lycée SEVERO OCHOA Tanger</t>
  </si>
  <si>
    <t>NNN2296</t>
  </si>
  <si>
    <t>13,89</t>
  </si>
  <si>
    <t>GROUPE SCOLAIRE L HARMONIE</t>
  </si>
  <si>
    <t>NNN2297</t>
  </si>
  <si>
    <t>20/03/1995</t>
  </si>
  <si>
    <t>OUARZAZATE</t>
  </si>
  <si>
    <t>NNN2298</t>
  </si>
  <si>
    <t>INSTITUT AMIS DES SCIENCES</t>
  </si>
  <si>
    <t>NNN2299</t>
  </si>
  <si>
    <t>ALFA</t>
  </si>
  <si>
    <t>NNN2300</t>
  </si>
  <si>
    <t>NNN2301</t>
  </si>
  <si>
    <t>Martil</t>
  </si>
  <si>
    <t>NNN2302</t>
  </si>
  <si>
    <t>NNN2303</t>
  </si>
  <si>
    <t>NNN2304</t>
  </si>
  <si>
    <t>NNN2305</t>
  </si>
  <si>
    <t>Yanboe annour</t>
  </si>
  <si>
    <t>NNN2306</t>
  </si>
  <si>
    <t>NNN2307</t>
  </si>
  <si>
    <t>NNN2308</t>
  </si>
  <si>
    <t>NNN2309</t>
  </si>
  <si>
    <t>AL MANAL</t>
  </si>
  <si>
    <t>NNN2310</t>
  </si>
  <si>
    <t>Admis en 2ème  session mention passable</t>
  </si>
  <si>
    <t>24/01/1998</t>
  </si>
  <si>
    <t>Lycée André MALRAUX</t>
  </si>
  <si>
    <t>NNN2311</t>
  </si>
  <si>
    <t>10,06</t>
  </si>
  <si>
    <t>Bir kacem Assabil</t>
  </si>
  <si>
    <t>NNN2312</t>
  </si>
  <si>
    <t>El kelaa des sraghna</t>
  </si>
  <si>
    <t>NNN2313</t>
  </si>
  <si>
    <t>NNN2314</t>
  </si>
  <si>
    <t>16/09/1999</t>
  </si>
  <si>
    <t>NNN2315</t>
  </si>
  <si>
    <t>NNN2316</t>
  </si>
  <si>
    <t>24/08/1999</t>
  </si>
  <si>
    <t>NNN2317</t>
  </si>
  <si>
    <t>Gustave Flaubert</t>
  </si>
  <si>
    <t>NNN2318</t>
  </si>
  <si>
    <t>NNN2319</t>
  </si>
  <si>
    <t>NNN2320</t>
  </si>
  <si>
    <t>21/02/1999</t>
  </si>
  <si>
    <t>QUALIFIANT HASSAN II</t>
  </si>
  <si>
    <t>NNN2321</t>
  </si>
  <si>
    <t>NNN2322</t>
  </si>
  <si>
    <t>AL YAKADA</t>
  </si>
  <si>
    <t>NNN2323</t>
  </si>
  <si>
    <t>HASSAN ADDAKHIL</t>
  </si>
  <si>
    <t>NNN2324</t>
  </si>
  <si>
    <t>18/07/1995</t>
  </si>
  <si>
    <t>13.41</t>
  </si>
  <si>
    <t>NNN2325</t>
  </si>
  <si>
    <t>Licence en sciences et techniques - FST Tanger</t>
  </si>
  <si>
    <t>NNN2326</t>
  </si>
  <si>
    <t>04/04/1999</t>
  </si>
  <si>
    <t>NNN2327</t>
  </si>
  <si>
    <t>11,17</t>
  </si>
  <si>
    <t>Groupe Scolaire Bennis</t>
  </si>
  <si>
    <t>NNN2328</t>
  </si>
  <si>
    <t>G.S EL MZEBRI</t>
  </si>
  <si>
    <t>NNN2329</t>
  </si>
  <si>
    <t>10.87</t>
  </si>
  <si>
    <t>G.S ZGHARI</t>
  </si>
  <si>
    <t>NNN2330</t>
  </si>
  <si>
    <t>12/03/1999</t>
  </si>
  <si>
    <t>NNN2331</t>
  </si>
  <si>
    <t>Almdaris al ilmia</t>
  </si>
  <si>
    <t>NNN2332</t>
  </si>
  <si>
    <t>NNN2333</t>
  </si>
  <si>
    <t>09/03/2000</t>
  </si>
  <si>
    <t>NNN2334</t>
  </si>
  <si>
    <t>Badil Tarbaoui 2 (Moussayr)</t>
  </si>
  <si>
    <t>NNN2335</t>
  </si>
  <si>
    <t>12/02/1997</t>
  </si>
  <si>
    <t>NNN2336</t>
  </si>
  <si>
    <t>30/07/1999</t>
  </si>
  <si>
    <t>15,17</t>
  </si>
  <si>
    <t>NNN2337</t>
  </si>
  <si>
    <t>groupe scolaire le detroit</t>
  </si>
  <si>
    <t>NNN2338</t>
  </si>
  <si>
    <t>GS VERDUN</t>
  </si>
  <si>
    <t>NNN2339</t>
  </si>
  <si>
    <t>17.08</t>
  </si>
  <si>
    <t>GS ALLAL AOUAD</t>
  </si>
  <si>
    <t>NNN2340</t>
  </si>
  <si>
    <t>15/10/1995</t>
  </si>
  <si>
    <t>Youssef Ben Tachfine</t>
  </si>
  <si>
    <t>NNN2341</t>
  </si>
  <si>
    <t>NNN2342</t>
  </si>
  <si>
    <t>Riyad al Maarifa</t>
  </si>
  <si>
    <t>NNN2343</t>
  </si>
  <si>
    <t>12.89</t>
  </si>
  <si>
    <t>NNN2344</t>
  </si>
  <si>
    <t>06/07/1998</t>
  </si>
  <si>
    <t>13.82</t>
  </si>
  <si>
    <t>FOUNTY</t>
  </si>
  <si>
    <t>Inzegane</t>
  </si>
  <si>
    <t>NNN2345</t>
  </si>
  <si>
    <t>al madaris al ilmia</t>
  </si>
  <si>
    <t>NNN2346</t>
  </si>
  <si>
    <t>Admis avec reliquat S3 (Atelier)</t>
  </si>
  <si>
    <t>27/02/1999</t>
  </si>
  <si>
    <t>Descarte</t>
  </si>
  <si>
    <t>NNN2347</t>
  </si>
  <si>
    <t>NNN2348</t>
  </si>
  <si>
    <t>24/02/1997</t>
  </si>
  <si>
    <t>iqrae 2</t>
  </si>
  <si>
    <t>NNN2349</t>
  </si>
  <si>
    <t>Ibn Rochd</t>
  </si>
  <si>
    <t>NNN2350</t>
  </si>
  <si>
    <t>Fkih ben salah</t>
  </si>
  <si>
    <t>NNN2351</t>
  </si>
  <si>
    <t>08/09/1995</t>
  </si>
  <si>
    <t>Abderrahman ennacer</t>
  </si>
  <si>
    <t>NNN2352</t>
  </si>
  <si>
    <t>02/07/1993</t>
  </si>
  <si>
    <t>G.S.MAARIF ARAZI</t>
  </si>
  <si>
    <t>NNN2353</t>
  </si>
  <si>
    <t>06/06/1999</t>
  </si>
  <si>
    <t>ALMANBAA</t>
  </si>
  <si>
    <t>NNN2354</t>
  </si>
  <si>
    <t>10/02/2000</t>
  </si>
  <si>
    <t>GS cedre</t>
  </si>
  <si>
    <t>NNN2355</t>
  </si>
  <si>
    <t>11/02/1999</t>
  </si>
  <si>
    <t>NNN2356</t>
  </si>
  <si>
    <t>NNN2357</t>
  </si>
  <si>
    <t>AL Inbiaat Privé</t>
  </si>
  <si>
    <t>NNN2358</t>
  </si>
  <si>
    <t>LE GRAND JASMIN</t>
  </si>
  <si>
    <t>NNN2359</t>
  </si>
  <si>
    <t>NNN2360</t>
  </si>
  <si>
    <t>23/08/1998</t>
  </si>
  <si>
    <t>AL KINDI</t>
  </si>
  <si>
    <t>NNN2361</t>
  </si>
  <si>
    <t>AL IMAM AL GHAZALI</t>
  </si>
  <si>
    <t>NNN2362</t>
  </si>
  <si>
    <t>13,68</t>
  </si>
  <si>
    <t>ABI EL ABBAS SEBTI</t>
  </si>
  <si>
    <t>NNN2363</t>
  </si>
  <si>
    <t>lamssalla</t>
  </si>
  <si>
    <t>NNN2364</t>
  </si>
  <si>
    <t>NNN2365</t>
  </si>
  <si>
    <t>29/07/1992</t>
  </si>
  <si>
    <t>NNN2366</t>
  </si>
  <si>
    <t>NNN2367</t>
  </si>
  <si>
    <t>SIJLMASSA</t>
  </si>
  <si>
    <t>NNN2368</t>
  </si>
  <si>
    <t>16/06/1998</t>
  </si>
  <si>
    <t>NNN2369</t>
  </si>
  <si>
    <t>02/09/1999</t>
  </si>
  <si>
    <t>Lycée Pédagogique</t>
  </si>
  <si>
    <t>NNN2370</t>
  </si>
  <si>
    <t>01/09/1994</t>
  </si>
  <si>
    <t>Moulay ali chrif</t>
  </si>
  <si>
    <t>NNN2371</t>
  </si>
  <si>
    <t>05/06/1996</t>
  </si>
  <si>
    <t>NNN2372</t>
  </si>
  <si>
    <t>21/10/1996</t>
  </si>
  <si>
    <t>NNN2373</t>
  </si>
  <si>
    <t>39600</t>
  </si>
  <si>
    <t>NNN2374</t>
  </si>
  <si>
    <t>NNN2375</t>
  </si>
  <si>
    <t>10,28</t>
  </si>
  <si>
    <t>NNN2376</t>
  </si>
  <si>
    <t>06/04/1998</t>
  </si>
  <si>
    <t>NNN2377</t>
  </si>
  <si>
    <t>11,64</t>
  </si>
  <si>
    <t>NNN2378</t>
  </si>
  <si>
    <t>NNN2379</t>
  </si>
  <si>
    <t>IBN ROCHD-BOUJAAD</t>
  </si>
  <si>
    <t>NNN2380</t>
  </si>
  <si>
    <t>Institut polyvalent de l´enseignement</t>
  </si>
  <si>
    <t>NNN2381</t>
  </si>
  <si>
    <t>Abdelmalek SAADI</t>
  </si>
  <si>
    <t>NNN2382</t>
  </si>
  <si>
    <t>11,74</t>
  </si>
  <si>
    <t>Salah Eddine AL Ayoubi</t>
  </si>
  <si>
    <t>NNN2383</t>
  </si>
  <si>
    <t>NNN2384</t>
  </si>
  <si>
    <t>ETTABLISSEMENT FOUNTY</t>
  </si>
  <si>
    <t>NNN2385</t>
  </si>
  <si>
    <t>NNN2386</t>
  </si>
  <si>
    <t>23/08/1999</t>
  </si>
  <si>
    <t>11,95</t>
  </si>
  <si>
    <t>NNN2387</t>
  </si>
  <si>
    <t>11,31</t>
  </si>
  <si>
    <t>Groupe scolaire Cedres</t>
  </si>
  <si>
    <t>NNN2388</t>
  </si>
  <si>
    <t>14.29</t>
  </si>
  <si>
    <t>Sallah Eddine Al Ayoubi</t>
  </si>
  <si>
    <t>NNN2389</t>
  </si>
  <si>
    <t>Colegio Espagnol de rabat</t>
  </si>
  <si>
    <t>NNN2390</t>
  </si>
  <si>
    <t>NNN2391</t>
  </si>
  <si>
    <t>10,12</t>
  </si>
  <si>
    <t>NNN2392</t>
  </si>
  <si>
    <t>06/11/2000</t>
  </si>
  <si>
    <t>G.S BENNISS ET TERRAB</t>
  </si>
  <si>
    <t>NNN2393</t>
  </si>
  <si>
    <t>NNN2394</t>
  </si>
  <si>
    <t>13.80</t>
  </si>
  <si>
    <t>COLLEGE ESPAGNOL DE RABAT</t>
  </si>
  <si>
    <t>NNN2395</t>
  </si>
  <si>
    <t>NNN2396</t>
  </si>
  <si>
    <t>15.33</t>
  </si>
  <si>
    <t>Braeem razi</t>
  </si>
  <si>
    <t>NNN2397</t>
  </si>
  <si>
    <t>NNN2398</t>
  </si>
  <si>
    <t>Pyramid Hiagh School</t>
  </si>
  <si>
    <t>NNN2399</t>
  </si>
  <si>
    <t>03/01/1993</t>
  </si>
  <si>
    <t>L.IBN ROCHD</t>
  </si>
  <si>
    <t>NNN2400</t>
  </si>
  <si>
    <t>NNN2401</t>
  </si>
  <si>
    <t>NNN2402</t>
  </si>
  <si>
    <t>lycée UNIVERSALIS</t>
  </si>
  <si>
    <t>Ouagadougou</t>
  </si>
  <si>
    <t>NNN2403</t>
  </si>
  <si>
    <t>lycée Qualifiant youssef ibn tachfine</t>
  </si>
  <si>
    <t>NNN2404</t>
  </si>
  <si>
    <t>09/01/2000</t>
  </si>
  <si>
    <t>NNN2405</t>
  </si>
  <si>
    <t>NNN2406</t>
  </si>
  <si>
    <t>ECOLE ENNOUR</t>
  </si>
  <si>
    <t>NNN2407</t>
  </si>
  <si>
    <t>17/09/2000</t>
  </si>
  <si>
    <t>NNN2408</t>
  </si>
  <si>
    <t>28/04/1996</t>
  </si>
  <si>
    <t>12.22</t>
  </si>
  <si>
    <t>ibn yassine</t>
  </si>
  <si>
    <t>NNN2409</t>
  </si>
  <si>
    <t>06/12/1994</t>
  </si>
  <si>
    <t>GROUPE SCOLARIRE ZGHARI</t>
  </si>
  <si>
    <t>NNN2410</t>
  </si>
  <si>
    <t>MADARISS IBN SINA</t>
  </si>
  <si>
    <t>NNN2411</t>
  </si>
  <si>
    <t>21/08/1995</t>
  </si>
  <si>
    <t>Al jabr</t>
  </si>
  <si>
    <t>NNN2412</t>
  </si>
  <si>
    <t>NNN2413</t>
  </si>
  <si>
    <t>14.47</t>
  </si>
  <si>
    <t>IMAM MALEK</t>
  </si>
  <si>
    <t>NNN2414</t>
  </si>
  <si>
    <t>20/07/1992</t>
  </si>
  <si>
    <t>DAR SALLAM</t>
  </si>
  <si>
    <t>NNN2415</t>
  </si>
  <si>
    <t>12;87</t>
  </si>
  <si>
    <t>TECHNIQUE AL FARABI</t>
  </si>
  <si>
    <t>NNN2416</t>
  </si>
  <si>
    <t>OMAR IBN LKHATAB</t>
  </si>
  <si>
    <t>NNN2417</t>
  </si>
  <si>
    <t>Ihsane II</t>
  </si>
  <si>
    <t>NNN2418</t>
  </si>
  <si>
    <t>01/05/1999</t>
  </si>
  <si>
    <t>NNN2419</t>
  </si>
  <si>
    <t>22/07/1999</t>
  </si>
  <si>
    <t>Louis le Chatelier</t>
  </si>
  <si>
    <t>NNN2420</t>
  </si>
  <si>
    <t>Lycée hassania</t>
  </si>
  <si>
    <t>NNN2421</t>
  </si>
  <si>
    <t>Admis avec reliquat S3 (dont Atelier) + S4 (Atelier)</t>
  </si>
  <si>
    <t>CONGO</t>
  </si>
  <si>
    <t>Chaminade- Congo</t>
  </si>
  <si>
    <t>NNN2422</t>
  </si>
  <si>
    <t>14,63</t>
  </si>
  <si>
    <t>NNN2423</t>
  </si>
  <si>
    <t>12/07/1999</t>
  </si>
  <si>
    <t>Ecole internationnale Casablanca</t>
  </si>
  <si>
    <t>NNN2424</t>
  </si>
  <si>
    <t>NNN2425</t>
  </si>
  <si>
    <t>Phytagore</t>
  </si>
  <si>
    <t>NNN2426</t>
  </si>
  <si>
    <t>Ecole al jabr</t>
  </si>
  <si>
    <t>NNN2427</t>
  </si>
  <si>
    <t>AL Massar ELMAARIFIE</t>
  </si>
  <si>
    <t>NNN2428</t>
  </si>
  <si>
    <t>Génération scientifique</t>
  </si>
  <si>
    <t>NNN2429</t>
  </si>
  <si>
    <t>Non Admis / S2: semestre blanc</t>
  </si>
  <si>
    <t>NNN2430</t>
  </si>
  <si>
    <t>OMEGA</t>
  </si>
  <si>
    <t>NNN2431</t>
  </si>
  <si>
    <t>12,41</t>
  </si>
  <si>
    <t>NNN2432</t>
  </si>
  <si>
    <t>NNN2433</t>
  </si>
  <si>
    <t>13,97</t>
  </si>
  <si>
    <t>NNN2434</t>
  </si>
  <si>
    <t>10/07/1995</t>
  </si>
  <si>
    <t>IMAM AL KASTALANI</t>
  </si>
  <si>
    <t>NNN2435</t>
  </si>
  <si>
    <t>23/08/1995</t>
  </si>
  <si>
    <t>Sciences Mathematiques</t>
  </si>
  <si>
    <t>NNN2436</t>
  </si>
  <si>
    <t>11/03/1995</t>
  </si>
  <si>
    <t>L SCIENTIFIQUE FARABI</t>
  </si>
  <si>
    <t>NNN2437</t>
  </si>
  <si>
    <t>NNN2438</t>
  </si>
  <si>
    <t>etablissement hassan</t>
  </si>
  <si>
    <t>NNN2439</t>
  </si>
  <si>
    <t>MAGHRIB ARABI</t>
  </si>
  <si>
    <t>NNN2440</t>
  </si>
  <si>
    <t>RPP</t>
  </si>
  <si>
    <t>05/10/1996</t>
  </si>
  <si>
    <t>E?KHALIL ABDELHAFID</t>
  </si>
  <si>
    <t>NNN2441</t>
  </si>
  <si>
    <t>NNN2442</t>
  </si>
  <si>
    <t>04/05/1999</t>
  </si>
  <si>
    <t>NNN2443</t>
  </si>
  <si>
    <t>17/09/1995</t>
  </si>
  <si>
    <t>ALAH EDDINE AL AYYOUBI</t>
  </si>
  <si>
    <t>NNN2444</t>
  </si>
  <si>
    <t>NNN2445</t>
  </si>
  <si>
    <t>25/10/1998</t>
  </si>
  <si>
    <t>12,66</t>
  </si>
  <si>
    <t>AL MASSAR AL MAARIFIE</t>
  </si>
  <si>
    <t>NNN2446</t>
  </si>
  <si>
    <t>14/11/1994</t>
  </si>
  <si>
    <t>GS le bastion</t>
  </si>
  <si>
    <t>NNN2447</t>
  </si>
  <si>
    <t>07/12/1996</t>
  </si>
  <si>
    <t>ECOLE MARIA PRIVE</t>
  </si>
  <si>
    <t>NNN2448</t>
  </si>
  <si>
    <t>16/12/1995</t>
  </si>
  <si>
    <t>ONE SIGMA</t>
  </si>
  <si>
    <t>NNN2449</t>
  </si>
  <si>
    <t>NNN2450</t>
  </si>
  <si>
    <t>NNN2451</t>
  </si>
  <si>
    <t>05/03/1999</t>
  </si>
  <si>
    <t>9,63</t>
  </si>
  <si>
    <t>NNN2452</t>
  </si>
  <si>
    <t>NNN2453</t>
  </si>
  <si>
    <t>23/05/1994</t>
  </si>
  <si>
    <t>lycée ALAABAS MIFTAH</t>
  </si>
  <si>
    <t>NNN2454</t>
  </si>
  <si>
    <t>27/09/2017</t>
  </si>
  <si>
    <t>Lycée Kartaj</t>
  </si>
  <si>
    <t>NNN2455</t>
  </si>
  <si>
    <t>NNN2456</t>
  </si>
  <si>
    <t>ANNAKHIL AL HAOUZIA</t>
  </si>
  <si>
    <t>NNN2457</t>
  </si>
  <si>
    <t>22/04/2000</t>
  </si>
  <si>
    <t>NNN2458</t>
  </si>
  <si>
    <t>24/04/1999</t>
  </si>
  <si>
    <t>NNN2459</t>
  </si>
  <si>
    <t>02/10/1996</t>
  </si>
  <si>
    <t>NNN2460</t>
  </si>
  <si>
    <t>23/12/1992</t>
  </si>
  <si>
    <t>NNN2461</t>
  </si>
  <si>
    <t>Complexe al Amine</t>
  </si>
  <si>
    <t>NNN2462</t>
  </si>
  <si>
    <t>LE SAVOIR</t>
  </si>
  <si>
    <t>NNN2463</t>
  </si>
  <si>
    <t>Les fleurs de l´age</t>
  </si>
  <si>
    <t>NNN2464</t>
  </si>
  <si>
    <t>08/06/1991</t>
  </si>
  <si>
    <t>NNN2465</t>
  </si>
  <si>
    <t>22/09/1999</t>
  </si>
  <si>
    <t>NNN2466</t>
  </si>
  <si>
    <t>Mohamed al fatih Privé</t>
  </si>
  <si>
    <t>NNN2467</t>
  </si>
  <si>
    <t>11/10/1999</t>
  </si>
  <si>
    <t>NNN2468</t>
  </si>
  <si>
    <t>GROUPE AL MAKRIZI</t>
  </si>
  <si>
    <t>NNN2469</t>
  </si>
  <si>
    <t>NNN2470</t>
  </si>
  <si>
    <t>anakhil</t>
  </si>
  <si>
    <t>NNN2471</t>
  </si>
  <si>
    <t>NNN2472</t>
  </si>
  <si>
    <t>ihssane</t>
  </si>
  <si>
    <t>NNN2473</t>
  </si>
  <si>
    <t>07/11/1995</t>
  </si>
  <si>
    <t>G S AZZAYTOUNA</t>
  </si>
  <si>
    <t>NNN2474</t>
  </si>
  <si>
    <t>TAREK IBNOU ZYAD</t>
  </si>
  <si>
    <t>NNN2475</t>
  </si>
  <si>
    <t>17/06/1995</t>
  </si>
  <si>
    <t>amis des sciences</t>
  </si>
  <si>
    <t>NNN2476</t>
  </si>
  <si>
    <t>14/02/1996</t>
  </si>
  <si>
    <t>NNN2477</t>
  </si>
  <si>
    <t>el khawarizmi</t>
  </si>
  <si>
    <t>Souk es sebt</t>
  </si>
  <si>
    <t>NNN2478</t>
  </si>
  <si>
    <t>25/12/1999</t>
  </si>
  <si>
    <t>17,88</t>
  </si>
  <si>
    <t>NNN2479</t>
  </si>
  <si>
    <t>privé</t>
  </si>
  <si>
    <t>NNN2480</t>
  </si>
  <si>
    <t>ABI CHOUAIB DOUKALI</t>
  </si>
  <si>
    <t>NNN2481</t>
  </si>
  <si>
    <t>16/07/1994</t>
  </si>
  <si>
    <t>NNN2482</t>
  </si>
  <si>
    <t>G S Benniss et terrab</t>
  </si>
  <si>
    <t>NNN2483</t>
  </si>
  <si>
    <t>Lycée Al maarif 2</t>
  </si>
  <si>
    <t>NNN2484</t>
  </si>
  <si>
    <t>Groupe  Scolaire High tech Ezzahra</t>
  </si>
  <si>
    <t>NNN2485</t>
  </si>
  <si>
    <t>NNN2486</t>
  </si>
  <si>
    <t>06/10/1993</t>
  </si>
  <si>
    <t>descartes</t>
  </si>
  <si>
    <t>NNN2487</t>
  </si>
  <si>
    <t>NNN2488</t>
  </si>
  <si>
    <t>04/12/1999</t>
  </si>
  <si>
    <t>NNN2489</t>
  </si>
  <si>
    <t>NNN2490</t>
  </si>
  <si>
    <t>NNN2491</t>
  </si>
  <si>
    <t>Yossef Ibn Tachfine</t>
  </si>
  <si>
    <t>NNN2492</t>
  </si>
  <si>
    <t>21/08/1994</t>
  </si>
  <si>
    <t>NNN2493</t>
  </si>
  <si>
    <t>16.34</t>
  </si>
  <si>
    <t>Baccalauréat +1</t>
  </si>
  <si>
    <t>NNN2494</t>
  </si>
  <si>
    <t>29/04/1998</t>
  </si>
  <si>
    <t>ALQODS</t>
  </si>
  <si>
    <t>NNN2495</t>
  </si>
  <si>
    <t>23/10/1999</t>
  </si>
  <si>
    <t>NNN2496</t>
  </si>
  <si>
    <t>NNN2497</t>
  </si>
  <si>
    <t>13/05/2000</t>
  </si>
  <si>
    <t>NNN2498</t>
  </si>
  <si>
    <t>04/03/1999</t>
  </si>
  <si>
    <t>TARIK</t>
  </si>
  <si>
    <t>NNN2499</t>
  </si>
  <si>
    <t>12.49</t>
  </si>
  <si>
    <t>NNN2500</t>
  </si>
  <si>
    <t>E. Assalam privé</t>
  </si>
  <si>
    <t>NNN2501</t>
  </si>
  <si>
    <t>maahad al firdaous al maafifi</t>
  </si>
  <si>
    <t>NNN2502</t>
  </si>
  <si>
    <t>12,09</t>
  </si>
  <si>
    <t>Abou el kacem ezzayani</t>
  </si>
  <si>
    <t>NNN2503</t>
  </si>
  <si>
    <t>04/11/1994</t>
  </si>
  <si>
    <t>ibn tahir</t>
  </si>
  <si>
    <t>NNN2504</t>
  </si>
  <si>
    <t>05/09/1994</t>
  </si>
  <si>
    <t>Othmane ibn Affane</t>
  </si>
  <si>
    <t>NNN2505</t>
  </si>
  <si>
    <t>NNN2506</t>
  </si>
  <si>
    <t>laplace</t>
  </si>
  <si>
    <t>NNN2507</t>
  </si>
  <si>
    <t>05/08/1996</t>
  </si>
  <si>
    <t>LYCEE LAFKIH MOHAMMED BEN ABI BAKR TITOU</t>
  </si>
  <si>
    <t>NNN2508</t>
  </si>
  <si>
    <t>Ain atiq</t>
  </si>
  <si>
    <t>NNN2509</t>
  </si>
  <si>
    <t>JABRI</t>
  </si>
  <si>
    <t>NNN2510</t>
  </si>
  <si>
    <t>Décision différée</t>
  </si>
  <si>
    <t>23/04/1994</t>
  </si>
  <si>
    <t>Moulay Rachid Chefchaouen</t>
  </si>
  <si>
    <t>NNN2511</t>
  </si>
  <si>
    <t>Lycée MALRAUX Rabat</t>
  </si>
  <si>
    <t>NNN2512</t>
  </si>
  <si>
    <t>13/12/1994</t>
  </si>
  <si>
    <t>NNN2513</t>
  </si>
  <si>
    <t>03/03/2000</t>
  </si>
  <si>
    <t>IBN ROCHD Rabat</t>
  </si>
  <si>
    <t>NNN2514</t>
  </si>
  <si>
    <t>YANBOUR NOUR</t>
  </si>
  <si>
    <t>NNN2515</t>
  </si>
  <si>
    <t>IMAM GHAZALI</t>
  </si>
  <si>
    <t>NNN2516</t>
  </si>
  <si>
    <t>NNN2517</t>
  </si>
  <si>
    <t>IJTIHAD</t>
  </si>
  <si>
    <t>NNN2518</t>
  </si>
  <si>
    <t>05/01/1999</t>
  </si>
  <si>
    <t>GS nilufer privé</t>
  </si>
  <si>
    <t>NNN2519</t>
  </si>
  <si>
    <t>NNN2520</t>
  </si>
  <si>
    <t>16/03/2000</t>
  </si>
  <si>
    <t>Groupe ERRIYAD 2</t>
  </si>
  <si>
    <t>NNN2521</t>
  </si>
  <si>
    <t>ERRIYAD 2</t>
  </si>
  <si>
    <t>NNN2522</t>
  </si>
  <si>
    <t>26/09/1994</t>
  </si>
  <si>
    <t>mohamed VI</t>
  </si>
  <si>
    <t>NNN2523</t>
  </si>
  <si>
    <t>MOULAY ALI CHERIF</t>
  </si>
  <si>
    <t>NNN2524</t>
  </si>
  <si>
    <t>15/12/1996</t>
  </si>
  <si>
    <t>NNN2525</t>
  </si>
  <si>
    <t>30/08/1996</t>
  </si>
  <si>
    <t>Sciences city</t>
  </si>
  <si>
    <t>NNN2526</t>
  </si>
  <si>
    <t>13/09/1997</t>
  </si>
  <si>
    <t>NNN2527</t>
  </si>
  <si>
    <t>NNN2528</t>
  </si>
  <si>
    <t>NNN2529</t>
  </si>
  <si>
    <t>09/11/1995</t>
  </si>
  <si>
    <t>L.CHEFCHAOUNI</t>
  </si>
  <si>
    <t>NNN2530</t>
  </si>
  <si>
    <t>01/10/1997</t>
  </si>
  <si>
    <t>NNN2531</t>
  </si>
  <si>
    <t>01/06/1992</t>
  </si>
  <si>
    <t>ibn battuta</t>
  </si>
  <si>
    <t>NNN2532</t>
  </si>
  <si>
    <t>IKRAA</t>
  </si>
  <si>
    <t>Ben ahmed</t>
  </si>
  <si>
    <t>NNN2533</t>
  </si>
  <si>
    <t>25/12/1993</t>
  </si>
  <si>
    <t>NNN2534</t>
  </si>
  <si>
    <t>26/01/1996</t>
  </si>
  <si>
    <t>ABIDAR</t>
  </si>
  <si>
    <t>NNN2535</t>
  </si>
  <si>
    <t>NNN2536</t>
  </si>
  <si>
    <t>31/10/1992</t>
  </si>
  <si>
    <t>NNN2537</t>
  </si>
  <si>
    <t>16.71</t>
  </si>
  <si>
    <t>ZIRI IBN ATTIA</t>
  </si>
  <si>
    <t>NNN2538</t>
  </si>
  <si>
    <t>G.SCOLAIRE BENNISS ET TERRAB</t>
  </si>
  <si>
    <t>NNN2539</t>
  </si>
  <si>
    <t>13/02/2000</t>
  </si>
  <si>
    <t>Oued Eddahab</t>
  </si>
  <si>
    <t>NNN2540</t>
  </si>
  <si>
    <t>26/09/1999</t>
  </si>
  <si>
    <t>Rameau</t>
  </si>
  <si>
    <t>NNN2541</t>
  </si>
  <si>
    <t>NNN2542</t>
  </si>
  <si>
    <t>18/02/1995</t>
  </si>
  <si>
    <t>Licence en sciences et techniques - FST Settat</t>
  </si>
  <si>
    <t>NNN2543</t>
  </si>
  <si>
    <t>07/08/2000</t>
  </si>
  <si>
    <t>NNN2544</t>
  </si>
  <si>
    <t>09/01/1999</t>
  </si>
  <si>
    <t>17.86</t>
  </si>
  <si>
    <t>ESSALAM</t>
  </si>
  <si>
    <t>NNN2545</t>
  </si>
  <si>
    <t>17,56</t>
  </si>
  <si>
    <t>ANAS IBN MALEK</t>
  </si>
  <si>
    <t>NNN2546</t>
  </si>
  <si>
    <t>NNN2547</t>
  </si>
  <si>
    <t>NNN2548</t>
  </si>
  <si>
    <t>13/03/1994</t>
  </si>
  <si>
    <t>BELGHAZI</t>
  </si>
  <si>
    <t>NNN2549</t>
  </si>
  <si>
    <t>L.SCIENTIFIQUE PRIVE</t>
  </si>
  <si>
    <t>NNN2550</t>
  </si>
  <si>
    <t>Lycée scientifique HASSAN</t>
  </si>
  <si>
    <t>NNN2551</t>
  </si>
  <si>
    <t>G.SCOL.HAGHI-TECH AZ-ZAHRAA</t>
  </si>
  <si>
    <t>NNN2552</t>
  </si>
  <si>
    <t>17.18</t>
  </si>
  <si>
    <t>IBN ROCHD</t>
  </si>
  <si>
    <t>NNN2553</t>
  </si>
  <si>
    <t>08/11/1996</t>
  </si>
  <si>
    <t>Groupe Scolaire Anisse</t>
  </si>
  <si>
    <t>NNN2554</t>
  </si>
  <si>
    <t>NNN2555</t>
  </si>
  <si>
    <t>15/06/1999</t>
  </si>
  <si>
    <t>Groupe pédagogique ALFA</t>
  </si>
  <si>
    <t>NNN2556</t>
  </si>
  <si>
    <t>Libreville</t>
  </si>
  <si>
    <t>NNN2557</t>
  </si>
  <si>
    <t>12/08/1996</t>
  </si>
  <si>
    <t>Lycée Assabil</t>
  </si>
  <si>
    <t>NNN2558</t>
  </si>
  <si>
    <t>11/01/1997</t>
  </si>
  <si>
    <t>NNN2559</t>
  </si>
  <si>
    <t>IBNOU YASMINE</t>
  </si>
  <si>
    <t>NNN2560</t>
  </si>
  <si>
    <t>02/11/1995</t>
  </si>
  <si>
    <t>I.AL YAKADA</t>
  </si>
  <si>
    <t>NNN2561</t>
  </si>
  <si>
    <t>21/12/1994</t>
  </si>
  <si>
    <t>NNN2562</t>
  </si>
  <si>
    <t>09,55</t>
  </si>
  <si>
    <t>IHSANE 1</t>
  </si>
  <si>
    <t>NNN2563</t>
  </si>
  <si>
    <t>16,16</t>
  </si>
  <si>
    <t>NNN2564</t>
  </si>
  <si>
    <t>NNN2565</t>
  </si>
  <si>
    <t>29/05/1994</t>
  </si>
  <si>
    <t>L,Technique Commercial</t>
  </si>
  <si>
    <t>NNN2566</t>
  </si>
  <si>
    <t>NNN2567</t>
  </si>
  <si>
    <t>01/05/1996</t>
  </si>
  <si>
    <t>AL LAYMOUNE</t>
  </si>
  <si>
    <t>NNN2568</t>
  </si>
  <si>
    <t>03/07/1997</t>
  </si>
  <si>
    <t>NNN2569</t>
  </si>
  <si>
    <t>E,CLAUDE BERNARD</t>
  </si>
  <si>
    <t>NNN2570</t>
  </si>
  <si>
    <t>03/12/1998</t>
  </si>
  <si>
    <t>el kadi ayad</t>
  </si>
  <si>
    <t>NNN2571</t>
  </si>
  <si>
    <t>JASMIN 2</t>
  </si>
  <si>
    <t>NNN2572</t>
  </si>
  <si>
    <t>RIAD</t>
  </si>
  <si>
    <t>NNN2573</t>
  </si>
  <si>
    <t>NNN2574</t>
  </si>
  <si>
    <t>24/11/1994</t>
  </si>
  <si>
    <t>Groupe scolaire Sindibad</t>
  </si>
  <si>
    <t>NNN2575</t>
  </si>
  <si>
    <t>NNN2576</t>
  </si>
  <si>
    <t>NNN2577</t>
  </si>
  <si>
    <t>25/09/1995</t>
  </si>
  <si>
    <t>MY Rachid</t>
  </si>
  <si>
    <t>NNN2578</t>
  </si>
  <si>
    <t>TD</t>
  </si>
  <si>
    <t>LYC CHARLEMNAGNE</t>
  </si>
  <si>
    <t>tchad</t>
  </si>
  <si>
    <t>NNN2579</t>
  </si>
  <si>
    <t>06/05/1996</t>
  </si>
  <si>
    <t>NNN2580</t>
  </si>
  <si>
    <t>15/12/1999</t>
  </si>
  <si>
    <t>17,28</t>
  </si>
  <si>
    <t>IBN KHALDOUN</t>
  </si>
  <si>
    <t>AIN BENI MATHAR</t>
  </si>
  <si>
    <t>NNN2581</t>
  </si>
  <si>
    <t>17/10/1992</t>
  </si>
  <si>
    <t>Elmanbaa</t>
  </si>
  <si>
    <t>NNN2582</t>
  </si>
  <si>
    <t>EL MAARIF</t>
  </si>
  <si>
    <t>NNN2583</t>
  </si>
  <si>
    <t>19/01/1996</t>
  </si>
  <si>
    <t>Abdelmoumen</t>
  </si>
  <si>
    <t>NNN2584</t>
  </si>
  <si>
    <t>MIMOSA</t>
  </si>
  <si>
    <t>NNN2585</t>
  </si>
  <si>
    <t>NNN2586</t>
  </si>
  <si>
    <t>Blaise pascal</t>
  </si>
  <si>
    <t>Sala al jadida</t>
  </si>
  <si>
    <t>NNN2587</t>
  </si>
  <si>
    <t>Hassanya</t>
  </si>
  <si>
    <t>NNN2588</t>
  </si>
  <si>
    <t>L Q HASSANE 2</t>
  </si>
  <si>
    <t>NNN2589</t>
  </si>
  <si>
    <t>10.88</t>
  </si>
  <si>
    <t>NNN2590</t>
  </si>
  <si>
    <t>02/03/1996</t>
  </si>
  <si>
    <t>Lycée technique Mohamed V</t>
  </si>
  <si>
    <t>NNN2591</t>
  </si>
  <si>
    <t>12/05/2000</t>
  </si>
  <si>
    <t>ecole maria</t>
  </si>
  <si>
    <t>NNN2592</t>
  </si>
  <si>
    <t>NNN2593</t>
  </si>
  <si>
    <t>22/04/1999</t>
  </si>
  <si>
    <t>11,10</t>
  </si>
  <si>
    <t>Institut de l´agdal</t>
  </si>
  <si>
    <t>NNN2594</t>
  </si>
  <si>
    <t>13/03/1996</t>
  </si>
  <si>
    <t>Fythagore</t>
  </si>
  <si>
    <t>NNN2595</t>
  </si>
  <si>
    <t>40725</t>
  </si>
  <si>
    <t>NNN2596</t>
  </si>
  <si>
    <t>08,65</t>
  </si>
  <si>
    <t>Groupe scolaire high Az-zahra</t>
  </si>
  <si>
    <t>NNN2597</t>
  </si>
  <si>
    <t>01/03/1993</t>
  </si>
  <si>
    <t>NNN2598</t>
  </si>
  <si>
    <t>16/03/1995</t>
  </si>
  <si>
    <t>LAYMOUN</t>
  </si>
  <si>
    <t>NNN2599</t>
  </si>
  <si>
    <t>Lycée Descatres</t>
  </si>
  <si>
    <t>NNN2600</t>
  </si>
  <si>
    <t>laymoune</t>
  </si>
  <si>
    <t>Saïdia</t>
  </si>
  <si>
    <t>NNN2601</t>
  </si>
  <si>
    <t>12/12/1993</t>
  </si>
  <si>
    <t>NNN2602</t>
  </si>
  <si>
    <t>USA</t>
  </si>
  <si>
    <t>25/04/1996</t>
  </si>
  <si>
    <t>Lycée Moulay youssef</t>
  </si>
  <si>
    <t>NNN2603</t>
  </si>
  <si>
    <t>04/12/1998</t>
  </si>
  <si>
    <t>MAXWELL</t>
  </si>
  <si>
    <t>NNN2604</t>
  </si>
  <si>
    <t>Mohamed bel hassan el ouazzani</t>
  </si>
  <si>
    <t>NNN2605</t>
  </si>
  <si>
    <t>LAPLACE</t>
  </si>
  <si>
    <t>NNN2606</t>
  </si>
  <si>
    <t>NNN2607</t>
  </si>
  <si>
    <t>BEN MIMOUN 2</t>
  </si>
  <si>
    <t>NNN2608</t>
  </si>
  <si>
    <t>12/02/1994</t>
  </si>
  <si>
    <t>NNN2609</t>
  </si>
  <si>
    <t>NNN2610</t>
  </si>
  <si>
    <t>Collegio Espagnol de Rabat</t>
  </si>
  <si>
    <t>NNN2611</t>
  </si>
  <si>
    <t>17/08/1993</t>
  </si>
  <si>
    <t>NNN2612</t>
  </si>
  <si>
    <t>NNN2613</t>
  </si>
  <si>
    <t>18/05/1995</t>
  </si>
  <si>
    <t>G,S ELBILIA</t>
  </si>
  <si>
    <t>NNN2614</t>
  </si>
  <si>
    <t>27/10/1999</t>
  </si>
  <si>
    <t>11,03</t>
  </si>
  <si>
    <t>ALLAL FASSI Rabat</t>
  </si>
  <si>
    <t>NNN2615</t>
  </si>
  <si>
    <t>02/01/1983</t>
  </si>
  <si>
    <t>2001</t>
  </si>
  <si>
    <t>Ibn elyasmine</t>
  </si>
  <si>
    <t>NNN2616</t>
  </si>
  <si>
    <t>06/01/1995</t>
  </si>
  <si>
    <t>NNN2617</t>
  </si>
  <si>
    <t>18/05/1994</t>
  </si>
  <si>
    <t>10.91</t>
  </si>
  <si>
    <t>NNN2618</t>
  </si>
  <si>
    <t>L scientifique privé</t>
  </si>
  <si>
    <t>NNN2619</t>
  </si>
  <si>
    <t>NNN2620</t>
  </si>
  <si>
    <t>LES ECOLES ANNOUKHBA</t>
  </si>
  <si>
    <t>NNN2621</t>
  </si>
  <si>
    <t>10/04/1999</t>
  </si>
  <si>
    <t>Tarik ibn ziad</t>
  </si>
  <si>
    <t>NNN2622</t>
  </si>
  <si>
    <t>FKIH DAOUD</t>
  </si>
  <si>
    <t>MDIQ</t>
  </si>
  <si>
    <t>NNN2623</t>
  </si>
  <si>
    <t>22/01/1997</t>
  </si>
  <si>
    <t>NNN2624</t>
  </si>
  <si>
    <t>NNN2625</t>
  </si>
  <si>
    <t>NNN2626</t>
  </si>
  <si>
    <t>27/04/1993</t>
  </si>
  <si>
    <t>TECHNIQUE COMMERCIAL</t>
  </si>
  <si>
    <t>NNN2627</t>
  </si>
  <si>
    <t>IMAM BOUKHARI</t>
  </si>
  <si>
    <t>NNN2628</t>
  </si>
  <si>
    <t>ABI AL ABBAS SEBTI</t>
  </si>
  <si>
    <t>NNN2629</t>
  </si>
  <si>
    <t>Lycér Andre malraux</t>
  </si>
  <si>
    <t>NNN2630</t>
  </si>
  <si>
    <t>ALMOULTAKA</t>
  </si>
  <si>
    <t>NNN2631</t>
  </si>
  <si>
    <t>05/06/1989</t>
  </si>
  <si>
    <t>41821</t>
  </si>
  <si>
    <t>NNN2632</t>
  </si>
  <si>
    <t>NNN2633</t>
  </si>
  <si>
    <t>07/12/1994</t>
  </si>
  <si>
    <t>NNN2634</t>
  </si>
  <si>
    <t>NNN2635</t>
  </si>
  <si>
    <t>24/12/1991</t>
  </si>
  <si>
    <t>NNN2636</t>
  </si>
  <si>
    <t>27/05/1994</t>
  </si>
  <si>
    <t>41091</t>
  </si>
  <si>
    <t>NNN2637</t>
  </si>
  <si>
    <t>04/06/1994</t>
  </si>
  <si>
    <t>Assilah</t>
  </si>
  <si>
    <t>NNN2638</t>
  </si>
  <si>
    <t>NNN2639</t>
  </si>
  <si>
    <t>20/02/1992</t>
  </si>
  <si>
    <t>12,43</t>
  </si>
  <si>
    <t>Lalla nezha</t>
  </si>
  <si>
    <t>NNN2640</t>
  </si>
  <si>
    <t>Complexe Scolaire Khalil Abdelhafid</t>
  </si>
  <si>
    <t>SALA ALJADIDA</t>
  </si>
  <si>
    <t>NNN2641</t>
  </si>
  <si>
    <t>Ben mbarek</t>
  </si>
  <si>
    <t>NNN2642</t>
  </si>
  <si>
    <t>NNN2643</t>
  </si>
  <si>
    <t>NNN2644</t>
  </si>
  <si>
    <t>Economique et sociale</t>
  </si>
  <si>
    <t>NNN2645</t>
  </si>
  <si>
    <t>01/11/1993</t>
  </si>
  <si>
    <t>NNN2646</t>
  </si>
  <si>
    <t>Sciences Economiques et Gestion</t>
  </si>
  <si>
    <t>NNN2647</t>
  </si>
  <si>
    <t>HIGH--TECH AZ-ZAHRA</t>
  </si>
  <si>
    <t>NNN2648</t>
  </si>
  <si>
    <t>Sciences Humaines</t>
  </si>
  <si>
    <t>NNN2649</t>
  </si>
  <si>
    <t>NNN2650</t>
  </si>
  <si>
    <t>NNN2651</t>
  </si>
  <si>
    <t>10/05/2000</t>
  </si>
  <si>
    <t>SCIENCES ECONOMIQUES ET DE Gestion</t>
  </si>
  <si>
    <t>BERRECHID</t>
  </si>
  <si>
    <t>NNN2652</t>
  </si>
  <si>
    <t>05/10/1995</t>
  </si>
  <si>
    <t>OUZOUD</t>
  </si>
  <si>
    <t>NNN2653</t>
  </si>
  <si>
    <t>Lycée al laymoune</t>
  </si>
  <si>
    <t>NNN2654</t>
  </si>
  <si>
    <t>NNN2655</t>
  </si>
  <si>
    <t>al imama el ghazali</t>
  </si>
  <si>
    <t>NNN2656</t>
  </si>
  <si>
    <t>11.94</t>
  </si>
  <si>
    <t>Ibno Rochd</t>
  </si>
  <si>
    <t>NNN2657</t>
  </si>
  <si>
    <t>NNN2658</t>
  </si>
  <si>
    <t>12/06/1993</t>
  </si>
  <si>
    <t>NNN2659</t>
  </si>
  <si>
    <t>12/07/1994</t>
  </si>
  <si>
    <t>NNN2660</t>
  </si>
  <si>
    <t>Sciences expérimentales</t>
  </si>
  <si>
    <t>NNN2661</t>
  </si>
  <si>
    <t>01/01/1993</t>
  </si>
  <si>
    <t>L Omar EL Khayyam</t>
  </si>
  <si>
    <t>NNN2662</t>
  </si>
  <si>
    <t>NNN2663</t>
  </si>
  <si>
    <t>24/03/1996</t>
  </si>
  <si>
    <t>GSP ALMOUBADARA</t>
  </si>
  <si>
    <t>NNN2664</t>
  </si>
  <si>
    <t>Congo</t>
  </si>
  <si>
    <t>19/06/2001</t>
  </si>
  <si>
    <t>11,23</t>
  </si>
  <si>
    <t>C.E.P.L</t>
  </si>
  <si>
    <t>Brazzaville</t>
  </si>
  <si>
    <t>NNN2665</t>
  </si>
  <si>
    <t>07/01/2001</t>
  </si>
  <si>
    <t>NNN2666</t>
  </si>
  <si>
    <t>24/03/1993</t>
  </si>
  <si>
    <t>NNN2667</t>
  </si>
  <si>
    <t>NNN2668</t>
  </si>
  <si>
    <t>NNN2669</t>
  </si>
  <si>
    <t>NNN2670</t>
  </si>
  <si>
    <t>18/09/1994</t>
  </si>
  <si>
    <t>LAYMOUNE</t>
  </si>
  <si>
    <t>NNN2671</t>
  </si>
  <si>
    <t>14/02/1997</t>
  </si>
  <si>
    <t>2015/2016: DTS (ISTA)</t>
  </si>
  <si>
    <t>NNN2672</t>
  </si>
  <si>
    <t>04/01/1993</t>
  </si>
  <si>
    <t>BAC+5 EMSI (Ingénierie Informatique et Réseaux: MIAGE)</t>
  </si>
  <si>
    <t>NNN2673</t>
  </si>
  <si>
    <t>08/09/1984</t>
  </si>
  <si>
    <t>37773</t>
  </si>
  <si>
    <t>2003</t>
  </si>
  <si>
    <t>NNN2674</t>
  </si>
  <si>
    <t>12/05/1993</t>
  </si>
  <si>
    <t>40756</t>
  </si>
  <si>
    <t>NNN2675</t>
  </si>
  <si>
    <t>29/06/1972</t>
  </si>
  <si>
    <t>2000</t>
  </si>
  <si>
    <t>non scolarisé- Rabat</t>
  </si>
  <si>
    <t>NNN2676</t>
  </si>
  <si>
    <t>18/11/1995</t>
  </si>
  <si>
    <t>L.Technique Commercial</t>
  </si>
  <si>
    <t>NNN2677</t>
  </si>
  <si>
    <t>NNN2678</t>
  </si>
  <si>
    <t>26/05/1996</t>
  </si>
  <si>
    <t>NNN2679</t>
  </si>
  <si>
    <t>NNN2680</t>
  </si>
  <si>
    <t>EL FARABI</t>
  </si>
  <si>
    <t>NNN2681</t>
  </si>
  <si>
    <t>GS ZGHARI</t>
  </si>
  <si>
    <t>NNN2682</t>
  </si>
  <si>
    <t>27/03/1996</t>
  </si>
  <si>
    <t>NNN2683</t>
  </si>
  <si>
    <t>Scientifique Souissi</t>
  </si>
  <si>
    <t>NNN2684</t>
  </si>
  <si>
    <t>NNN2685</t>
  </si>
  <si>
    <t>NNN2686</t>
  </si>
  <si>
    <t>NNN2687</t>
  </si>
  <si>
    <t>11/08/1994</t>
  </si>
  <si>
    <t>NNN2688</t>
  </si>
  <si>
    <t>Sdi Aissa</t>
  </si>
  <si>
    <t>NNN2689</t>
  </si>
  <si>
    <t>27/06/1993</t>
  </si>
  <si>
    <t>Abbas Miftah</t>
  </si>
  <si>
    <t>NNN2690</t>
  </si>
  <si>
    <t>16.19</t>
  </si>
  <si>
    <t>Institut culturel du Bouregreg</t>
  </si>
  <si>
    <t>NNN2691</t>
  </si>
  <si>
    <t>Lycée Qualifiant Abdelkrim AL Khattabi</t>
  </si>
  <si>
    <t>NNN2692</t>
  </si>
  <si>
    <t>High tech ezzahra</t>
  </si>
  <si>
    <t>NNN2693</t>
  </si>
  <si>
    <t>NNN2694</t>
  </si>
  <si>
    <t>Mohammed Elhamdaoui</t>
  </si>
  <si>
    <t>NNN2695</t>
  </si>
  <si>
    <t>MOHAMED BELAHSSAN EL OUAZZANI</t>
  </si>
  <si>
    <t>NNN2696</t>
  </si>
  <si>
    <t>18/10/1992</t>
  </si>
  <si>
    <t>NNN2697</t>
  </si>
  <si>
    <t>30/07/1994</t>
  </si>
  <si>
    <t>Licence d'études fondamentales - Faculté des sciences Rabat</t>
  </si>
  <si>
    <t>NNN2698</t>
  </si>
  <si>
    <t>15/11/1996</t>
  </si>
  <si>
    <t>G.D.OUHOUD</t>
  </si>
  <si>
    <t>NNN2699</t>
  </si>
  <si>
    <t>41456</t>
  </si>
  <si>
    <t>NNN2700</t>
  </si>
  <si>
    <t>25/03/1991</t>
  </si>
  <si>
    <t>NNN2701</t>
  </si>
  <si>
    <t>15/05/1996</t>
  </si>
  <si>
    <t>NNN2702</t>
  </si>
  <si>
    <t>14/09/1995</t>
  </si>
  <si>
    <t>NNN2703</t>
  </si>
  <si>
    <t>06/11/1996</t>
  </si>
  <si>
    <t>Sciences Mathématiques (B)</t>
  </si>
  <si>
    <t>Sciences Mathématiques B</t>
  </si>
  <si>
    <t xml:space="preserve">Scientifique </t>
  </si>
  <si>
    <t>NNN2704</t>
  </si>
  <si>
    <t>03/11/1994</t>
  </si>
  <si>
    <t>institut Tayba</t>
  </si>
  <si>
    <t>NNN2705</t>
  </si>
  <si>
    <t>NNN2706</t>
  </si>
  <si>
    <t>14/10/1987</t>
  </si>
  <si>
    <t>NNN2707</t>
  </si>
  <si>
    <t>Yasami Californie</t>
  </si>
  <si>
    <t>Casabanca</t>
  </si>
  <si>
    <t>NNN2708</t>
  </si>
  <si>
    <t>NNN2709</t>
  </si>
  <si>
    <t>NNN2710</t>
  </si>
  <si>
    <t>Abdelkrim Elkhattabi</t>
  </si>
  <si>
    <t>NNN2711</t>
  </si>
  <si>
    <t>NNN2712</t>
  </si>
  <si>
    <t>28/03/1994</t>
  </si>
  <si>
    <t>NNN2713</t>
  </si>
  <si>
    <t>11/04/1995</t>
  </si>
  <si>
    <t>NNN2714</t>
  </si>
  <si>
    <t>09/07/1993</t>
  </si>
  <si>
    <t>NNN2715</t>
  </si>
  <si>
    <t>NNN2716</t>
  </si>
  <si>
    <t>Exclusion</t>
  </si>
  <si>
    <t>10,95</t>
  </si>
  <si>
    <t>NNN2717</t>
  </si>
  <si>
    <t>08/11/1994</t>
  </si>
  <si>
    <t>Aya privé</t>
  </si>
  <si>
    <t>NNN2718</t>
  </si>
  <si>
    <t>05/12/1994</t>
  </si>
  <si>
    <t>NNN2719</t>
  </si>
  <si>
    <t>L Ibn El Khatib</t>
  </si>
  <si>
    <t>NNN2720</t>
  </si>
  <si>
    <t>NNN2721</t>
  </si>
  <si>
    <t>15/03/1995</t>
  </si>
  <si>
    <t>NNN2722</t>
  </si>
  <si>
    <t>28/06/1996</t>
  </si>
  <si>
    <t>KHALIL ABDELHAFID</t>
  </si>
  <si>
    <t>NNN2723</t>
  </si>
  <si>
    <t>25/04/1995</t>
  </si>
  <si>
    <t>NNN2724</t>
  </si>
  <si>
    <t>Arrisala (Moussayr)</t>
  </si>
  <si>
    <t>NNN2725</t>
  </si>
  <si>
    <t>26/03/1991</t>
  </si>
  <si>
    <t>12,9</t>
  </si>
  <si>
    <t>Lycée français de kouait</t>
  </si>
  <si>
    <t>NNN2726</t>
  </si>
  <si>
    <t>NNN2727</t>
  </si>
  <si>
    <t>GA</t>
  </si>
  <si>
    <t>02/08/1995</t>
  </si>
  <si>
    <t>2,11</t>
  </si>
  <si>
    <t>Bac américain</t>
  </si>
  <si>
    <t>NNN2728</t>
  </si>
  <si>
    <t>12/08/1993</t>
  </si>
  <si>
    <t>TURKIE</t>
  </si>
  <si>
    <t>NNN2729</t>
  </si>
  <si>
    <t>02/02/1994</t>
  </si>
  <si>
    <t>NNN2730</t>
  </si>
  <si>
    <t>17/10/1991</t>
  </si>
  <si>
    <t>NNN2731</t>
  </si>
  <si>
    <t>11/02/1996</t>
  </si>
  <si>
    <t>GS Scientifique</t>
  </si>
  <si>
    <t>NNN2732</t>
  </si>
  <si>
    <t>NNN2733</t>
  </si>
  <si>
    <t>22/10/1996</t>
  </si>
  <si>
    <t>NNN2734</t>
  </si>
  <si>
    <t>30/09/1997</t>
  </si>
  <si>
    <t>GROUPE SCOLAIRE LA SOURCE BLUE</t>
  </si>
  <si>
    <t>NNN2735</t>
  </si>
  <si>
    <t>05/09/2000</t>
  </si>
  <si>
    <t>lycee lyoute casablanca</t>
  </si>
  <si>
    <t>NNN2736</t>
  </si>
  <si>
    <t>ZIRI IBN ATEYA</t>
  </si>
  <si>
    <t>NNN2737</t>
  </si>
  <si>
    <t>18/08/2000</t>
  </si>
  <si>
    <t>Groupe scolaire EL Azhari</t>
  </si>
  <si>
    <t>NNN2738</t>
  </si>
  <si>
    <t>07/10/2000</t>
  </si>
  <si>
    <t>paul valery</t>
  </si>
  <si>
    <t>NNN2739</t>
  </si>
  <si>
    <t>02/01/2001</t>
  </si>
  <si>
    <t>NNN2740</t>
  </si>
  <si>
    <t>L.PRINCESSE LALLA NEZHA</t>
  </si>
  <si>
    <t>NNN2741</t>
  </si>
  <si>
    <t>09/08/1998</t>
  </si>
  <si>
    <t>NNN2742</t>
  </si>
  <si>
    <t>18/07/2000</t>
  </si>
  <si>
    <t>Kamil</t>
  </si>
  <si>
    <t>NNN2743</t>
  </si>
  <si>
    <t>L.BOUCHAIB DOUKALI</t>
  </si>
  <si>
    <t>NNN2744</t>
  </si>
  <si>
    <t>27/01/2000</t>
  </si>
  <si>
    <t>NNN2745</t>
  </si>
  <si>
    <t>Zghari</t>
  </si>
  <si>
    <t>NNN2746</t>
  </si>
  <si>
    <t>11,32</t>
  </si>
  <si>
    <t>INDIVIDUELES CASABLANCA</t>
  </si>
  <si>
    <t>NNN2747</t>
  </si>
  <si>
    <t>NNN2748</t>
  </si>
  <si>
    <t>30/10/2000</t>
  </si>
  <si>
    <t>groupe Scolaire atlas</t>
  </si>
  <si>
    <t>NNN2749</t>
  </si>
  <si>
    <t>13/06/2000</t>
  </si>
  <si>
    <t>NNN2750</t>
  </si>
  <si>
    <t>NNN2751</t>
  </si>
  <si>
    <t>AL MADINA POLO</t>
  </si>
  <si>
    <t>NNN2752</t>
  </si>
  <si>
    <t>NNN2753</t>
  </si>
  <si>
    <t>Admis en licence 2 avec félicitations du jury</t>
  </si>
  <si>
    <t>18/12/2000</t>
  </si>
  <si>
    <t>NNN2754</t>
  </si>
  <si>
    <t>NNN2755</t>
  </si>
  <si>
    <t>MTH</t>
  </si>
  <si>
    <t>ABDELKRIM ERRAISS</t>
  </si>
  <si>
    <t>NNN2756</t>
  </si>
  <si>
    <t>NNN2757</t>
  </si>
  <si>
    <t>15,32</t>
  </si>
  <si>
    <t>prince moulay rachid</t>
  </si>
  <si>
    <t>NNN2758</t>
  </si>
  <si>
    <t>26/06/2000</t>
  </si>
  <si>
    <t>NNN2759</t>
  </si>
  <si>
    <t>10/08/2000</t>
  </si>
  <si>
    <t>NNN2760</t>
  </si>
  <si>
    <t>NNN2761</t>
  </si>
  <si>
    <t>L.princesse Lalla Amina meknès</t>
  </si>
  <si>
    <t>Mèknes</t>
  </si>
  <si>
    <t>NNN2762</t>
  </si>
  <si>
    <t>10,32</t>
  </si>
  <si>
    <t>Groupe scolaire Yassamine</t>
  </si>
  <si>
    <t>NNN2763</t>
  </si>
  <si>
    <t>SCIENTIFIQUE GALILO</t>
  </si>
  <si>
    <t>NNN2764</t>
  </si>
  <si>
    <t>BAC+1</t>
  </si>
  <si>
    <t>NNN2765</t>
  </si>
  <si>
    <t>15/08/2000</t>
  </si>
  <si>
    <t>Groupe scolaire Alpha</t>
  </si>
  <si>
    <t>NNN2766</t>
  </si>
  <si>
    <t>ECOLE YASSAMINE SIDI MAAROUF</t>
  </si>
  <si>
    <t>NNN2767</t>
  </si>
  <si>
    <t>07/09/1990</t>
  </si>
  <si>
    <t>NNN2768</t>
  </si>
  <si>
    <t>21/04/2001</t>
  </si>
  <si>
    <t>NNN2769</t>
  </si>
  <si>
    <t>04/11/2000</t>
  </si>
  <si>
    <t>NNN2770</t>
  </si>
  <si>
    <t>28/10/2000</t>
  </si>
  <si>
    <t>NNN2771</t>
  </si>
  <si>
    <t>04/06/2000</t>
  </si>
  <si>
    <t>colegio espanol de rabat</t>
  </si>
  <si>
    <t>NNN2772</t>
  </si>
  <si>
    <t>18/05/1993</t>
  </si>
  <si>
    <t>NNN2773</t>
  </si>
  <si>
    <t>16/07/2000</t>
  </si>
  <si>
    <t>GRP scolaire Alpha</t>
  </si>
  <si>
    <t>NNN2774</t>
  </si>
  <si>
    <t>NNN2775</t>
  </si>
  <si>
    <t>Redoublant ( e)</t>
  </si>
  <si>
    <t>21/07/2000</t>
  </si>
  <si>
    <t>NNN2776</t>
  </si>
  <si>
    <t>09/12/1997</t>
  </si>
  <si>
    <t>AL HANANE 2 PRIVE</t>
  </si>
  <si>
    <t>NNN2777</t>
  </si>
  <si>
    <t>MEHDI BEN BARKA</t>
  </si>
  <si>
    <t>NNN2778</t>
  </si>
  <si>
    <t>24/11/2000</t>
  </si>
  <si>
    <t>ETABLISSEMENT BARAIM ER-RAZI PRIVE</t>
  </si>
  <si>
    <t>NNN2779</t>
  </si>
  <si>
    <t>20/03/2001</t>
  </si>
  <si>
    <t>NNN2780</t>
  </si>
  <si>
    <t>GRP SCOLAIRE ALPHA</t>
  </si>
  <si>
    <t>NNN2781</t>
  </si>
  <si>
    <t>23/09/1996</t>
  </si>
  <si>
    <t>NNN2782</t>
  </si>
  <si>
    <t>02/06/2000</t>
  </si>
  <si>
    <t>NNN2783</t>
  </si>
  <si>
    <t>26/07/1996</t>
  </si>
  <si>
    <t>NNN2784</t>
  </si>
  <si>
    <t>GS High Tech Az Zahra</t>
  </si>
  <si>
    <t>NNN2785</t>
  </si>
  <si>
    <t>09/09/2000</t>
  </si>
  <si>
    <t>NNN2786</t>
  </si>
  <si>
    <t>25/02/2000</t>
  </si>
  <si>
    <t>groupe scolaire alpha</t>
  </si>
  <si>
    <t>NNN2787</t>
  </si>
  <si>
    <t>29/01/2001</t>
  </si>
  <si>
    <t>14.76</t>
  </si>
  <si>
    <t>NNN2788</t>
  </si>
  <si>
    <t>09/10/2000</t>
  </si>
  <si>
    <t>NNN2789</t>
  </si>
  <si>
    <t>16/06/2001</t>
  </si>
  <si>
    <t>NNN2790</t>
  </si>
  <si>
    <t>NNN2791</t>
  </si>
  <si>
    <t>20/11/2018</t>
  </si>
  <si>
    <t>NNN2792</t>
  </si>
  <si>
    <t>15/05/2018</t>
  </si>
  <si>
    <t>NNN2793</t>
  </si>
  <si>
    <t>11/07/2000</t>
  </si>
  <si>
    <t>NNN2794</t>
  </si>
  <si>
    <t>16/10/1996</t>
  </si>
  <si>
    <t>PRINCE MLY ABDELLAH</t>
  </si>
  <si>
    <t>NNN2795</t>
  </si>
  <si>
    <t>28/11/2000</t>
  </si>
  <si>
    <t>henri moison</t>
  </si>
  <si>
    <t>NNN2796</t>
  </si>
  <si>
    <t>02/07/2000</t>
  </si>
  <si>
    <t>17,62</t>
  </si>
  <si>
    <t>NNN2797</t>
  </si>
  <si>
    <t>OMAR AL KHAYYAM</t>
  </si>
  <si>
    <t>NNN2798</t>
  </si>
  <si>
    <t>24/12/2000</t>
  </si>
  <si>
    <t>NNN2799</t>
  </si>
  <si>
    <t>02/10/2000</t>
  </si>
  <si>
    <t>NNN2800</t>
  </si>
  <si>
    <t>05/12/2000</t>
  </si>
  <si>
    <t>Almaarif</t>
  </si>
  <si>
    <t>NNN2801</t>
  </si>
  <si>
    <t>15/01/2000</t>
  </si>
  <si>
    <t>NNN2802</t>
  </si>
  <si>
    <t>01/11/2000</t>
  </si>
  <si>
    <t>GS Lamzibri</t>
  </si>
  <si>
    <t>NNN2803</t>
  </si>
  <si>
    <t>25/06/2000</t>
  </si>
  <si>
    <t>blaise pascal</t>
  </si>
  <si>
    <t>NNN2804</t>
  </si>
  <si>
    <t>Annexe ecole Maria</t>
  </si>
  <si>
    <t>NNN2805</t>
  </si>
  <si>
    <t>26/09/2000</t>
  </si>
  <si>
    <t>LYCEE LYAUTEY</t>
  </si>
  <si>
    <t>NNN2806</t>
  </si>
  <si>
    <t>05/07/2000</t>
  </si>
  <si>
    <t>Grope Scolaire Al Madaris Al hassania</t>
  </si>
  <si>
    <t>NNN2807</t>
  </si>
  <si>
    <t>27/08/1999</t>
  </si>
  <si>
    <t>NNN2808</t>
  </si>
  <si>
    <t>28/02/2001</t>
  </si>
  <si>
    <t>15.60</t>
  </si>
  <si>
    <t>Ecole MARIA</t>
  </si>
  <si>
    <t>NNN2809</t>
  </si>
  <si>
    <t>13/12/1995</t>
  </si>
  <si>
    <t>BAC +2/ CPGE</t>
  </si>
  <si>
    <t>NNN2810</t>
  </si>
  <si>
    <t>15/05/2000</t>
  </si>
  <si>
    <t>NNN2811</t>
  </si>
  <si>
    <t>25/09/2000</t>
  </si>
  <si>
    <t>SIDI ALLAL EL BAHRAOUI</t>
  </si>
  <si>
    <t>NNN2812</t>
  </si>
  <si>
    <t>24/05/2001</t>
  </si>
  <si>
    <t>Abi Der Alghifari</t>
  </si>
  <si>
    <t>NNN2813</t>
  </si>
  <si>
    <t>17/12/1995</t>
  </si>
  <si>
    <t>NNN2814</t>
  </si>
  <si>
    <t>08/08/2000</t>
  </si>
  <si>
    <t>NNN2815</t>
  </si>
  <si>
    <t>COMPLES SCOLAIRE KHALIL ABDELHAFID</t>
  </si>
  <si>
    <t>NNN2816</t>
  </si>
  <si>
    <t>23/03/2001</t>
  </si>
  <si>
    <t>G.S SANABIL ELMAARIFA</t>
  </si>
  <si>
    <t>NNN2817</t>
  </si>
  <si>
    <t>20/08/2000</t>
  </si>
  <si>
    <t>groupe pedogogique alpha</t>
  </si>
  <si>
    <t>NNN2818</t>
  </si>
  <si>
    <t>07/01/2000</t>
  </si>
  <si>
    <t>Ecole yassamine berrechid</t>
  </si>
  <si>
    <t>NNN2819</t>
  </si>
  <si>
    <t>22/02/2001</t>
  </si>
  <si>
    <t>elmotanabi</t>
  </si>
  <si>
    <t>NNN2820</t>
  </si>
  <si>
    <t>10/01/2001</t>
  </si>
  <si>
    <t>HENRI LE GRAND</t>
  </si>
  <si>
    <t>NNN2821</t>
  </si>
  <si>
    <t>12/11/2000</t>
  </si>
  <si>
    <t>NNN2822</t>
  </si>
  <si>
    <t>Groupe scolaire nilufer privé</t>
  </si>
  <si>
    <t>NNN2823</t>
  </si>
  <si>
    <t>25/11/2000</t>
  </si>
  <si>
    <t>Almassar almaarifie</t>
  </si>
  <si>
    <t>NNN2824</t>
  </si>
  <si>
    <t>17.81</t>
  </si>
  <si>
    <t>G.S.ALPHA</t>
  </si>
  <si>
    <t>NNN2825</t>
  </si>
  <si>
    <t>Lycée ELBILIA</t>
  </si>
  <si>
    <t>NNN2826</t>
  </si>
  <si>
    <t>06/06/2000</t>
  </si>
  <si>
    <t>NNN2827</t>
  </si>
  <si>
    <t>29/07/1993</t>
  </si>
  <si>
    <t>OMAR EL KHYYAM</t>
  </si>
  <si>
    <t>NNN2828</t>
  </si>
  <si>
    <t>16/05/2000</t>
  </si>
  <si>
    <t>NNN2829</t>
  </si>
  <si>
    <t>OMAR ELFAROUK ANFA</t>
  </si>
  <si>
    <t>NNN2830</t>
  </si>
  <si>
    <t>08/07/2000</t>
  </si>
  <si>
    <t>MANARAT ALFIRDAOUS</t>
  </si>
  <si>
    <t>NNN2831</t>
  </si>
  <si>
    <t>07/02/2000</t>
  </si>
  <si>
    <t>NNN2832</t>
  </si>
  <si>
    <t>NNN2833</t>
  </si>
  <si>
    <t>27/02/2001</t>
  </si>
  <si>
    <t>groupe el makrizi</t>
  </si>
  <si>
    <t>NNN2834</t>
  </si>
  <si>
    <t>25/05/2000</t>
  </si>
  <si>
    <t>BEN MBAREK</t>
  </si>
  <si>
    <t>NNN2835</t>
  </si>
  <si>
    <t>10/07/2000</t>
  </si>
  <si>
    <t>NNN2836</t>
  </si>
  <si>
    <t>NNN2837</t>
  </si>
  <si>
    <t>05/10/2000</t>
  </si>
  <si>
    <t>NNN2838</t>
  </si>
  <si>
    <t>26/10/2000</t>
  </si>
  <si>
    <t>15,36</t>
  </si>
  <si>
    <t>NNN2839</t>
  </si>
  <si>
    <t>NNN2840</t>
  </si>
  <si>
    <t>NNN2841</t>
  </si>
  <si>
    <t>03/07/2000</t>
  </si>
  <si>
    <t>GS Az_zahra</t>
  </si>
  <si>
    <t>NNN2842</t>
  </si>
  <si>
    <t>11/03/1997</t>
  </si>
  <si>
    <t>NNN2843</t>
  </si>
  <si>
    <t>NNN2844</t>
  </si>
  <si>
    <t>28/06/2000</t>
  </si>
  <si>
    <t>Lycée Moulay Ismail</t>
  </si>
  <si>
    <t>NNN2845</t>
  </si>
  <si>
    <t>22/09/2000</t>
  </si>
  <si>
    <t>KHALIL GIBRAN SCHOOL</t>
  </si>
  <si>
    <t>NNN2846</t>
  </si>
  <si>
    <t>07/04/2000</t>
  </si>
  <si>
    <t>13.14</t>
  </si>
  <si>
    <t>NNN2847</t>
  </si>
  <si>
    <t>13/08/2000</t>
  </si>
  <si>
    <t>NNN2848</t>
  </si>
  <si>
    <t>youssef ibn tachafine</t>
  </si>
  <si>
    <t>NNN2849</t>
  </si>
  <si>
    <t>15/03/2001</t>
  </si>
  <si>
    <t>lycée salma mossadiq</t>
  </si>
  <si>
    <t>NNN2850</t>
  </si>
  <si>
    <t>NNN2851</t>
  </si>
  <si>
    <t>06/05/2000</t>
  </si>
  <si>
    <t>riyad almaarifa</t>
  </si>
  <si>
    <t>NNN2852</t>
  </si>
  <si>
    <t>01/01/2001</t>
  </si>
  <si>
    <t>NNN2853</t>
  </si>
  <si>
    <t>07/04/2001</t>
  </si>
  <si>
    <t>NNN2854</t>
  </si>
  <si>
    <t>28/12/1999</t>
  </si>
  <si>
    <t>LYCEE AL QODS ECONOMIE LETTRE PRIVE</t>
  </si>
  <si>
    <t>NNN2855</t>
  </si>
  <si>
    <t>24/05/2000</t>
  </si>
  <si>
    <t>institut culturel du bouregrag</t>
  </si>
  <si>
    <t>NNN2856</t>
  </si>
  <si>
    <t>IBN TAHIR</t>
  </si>
  <si>
    <t>ERRACHIDIA</t>
  </si>
  <si>
    <t>NNN2857</t>
  </si>
  <si>
    <t>02/02/1997</t>
  </si>
  <si>
    <t>NNN2858</t>
  </si>
  <si>
    <t>Group scolaire al amana</t>
  </si>
  <si>
    <t>NNN2859</t>
  </si>
  <si>
    <t>13/10/2000</t>
  </si>
  <si>
    <t>NNN2860</t>
  </si>
  <si>
    <t>19/09/2000</t>
  </si>
  <si>
    <t>NNN2861</t>
  </si>
  <si>
    <t>21/08/2000</t>
  </si>
  <si>
    <t>14,66</t>
  </si>
  <si>
    <t>MOHAMED AESALANE</t>
  </si>
  <si>
    <t>NNN2862</t>
  </si>
  <si>
    <t>08/06/2000</t>
  </si>
  <si>
    <t>NNN2863</t>
  </si>
  <si>
    <t>16,91</t>
  </si>
  <si>
    <t>lycée al yakada</t>
  </si>
  <si>
    <t>NNN2864</t>
  </si>
  <si>
    <t>30/01/2001</t>
  </si>
  <si>
    <t>NNN2865</t>
  </si>
  <si>
    <t>Lycée Technique Commerciale</t>
  </si>
  <si>
    <t>NNN2866</t>
  </si>
  <si>
    <t>19/04/2000</t>
  </si>
  <si>
    <t>NNN2867</t>
  </si>
  <si>
    <t>03/12/2000</t>
  </si>
  <si>
    <t>NNN2868</t>
  </si>
  <si>
    <t>LYCEE LAZRAK</t>
  </si>
  <si>
    <t>NNN2869</t>
  </si>
  <si>
    <t>ABONDON</t>
  </si>
  <si>
    <t>01/09/2000</t>
  </si>
  <si>
    <t>MOULAY RACHID SIDI OTHMAN</t>
  </si>
  <si>
    <t>NNN2870</t>
  </si>
  <si>
    <t>29/05/1995</t>
  </si>
  <si>
    <t>GROUPE SCOLAIRE ENNAKHIL</t>
  </si>
  <si>
    <t>NNN2871</t>
  </si>
  <si>
    <t>MISSOUR</t>
  </si>
  <si>
    <t>NNN2872</t>
  </si>
  <si>
    <t>Madariss EL Hassania</t>
  </si>
  <si>
    <t>NNN2873</t>
  </si>
  <si>
    <t>28/05/2000</t>
  </si>
  <si>
    <t>Bir Kassem essabil</t>
  </si>
  <si>
    <t>NNN2874</t>
  </si>
  <si>
    <t>GROUPE SCOLAIRE AL MADARIS AL HASSANIA</t>
  </si>
  <si>
    <t>NNN2875</t>
  </si>
  <si>
    <t>17/11/2000</t>
  </si>
  <si>
    <t>Essedik</t>
  </si>
  <si>
    <t>NNN2876</t>
  </si>
  <si>
    <t>LALLA NEZHA</t>
  </si>
  <si>
    <t>NNN2877</t>
  </si>
  <si>
    <t>02/09/2000</t>
  </si>
  <si>
    <t>NNN2878</t>
  </si>
  <si>
    <t>Admis en 1ère  session mention très bien</t>
  </si>
  <si>
    <t>13/01/2001</t>
  </si>
  <si>
    <t>LYCEE QUALIFIANT ABDERRAHMAN ENNACER</t>
  </si>
  <si>
    <t>NNN2879</t>
  </si>
  <si>
    <t>07/03/2000</t>
  </si>
  <si>
    <t>16,31</t>
  </si>
  <si>
    <t>BRAIM OUED EDDAHAB II</t>
  </si>
  <si>
    <t>NNN2880</t>
  </si>
  <si>
    <t>Al maarif 2</t>
  </si>
  <si>
    <t>NNN2881</t>
  </si>
  <si>
    <t>04/12/2000</t>
  </si>
  <si>
    <t>COMPLEXE PEDAGOGIQUE MADARIS ASSALAM</t>
  </si>
  <si>
    <t>NNN2882</t>
  </si>
  <si>
    <t>Lycee tarik ibn ziad</t>
  </si>
  <si>
    <t>NNN2883</t>
  </si>
  <si>
    <t>ETABLISSEMET BRAHIM RAZI PRIVE</t>
  </si>
  <si>
    <t>NNN2884</t>
  </si>
  <si>
    <t>27/04/2000</t>
  </si>
  <si>
    <t>NNN2885</t>
  </si>
  <si>
    <t>22/07/2000</t>
  </si>
  <si>
    <t>NNN2886</t>
  </si>
  <si>
    <t>15/01/2001</t>
  </si>
  <si>
    <t>RIYAD EL MAARIFA</t>
  </si>
  <si>
    <t>NNN2887</t>
  </si>
  <si>
    <t>Groupe scolaire les palmiers</t>
  </si>
  <si>
    <t>NNN2888</t>
  </si>
  <si>
    <t>12/06/2000</t>
  </si>
  <si>
    <t>lycee scientifique souissi</t>
  </si>
  <si>
    <t>NNN2889</t>
  </si>
  <si>
    <t>16/10/2000</t>
  </si>
  <si>
    <t>bir kacem assabil</t>
  </si>
  <si>
    <t>NNN2890</t>
  </si>
  <si>
    <t>NNN2891</t>
  </si>
  <si>
    <t>19/01/1994</t>
  </si>
  <si>
    <t>NNN2892</t>
  </si>
  <si>
    <t>22/08/2000</t>
  </si>
  <si>
    <t>NNN2893</t>
  </si>
  <si>
    <t>Afourer</t>
  </si>
  <si>
    <t>NNN2894</t>
  </si>
  <si>
    <t>01/03/2000</t>
  </si>
  <si>
    <t>13,12</t>
  </si>
  <si>
    <t>GS Atlas secondaire</t>
  </si>
  <si>
    <t>NNN2895</t>
  </si>
  <si>
    <t>lissane eddene ibn el khatib</t>
  </si>
  <si>
    <t>NNN2896</t>
  </si>
  <si>
    <t>NNN2897</t>
  </si>
  <si>
    <t>NNN2898</t>
  </si>
  <si>
    <t>NNN2899</t>
  </si>
  <si>
    <t>03/06/2000</t>
  </si>
  <si>
    <t>17,42</t>
  </si>
  <si>
    <t>LYCEE PRINCE MOULAY ABDELLAH</t>
  </si>
  <si>
    <t>NNN2900</t>
  </si>
  <si>
    <t>Lycée qualifiant Mohammed VI</t>
  </si>
  <si>
    <t>NNN2901</t>
  </si>
  <si>
    <t>22/06/2000</t>
  </si>
  <si>
    <t>OUM HANI</t>
  </si>
  <si>
    <t>NNN2902</t>
  </si>
  <si>
    <t>26/05/2000</t>
  </si>
  <si>
    <t>MOULAY RACHID SIDI OTHMANE</t>
  </si>
  <si>
    <t>NNN2903</t>
  </si>
  <si>
    <t>NNN2904</t>
  </si>
  <si>
    <t>LYCEE NOUR MOHAMMADIA</t>
  </si>
  <si>
    <t>NNN2905</t>
  </si>
  <si>
    <t>19/01/2001</t>
  </si>
  <si>
    <t>AL BADIL ATTARBAOUI</t>
  </si>
  <si>
    <t>NNN2906</t>
  </si>
  <si>
    <t>01/11/1995</t>
  </si>
  <si>
    <t>NNN2907</t>
  </si>
  <si>
    <t>21/02/2001</t>
  </si>
  <si>
    <t>SKHIRATE TEMARA</t>
  </si>
  <si>
    <t>NNN2908</t>
  </si>
  <si>
    <t>Driss BENZEKRI</t>
  </si>
  <si>
    <t>NNN2909</t>
  </si>
  <si>
    <t>27/09/2000</t>
  </si>
  <si>
    <t>souissi</t>
  </si>
  <si>
    <t>NNN2910</t>
  </si>
  <si>
    <t>04/01/2001</t>
  </si>
  <si>
    <t>18,37</t>
  </si>
  <si>
    <t>Rajaa El Ifrane</t>
  </si>
  <si>
    <t>NNN2911</t>
  </si>
  <si>
    <t>19/07/2000</t>
  </si>
  <si>
    <t>NNN2912</t>
  </si>
  <si>
    <t>NNN2913</t>
  </si>
  <si>
    <t>10/06/1997</t>
  </si>
  <si>
    <t>G SCOLAIRE BENNISS ET TERR</t>
  </si>
  <si>
    <t>NNN2914</t>
  </si>
  <si>
    <t>29/08/2000</t>
  </si>
  <si>
    <t>NNN2915</t>
  </si>
  <si>
    <t>GROUPE SCOLAIRE PAUL VALERY</t>
  </si>
  <si>
    <t>NNN2916</t>
  </si>
  <si>
    <t>02/07/2001</t>
  </si>
  <si>
    <t>Umm hakeem</t>
  </si>
  <si>
    <t>NNN2917</t>
  </si>
  <si>
    <t>11,56</t>
  </si>
  <si>
    <t>NNN2918</t>
  </si>
  <si>
    <t>NNN2919</t>
  </si>
  <si>
    <t>21/04/2000</t>
  </si>
  <si>
    <t>16,39</t>
  </si>
  <si>
    <t>yasmine californi</t>
  </si>
  <si>
    <t>NNN2920</t>
  </si>
  <si>
    <t>24/02/2001</t>
  </si>
  <si>
    <t>17,12</t>
  </si>
  <si>
    <t>NNN2921</t>
  </si>
  <si>
    <t>Al badil Attarbaoui 2</t>
  </si>
  <si>
    <t>NNN2922</t>
  </si>
  <si>
    <t>02/11/2000</t>
  </si>
  <si>
    <t>Al falah</t>
  </si>
  <si>
    <t>NNN2923</t>
  </si>
  <si>
    <t>04/09/2000</t>
  </si>
  <si>
    <t>lamrani</t>
  </si>
  <si>
    <t>NNN2924</t>
  </si>
  <si>
    <t>07/11/2000</t>
  </si>
  <si>
    <t>17,97</t>
  </si>
  <si>
    <t>grp makrizi</t>
  </si>
  <si>
    <t>NNN2925</t>
  </si>
  <si>
    <t>05/09/1993</t>
  </si>
  <si>
    <t>NNN2926</t>
  </si>
  <si>
    <t>NNN2927</t>
  </si>
  <si>
    <t>Lissane Eddene Ibn El Khatib</t>
  </si>
  <si>
    <t>NNN2928</t>
  </si>
  <si>
    <t>MADARIS ASSALAM</t>
  </si>
  <si>
    <t>NNN2929</t>
  </si>
  <si>
    <t>21/06/2000</t>
  </si>
  <si>
    <t>NNN2930</t>
  </si>
  <si>
    <t>NNN2931</t>
  </si>
  <si>
    <t>13/09/2000</t>
  </si>
  <si>
    <t>NNN2932</t>
  </si>
  <si>
    <t>AL AMIR  MOULAY EL HASSAN</t>
  </si>
  <si>
    <t>NNN2933</t>
  </si>
  <si>
    <t>Complexe educatif lixus</t>
  </si>
  <si>
    <t>NNN2934</t>
  </si>
  <si>
    <t>19/08/2000</t>
  </si>
  <si>
    <t>andre malraux</t>
  </si>
  <si>
    <t>NNN2935</t>
  </si>
  <si>
    <t>29/01/2000</t>
  </si>
  <si>
    <t>ETS Amis</t>
  </si>
  <si>
    <t>NNN2936</t>
  </si>
  <si>
    <t>NNN2937</t>
  </si>
  <si>
    <t>NNN2938</t>
  </si>
  <si>
    <t>11,86</t>
  </si>
  <si>
    <t>NNN2939</t>
  </si>
  <si>
    <t>L QUALIFIANT Hassan II</t>
  </si>
  <si>
    <t>NNN2940</t>
  </si>
  <si>
    <t>NNN2941</t>
  </si>
  <si>
    <t>20/12/2000</t>
  </si>
  <si>
    <t>LYCEE MAIMONIDE CASABLANCA</t>
  </si>
  <si>
    <t>NNN2942</t>
  </si>
  <si>
    <t>15/02/2000</t>
  </si>
  <si>
    <t>NNN2943</t>
  </si>
  <si>
    <t>11/07/2001</t>
  </si>
  <si>
    <t>NNN2944</t>
  </si>
  <si>
    <t>institution laamrani</t>
  </si>
  <si>
    <t>NNN2945</t>
  </si>
  <si>
    <t>15/09/2000</t>
  </si>
  <si>
    <t>GROUPE SCOLAIRE ATLASS SECONDAIRE</t>
  </si>
  <si>
    <t>NNN2946</t>
  </si>
  <si>
    <t>28/11/1994</t>
  </si>
  <si>
    <t>LA PREFERENCE MEKNES</t>
  </si>
  <si>
    <t>NNN2947</t>
  </si>
  <si>
    <t>menssour dahbi</t>
  </si>
  <si>
    <t>SIDI KACEM</t>
  </si>
  <si>
    <t>NNN2948</t>
  </si>
  <si>
    <t>NNN2949</t>
  </si>
  <si>
    <t>28/07/1997</t>
  </si>
  <si>
    <t>les orangers</t>
  </si>
  <si>
    <t>NNN2950</t>
  </si>
  <si>
    <t>03/03/1999</t>
  </si>
  <si>
    <t>NNN2951</t>
  </si>
  <si>
    <t>10,08</t>
  </si>
  <si>
    <t>NNN2952</t>
  </si>
  <si>
    <t>28/01/2001</t>
  </si>
  <si>
    <t>Lycée scientifique tour Hassan</t>
  </si>
  <si>
    <t>NNN2953</t>
  </si>
  <si>
    <t>20/10/2000</t>
  </si>
  <si>
    <t>Al madaris al hassania</t>
  </si>
  <si>
    <t>NNN2954</t>
  </si>
  <si>
    <t>NNN2955</t>
  </si>
  <si>
    <t>IBN ABBAD</t>
  </si>
  <si>
    <t>SETTAT</t>
  </si>
  <si>
    <t>NNN2956</t>
  </si>
  <si>
    <t>INSTITUTION AL INTIAAT PRIVEE</t>
  </si>
  <si>
    <t>NNN2957</t>
  </si>
  <si>
    <t>28/01/1996</t>
  </si>
  <si>
    <t>NNN2958</t>
  </si>
  <si>
    <t>G.S.BOURGOGNE</t>
  </si>
  <si>
    <t>NNN2959</t>
  </si>
  <si>
    <t>15/12/2000</t>
  </si>
  <si>
    <t>NNN2960</t>
  </si>
  <si>
    <t>MOHAMED AJANA</t>
  </si>
  <si>
    <t>NNN2961</t>
  </si>
  <si>
    <t>omar ibn al khattab</t>
  </si>
  <si>
    <t>NNN2962</t>
  </si>
  <si>
    <t>HASSAN IBN TABIT</t>
  </si>
  <si>
    <t>NNN2963</t>
  </si>
  <si>
    <t>NADOR EL JADIDA</t>
  </si>
  <si>
    <t>NADOR</t>
  </si>
  <si>
    <t>NNN2964</t>
  </si>
  <si>
    <t>10,29</t>
  </si>
  <si>
    <t>ben mbaek</t>
  </si>
  <si>
    <t>NNN2965</t>
  </si>
  <si>
    <t>01/10/2000</t>
  </si>
  <si>
    <t>Complexe pedagogique Madaris Assalam</t>
  </si>
  <si>
    <t>NNN2966</t>
  </si>
  <si>
    <t>17/12/2000</t>
  </si>
  <si>
    <t>almadaris alilmia</t>
  </si>
  <si>
    <t>NNN2967</t>
  </si>
  <si>
    <t>LYCEE DESCART</t>
  </si>
  <si>
    <t>NNN2968</t>
  </si>
  <si>
    <t>02/03/2001</t>
  </si>
  <si>
    <t>NNN2969</t>
  </si>
  <si>
    <t>NNN2970</t>
  </si>
  <si>
    <t>YAKADA</t>
  </si>
  <si>
    <t>NNN2971</t>
  </si>
  <si>
    <t>08/02/2001</t>
  </si>
  <si>
    <t>NNN2972</t>
  </si>
  <si>
    <t>29/09/2000</t>
  </si>
  <si>
    <t>NNN2973</t>
  </si>
  <si>
    <t>NNN2974</t>
  </si>
  <si>
    <t>14/07/2000</t>
  </si>
  <si>
    <t>TANGER ASILAH</t>
  </si>
  <si>
    <t>NNN2975</t>
  </si>
  <si>
    <t>NNN2976</t>
  </si>
  <si>
    <t>26/04/2000</t>
  </si>
  <si>
    <t>16,19</t>
  </si>
  <si>
    <t>NNN2977</t>
  </si>
  <si>
    <t>NNN2978</t>
  </si>
  <si>
    <t>04/10/2000</t>
  </si>
  <si>
    <t>NNN2979</t>
  </si>
  <si>
    <t>20/09/2000</t>
  </si>
  <si>
    <t>NNN2980</t>
  </si>
  <si>
    <t>AL MOUTANABI</t>
  </si>
  <si>
    <t>NNN2981</t>
  </si>
  <si>
    <t>moulay abdellah</t>
  </si>
  <si>
    <t>NNN2982</t>
  </si>
  <si>
    <t>lycée scientifique hassan</t>
  </si>
  <si>
    <t>NNN2983</t>
  </si>
  <si>
    <t>INSTITUT ADAM PRIVE</t>
  </si>
  <si>
    <t>NNN2984</t>
  </si>
  <si>
    <t>30/08/2000</t>
  </si>
  <si>
    <t>NNN2985</t>
  </si>
  <si>
    <t>09/12/1994</t>
  </si>
  <si>
    <t>EL KHATTABI</t>
  </si>
  <si>
    <t>NNN2986</t>
  </si>
  <si>
    <t>30/06/1996</t>
  </si>
  <si>
    <t>E SCIENTIFIQUES MARIOTE</t>
  </si>
  <si>
    <t>NNN2987</t>
  </si>
  <si>
    <t>NNN2988</t>
  </si>
  <si>
    <t>Désistement</t>
  </si>
  <si>
    <t>NNN2989</t>
  </si>
  <si>
    <t>11/03/2001</t>
  </si>
  <si>
    <t>NNN2990</t>
  </si>
  <si>
    <t>QUALIF MOHAMED DERFOUFI</t>
  </si>
  <si>
    <t>NNN2991</t>
  </si>
  <si>
    <t>01/02/2001</t>
  </si>
  <si>
    <t>14,53</t>
  </si>
  <si>
    <t>GS EL MAARIJ</t>
  </si>
  <si>
    <t>NNN2992</t>
  </si>
  <si>
    <t>17,18</t>
  </si>
  <si>
    <t>L Q Mohamed six</t>
  </si>
  <si>
    <t>NNN2993</t>
  </si>
  <si>
    <t>27/01/2001</t>
  </si>
  <si>
    <t>NNN2994</t>
  </si>
  <si>
    <t>NNN2995</t>
  </si>
  <si>
    <t>02/05/2001</t>
  </si>
  <si>
    <t>Sidi sliman</t>
  </si>
  <si>
    <t>NNN2996</t>
  </si>
  <si>
    <t>01/08/2000</t>
  </si>
  <si>
    <t>NNN2997</t>
  </si>
  <si>
    <t>17,31</t>
  </si>
  <si>
    <t>LES AMIES DES SCIENCES</t>
  </si>
  <si>
    <t>NNN2998</t>
  </si>
  <si>
    <t>04/08/2000</t>
  </si>
  <si>
    <t>AMES DES SCIENCES PRIVE</t>
  </si>
  <si>
    <t>Fnidaq</t>
  </si>
  <si>
    <t>NNN2999</t>
  </si>
  <si>
    <t>30/09/2000</t>
  </si>
  <si>
    <t>NNN3000</t>
  </si>
  <si>
    <t>NNN3001</t>
  </si>
  <si>
    <t>EUCLIDE</t>
  </si>
  <si>
    <t>Mohammedai</t>
  </si>
  <si>
    <t>NNN3002</t>
  </si>
  <si>
    <t>NNN3003</t>
  </si>
  <si>
    <t>20/05/2000</t>
  </si>
  <si>
    <t>10,69</t>
  </si>
  <si>
    <t>NNN3004</t>
  </si>
  <si>
    <t>GROUPE SCOLAIRE ATLAS SECONDAIRES</t>
  </si>
  <si>
    <t>NNN3005</t>
  </si>
  <si>
    <t>INSTITUTION AL INIAAT PRIVE</t>
  </si>
  <si>
    <t>NNN3006</t>
  </si>
  <si>
    <t>GS ALMADARISS EL HASSANIA</t>
  </si>
  <si>
    <t>NNN3007</t>
  </si>
  <si>
    <t>NNN3008</t>
  </si>
  <si>
    <t>19/10/2000</t>
  </si>
  <si>
    <t>lycee scientifique hassan</t>
  </si>
  <si>
    <t>NNN3009</t>
  </si>
  <si>
    <t>16,92</t>
  </si>
  <si>
    <t>NNN3010</t>
  </si>
  <si>
    <t>10/10/2000</t>
  </si>
  <si>
    <t>preference</t>
  </si>
  <si>
    <t>NNN3011</t>
  </si>
  <si>
    <t>GROUPE SCOLAIRE ATLAS SECONDAIRE</t>
  </si>
  <si>
    <t>NNN3012</t>
  </si>
  <si>
    <t>NNN3013</t>
  </si>
  <si>
    <t>22/11/1999</t>
  </si>
  <si>
    <t>NNN3014</t>
  </si>
  <si>
    <t>13/02/2001</t>
  </si>
  <si>
    <t>AL BADIL ATTRBAOUI 2</t>
  </si>
  <si>
    <t>NNN3015</t>
  </si>
  <si>
    <t>COMPLEXE SCOLAIRE AL QALAM PRIVEE</t>
  </si>
  <si>
    <t>NNN3016</t>
  </si>
  <si>
    <t>NNN3017</t>
  </si>
  <si>
    <t>15/10/2000</t>
  </si>
  <si>
    <t>GS khalil abdelhafid</t>
  </si>
  <si>
    <t>NNN3018</t>
  </si>
  <si>
    <t>ELFALAH2</t>
  </si>
  <si>
    <t>NNN3019</t>
  </si>
  <si>
    <t>28/09/2000</t>
  </si>
  <si>
    <t>COMPLEXE SCOLAIRE KHALIL ABDELHAFID</t>
  </si>
  <si>
    <t>NNN3020</t>
  </si>
  <si>
    <t>QUALIFIANT PRINCE MOULAY RACHID</t>
  </si>
  <si>
    <t>NNN3021</t>
  </si>
  <si>
    <t>12/10/2000</t>
  </si>
  <si>
    <t>Etablissement Assidiq</t>
  </si>
  <si>
    <t>NNN3022</t>
  </si>
  <si>
    <t>12/11/1999</t>
  </si>
  <si>
    <t>16,80</t>
  </si>
  <si>
    <t>Kadi ayade</t>
  </si>
  <si>
    <t>Ain aouda</t>
  </si>
  <si>
    <t>NNN3023</t>
  </si>
  <si>
    <t>NNN3024</t>
  </si>
  <si>
    <t>Groupe scolaire Atlas Secondaire</t>
  </si>
  <si>
    <t>NNN3025</t>
  </si>
  <si>
    <t>RIYAD AL MAARIF</t>
  </si>
  <si>
    <t>NNN3026</t>
  </si>
  <si>
    <t>NNN3027</t>
  </si>
  <si>
    <t>30/06/2000</t>
  </si>
  <si>
    <t>Ecole Ariha Marrakech</t>
  </si>
  <si>
    <t>NNN3028</t>
  </si>
  <si>
    <t>Groupe Scolaire Nilufer Privé</t>
  </si>
  <si>
    <t>NNN3029</t>
  </si>
  <si>
    <t>Technique</t>
  </si>
  <si>
    <t>NNN3030</t>
  </si>
  <si>
    <t>Etablissement Hassan</t>
  </si>
  <si>
    <t>NNN3031</t>
  </si>
  <si>
    <t>NNN3032</t>
  </si>
  <si>
    <t>Groupe Scolaire High Tech</t>
  </si>
  <si>
    <t>NNN3033</t>
  </si>
  <si>
    <t>NNN3034</t>
  </si>
  <si>
    <t>11/04/2000</t>
  </si>
  <si>
    <t>mohamed al baqali</t>
  </si>
  <si>
    <t>NNN3035</t>
  </si>
  <si>
    <t>22/01/2001</t>
  </si>
  <si>
    <t>GS SANABIL AL MAARIFA</t>
  </si>
  <si>
    <t>NNN3036</t>
  </si>
  <si>
    <t>al massar almaarifie</t>
  </si>
  <si>
    <t>NNN3037</t>
  </si>
  <si>
    <t>ARRISSALA 2 MOUSSAYR</t>
  </si>
  <si>
    <t>NNN3038</t>
  </si>
  <si>
    <t>NNN3039</t>
  </si>
  <si>
    <t>lycee militaire royal</t>
  </si>
  <si>
    <t>Ifrane</t>
  </si>
  <si>
    <t>NNN3040</t>
  </si>
  <si>
    <t>Paris</t>
  </si>
  <si>
    <t>NNN3041</t>
  </si>
  <si>
    <t>06/05/2001</t>
  </si>
  <si>
    <t>G S ALLAL AOUAD PRIVE</t>
  </si>
  <si>
    <t>NNN3042</t>
  </si>
  <si>
    <t>NNN3043</t>
  </si>
  <si>
    <t>Admis en 1ère  session mention bien</t>
  </si>
  <si>
    <t>NNN3044</t>
  </si>
  <si>
    <t>20/01/1994</t>
  </si>
  <si>
    <t>Al yakada</t>
  </si>
  <si>
    <t>NNN3045</t>
  </si>
  <si>
    <t>IHSANE1</t>
  </si>
  <si>
    <t>NNN3046</t>
  </si>
  <si>
    <t>17/07/2000</t>
  </si>
  <si>
    <t>Ihsane1</t>
  </si>
  <si>
    <t>NNN3047</t>
  </si>
  <si>
    <t>16/03/2001</t>
  </si>
  <si>
    <t>Mohammed 5</t>
  </si>
  <si>
    <t>NNN3048</t>
  </si>
  <si>
    <t>11/01/2001</t>
  </si>
  <si>
    <t>17,03</t>
  </si>
  <si>
    <t>NNN3049</t>
  </si>
  <si>
    <t>30/12/2000</t>
  </si>
  <si>
    <t>GS AL MADARIS AL HASSANIA</t>
  </si>
  <si>
    <t>NNN3050</t>
  </si>
  <si>
    <t>henri moissan</t>
  </si>
  <si>
    <t>NNN3051</t>
  </si>
  <si>
    <t>GROUPE SCOLAIRE HIGH-TECH AzZahra</t>
  </si>
  <si>
    <t>NNN3052</t>
  </si>
  <si>
    <t>20/01/2001</t>
  </si>
  <si>
    <t>12,54</t>
  </si>
  <si>
    <t>Almadaris al ilmia</t>
  </si>
  <si>
    <t>NNN3053</t>
  </si>
  <si>
    <t>27/05/2000</t>
  </si>
  <si>
    <t>17,53</t>
  </si>
  <si>
    <t>NNN3054</t>
  </si>
  <si>
    <t>scentifique hassan</t>
  </si>
  <si>
    <t>NNN3055</t>
  </si>
  <si>
    <t>21/03/2001</t>
  </si>
  <si>
    <t>Ecole maria</t>
  </si>
  <si>
    <t>NNN3056</t>
  </si>
  <si>
    <t>NNN3057</t>
  </si>
  <si>
    <t>31/10/2000</t>
  </si>
  <si>
    <t>NNN3058</t>
  </si>
  <si>
    <t>12/09/2000</t>
  </si>
  <si>
    <t>Ben MBAREK</t>
  </si>
  <si>
    <t>NNN3059</t>
  </si>
  <si>
    <t>03/01/2001</t>
  </si>
  <si>
    <t>Ibnzohr</t>
  </si>
  <si>
    <t>Ouazzane</t>
  </si>
  <si>
    <t>NNN3060</t>
  </si>
  <si>
    <t>10/11/2000</t>
  </si>
  <si>
    <t>NNN3061</t>
  </si>
  <si>
    <t>NNN3062</t>
  </si>
  <si>
    <t>16/01/2001</t>
  </si>
  <si>
    <t>16,15</t>
  </si>
  <si>
    <t>GROUPE  SCOLAIRE LE DETROIT TANGER</t>
  </si>
  <si>
    <t>NNN3063</t>
  </si>
  <si>
    <t>14/08/2000</t>
  </si>
  <si>
    <t>Bir kacem assabil</t>
  </si>
  <si>
    <t>NNN3064</t>
  </si>
  <si>
    <t>Paul valery</t>
  </si>
  <si>
    <t>NNN3065</t>
  </si>
  <si>
    <t>Lycée scientifique Hasasn</t>
  </si>
  <si>
    <t>NNN3066</t>
  </si>
  <si>
    <t>20/06/2000</t>
  </si>
  <si>
    <t>ETABLISSEMENT AL AZHAR PRIVE</t>
  </si>
  <si>
    <t>KHOURIBGA</t>
  </si>
  <si>
    <t>NNN3067</t>
  </si>
  <si>
    <t>NNN3068</t>
  </si>
  <si>
    <t>LA PERTINENCE</t>
  </si>
  <si>
    <t>NNN3069</t>
  </si>
  <si>
    <t>mohamed V</t>
  </si>
  <si>
    <t>NNN3070</t>
  </si>
  <si>
    <t>03/02/2001</t>
  </si>
  <si>
    <t>18,35</t>
  </si>
  <si>
    <t>NNN3071</t>
  </si>
  <si>
    <t>14/09/2000</t>
  </si>
  <si>
    <t>NNN3072</t>
  </si>
  <si>
    <t>NNN3073</t>
  </si>
  <si>
    <t>NNN3074</t>
  </si>
  <si>
    <t>NNN3075</t>
  </si>
  <si>
    <t>NNN3076</t>
  </si>
  <si>
    <t>lycee lyautey</t>
  </si>
  <si>
    <t>NNN3077</t>
  </si>
  <si>
    <t>23/09/2000</t>
  </si>
  <si>
    <t>17,67</t>
  </si>
  <si>
    <t>VICTOR HUGO II</t>
  </si>
  <si>
    <t>NNN3078</t>
  </si>
  <si>
    <t>Lycée scientifique hASSAN</t>
  </si>
  <si>
    <t>NNN3079</t>
  </si>
  <si>
    <t>NNN3080</t>
  </si>
  <si>
    <t>03/10/2000</t>
  </si>
  <si>
    <t>18,26</t>
  </si>
  <si>
    <t>NNN3081</t>
  </si>
  <si>
    <t>NNN3082</t>
  </si>
  <si>
    <t>GROUPE SCOLAIRE LAMZIBRI</t>
  </si>
  <si>
    <t>NNN3083</t>
  </si>
  <si>
    <t>NNN3084</t>
  </si>
  <si>
    <t>27/06/2000</t>
  </si>
  <si>
    <t>NNN3085</t>
  </si>
  <si>
    <t>NNN3086</t>
  </si>
  <si>
    <t>SANABIL AL MAARIFA</t>
  </si>
  <si>
    <t>NNN3087</t>
  </si>
  <si>
    <t>24/06/2001</t>
  </si>
  <si>
    <t>alrochd2</t>
  </si>
  <si>
    <t>NNN3088</t>
  </si>
  <si>
    <t>GROUPE SCOLAIRE LES MIMOSAS DU GHARB</t>
  </si>
  <si>
    <t>NNN3089</t>
  </si>
  <si>
    <t>31/08/2001</t>
  </si>
  <si>
    <t>abou chouaib doukkali</t>
  </si>
  <si>
    <t>eljadida</t>
  </si>
  <si>
    <t>NNN3090</t>
  </si>
  <si>
    <t>25/05/1997</t>
  </si>
  <si>
    <t>G,S BERRADA</t>
  </si>
  <si>
    <t>NNN3091</t>
  </si>
  <si>
    <t>GS al madaris al hassania</t>
  </si>
  <si>
    <t>NNN3092</t>
  </si>
  <si>
    <t>21/01/1995</t>
  </si>
  <si>
    <t>Tarik Ibn Ziad</t>
  </si>
  <si>
    <t>NNN3093</t>
  </si>
  <si>
    <t>GS les palmiers 2</t>
  </si>
  <si>
    <t>NNN3094</t>
  </si>
  <si>
    <t>NNN3095</t>
  </si>
  <si>
    <t>Pribe Moulay Rachid</t>
  </si>
  <si>
    <t>NNN3096</t>
  </si>
  <si>
    <t>09/01/2001</t>
  </si>
  <si>
    <t>mohamed arsalane</t>
  </si>
  <si>
    <t>NNN3097</t>
  </si>
  <si>
    <t>04/05/2000</t>
  </si>
  <si>
    <t>G S SANABIL AL MAARIFA</t>
  </si>
  <si>
    <t>M´diq</t>
  </si>
  <si>
    <t>NNN3098</t>
  </si>
  <si>
    <t>12.25</t>
  </si>
  <si>
    <t>HENRI MOISON</t>
  </si>
  <si>
    <t>NNN3099</t>
  </si>
  <si>
    <t>23/05/2000</t>
  </si>
  <si>
    <t>LYCEE MOULAY ABDELLAH CHRIF</t>
  </si>
  <si>
    <t>NNN3100</t>
  </si>
  <si>
    <t>07/06/2000</t>
  </si>
  <si>
    <t>al jabr</t>
  </si>
  <si>
    <t>NNN3101</t>
  </si>
  <si>
    <t>13/03/2000</t>
  </si>
  <si>
    <t>NNN3102</t>
  </si>
  <si>
    <t>21/11/2000</t>
  </si>
  <si>
    <t>NNN3103</t>
  </si>
  <si>
    <t>Al ghizlane Addahabia</t>
  </si>
  <si>
    <t>NNN3104</t>
  </si>
  <si>
    <t>30/03/2001</t>
  </si>
  <si>
    <t>Abderrahman zaki</t>
  </si>
  <si>
    <t>Romani</t>
  </si>
  <si>
    <t>NNN3105</t>
  </si>
  <si>
    <t>17/10/2000</t>
  </si>
  <si>
    <t>assidiq</t>
  </si>
  <si>
    <t>NNN3106</t>
  </si>
  <si>
    <t>GS SANABIL AL MAARIFA PRIVE</t>
  </si>
  <si>
    <t>NNN3107</t>
  </si>
  <si>
    <t>24/01/2001</t>
  </si>
  <si>
    <t>NNN3108</t>
  </si>
  <si>
    <t>NNN3109</t>
  </si>
  <si>
    <t>NNN3110</t>
  </si>
  <si>
    <t>G S SANABIL</t>
  </si>
  <si>
    <t>NNN3111</t>
  </si>
  <si>
    <t>NNN3112</t>
  </si>
  <si>
    <t>21/05/2000</t>
  </si>
  <si>
    <t>GS Al maarif 2</t>
  </si>
  <si>
    <t>NNN3113</t>
  </si>
  <si>
    <t>Lycée qualifiant Doukkala</t>
  </si>
  <si>
    <t>Sidi bennour</t>
  </si>
  <si>
    <t>NNN3114</t>
  </si>
  <si>
    <t>TAIBA FES</t>
  </si>
  <si>
    <t>NNN3115</t>
  </si>
  <si>
    <t>17.17</t>
  </si>
  <si>
    <t>NNN3116</t>
  </si>
  <si>
    <t>09/02/2000</t>
  </si>
  <si>
    <t>RAJAA EL IRFANE</t>
  </si>
  <si>
    <t>NNN3117</t>
  </si>
  <si>
    <t>NNN3118</t>
  </si>
  <si>
    <t>19/06/2000</t>
  </si>
  <si>
    <t>GS ALAMADARIS AL HASSANIA</t>
  </si>
  <si>
    <t>NNN3119</t>
  </si>
  <si>
    <t>18/06/2000</t>
  </si>
  <si>
    <t>NNN3120</t>
  </si>
  <si>
    <t>GROUPE SCOLAIRE EL HASSANIA</t>
  </si>
  <si>
    <t>NNN3121</t>
  </si>
  <si>
    <t>Louis le grand</t>
  </si>
  <si>
    <t>NNN3122</t>
  </si>
  <si>
    <t>NNN3123</t>
  </si>
  <si>
    <t>INSTITIT  YAKADA</t>
  </si>
  <si>
    <t>NNN3124</t>
  </si>
  <si>
    <t>17,73</t>
  </si>
  <si>
    <t>NNN3125</t>
  </si>
  <si>
    <t>Riyad almaarifa</t>
  </si>
  <si>
    <t>NNN3126</t>
  </si>
  <si>
    <t>NNN3127</t>
  </si>
  <si>
    <t>11/11/2000</t>
  </si>
  <si>
    <t>NNN3128</t>
  </si>
  <si>
    <t>NNN3129</t>
  </si>
  <si>
    <t>13.78</t>
  </si>
  <si>
    <t>NNN3130</t>
  </si>
  <si>
    <t>groupe scolaire al maarif</t>
  </si>
  <si>
    <t>NNN3131</t>
  </si>
  <si>
    <t>NNN3132</t>
  </si>
  <si>
    <t>sidi daoudi</t>
  </si>
  <si>
    <t>NNN3133</t>
  </si>
  <si>
    <t>01/07/2000</t>
  </si>
  <si>
    <t>GS Atlas Secondaire</t>
  </si>
  <si>
    <t>NNN3134</t>
  </si>
  <si>
    <t>institut adam</t>
  </si>
  <si>
    <t>NNN3135</t>
  </si>
  <si>
    <t>NNN3136</t>
  </si>
  <si>
    <t>22/05/2000</t>
  </si>
  <si>
    <t>ange bleu</t>
  </si>
  <si>
    <t>NNN3137</t>
  </si>
  <si>
    <t>NNN3138</t>
  </si>
  <si>
    <t>NNN3139</t>
  </si>
  <si>
    <t>26/03/2001</t>
  </si>
  <si>
    <t>NNN3140</t>
  </si>
  <si>
    <t>Lyc.F.de Coulanges-Yaounde</t>
  </si>
  <si>
    <t>NNN3141</t>
  </si>
  <si>
    <t>09/06/2000</t>
  </si>
  <si>
    <t>NNN3142</t>
  </si>
  <si>
    <t>29/03/2001</t>
  </si>
  <si>
    <t>GROUPE SCOLAIRE AL MAARIF</t>
  </si>
  <si>
    <t>NNN3143</t>
  </si>
  <si>
    <t>NNN3144</t>
  </si>
  <si>
    <t>17/05/2000</t>
  </si>
  <si>
    <t>NNN3145</t>
  </si>
  <si>
    <t>NNN3146</t>
  </si>
  <si>
    <t>ipep</t>
  </si>
  <si>
    <t>NNN3147</t>
  </si>
  <si>
    <t>ihssane I</t>
  </si>
  <si>
    <t>NNN3148</t>
  </si>
  <si>
    <t>28/12/2000</t>
  </si>
  <si>
    <t>LYCEE QUALIFIANT IBN BATTOUTA</t>
  </si>
  <si>
    <t>NNN3149</t>
  </si>
  <si>
    <t>30/07/2000</t>
  </si>
  <si>
    <t>Lycée scientique Souissi</t>
  </si>
  <si>
    <t>NNN3150</t>
  </si>
  <si>
    <t>25/02/1999</t>
  </si>
  <si>
    <t>NNN3151</t>
  </si>
  <si>
    <t>YABNBOE ANNOUR2</t>
  </si>
  <si>
    <t>NNN3152</t>
  </si>
  <si>
    <t>Admis en 2 ème session mention passable</t>
  </si>
  <si>
    <t>12,23</t>
  </si>
  <si>
    <t>Allaymoune</t>
  </si>
  <si>
    <t>NNN3153</t>
  </si>
  <si>
    <t>NNN3154</t>
  </si>
  <si>
    <t>Al inbiaat</t>
  </si>
  <si>
    <t>NNN3155</t>
  </si>
  <si>
    <t>13/04/2000</t>
  </si>
  <si>
    <t>ASSAFIR</t>
  </si>
  <si>
    <t>NNN3156</t>
  </si>
  <si>
    <t>09/08/2000</t>
  </si>
  <si>
    <t>17,20</t>
  </si>
  <si>
    <t>GROUPE SCOLAIRE ANFA</t>
  </si>
  <si>
    <t>NNN3157</t>
  </si>
  <si>
    <t>AL BACHIR</t>
  </si>
  <si>
    <t>NNN3158</t>
  </si>
  <si>
    <t>OUM AL KORA</t>
  </si>
  <si>
    <t>NNN3159</t>
  </si>
  <si>
    <t>08/10/2000</t>
  </si>
  <si>
    <t>15.12</t>
  </si>
  <si>
    <t>NNN3160</t>
  </si>
  <si>
    <t>07/06/1999</t>
  </si>
  <si>
    <t>18.03</t>
  </si>
  <si>
    <t>INSTITUT CULTUREL DU BOUREGREG</t>
  </si>
  <si>
    <t>NNN3161</t>
  </si>
  <si>
    <t>DRAOUI 3 PRIVE</t>
  </si>
  <si>
    <t>NNN3162</t>
  </si>
  <si>
    <t>09/07/2000</t>
  </si>
  <si>
    <t>Al amir moulay el hassan</t>
  </si>
  <si>
    <t>Souk Al arbaa</t>
  </si>
  <si>
    <t>NNN3163</t>
  </si>
  <si>
    <t>08/12/2000</t>
  </si>
  <si>
    <t>NNN3164</t>
  </si>
  <si>
    <t>NNN3165</t>
  </si>
  <si>
    <t>LYCEE QUALIFANT MOHAMED JAMAL ADOURRA</t>
  </si>
  <si>
    <t>NNN3166</t>
  </si>
  <si>
    <t>NNN3167</t>
  </si>
  <si>
    <t>NNN3168</t>
  </si>
  <si>
    <t>28/07/2000</t>
  </si>
  <si>
    <t>Yassamine Californie</t>
  </si>
  <si>
    <t>NNN3169</t>
  </si>
  <si>
    <t>NNN3170</t>
  </si>
  <si>
    <t>16;54</t>
  </si>
  <si>
    <t>NNN3171</t>
  </si>
  <si>
    <t>NNN3172</t>
  </si>
  <si>
    <t>Tarik ibn ziyad</t>
  </si>
  <si>
    <t>NNN3173</t>
  </si>
  <si>
    <t>10/06/2000</t>
  </si>
  <si>
    <t>NNN3174</t>
  </si>
  <si>
    <t>07/05/2000</t>
  </si>
  <si>
    <t>Ets amis des sciences privé</t>
  </si>
  <si>
    <t>NNN3175</t>
  </si>
  <si>
    <t>NNN3176</t>
  </si>
  <si>
    <t>19/12/2000</t>
  </si>
  <si>
    <t>Nakhil el bouchra</t>
  </si>
  <si>
    <t>NNN3177</t>
  </si>
  <si>
    <t>10,37</t>
  </si>
  <si>
    <t>Moussa bno noussair</t>
  </si>
  <si>
    <t>NNN3178</t>
  </si>
  <si>
    <t>16.41</t>
  </si>
  <si>
    <t>COMPLEXE EDUCATIF ALJAZIRA</t>
  </si>
  <si>
    <t>Oued zem</t>
  </si>
  <si>
    <t>NNN3179</t>
  </si>
  <si>
    <t>NNN3180</t>
  </si>
  <si>
    <t>LYCEE DE L ACADEMIE ROYALE MILTAIRE</t>
  </si>
  <si>
    <t>NNN3181</t>
  </si>
  <si>
    <t>23/01/2001</t>
  </si>
  <si>
    <t>AL MAARIFA</t>
  </si>
  <si>
    <t>NNN3182</t>
  </si>
  <si>
    <t>ALFARABI</t>
  </si>
  <si>
    <t>NNN3183</t>
  </si>
  <si>
    <t>31/01/2000</t>
  </si>
  <si>
    <t>ibnzohor</t>
  </si>
  <si>
    <t>NNN3184</t>
  </si>
  <si>
    <t>NNN3185</t>
  </si>
  <si>
    <t>26/07/2000</t>
  </si>
  <si>
    <t>NNN3186</t>
  </si>
  <si>
    <t>17/01/2001</t>
  </si>
  <si>
    <t>NNN3187</t>
  </si>
  <si>
    <t>Riyad Saudi arabia</t>
  </si>
  <si>
    <t>Riyad</t>
  </si>
  <si>
    <t>NNN3188</t>
  </si>
  <si>
    <t>14,09</t>
  </si>
  <si>
    <t>Al hanane 2</t>
  </si>
  <si>
    <t>NNN3189</t>
  </si>
  <si>
    <t>Tarik ibn zitad</t>
  </si>
  <si>
    <t>NNN3190</t>
  </si>
  <si>
    <t>23/07/2000</t>
  </si>
  <si>
    <t>NNN3191</t>
  </si>
  <si>
    <t>Institu de l´agdal</t>
  </si>
  <si>
    <t>NNN3192</t>
  </si>
  <si>
    <t>GS LOUIS GRANT</t>
  </si>
  <si>
    <t>NNN3193</t>
  </si>
  <si>
    <t>11/12/2000</t>
  </si>
  <si>
    <t>ACHOROUK</t>
  </si>
  <si>
    <t>NNN3194</t>
  </si>
  <si>
    <t>12.50</t>
  </si>
  <si>
    <t>LYCEE GENERATION SCIENTIFIQUE</t>
  </si>
  <si>
    <t>NNN3195</t>
  </si>
  <si>
    <t>G S ATLAS</t>
  </si>
  <si>
    <t>NNN3196</t>
  </si>
  <si>
    <t>Al qods</t>
  </si>
  <si>
    <t>NNN3197</t>
  </si>
  <si>
    <t>14/01/2001</t>
  </si>
  <si>
    <t>15.26</t>
  </si>
  <si>
    <t>NNN3198</t>
  </si>
  <si>
    <t>27/03/2001</t>
  </si>
  <si>
    <t>NNN3199</t>
  </si>
  <si>
    <t>Al abbas miftah</t>
  </si>
  <si>
    <t>NNN3200</t>
  </si>
  <si>
    <t>NNN3201</t>
  </si>
  <si>
    <t>LYCEE SCINETIFIQUE SOUISSI</t>
  </si>
  <si>
    <t>NNN3202</t>
  </si>
  <si>
    <t>NNN3203</t>
  </si>
  <si>
    <t>NNN3204</t>
  </si>
  <si>
    <t>GS RHAFIRI ABDELMAJID</t>
  </si>
  <si>
    <t>NNN3205</t>
  </si>
  <si>
    <t>GS AZZAITOUNE</t>
  </si>
  <si>
    <t>NNN3206</t>
  </si>
  <si>
    <t>NNN3207</t>
  </si>
  <si>
    <t>les primtemps</t>
  </si>
  <si>
    <t>NNN3208</t>
  </si>
  <si>
    <t>16/12/2000</t>
  </si>
  <si>
    <t>ALEXENDRA</t>
  </si>
  <si>
    <t>NNN3209</t>
  </si>
  <si>
    <t>14.06</t>
  </si>
  <si>
    <t>ABOU EL KACEM EZZAYANI</t>
  </si>
  <si>
    <t>Khenifra</t>
  </si>
  <si>
    <t>NNN3210</t>
  </si>
  <si>
    <t>COMPLEXE PEDAGOGIQUE AL AMINE</t>
  </si>
  <si>
    <t>NNN3211</t>
  </si>
  <si>
    <t>13.25</t>
  </si>
  <si>
    <t>NNN3212</t>
  </si>
  <si>
    <t>NNN3213</t>
  </si>
  <si>
    <t>NNN3214</t>
  </si>
  <si>
    <t>NNN3215</t>
  </si>
  <si>
    <t>NNN3216</t>
  </si>
  <si>
    <t>manhal al maarifa</t>
  </si>
  <si>
    <t>NNN3217</t>
  </si>
  <si>
    <t>NNN3218</t>
  </si>
  <si>
    <t>27/11/2000</t>
  </si>
  <si>
    <t>TAMESNA</t>
  </si>
  <si>
    <t>NNN3219</t>
  </si>
  <si>
    <t>AL BADIL ATTARBAOUI 2</t>
  </si>
  <si>
    <t>NNN3220</t>
  </si>
  <si>
    <t>NNN3221</t>
  </si>
  <si>
    <t>NNN3222</t>
  </si>
  <si>
    <t>lycee hassan 2</t>
  </si>
  <si>
    <t>laayoune</t>
  </si>
  <si>
    <t>NNN3223</t>
  </si>
  <si>
    <t>12/12/2000</t>
  </si>
  <si>
    <t>baraeim errazi</t>
  </si>
  <si>
    <t>NNN3224</t>
  </si>
  <si>
    <t>NNN3225</t>
  </si>
  <si>
    <t>NNN3226</t>
  </si>
  <si>
    <t>LARACHE</t>
  </si>
  <si>
    <t>NNN3227</t>
  </si>
  <si>
    <t>05/07/1999</t>
  </si>
  <si>
    <t>15.36</t>
  </si>
  <si>
    <t>ZINEB ENNEFZAOUI</t>
  </si>
  <si>
    <t>NNN3228</t>
  </si>
  <si>
    <t>INSTITIT EN NOUR PRIVE</t>
  </si>
  <si>
    <t>NNN3229</t>
  </si>
  <si>
    <t>12,32</t>
  </si>
  <si>
    <t>NNN3230</t>
  </si>
  <si>
    <t>Collège Lycée ELBILIA</t>
  </si>
  <si>
    <t>NNN3231</t>
  </si>
  <si>
    <t>31/05/2000</t>
  </si>
  <si>
    <t>NEWTON PRIVE</t>
  </si>
  <si>
    <t>NNN3232</t>
  </si>
  <si>
    <t>28/03/1999</t>
  </si>
  <si>
    <t>henri moisson</t>
  </si>
  <si>
    <t>NNN3233</t>
  </si>
  <si>
    <t>label excellence</t>
  </si>
  <si>
    <t>NNN3234</t>
  </si>
  <si>
    <t>cadi ayad</t>
  </si>
  <si>
    <t>NNN3235</t>
  </si>
  <si>
    <t>mohamed el bardouzi</t>
  </si>
  <si>
    <t>NNN3236</t>
  </si>
  <si>
    <t>22/10/2000</t>
  </si>
  <si>
    <t>NNN3237</t>
  </si>
  <si>
    <t>NNN3238</t>
  </si>
  <si>
    <t>17,26</t>
  </si>
  <si>
    <t>arsalane</t>
  </si>
  <si>
    <t>NNN3239</t>
  </si>
  <si>
    <t>AL AZHAR 1</t>
  </si>
  <si>
    <t>NNN3240</t>
  </si>
  <si>
    <t>NNN3241</t>
  </si>
  <si>
    <t>27/10/2000</t>
  </si>
  <si>
    <t>Riyad Al maarifa</t>
  </si>
  <si>
    <t>NNN3242</t>
  </si>
  <si>
    <t>BOLVALERIE</t>
  </si>
  <si>
    <t>NNN3243</t>
  </si>
  <si>
    <t>NNN3244</t>
  </si>
  <si>
    <t>NNN3245</t>
  </si>
  <si>
    <t>GROUPE PEDAGOGIQUE ALPHA</t>
  </si>
  <si>
    <t>NNN3246</t>
  </si>
  <si>
    <t>02/12/2000</t>
  </si>
  <si>
    <t>NNN3247</t>
  </si>
  <si>
    <t>Moulau Youssef</t>
  </si>
  <si>
    <t>NNN3248</t>
  </si>
  <si>
    <t>GS Al amana</t>
  </si>
  <si>
    <t>NNN3249</t>
  </si>
  <si>
    <t>lyces descartes</t>
  </si>
  <si>
    <t>NNN3250</t>
  </si>
  <si>
    <t>NNN3251</t>
  </si>
  <si>
    <t>NNN3252</t>
  </si>
  <si>
    <t>GROUPE SCOLAIRE EL MAARIF</t>
  </si>
  <si>
    <t>NNN3253</t>
  </si>
  <si>
    <t>25/06/1994</t>
  </si>
  <si>
    <t>G SCOLAIRE BENNISS ET TERRAB</t>
  </si>
  <si>
    <t>NNN3254</t>
  </si>
  <si>
    <t>12,73</t>
  </si>
  <si>
    <t>NNN3255</t>
  </si>
  <si>
    <t>maaarif 2</t>
  </si>
  <si>
    <t>NNN3256</t>
  </si>
  <si>
    <t>LYCEE QUALIFIANT HASSAN 2</t>
  </si>
  <si>
    <t>NNN3257</t>
  </si>
  <si>
    <t>25/07/2000</t>
  </si>
  <si>
    <t>LYCEE HASSAN</t>
  </si>
  <si>
    <t>NNN3258</t>
  </si>
  <si>
    <t>29/12/2000</t>
  </si>
  <si>
    <t>NNN3259</t>
  </si>
  <si>
    <t>04/03/2001</t>
  </si>
  <si>
    <t>la fotaine</t>
  </si>
  <si>
    <t>NNN3260</t>
  </si>
  <si>
    <t>BEN M MAREK</t>
  </si>
  <si>
    <t>NNN3261</t>
  </si>
  <si>
    <t>29/04/2001</t>
  </si>
  <si>
    <t>NNN3262</t>
  </si>
  <si>
    <t>31/07/1999</t>
  </si>
  <si>
    <t>AL FATH 3</t>
  </si>
  <si>
    <t>NNN3263</t>
  </si>
  <si>
    <t>12,83</t>
  </si>
  <si>
    <t>RYAD EL MAARIFA</t>
  </si>
  <si>
    <t>NNN3264</t>
  </si>
  <si>
    <t>NNN3265</t>
  </si>
  <si>
    <t>13/11/2000</t>
  </si>
  <si>
    <t>hassan 2</t>
  </si>
  <si>
    <t>NNN3266</t>
  </si>
  <si>
    <t>09/11/1993</t>
  </si>
  <si>
    <t>lalla nezha</t>
  </si>
  <si>
    <t>NNN3267</t>
  </si>
  <si>
    <t>14/06/2001</t>
  </si>
  <si>
    <t>NNN3268</t>
  </si>
  <si>
    <t>GALILEE PRIVE</t>
  </si>
  <si>
    <t>NNN3269</t>
  </si>
  <si>
    <t>NNN3270</t>
  </si>
  <si>
    <t>28/08/2000</t>
  </si>
  <si>
    <t>NNN3271</t>
  </si>
  <si>
    <t>GS AL QALAM PRIVEE</t>
  </si>
  <si>
    <t>NNN3272</t>
  </si>
  <si>
    <t>27/12/2000</t>
  </si>
  <si>
    <t>NNN3273</t>
  </si>
  <si>
    <t>13/03/2001</t>
  </si>
  <si>
    <t>Abdelkrim Al Khattabi</t>
  </si>
  <si>
    <t>NNN3274</t>
  </si>
  <si>
    <t>12.29</t>
  </si>
  <si>
    <t>G S EL MADARISS LHASSANIA</t>
  </si>
  <si>
    <t>NNN3275</t>
  </si>
  <si>
    <t>26/08/2000</t>
  </si>
  <si>
    <t>Achbal azzohour privé 2</t>
  </si>
  <si>
    <t>NNN3276</t>
  </si>
  <si>
    <t>NNN3277</t>
  </si>
  <si>
    <t>GS LAMZIBRI</t>
  </si>
  <si>
    <t>NNN3278</t>
  </si>
  <si>
    <t>NNN3279</t>
  </si>
  <si>
    <t>NNN3280</t>
  </si>
  <si>
    <t>GS POLYGONE PRIVEE</t>
  </si>
  <si>
    <t>NNN3281</t>
  </si>
  <si>
    <t>NNN3282</t>
  </si>
  <si>
    <t>RYAD</t>
  </si>
  <si>
    <t>NNN3283</t>
  </si>
  <si>
    <t>NNN3284</t>
  </si>
  <si>
    <t>LYCEE QUALIFIANT SIDI AISSA</t>
  </si>
  <si>
    <t>NNN3285</t>
  </si>
  <si>
    <t>LE JASMIN 2</t>
  </si>
  <si>
    <t>NNN3286</t>
  </si>
  <si>
    <t>Lamzibri</t>
  </si>
  <si>
    <t>NNN3287</t>
  </si>
  <si>
    <t>17/08/2000</t>
  </si>
  <si>
    <t>17,14</t>
  </si>
  <si>
    <t>berrada</t>
  </si>
  <si>
    <t>NNN3288</t>
  </si>
  <si>
    <t>andré Malraux</t>
  </si>
  <si>
    <t>NNN3289</t>
  </si>
  <si>
    <t>24/06/2000</t>
  </si>
  <si>
    <t>GS Benniss et Terrab</t>
  </si>
  <si>
    <t>NNN3290</t>
  </si>
  <si>
    <t>27/02/2000</t>
  </si>
  <si>
    <t>AL QODS</t>
  </si>
  <si>
    <t>NNN3291</t>
  </si>
  <si>
    <t>17,90</t>
  </si>
  <si>
    <t>LYCEE QUALIFIANT IBN BATOUTA</t>
  </si>
  <si>
    <t>NNN3292</t>
  </si>
  <si>
    <t>16/09/2000</t>
  </si>
  <si>
    <t>NNN3293</t>
  </si>
  <si>
    <t>03/05/2001</t>
  </si>
  <si>
    <t>NNN3294</t>
  </si>
  <si>
    <t>NNN3295</t>
  </si>
  <si>
    <t>14/04/2000</t>
  </si>
  <si>
    <t>NNN3296</t>
  </si>
  <si>
    <t>NNN3297</t>
  </si>
  <si>
    <t>18/04/2001</t>
  </si>
  <si>
    <t>LYCEE QUALIFIANT AL MASSIRA AL KHADRA</t>
  </si>
  <si>
    <t>NNN3298</t>
  </si>
  <si>
    <t>29/06/2000</t>
  </si>
  <si>
    <t>High tech az_zahra</t>
  </si>
  <si>
    <t>NNN3299</t>
  </si>
  <si>
    <t>Les mimosas du Gharb</t>
  </si>
  <si>
    <t>NNN3300</t>
  </si>
  <si>
    <t>LE TREMPLIN DES ROSSIGNOLS</t>
  </si>
  <si>
    <t>NNN3301</t>
  </si>
  <si>
    <t>25/09/2001</t>
  </si>
  <si>
    <t>GS ELJAHID</t>
  </si>
  <si>
    <t>NNN3302</t>
  </si>
  <si>
    <t>12/02/1999</t>
  </si>
  <si>
    <t>NNN3303</t>
  </si>
  <si>
    <t>29/11/2000</t>
  </si>
  <si>
    <t>ZGHARI</t>
  </si>
  <si>
    <t>NNN3304</t>
  </si>
  <si>
    <t>03/11/2000</t>
  </si>
  <si>
    <t>Bennis et terrab</t>
  </si>
  <si>
    <t>NNN3305</t>
  </si>
  <si>
    <t>13/11/1996</t>
  </si>
  <si>
    <t>NNN3306</t>
  </si>
  <si>
    <t>23/04/2000</t>
  </si>
  <si>
    <t>NNN3307</t>
  </si>
  <si>
    <t>25/10/2000</t>
  </si>
  <si>
    <t>Esprit de lumière</t>
  </si>
  <si>
    <t>NNN3308</t>
  </si>
  <si>
    <t>ROWAD2</t>
  </si>
  <si>
    <t>NNN3309</t>
  </si>
  <si>
    <t>MAAHAD AL FIRDAOUAS AL MAARIFI</t>
  </si>
  <si>
    <t>NNN3310</t>
  </si>
  <si>
    <t>GS ALMADARIS AL HASSANIA</t>
  </si>
  <si>
    <t>NNN3311</t>
  </si>
  <si>
    <t>NNN3312</t>
  </si>
  <si>
    <t>10/04/2000</t>
  </si>
  <si>
    <t>NNN3313</t>
  </si>
  <si>
    <t>19/02/2001</t>
  </si>
  <si>
    <t>ALYAKADA</t>
  </si>
  <si>
    <t>NNN3314</t>
  </si>
  <si>
    <t>Sanabil Al Maarifa</t>
  </si>
  <si>
    <t>NNN3315</t>
  </si>
  <si>
    <t>30/11/2000</t>
  </si>
  <si>
    <t>SANABIL AL AMAL</t>
  </si>
  <si>
    <t>NNN3316</t>
  </si>
  <si>
    <t>06/07/2000</t>
  </si>
  <si>
    <t>NNN3317</t>
  </si>
  <si>
    <t>LYCEE BEN M BAREK</t>
  </si>
  <si>
    <t>NNN3318</t>
  </si>
  <si>
    <t>NNN3319</t>
  </si>
  <si>
    <t>29/10/1999</t>
  </si>
  <si>
    <t>BENBAREK</t>
  </si>
  <si>
    <t>NNN3320</t>
  </si>
  <si>
    <t>08/01/2001</t>
  </si>
  <si>
    <t>INSTITUT LOUI LE GRAND</t>
  </si>
  <si>
    <t>NNN3321</t>
  </si>
  <si>
    <t>GS AL MOWATANA</t>
  </si>
  <si>
    <t>NNN3322</t>
  </si>
  <si>
    <t>NNN3323</t>
  </si>
  <si>
    <t>El maghrib el arabi</t>
  </si>
  <si>
    <t>NNN3324</t>
  </si>
  <si>
    <t>NNN3325</t>
  </si>
  <si>
    <t>NNN3326</t>
  </si>
  <si>
    <t>al bachir</t>
  </si>
  <si>
    <t>NNN3327</t>
  </si>
  <si>
    <t>AHMAD CHAOUKI</t>
  </si>
  <si>
    <t>NNN3328</t>
  </si>
  <si>
    <t>AL HANANE 2 PRIVEE</t>
  </si>
  <si>
    <t>NNN3329</t>
  </si>
  <si>
    <t>ALJABR</t>
  </si>
  <si>
    <t>NNN3330</t>
  </si>
  <si>
    <t>decartes</t>
  </si>
  <si>
    <t>NNN3331</t>
  </si>
  <si>
    <t>NNN3332</t>
  </si>
  <si>
    <t>23/08/2000</t>
  </si>
  <si>
    <t>Ecole Achbal Karaouiene privé</t>
  </si>
  <si>
    <t>NNN3333</t>
  </si>
  <si>
    <t>19/03/2001</t>
  </si>
  <si>
    <t>Khalil abdelhafid</t>
  </si>
  <si>
    <t>NNN3334</t>
  </si>
  <si>
    <t>30/04/2000</t>
  </si>
  <si>
    <t>NNN3335</t>
  </si>
  <si>
    <t>10,15</t>
  </si>
  <si>
    <t>NNN3336</t>
  </si>
  <si>
    <t>13/04/2001</t>
  </si>
  <si>
    <t>16,00</t>
  </si>
  <si>
    <t>NNN3337</t>
  </si>
  <si>
    <t>L ZINEB ENNEFZAOUIA</t>
  </si>
  <si>
    <t>NNN3338</t>
  </si>
  <si>
    <t>AL MAARIF2</t>
  </si>
  <si>
    <t>NNN3339</t>
  </si>
  <si>
    <t>GS AL Madaris Al Hassania</t>
  </si>
  <si>
    <t>NNN3340</t>
  </si>
  <si>
    <t>10100</t>
  </si>
  <si>
    <t>NNN3341</t>
  </si>
  <si>
    <t>11/09/2000</t>
  </si>
  <si>
    <t>13.85</t>
  </si>
  <si>
    <t>EL FATIH EL MOUSTAQBAL</t>
  </si>
  <si>
    <t>NNN3342</t>
  </si>
  <si>
    <t>annakhil el haouzia</t>
  </si>
  <si>
    <t>NNN3343</t>
  </si>
  <si>
    <t>luis le chatelier</t>
  </si>
  <si>
    <t>NNN3344</t>
  </si>
  <si>
    <t>05/08/2000</t>
  </si>
  <si>
    <t>NNN3345</t>
  </si>
  <si>
    <t>13.60</t>
  </si>
  <si>
    <t>G S LA TULIPE</t>
  </si>
  <si>
    <t>NNN3346</t>
  </si>
  <si>
    <t>Atlas secondaire</t>
  </si>
  <si>
    <t>NNN3347</t>
  </si>
  <si>
    <t>NNN3348</t>
  </si>
  <si>
    <t>NNN3349</t>
  </si>
  <si>
    <t>11.51</t>
  </si>
  <si>
    <t>G S CEDRE</t>
  </si>
  <si>
    <t>NNN3350</t>
  </si>
  <si>
    <t>19/11/2000</t>
  </si>
  <si>
    <t>lycee descartes</t>
  </si>
  <si>
    <t>NNN3351</t>
  </si>
  <si>
    <t>ALLAL AL FASSI</t>
  </si>
  <si>
    <t>NNN3352</t>
  </si>
  <si>
    <t>NNN3353</t>
  </si>
  <si>
    <t>ECOLE ALROCHD2</t>
  </si>
  <si>
    <t>NNN3354</t>
  </si>
  <si>
    <t>NNN3355</t>
  </si>
  <si>
    <t>17,81</t>
  </si>
  <si>
    <t>NNN3356</t>
  </si>
  <si>
    <t>NNN3357</t>
  </si>
  <si>
    <t>NNN3358</t>
  </si>
  <si>
    <t>NNN3359</t>
  </si>
  <si>
    <t>31/05/1998</t>
  </si>
  <si>
    <t>LES ECOLES LAHLOU</t>
  </si>
  <si>
    <t>NNN3360</t>
  </si>
  <si>
    <t>Emile anouar</t>
  </si>
  <si>
    <t>NNN3361</t>
  </si>
  <si>
    <t>NNN3362</t>
  </si>
  <si>
    <t>18/03/2000</t>
  </si>
  <si>
    <t>NNN3363</t>
  </si>
  <si>
    <t>15/11/1998</t>
  </si>
  <si>
    <t>Individuels-meknes</t>
  </si>
  <si>
    <t>NNN3364</t>
  </si>
  <si>
    <t>mimosas du gharb</t>
  </si>
  <si>
    <t>NNN3365</t>
  </si>
  <si>
    <t>al mobadara</t>
  </si>
  <si>
    <t>NNN3366</t>
  </si>
  <si>
    <t>28/03/2000</t>
  </si>
  <si>
    <t>11.82</t>
  </si>
  <si>
    <t>NNN3367</t>
  </si>
  <si>
    <t>18/02/2001</t>
  </si>
  <si>
    <t>NNN3368</t>
  </si>
  <si>
    <t>G S ILYASS</t>
  </si>
  <si>
    <t>NNN3369</t>
  </si>
  <si>
    <t>NNN3370</t>
  </si>
  <si>
    <t>NNN3371</t>
  </si>
  <si>
    <t>28/04/2000</t>
  </si>
  <si>
    <t>17,85</t>
  </si>
  <si>
    <t>NNN3372</t>
  </si>
  <si>
    <t>ABI BAKR ASSADIK</t>
  </si>
  <si>
    <t>NNN3373</t>
  </si>
  <si>
    <t>14.59</t>
  </si>
  <si>
    <t>NNN3374</t>
  </si>
  <si>
    <t>13.02</t>
  </si>
  <si>
    <t>NNN3375</t>
  </si>
  <si>
    <t>GS Alpha</t>
  </si>
  <si>
    <t>NNN3376</t>
  </si>
  <si>
    <t>14/08/1997</t>
  </si>
  <si>
    <t>EL MOUNGI</t>
  </si>
  <si>
    <t>BERKANE</t>
  </si>
  <si>
    <t>NNN3377</t>
  </si>
  <si>
    <t>NNN3378</t>
  </si>
  <si>
    <t>emile al anouar</t>
  </si>
  <si>
    <t>NNN3379</t>
  </si>
  <si>
    <t>10,31</t>
  </si>
  <si>
    <t>IBNOU ALHAITAM</t>
  </si>
  <si>
    <t>NNN3380</t>
  </si>
  <si>
    <t>al kadissia</t>
  </si>
  <si>
    <t>NNN3381</t>
  </si>
  <si>
    <t>NNN3382</t>
  </si>
  <si>
    <t>NNN3383</t>
  </si>
  <si>
    <t>01/12/2000</t>
  </si>
  <si>
    <t>sanabil el maa</t>
  </si>
  <si>
    <t>NNN3384</t>
  </si>
  <si>
    <t>hassan2</t>
  </si>
  <si>
    <t>NNN3385</t>
  </si>
  <si>
    <t>16/04/2000</t>
  </si>
  <si>
    <t>NNN3386</t>
  </si>
  <si>
    <t>André malraux</t>
  </si>
  <si>
    <t>NNN3387</t>
  </si>
  <si>
    <t>14.38</t>
  </si>
  <si>
    <t>ABDELMALEK ESSAADI</t>
  </si>
  <si>
    <t>NNN3388</t>
  </si>
  <si>
    <t>francis valery</t>
  </si>
  <si>
    <t>NNN3389</t>
  </si>
  <si>
    <t>Tarik ben zyad</t>
  </si>
  <si>
    <t>NNN3390</t>
  </si>
  <si>
    <t>18/11/2000</t>
  </si>
  <si>
    <t>15?86</t>
  </si>
  <si>
    <t>NNN3391</t>
  </si>
  <si>
    <t>13/06/2001</t>
  </si>
  <si>
    <t>16.13</t>
  </si>
  <si>
    <t>deusieme lycee militaire royal</t>
  </si>
  <si>
    <t>NNN3392</t>
  </si>
  <si>
    <t>BAC+2 ENSAM</t>
  </si>
  <si>
    <t>NNN3393</t>
  </si>
  <si>
    <t>mohamed elbardouzi</t>
  </si>
  <si>
    <t>NNN3394</t>
  </si>
  <si>
    <t>ECOLES MARIA PRIVE</t>
  </si>
  <si>
    <t>NNN3395</t>
  </si>
  <si>
    <t>arrissala II</t>
  </si>
  <si>
    <t>NNN3396</t>
  </si>
  <si>
    <t>NNN3397</t>
  </si>
  <si>
    <t>29/05/2000</t>
  </si>
  <si>
    <t>NNN3398</t>
  </si>
  <si>
    <t>NNN3399</t>
  </si>
  <si>
    <t>aljazira</t>
  </si>
  <si>
    <t>Oued-zem</t>
  </si>
  <si>
    <t>NNN3400</t>
  </si>
  <si>
    <t>SANABIL EL MAARIF</t>
  </si>
  <si>
    <t>NNN3401</t>
  </si>
  <si>
    <t>17,60</t>
  </si>
  <si>
    <t>LYCEE LAMRANI</t>
  </si>
  <si>
    <t>NNN3402</t>
  </si>
  <si>
    <t>NNN3403</t>
  </si>
  <si>
    <t>NNN3404</t>
  </si>
  <si>
    <t>GROUPE SCOLAIRE MALKI</t>
  </si>
  <si>
    <t>NNN3405</t>
  </si>
  <si>
    <t>04/02/2001</t>
  </si>
  <si>
    <t>yakada</t>
  </si>
  <si>
    <t>NNN3406</t>
  </si>
  <si>
    <t>22/03/2001</t>
  </si>
  <si>
    <t>ABOU LKAIR</t>
  </si>
  <si>
    <t>NNN3407</t>
  </si>
  <si>
    <t>Sciences physique</t>
  </si>
  <si>
    <t>Tres bien</t>
  </si>
  <si>
    <t>NNN3408</t>
  </si>
  <si>
    <t>LYCEE LEON L´AFRICAIN</t>
  </si>
  <si>
    <t>CASABLNACA</t>
  </si>
  <si>
    <t>NNN3409</t>
  </si>
  <si>
    <t>Groupe atlas</t>
  </si>
  <si>
    <t>NNN3410</t>
  </si>
  <si>
    <t>ETABLISSEMENT GROUPE SCOLAIRE SANABIL-AL</t>
  </si>
  <si>
    <t>NNN3411</t>
  </si>
  <si>
    <t>NNN3412</t>
  </si>
  <si>
    <t>14/06/2000</t>
  </si>
  <si>
    <t>SALA JADIDA</t>
  </si>
  <si>
    <t>NNN3413</t>
  </si>
  <si>
    <t>LYCEE COLLEGE DU PLATEAU BENSOUDA</t>
  </si>
  <si>
    <t>NNN3414</t>
  </si>
  <si>
    <t>NNN3415</t>
  </si>
  <si>
    <t>16.99</t>
  </si>
  <si>
    <t>NNN3416</t>
  </si>
  <si>
    <t>NNN3417</t>
  </si>
  <si>
    <t>NNN3418</t>
  </si>
  <si>
    <t>GS DRAOUI 3</t>
  </si>
  <si>
    <t>NNN3419</t>
  </si>
  <si>
    <t>Sabil oum alqura</t>
  </si>
  <si>
    <t>NNN3420</t>
  </si>
  <si>
    <t>NNN3421</t>
  </si>
  <si>
    <t>13/12/2000</t>
  </si>
  <si>
    <t>GROUPE SCOLAIRE AL AMANA</t>
  </si>
  <si>
    <t>NNN3422</t>
  </si>
  <si>
    <t>PAUL VALERY LAYMOUN</t>
  </si>
  <si>
    <t>NNN3423</t>
  </si>
  <si>
    <t>NNN3424</t>
  </si>
  <si>
    <t>15/07/2000</t>
  </si>
  <si>
    <t>khalil abdelhafid</t>
  </si>
  <si>
    <t>NNN3425</t>
  </si>
  <si>
    <t>NNN3426</t>
  </si>
  <si>
    <t>NNN3427</t>
  </si>
  <si>
    <t>LYCEE AL BACHIR</t>
  </si>
  <si>
    <t>NNN3428</t>
  </si>
  <si>
    <t>14/11/2000</t>
  </si>
  <si>
    <t>Al massar al maarifie</t>
  </si>
  <si>
    <t>NNN3429</t>
  </si>
  <si>
    <t>IMAM MALIK LYCEE</t>
  </si>
  <si>
    <t>NNN3430</t>
  </si>
  <si>
    <t>les fleurs de l age</t>
  </si>
  <si>
    <t>NNN3431</t>
  </si>
  <si>
    <t>NNN3432</t>
  </si>
  <si>
    <t>NNN3433</t>
  </si>
  <si>
    <t>LYCEE QUALIFIANT OUADI SAKIA AL HAMRA</t>
  </si>
  <si>
    <t>Es-smara</t>
  </si>
  <si>
    <t>NNN3434</t>
  </si>
  <si>
    <t>15.37</t>
  </si>
  <si>
    <t>G S HIGHT TECH AZ ZAHRA</t>
  </si>
  <si>
    <t>NNN3435</t>
  </si>
  <si>
    <t>NNN3436</t>
  </si>
  <si>
    <t>NNN3437</t>
  </si>
  <si>
    <t>15.71</t>
  </si>
  <si>
    <t>NNN3438</t>
  </si>
  <si>
    <t>ETABLISSEMENT NOUR KARAOUIENE</t>
  </si>
  <si>
    <t>NNN3439</t>
  </si>
  <si>
    <t>NNN3440</t>
  </si>
  <si>
    <t>31/01/2001</t>
  </si>
  <si>
    <t>NNN3441</t>
  </si>
  <si>
    <t>NNN3442</t>
  </si>
  <si>
    <t>abdelkrim el khattabi</t>
  </si>
  <si>
    <t>NNN3443</t>
  </si>
  <si>
    <t>NNN3444</t>
  </si>
  <si>
    <t>15.07</t>
  </si>
  <si>
    <t>NNN3445</t>
  </si>
  <si>
    <t>GS Mimosas du gharb</t>
  </si>
  <si>
    <t>NNN3446</t>
  </si>
  <si>
    <t>GS ALPHA</t>
  </si>
  <si>
    <t>NNN3447</t>
  </si>
  <si>
    <t>GS BERRADA</t>
  </si>
  <si>
    <t>NNN3448</t>
  </si>
  <si>
    <t>qualifiant moulay mohamed ben abdellah</t>
  </si>
  <si>
    <t>NNN3449</t>
  </si>
  <si>
    <t>NNN3450</t>
  </si>
  <si>
    <t>abderrahmane ibn zidane</t>
  </si>
  <si>
    <t>NNN3451</t>
  </si>
  <si>
    <t>LYCEE MOHAMMED ZERKTOUNI</t>
  </si>
  <si>
    <t>NNN3452</t>
  </si>
  <si>
    <t>ALISKANDARIA ANNAMOUDAJIA</t>
  </si>
  <si>
    <t>NNN3453</t>
  </si>
  <si>
    <t>ESSABIL</t>
  </si>
  <si>
    <t>NNN3454</t>
  </si>
  <si>
    <t>groupe atlas</t>
  </si>
  <si>
    <t>NNN3455</t>
  </si>
  <si>
    <t>NNN3456</t>
  </si>
  <si>
    <t>15,73</t>
  </si>
  <si>
    <t>NNN3457</t>
  </si>
  <si>
    <t>NNN3458</t>
  </si>
  <si>
    <t>21/01/2001</t>
  </si>
  <si>
    <t>ARROCHD</t>
  </si>
  <si>
    <t>NNN3459</t>
  </si>
  <si>
    <t>GS Bennis et terrab</t>
  </si>
  <si>
    <t>NNN3460</t>
  </si>
  <si>
    <t>NNN3461</t>
  </si>
  <si>
    <t>NNN3462</t>
  </si>
  <si>
    <t>26/03/2000</t>
  </si>
  <si>
    <t>10,98</t>
  </si>
  <si>
    <t>NNN3463</t>
  </si>
  <si>
    <t>GS L HARMONIE</t>
  </si>
  <si>
    <t>NNN3464</t>
  </si>
  <si>
    <t>11/06/2000</t>
  </si>
  <si>
    <t>NNN3465</t>
  </si>
  <si>
    <t>BARAEIM ERRAZI</t>
  </si>
  <si>
    <t>NNN3466</t>
  </si>
  <si>
    <t>NNN3467</t>
  </si>
  <si>
    <t>31/07/2000</t>
  </si>
  <si>
    <t>NNN3468</t>
  </si>
  <si>
    <t>NNN3469</t>
  </si>
  <si>
    <t>la sirene doree</t>
  </si>
  <si>
    <t>NNN3470</t>
  </si>
  <si>
    <t>18/09/2000</t>
  </si>
  <si>
    <t>GS ALMOUWATANA</t>
  </si>
  <si>
    <t>NNN3471</t>
  </si>
  <si>
    <t>03/08/2000</t>
  </si>
  <si>
    <t>MOHAMMED VI</t>
  </si>
  <si>
    <t>NNN3472</t>
  </si>
  <si>
    <t>NNN3473</t>
  </si>
  <si>
    <t>Vicor Hugo</t>
  </si>
  <si>
    <t>NNN3474</t>
  </si>
  <si>
    <t>NNN3475</t>
  </si>
  <si>
    <t>16/02/2001</t>
  </si>
  <si>
    <t>sindibad olympiad</t>
  </si>
  <si>
    <t>NNN3476</t>
  </si>
  <si>
    <t>NNN3477</t>
  </si>
  <si>
    <t>NNN3478</t>
  </si>
  <si>
    <t>NNN3479</t>
  </si>
  <si>
    <t>NNN3480</t>
  </si>
  <si>
    <t>LYCEE CHARIF AL IDRISSI</t>
  </si>
  <si>
    <t>NNN3481</t>
  </si>
  <si>
    <t>19/10/1995</t>
  </si>
  <si>
    <t>NNN3482</t>
  </si>
  <si>
    <t>23/06/2000</t>
  </si>
  <si>
    <t>GS BENNIS ET TERRAB</t>
  </si>
  <si>
    <t>NNN3483</t>
  </si>
  <si>
    <t>NNN3484</t>
  </si>
  <si>
    <t>NNN3485</t>
  </si>
  <si>
    <t>NNN3486</t>
  </si>
  <si>
    <t>Hithech</t>
  </si>
  <si>
    <t>NNN3487</t>
  </si>
  <si>
    <t>GS High tech Az_Zahra</t>
  </si>
  <si>
    <t>NNN3488</t>
  </si>
  <si>
    <t>13/06/1998</t>
  </si>
  <si>
    <t>GROUPE SCOLAIRE EL MADARIS AL HASSANIA</t>
  </si>
  <si>
    <t>NNN3489</t>
  </si>
  <si>
    <t>GS el hassania</t>
  </si>
  <si>
    <t>NNN3490</t>
  </si>
  <si>
    <t>20/03/1996</t>
  </si>
  <si>
    <t>Abdelkhalek torres</t>
  </si>
  <si>
    <t>NNN3491</t>
  </si>
  <si>
    <t>NNN3492</t>
  </si>
  <si>
    <t>Benniss et Terrab</t>
  </si>
  <si>
    <t>NNN3493</t>
  </si>
  <si>
    <t>LYCEE QUALIFIANT MOHAMED SIX</t>
  </si>
  <si>
    <t>NNN3494</t>
  </si>
  <si>
    <t>MOULAY ALI CHRIF</t>
  </si>
  <si>
    <t>NNN3495</t>
  </si>
  <si>
    <t>1288</t>
  </si>
  <si>
    <t>madariss aniss</t>
  </si>
  <si>
    <t>NNN3496</t>
  </si>
  <si>
    <t>AL QODS ECONOMIE LETTRE PRIVE</t>
  </si>
  <si>
    <t>NNN3497</t>
  </si>
  <si>
    <t>ETTAKADOUM</t>
  </si>
  <si>
    <t>NNN3498</t>
  </si>
  <si>
    <t>25/04/2000</t>
  </si>
  <si>
    <t>NNN3499</t>
  </si>
  <si>
    <t>05/06/2000</t>
  </si>
  <si>
    <t>NNN3500</t>
  </si>
  <si>
    <t>BARAIM ER-RAZI PRIVE</t>
  </si>
  <si>
    <t>NNN3501</t>
  </si>
  <si>
    <t>NNN3502</t>
  </si>
  <si>
    <t>16/12/1994</t>
  </si>
  <si>
    <t>Culture de bouregrag</t>
  </si>
  <si>
    <t>NNN3503</t>
  </si>
  <si>
    <t>17.44</t>
  </si>
  <si>
    <t>LYCEE SCIENTIFIQUE TOUR HASSAN</t>
  </si>
  <si>
    <t>NNN3504</t>
  </si>
  <si>
    <t>LYCEE SOUISSI</t>
  </si>
  <si>
    <t>NNN3505</t>
  </si>
  <si>
    <t>NNN3506</t>
  </si>
  <si>
    <t>NNN3507</t>
  </si>
  <si>
    <t>29/08/1992</t>
  </si>
  <si>
    <t>NNN3508</t>
  </si>
  <si>
    <t>Mohamed 6</t>
  </si>
  <si>
    <t>NNN3509</t>
  </si>
  <si>
    <t>NNN3510</t>
  </si>
  <si>
    <t>AL AZHAR1</t>
  </si>
  <si>
    <t>NNN3511</t>
  </si>
  <si>
    <t>GROUPE SCOLAIRE LES MIMOSAS DU GHARN</t>
  </si>
  <si>
    <t>NNN3512</t>
  </si>
  <si>
    <t>NNN3513</t>
  </si>
  <si>
    <t>11/10/2000</t>
  </si>
  <si>
    <t>10,82</t>
  </si>
  <si>
    <t>ibn khaldoun</t>
  </si>
  <si>
    <t>NNN3514</t>
  </si>
  <si>
    <t>NNN3515</t>
  </si>
  <si>
    <t>08/11/1995</t>
  </si>
  <si>
    <t>Hommane al fatouaki</t>
  </si>
  <si>
    <t>NNN3516</t>
  </si>
  <si>
    <t>NNN3517</t>
  </si>
  <si>
    <t>Complexe</t>
  </si>
  <si>
    <t>NNN3518</t>
  </si>
  <si>
    <t>NNN3519</t>
  </si>
  <si>
    <t>10,53</t>
  </si>
  <si>
    <t>mohamed arsalan</t>
  </si>
  <si>
    <t>NNN3520</t>
  </si>
  <si>
    <t>25/11/1998</t>
  </si>
  <si>
    <t>KAD</t>
  </si>
  <si>
    <t>NNN3521</t>
  </si>
  <si>
    <t>NNN3522</t>
  </si>
  <si>
    <t>20/02/2000</t>
  </si>
  <si>
    <t>IQRAE 2</t>
  </si>
  <si>
    <t>NNN3523</t>
  </si>
  <si>
    <t>Allama mohamed sbihi</t>
  </si>
  <si>
    <t>11080</t>
  </si>
  <si>
    <t>NNN3524</t>
  </si>
  <si>
    <t>ANDRE MARLAUX</t>
  </si>
  <si>
    <t>NNN3525</t>
  </si>
  <si>
    <t>14/03/2001</t>
  </si>
  <si>
    <t>GS Riad</t>
  </si>
  <si>
    <t>NNN3526</t>
  </si>
  <si>
    <t>28/03/2001</t>
  </si>
  <si>
    <t>NNN3527</t>
  </si>
  <si>
    <t>15,79</t>
  </si>
  <si>
    <t>NNN3528</t>
  </si>
  <si>
    <t>ibn rochd</t>
  </si>
  <si>
    <t>NNN3529</t>
  </si>
  <si>
    <t>06/01/2001</t>
  </si>
  <si>
    <t>SANAA 5</t>
  </si>
  <si>
    <t>NNN3530</t>
  </si>
  <si>
    <t>12/11/1995</t>
  </si>
  <si>
    <t>SED BIN EL WIDANE</t>
  </si>
  <si>
    <t>Afourer AZILAL</t>
  </si>
  <si>
    <t>NNN3531</t>
  </si>
  <si>
    <t>al badil attarbaoui 2</t>
  </si>
  <si>
    <t>NNN3532</t>
  </si>
  <si>
    <t>23/12/2000</t>
  </si>
  <si>
    <t>HITH TECH</t>
  </si>
  <si>
    <t>NNN3533</t>
  </si>
  <si>
    <t>26/01/2001</t>
  </si>
  <si>
    <t>NNN3534</t>
  </si>
  <si>
    <t>QUALIFIANT CENTRAL</t>
  </si>
  <si>
    <t>NNN3535</t>
  </si>
  <si>
    <t>04/04/1997</t>
  </si>
  <si>
    <t>ibn al yassamine</t>
  </si>
  <si>
    <t>NNN3536</t>
  </si>
  <si>
    <t>ibn soulmane roudani</t>
  </si>
  <si>
    <t>NNN3537</t>
  </si>
  <si>
    <t>04/07/2000</t>
  </si>
  <si>
    <t>12.74</t>
  </si>
  <si>
    <t>G S LA RESIDENCE</t>
  </si>
  <si>
    <t>NNN3538</t>
  </si>
  <si>
    <t>RHAFIRI ABDELMAJID</t>
  </si>
  <si>
    <t>NNN3539</t>
  </si>
  <si>
    <t>01/07/1996</t>
  </si>
  <si>
    <t>NNN3540</t>
  </si>
  <si>
    <t>La sirène Dorée</t>
  </si>
  <si>
    <t>NNN3541</t>
  </si>
  <si>
    <t>01/03/2001</t>
  </si>
  <si>
    <t>GS AL Amana</t>
  </si>
  <si>
    <t>NNN3542</t>
  </si>
  <si>
    <t>06/12/2000</t>
  </si>
  <si>
    <t>ATLAS SECONDAIRE</t>
  </si>
  <si>
    <t>NNN3543</t>
  </si>
  <si>
    <t>premier lycee militaire royal</t>
  </si>
  <si>
    <t>NNN3544</t>
  </si>
  <si>
    <t>LYCEE TAKADDOUM</t>
  </si>
  <si>
    <t>NNN3545</t>
  </si>
  <si>
    <t>Groupe Scolaire El Maarif</t>
  </si>
  <si>
    <t>NNN3546</t>
  </si>
  <si>
    <t>03/04/2001</t>
  </si>
  <si>
    <t>al wahda</t>
  </si>
  <si>
    <t>NNN3547</t>
  </si>
  <si>
    <t>NNN3548</t>
  </si>
  <si>
    <t>26/06/1993</t>
  </si>
  <si>
    <t>L.CHARIF IDRISSI</t>
  </si>
  <si>
    <t>NNN3549</t>
  </si>
  <si>
    <t>ABDELKRIM EL KHATTABI</t>
  </si>
  <si>
    <t>NNN3550</t>
  </si>
  <si>
    <t>NNN3551</t>
  </si>
  <si>
    <t>30/11/1997</t>
  </si>
  <si>
    <t>LYCEE EL FAKIH EL MRINI</t>
  </si>
  <si>
    <t>NNN3552</t>
  </si>
  <si>
    <t>assabil</t>
  </si>
  <si>
    <t>NNN3553</t>
  </si>
  <si>
    <t>12/10/1997</t>
  </si>
  <si>
    <t>NNN3554</t>
  </si>
  <si>
    <t>29/10/2000</t>
  </si>
  <si>
    <t>NNN3555</t>
  </si>
  <si>
    <t>24/08/2000</t>
  </si>
  <si>
    <t>Mdiq</t>
  </si>
  <si>
    <t>NNN3556</t>
  </si>
  <si>
    <t>LYCEE 11 JANVIER</t>
  </si>
  <si>
    <t>NNN3557</t>
  </si>
  <si>
    <t>jil lmostakbal</t>
  </si>
  <si>
    <t>NNN3558</t>
  </si>
  <si>
    <t>NNN3559</t>
  </si>
  <si>
    <t>03/08/1966</t>
  </si>
  <si>
    <t>ECOLES AL AZHAR</t>
  </si>
  <si>
    <t>NNN3560</t>
  </si>
  <si>
    <t>24/01/2000</t>
  </si>
  <si>
    <t>MASSIRA</t>
  </si>
  <si>
    <t>NNN3561</t>
  </si>
  <si>
    <t>NNN3562</t>
  </si>
  <si>
    <t>Admis en Licence 2 avec reliquats licence 1 (atelier S1)</t>
  </si>
  <si>
    <t>NNN3563</t>
  </si>
  <si>
    <t>NNN3564</t>
  </si>
  <si>
    <t>11,29</t>
  </si>
  <si>
    <t>one sigma</t>
  </si>
  <si>
    <t>NNN3565</t>
  </si>
  <si>
    <t>17.12</t>
  </si>
  <si>
    <t>NNN3566</t>
  </si>
  <si>
    <t>NNN3567</t>
  </si>
  <si>
    <t>NNN3568</t>
  </si>
  <si>
    <t>lycee al qods</t>
  </si>
  <si>
    <t>NNN3569</t>
  </si>
  <si>
    <t>11/05/1997</t>
  </si>
  <si>
    <t>NNN3570</t>
  </si>
  <si>
    <t>I.MOHAMED EL BARDOUZI</t>
  </si>
  <si>
    <t>NNN3571</t>
  </si>
  <si>
    <t>NNN3572</t>
  </si>
  <si>
    <t>Admis en Licence 2 avec reliquats licence 1 
(ateliers S1+S2)</t>
  </si>
  <si>
    <t>NNN3573</t>
  </si>
  <si>
    <t>POINCARRE</t>
  </si>
  <si>
    <t>NNN3574</t>
  </si>
  <si>
    <t>NNN3575</t>
  </si>
  <si>
    <t>22/12/2000</t>
  </si>
  <si>
    <t>galiee prive</t>
  </si>
  <si>
    <t>Benslimane</t>
  </si>
  <si>
    <t>NNN3576</t>
  </si>
  <si>
    <t>GROUPE SCOLAIRE I HARMONIE</t>
  </si>
  <si>
    <t>NNN3577</t>
  </si>
  <si>
    <t>NNN3578</t>
  </si>
  <si>
    <t>11/02/1995</t>
  </si>
  <si>
    <t>NNN3579</t>
  </si>
  <si>
    <t>NNN3580</t>
  </si>
  <si>
    <t>sindibad</t>
  </si>
  <si>
    <t>NNN3581</t>
  </si>
  <si>
    <t>NNN3582</t>
  </si>
  <si>
    <t>23/01/2000</t>
  </si>
  <si>
    <t>yassamine</t>
  </si>
  <si>
    <t>NNN3583</t>
  </si>
  <si>
    <t>Baraim errazi privé</t>
  </si>
  <si>
    <t>NNN3584</t>
  </si>
  <si>
    <t>NNN3585</t>
  </si>
  <si>
    <t>NNN3586</t>
  </si>
  <si>
    <t>NNN3587</t>
  </si>
  <si>
    <t>al hikma</t>
  </si>
  <si>
    <t>NNN3588</t>
  </si>
  <si>
    <t>17,11</t>
  </si>
  <si>
    <t>Souissi</t>
  </si>
  <si>
    <t>NNN3589</t>
  </si>
  <si>
    <t>15/03/1999</t>
  </si>
  <si>
    <t>NNN3590</t>
  </si>
  <si>
    <t>Collége royal</t>
  </si>
  <si>
    <t>NNN3591</t>
  </si>
  <si>
    <t>21/03/1994</t>
  </si>
  <si>
    <t>GROUPE SCOLAIRE ALMAJD</t>
  </si>
  <si>
    <t>NNN3592</t>
  </si>
  <si>
    <t>NNN3593</t>
  </si>
  <si>
    <t>ibnou alhaitam</t>
  </si>
  <si>
    <t>NNN3594</t>
  </si>
  <si>
    <t>Les fleures de l age</t>
  </si>
  <si>
    <t>NNN3595</t>
  </si>
  <si>
    <t>LYCEE ABD ALMALEK ASSAADI</t>
  </si>
  <si>
    <t>NNN3596</t>
  </si>
  <si>
    <t>07/02/1995</t>
  </si>
  <si>
    <t>NNN3597</t>
  </si>
  <si>
    <t>ECO PLUS</t>
  </si>
  <si>
    <t>NNN3598</t>
  </si>
  <si>
    <t>11/07/1996</t>
  </si>
  <si>
    <t>LYCEE SCIENTIFIQUE PRIVE</t>
  </si>
  <si>
    <t>NNN3599</t>
  </si>
  <si>
    <t>NNN3600</t>
  </si>
  <si>
    <t>ESASE</t>
  </si>
  <si>
    <t>NNN3601</t>
  </si>
  <si>
    <t>ERRAZI</t>
  </si>
  <si>
    <t>NNN3602</t>
  </si>
  <si>
    <t>NNN3603</t>
  </si>
  <si>
    <t>28/08/1993</t>
  </si>
  <si>
    <t>LYCEE ABDESALAM AMER</t>
  </si>
  <si>
    <t>NNN3604</t>
  </si>
  <si>
    <t>13/10/1999</t>
  </si>
  <si>
    <t>NNN3605</t>
  </si>
  <si>
    <t>AL MASSAR AL AARIFE</t>
  </si>
  <si>
    <t>NNN3606</t>
  </si>
  <si>
    <t>NNN3607</t>
  </si>
  <si>
    <t>12.51</t>
  </si>
  <si>
    <t>G S ATLAS SECONDAIRE</t>
  </si>
  <si>
    <t>NNN3608</t>
  </si>
  <si>
    <t>salah eddine el ayoubi</t>
  </si>
  <si>
    <t>NNN3609</t>
  </si>
  <si>
    <t>AIT MELLOUL</t>
  </si>
  <si>
    <t>NNN3610</t>
  </si>
  <si>
    <t>Chefchaouni</t>
  </si>
  <si>
    <t>NNN3611</t>
  </si>
  <si>
    <t>11,97</t>
  </si>
  <si>
    <t>Imam al ghazali</t>
  </si>
  <si>
    <t>NNN3612</t>
  </si>
  <si>
    <t>Philosophie-Lettres</t>
  </si>
  <si>
    <t>Abidjan</t>
  </si>
  <si>
    <t>NNN3613</t>
  </si>
  <si>
    <t>27/04/1998</t>
  </si>
  <si>
    <t>16.68</t>
  </si>
  <si>
    <t>NNN3614</t>
  </si>
  <si>
    <t>22/01/2000</t>
  </si>
  <si>
    <t>GROUPE EL MAKRIZI</t>
  </si>
  <si>
    <t>NNN3615</t>
  </si>
  <si>
    <t>G S ALPHA</t>
  </si>
  <si>
    <t>NNN3616</t>
  </si>
  <si>
    <t>NNN3617</t>
  </si>
  <si>
    <t>LYCEE MOHAMED V</t>
  </si>
  <si>
    <t>NNN3618</t>
  </si>
  <si>
    <t>NNN3619</t>
  </si>
  <si>
    <t>NNN3620</t>
  </si>
  <si>
    <t>LYCEE QUALIFIANT MISOUR MIXTE</t>
  </si>
  <si>
    <t>NNN3621</t>
  </si>
  <si>
    <t>NNN3622</t>
  </si>
  <si>
    <t>Ain Aouda</t>
  </si>
  <si>
    <t>NNN3623</t>
  </si>
  <si>
    <t>Mohamed 6 Alnif</t>
  </si>
  <si>
    <t>NNN3624</t>
  </si>
  <si>
    <t>NNN3625</t>
  </si>
  <si>
    <t>IMAM ALGHAZALI</t>
  </si>
  <si>
    <t>NNN3626</t>
  </si>
  <si>
    <t>NNN3627</t>
  </si>
  <si>
    <t>05/07/1997</t>
  </si>
  <si>
    <t>NNN3628</t>
  </si>
  <si>
    <t>NNN3629</t>
  </si>
  <si>
    <t>NNN3630</t>
  </si>
  <si>
    <t>09/08/1992</t>
  </si>
  <si>
    <t>L HASSAN II RABAT</t>
  </si>
  <si>
    <t>NNN3631</t>
  </si>
  <si>
    <t>Ibn yassine</t>
  </si>
  <si>
    <t>NNN3632</t>
  </si>
  <si>
    <t>LYCEE CHICHAOUA</t>
  </si>
  <si>
    <t>CHICHAOUA</t>
  </si>
  <si>
    <t>NNN3633</t>
  </si>
  <si>
    <t>12.02</t>
  </si>
  <si>
    <t>LYCEE REGNAULT</t>
  </si>
  <si>
    <t>NNN3634</t>
  </si>
  <si>
    <t>05/11/2000</t>
  </si>
  <si>
    <t>JABRANE KHLIL JABRANE</t>
  </si>
  <si>
    <t>NNN3635</t>
  </si>
  <si>
    <t>NNN3636</t>
  </si>
  <si>
    <t>NNN3637</t>
  </si>
  <si>
    <t>EL AWAIL</t>
  </si>
  <si>
    <t>NNN3638</t>
  </si>
  <si>
    <t>13.76</t>
  </si>
  <si>
    <t>TAOUD</t>
  </si>
  <si>
    <t>KSAR EL KEBIR LARACHE</t>
  </si>
  <si>
    <t>NNN3639</t>
  </si>
  <si>
    <t>NNN3640</t>
  </si>
  <si>
    <t>17,17</t>
  </si>
  <si>
    <t>NNN3641</t>
  </si>
  <si>
    <t>25/03/2000</t>
  </si>
  <si>
    <t>NNN3642</t>
  </si>
  <si>
    <t>Ecole internationale de ksar</t>
  </si>
  <si>
    <t>NNN3643</t>
  </si>
  <si>
    <t>NNN3644</t>
  </si>
  <si>
    <t>NNN3645</t>
  </si>
  <si>
    <t>10/12/1992</t>
  </si>
  <si>
    <t>NNN3646</t>
  </si>
  <si>
    <t>13.51</t>
  </si>
  <si>
    <t>RYAD MOUSSAYR</t>
  </si>
  <si>
    <t>NNN3647</t>
  </si>
  <si>
    <t>L.SCIENTIFIQUE GAILO</t>
  </si>
  <si>
    <t>NNN3648</t>
  </si>
  <si>
    <t>LYCEE ACADEMIE ROYALE MILITAIRE</t>
  </si>
  <si>
    <t>EL HAJEB</t>
  </si>
  <si>
    <t>NNN3649</t>
  </si>
  <si>
    <t>06/06/1994</t>
  </si>
  <si>
    <t>NNN3650</t>
  </si>
  <si>
    <t>10,42</t>
  </si>
  <si>
    <t>Fakih mohamed el mrini</t>
  </si>
  <si>
    <t>NNN3651</t>
  </si>
  <si>
    <t>RABELAIS</t>
  </si>
  <si>
    <t>NNN3652</t>
  </si>
  <si>
    <t>12/06/1995</t>
  </si>
  <si>
    <t>ibn el khattib</t>
  </si>
  <si>
    <t>NNN3653</t>
  </si>
  <si>
    <t>17/03/2001</t>
  </si>
  <si>
    <t>NNN3654</t>
  </si>
  <si>
    <t>28/11/1996</t>
  </si>
  <si>
    <t>NNN3655</t>
  </si>
  <si>
    <t>Côte D'ivoire</t>
  </si>
  <si>
    <t>Lycée Moderne 1 DIVO</t>
  </si>
  <si>
    <t>NNN3656</t>
  </si>
  <si>
    <t>ETABLISSEMENT TAOUD</t>
  </si>
  <si>
    <t>NNN3657</t>
  </si>
  <si>
    <t>NNN3658</t>
  </si>
  <si>
    <t>NNN3659</t>
  </si>
  <si>
    <t>décartes</t>
  </si>
  <si>
    <t>NNN3660</t>
  </si>
  <si>
    <t>NNN3661</t>
  </si>
  <si>
    <t>NNN3662</t>
  </si>
  <si>
    <t>21/05/1993</t>
  </si>
  <si>
    <t>COURS RAMEAU</t>
  </si>
  <si>
    <t>NNN3663</t>
  </si>
  <si>
    <t>NNN3664</t>
  </si>
  <si>
    <t>Al fassihe 2</t>
  </si>
  <si>
    <t>Ait melloul</t>
  </si>
  <si>
    <t>NNN3665</t>
  </si>
  <si>
    <t>10/09/2000</t>
  </si>
  <si>
    <t>imam el ghazali</t>
  </si>
  <si>
    <t>NNN3666</t>
  </si>
  <si>
    <t>l´espace du savoir</t>
  </si>
  <si>
    <t>NNN3667</t>
  </si>
  <si>
    <t>NNN3668</t>
  </si>
  <si>
    <t>NNN3669</t>
  </si>
  <si>
    <t>belbachir</t>
  </si>
  <si>
    <t>NNN3670</t>
  </si>
  <si>
    <t>NNN3671</t>
  </si>
  <si>
    <t>23/10/1997</t>
  </si>
  <si>
    <t>NNN3672</t>
  </si>
  <si>
    <t>08/11/2000</t>
  </si>
  <si>
    <t>GS BENNIS ATERRAB</t>
  </si>
  <si>
    <t>NNN3673</t>
  </si>
  <si>
    <t>GROUPE SCOLAIRE RHAFIRI ABDELMAJID PRIVE</t>
  </si>
  <si>
    <t>NNN3674</t>
  </si>
  <si>
    <t>NNN3675</t>
  </si>
  <si>
    <t>26/11/2000</t>
  </si>
  <si>
    <t>12,29</t>
  </si>
  <si>
    <t>RIYAD ELMAARIFA</t>
  </si>
  <si>
    <t>NNN3676</t>
  </si>
  <si>
    <t>NNN3677</t>
  </si>
  <si>
    <t>NNN3678</t>
  </si>
  <si>
    <t>NNN3679</t>
  </si>
  <si>
    <t>07/06/1995</t>
  </si>
  <si>
    <t>ECOLE CLAUDE BERNARD</t>
  </si>
  <si>
    <t>NNN3680</t>
  </si>
  <si>
    <t>18,30</t>
  </si>
  <si>
    <t>GEAGE WASHINGTON ACADEMY</t>
  </si>
  <si>
    <t>NNN3681</t>
  </si>
  <si>
    <t>LYCEE DECARTES</t>
  </si>
  <si>
    <t>NNN3682</t>
  </si>
  <si>
    <t>16/06/1994</t>
  </si>
  <si>
    <t>NNN3683</t>
  </si>
  <si>
    <t>24/05/1996</t>
  </si>
  <si>
    <t>NNN3684</t>
  </si>
  <si>
    <t>09/09/1996</t>
  </si>
  <si>
    <t>Paul Valery-Meknès</t>
  </si>
  <si>
    <t>NNN3685</t>
  </si>
  <si>
    <t>NNN3686</t>
  </si>
  <si>
    <t>salah eddine elayoubi</t>
  </si>
  <si>
    <t>NNN3687</t>
  </si>
  <si>
    <t>11/04/1988</t>
  </si>
  <si>
    <t>AL KHAWARIZMI</t>
  </si>
  <si>
    <t>NNN3688</t>
  </si>
  <si>
    <t>02/02/1999</t>
  </si>
  <si>
    <t>GS Manar el khai</t>
  </si>
  <si>
    <t>NNN3689</t>
  </si>
  <si>
    <t>lycée technique alfarabi</t>
  </si>
  <si>
    <t>NNN3690</t>
  </si>
  <si>
    <t>26/03/1999</t>
  </si>
  <si>
    <t>NNN3691</t>
  </si>
  <si>
    <t>Al badissi</t>
  </si>
  <si>
    <t>NNN3692</t>
  </si>
  <si>
    <t>GROUPE SCOLAIRE HIGH -TECH AZ-ZAHRA</t>
  </si>
  <si>
    <t>NNN3693</t>
  </si>
  <si>
    <t>Admise (ECHANGE ENTRANT)</t>
  </si>
  <si>
    <t>Champs-sur-marne</t>
  </si>
  <si>
    <t>NNN3694</t>
  </si>
  <si>
    <t>Rouen</t>
  </si>
  <si>
    <t>NNN3695</t>
  </si>
  <si>
    <t>CHAFCHAOUNI</t>
  </si>
  <si>
    <t>NNN3696</t>
  </si>
  <si>
    <t>05/07/1995</t>
  </si>
  <si>
    <t>MOHAMMED ARSSALAN PRIVE</t>
  </si>
  <si>
    <t>NNN3697</t>
  </si>
  <si>
    <t>17/02/2001</t>
  </si>
  <si>
    <t>LYCEE QUALIFIANT MOHAMED JAMAL ADOURRA</t>
  </si>
  <si>
    <t>NNN3698</t>
  </si>
  <si>
    <t>Beb mbarek</t>
  </si>
  <si>
    <t>NNN3699</t>
  </si>
  <si>
    <t>Technique alfarabi</t>
  </si>
  <si>
    <t>NNN3700</t>
  </si>
  <si>
    <t>Groupe erriyad 2</t>
  </si>
  <si>
    <t>NNN3701</t>
  </si>
  <si>
    <t>Lycée Collège Du Plateau Bensouda</t>
  </si>
  <si>
    <t>NNN3702</t>
  </si>
  <si>
    <t>el mabaa</t>
  </si>
  <si>
    <t>NNN3703</t>
  </si>
  <si>
    <t>Mohammed Arsalan</t>
  </si>
  <si>
    <t>NNN3704</t>
  </si>
  <si>
    <t>26/03/1993</t>
  </si>
  <si>
    <t>salmane el farissi</t>
  </si>
  <si>
    <t>NNN3705</t>
  </si>
  <si>
    <t>08/09/1999</t>
  </si>
  <si>
    <t>NNN3706</t>
  </si>
  <si>
    <t>07/09/1984</t>
  </si>
  <si>
    <t>NNN3707</t>
  </si>
  <si>
    <t>groupe al makrizi</t>
  </si>
  <si>
    <t>NNN3708</t>
  </si>
  <si>
    <t>gs almaarif 2</t>
  </si>
  <si>
    <t>NNN3709</t>
  </si>
  <si>
    <t>Lycee Paul VALERY</t>
  </si>
  <si>
    <t>NNN3710</t>
  </si>
  <si>
    <t>NNN3711</t>
  </si>
  <si>
    <t>NNN3712</t>
  </si>
  <si>
    <t>NNN3713</t>
  </si>
  <si>
    <t>20/04/2001</t>
  </si>
  <si>
    <t>lmehdi ben barka</t>
  </si>
  <si>
    <t>NNN3714</t>
  </si>
  <si>
    <t>03/05/2000</t>
  </si>
  <si>
    <t>NNN3715</t>
  </si>
  <si>
    <t>09/04/2001</t>
  </si>
  <si>
    <t>NNN3716</t>
  </si>
  <si>
    <t>riyaf el maarifa</t>
  </si>
  <si>
    <t>NNN3717</t>
  </si>
  <si>
    <t>Lycee qualifiant OUADI SAKIA AL HAMRA</t>
  </si>
  <si>
    <t>NNN3718</t>
  </si>
  <si>
    <t>NNN3719</t>
  </si>
  <si>
    <t>14/12/2000</t>
  </si>
  <si>
    <t>hilali</t>
  </si>
  <si>
    <t>NNN3720</t>
  </si>
  <si>
    <t>NNN3721</t>
  </si>
  <si>
    <t>Jean dalembert</t>
  </si>
  <si>
    <t>NNN3722</t>
  </si>
  <si>
    <t>CS Khalil abdelhafid</t>
  </si>
  <si>
    <t>NNN3723</t>
  </si>
  <si>
    <t>NNN3724</t>
  </si>
  <si>
    <t>NNN3725</t>
  </si>
  <si>
    <t>NNN3726</t>
  </si>
  <si>
    <t>sanabil</t>
  </si>
  <si>
    <t>NNN3727</t>
  </si>
  <si>
    <t xml:space="preserve">Admis </t>
  </si>
  <si>
    <t>NNN3728</t>
  </si>
  <si>
    <t>GS Berra</t>
  </si>
  <si>
    <t>NNN3729</t>
  </si>
  <si>
    <t>NNN3730</t>
  </si>
  <si>
    <t>NNN3731</t>
  </si>
  <si>
    <t>06/04/1999</t>
  </si>
  <si>
    <t>Nilufer privé</t>
  </si>
  <si>
    <t>NNN3732</t>
  </si>
  <si>
    <t>09/07/1999</t>
  </si>
  <si>
    <t>NNN3733</t>
  </si>
  <si>
    <t>G S ELMADARISS AL HASSANIA</t>
  </si>
  <si>
    <t>NNN3734</t>
  </si>
  <si>
    <t>NNN3735</t>
  </si>
  <si>
    <t>NNN3736</t>
  </si>
  <si>
    <t>NNN3737</t>
  </si>
  <si>
    <t>NNN3738</t>
  </si>
  <si>
    <t>NNN3739</t>
  </si>
  <si>
    <t>Admis (mobilité)</t>
  </si>
  <si>
    <t>NNN3740</t>
  </si>
  <si>
    <t>04/06/1999</t>
  </si>
  <si>
    <t>les mimosas du gharb</t>
  </si>
  <si>
    <t>NNN3741</t>
  </si>
  <si>
    <t>NNN3742</t>
  </si>
  <si>
    <t>la fontaine</t>
  </si>
  <si>
    <t>NNN3743</t>
  </si>
  <si>
    <t>ABDELLAH EL AYACHI</t>
  </si>
  <si>
    <t>NNN3744</t>
  </si>
  <si>
    <t>Draoui3</t>
  </si>
  <si>
    <t>NNN3745</t>
  </si>
  <si>
    <t>Belle vue 3</t>
  </si>
  <si>
    <t>NNN3746</t>
  </si>
  <si>
    <t>Ange bleu</t>
  </si>
  <si>
    <t>NNN3747</t>
  </si>
  <si>
    <t>Lycee qualifiant AL MASSIRA AL KHADRA</t>
  </si>
  <si>
    <t>NNN3748</t>
  </si>
  <si>
    <t>13/08/1998</t>
  </si>
  <si>
    <t>Abi chouaib doukali</t>
  </si>
  <si>
    <t>NNN3749</t>
  </si>
  <si>
    <t>07/12/2000</t>
  </si>
  <si>
    <t>Oued eddahab</t>
  </si>
  <si>
    <t>NNN3750</t>
  </si>
  <si>
    <t>GS RIAD</t>
  </si>
  <si>
    <t>NNN3751</t>
  </si>
  <si>
    <t>NNN3752</t>
  </si>
  <si>
    <t>El hassania</t>
  </si>
  <si>
    <t>NNN3753</t>
  </si>
  <si>
    <t>NNN3754</t>
  </si>
  <si>
    <t>Prince moulay abdellah</t>
  </si>
  <si>
    <t>NNN3755</t>
  </si>
  <si>
    <t>Série A2</t>
  </si>
  <si>
    <t>NNN3756</t>
  </si>
  <si>
    <t>13/12/1999</t>
  </si>
  <si>
    <t>ABDELLAH CHAFCHAOUNI</t>
  </si>
  <si>
    <t>NNN3757</t>
  </si>
  <si>
    <t>NNN3758</t>
  </si>
  <si>
    <t>14/03/2000</t>
  </si>
  <si>
    <t>EL FATH</t>
  </si>
  <si>
    <t>NNN3759</t>
  </si>
  <si>
    <t>NNN3760</t>
  </si>
  <si>
    <t>NNN3761</t>
  </si>
  <si>
    <t>NNN3762</t>
  </si>
  <si>
    <t>Groupe Scolaire AL IMANIAT</t>
  </si>
  <si>
    <t>NNN3763</t>
  </si>
  <si>
    <t>NNN3764</t>
  </si>
  <si>
    <t>NNN3765</t>
  </si>
  <si>
    <t>GROUP ANFA</t>
  </si>
  <si>
    <t>NNN3766</t>
  </si>
  <si>
    <t>EL KHAWARIZMI TECHNIQUE</t>
  </si>
  <si>
    <t>NNN3767</t>
  </si>
  <si>
    <t>NNN3768</t>
  </si>
  <si>
    <t>16/01/2000</t>
  </si>
  <si>
    <t>NNN3769</t>
  </si>
  <si>
    <t>Al maarif</t>
  </si>
  <si>
    <t>NNN3770</t>
  </si>
  <si>
    <t>Attanmia</t>
  </si>
  <si>
    <t>NNN3771</t>
  </si>
  <si>
    <t>NNN3772</t>
  </si>
  <si>
    <t>NNN3773</t>
  </si>
  <si>
    <t>Ecole Moderne EL FATIH</t>
  </si>
  <si>
    <t>NNN3774</t>
  </si>
  <si>
    <t>07/09/1999</t>
  </si>
  <si>
    <t>NNN3775</t>
  </si>
  <si>
    <t>NNN3776</t>
  </si>
  <si>
    <t>06/07/1996</t>
  </si>
  <si>
    <t>Iqraa</t>
  </si>
  <si>
    <t>NNN3777</t>
  </si>
  <si>
    <t>01/11/1991</t>
  </si>
  <si>
    <t>NNN3778</t>
  </si>
  <si>
    <t>NNN3779</t>
  </si>
  <si>
    <t>INSTITUT DE RABAT</t>
  </si>
  <si>
    <t>NNN3780</t>
  </si>
  <si>
    <t>NNN3781</t>
  </si>
  <si>
    <t>ihsane I</t>
  </si>
  <si>
    <t>NNN3782</t>
  </si>
  <si>
    <t>26/12/2000</t>
  </si>
  <si>
    <t>MOHAMED BEL HASSAN EL OUAZZANI</t>
  </si>
  <si>
    <t>NNN3783</t>
  </si>
  <si>
    <t>09/11/2000</t>
  </si>
  <si>
    <t>G S alpha</t>
  </si>
  <si>
    <t>NNN3784</t>
  </si>
  <si>
    <t>14?28</t>
  </si>
  <si>
    <t>NNN3785</t>
  </si>
  <si>
    <t>Cours subrini</t>
  </si>
  <si>
    <t>NNN3786</t>
  </si>
  <si>
    <t>10,96</t>
  </si>
  <si>
    <t>Ezzarktouni</t>
  </si>
  <si>
    <t>Jerada</t>
  </si>
  <si>
    <t>NNN3787</t>
  </si>
  <si>
    <t>Abi bakr el kadiri</t>
  </si>
  <si>
    <t>NNN3788</t>
  </si>
  <si>
    <t>GROUPE SCOLAIRE 1 HARMONIE</t>
  </si>
  <si>
    <t>NNN3789</t>
  </si>
  <si>
    <t>Lycée qualifiant al mohammadia</t>
  </si>
  <si>
    <t>NNN3790</t>
  </si>
  <si>
    <t>Alrochd2</t>
  </si>
  <si>
    <t>NNN3791</t>
  </si>
  <si>
    <t>LYCEE QUALIFIANT HASSAN II</t>
  </si>
  <si>
    <t>Guelmim</t>
  </si>
  <si>
    <t>NNN3792</t>
  </si>
  <si>
    <t>NNN3793</t>
  </si>
  <si>
    <t>28/09/1992</t>
  </si>
  <si>
    <t>11?61</t>
  </si>
  <si>
    <t>GALILO</t>
  </si>
  <si>
    <t>NNN3794</t>
  </si>
  <si>
    <t>NNN3795</t>
  </si>
  <si>
    <t>NNN3796</t>
  </si>
  <si>
    <t>lafkih mohammed ben abi bakr titouani</t>
  </si>
  <si>
    <t>NNN3797</t>
  </si>
  <si>
    <t>29/07/1999</t>
  </si>
  <si>
    <t>NNN3798</t>
  </si>
  <si>
    <t>NNN3799</t>
  </si>
  <si>
    <t>NNN3800</t>
  </si>
  <si>
    <t>LYCEE QUALIFIANT TECHNIQUE MOULAY YOUSSE</t>
  </si>
  <si>
    <t>NNN3801</t>
  </si>
  <si>
    <t>12/08/2000</t>
  </si>
  <si>
    <t>Yassamine CALIFORNIE</t>
  </si>
  <si>
    <t>NNN3802</t>
  </si>
  <si>
    <t>NNN3803</t>
  </si>
  <si>
    <t>23/02/2000</t>
  </si>
  <si>
    <t>14</t>
  </si>
  <si>
    <t>salah Eddine Alayoubi</t>
  </si>
  <si>
    <t>NNN3804</t>
  </si>
  <si>
    <t>NNN3805</t>
  </si>
  <si>
    <t>tabriquet libre</t>
  </si>
  <si>
    <t>NNN3806</t>
  </si>
  <si>
    <t>16/08/2000</t>
  </si>
  <si>
    <t>Salah eddine el ayyoubi</t>
  </si>
  <si>
    <t>TINGHIR</t>
  </si>
  <si>
    <t>NNN3807</t>
  </si>
  <si>
    <t>GPS RIAD 2</t>
  </si>
  <si>
    <t>NNN3808</t>
  </si>
  <si>
    <t>NNN3809</t>
  </si>
  <si>
    <t>RIAD AL MAARIFA</t>
  </si>
  <si>
    <t>NNN3810</t>
  </si>
  <si>
    <t>AL MINBAT BOUTALEB</t>
  </si>
  <si>
    <t>NNN3811</t>
  </si>
  <si>
    <t>NNN3812</t>
  </si>
  <si>
    <t>27/07/1997</t>
  </si>
  <si>
    <t>NNN3813</t>
  </si>
  <si>
    <t>g s al maarif</t>
  </si>
  <si>
    <t>NNN3814</t>
  </si>
  <si>
    <t>NNN3815</t>
  </si>
  <si>
    <t>NNN3816</t>
  </si>
  <si>
    <t>BAC+2 CPGE IBN GHAZI</t>
  </si>
  <si>
    <t>NNN3817</t>
  </si>
  <si>
    <t>BAC+2</t>
  </si>
  <si>
    <t>NNN3818</t>
  </si>
  <si>
    <t>NNN3819</t>
  </si>
  <si>
    <t>26/02/2001</t>
  </si>
  <si>
    <t>17,30</t>
  </si>
  <si>
    <t>NNN3820</t>
  </si>
  <si>
    <t>LYCEE HASSAN II</t>
  </si>
  <si>
    <t>NNN3821</t>
  </si>
  <si>
    <t>19/12/1994</t>
  </si>
  <si>
    <t>NNN3822</t>
  </si>
  <si>
    <t>NNN3823</t>
  </si>
  <si>
    <t>G S AZZAITOUNE PRIVE</t>
  </si>
  <si>
    <t>NNN3824</t>
  </si>
  <si>
    <t>NNN3825</t>
  </si>
  <si>
    <t>Institut blaise pascal</t>
  </si>
  <si>
    <t>NNN3826</t>
  </si>
  <si>
    <t>NNN3827</t>
  </si>
  <si>
    <t>19/10/1992</t>
  </si>
  <si>
    <t>Décartes</t>
  </si>
  <si>
    <t>NNN3828</t>
  </si>
  <si>
    <t>NNN3829</t>
  </si>
  <si>
    <t>Colegio espanol de rabat</t>
  </si>
  <si>
    <t>NNN3830</t>
  </si>
  <si>
    <t>21/09/2000</t>
  </si>
  <si>
    <t>almadina polo</t>
  </si>
  <si>
    <t>NNN3831</t>
  </si>
  <si>
    <t>abdelmalek essaadi</t>
  </si>
  <si>
    <t>NNN3832</t>
  </si>
  <si>
    <t>COLLEGE LYCEE GALILEE</t>
  </si>
  <si>
    <t>NNN3833</t>
  </si>
  <si>
    <t>NNN3834</t>
  </si>
  <si>
    <t>Lycée Massignon Casa</t>
  </si>
  <si>
    <t>NNN3835</t>
  </si>
  <si>
    <t>MILITAIRE ROYALE 2</t>
  </si>
  <si>
    <t>NNN3836</t>
  </si>
  <si>
    <t>Admis en 2ème  session mention bien</t>
  </si>
  <si>
    <t>NNN3837</t>
  </si>
  <si>
    <t>JABER IBN HAYAM</t>
  </si>
  <si>
    <t>NNN3838</t>
  </si>
  <si>
    <t>AL KADI AYYAD</t>
  </si>
  <si>
    <t>NNN3839</t>
  </si>
  <si>
    <t>el imam boukhari</t>
  </si>
  <si>
    <t>NNN3840</t>
  </si>
  <si>
    <t>29/08/1996</t>
  </si>
  <si>
    <t>G.S LOUIS LE GRAND PRIVE</t>
  </si>
  <si>
    <t>NNN3841</t>
  </si>
  <si>
    <t>Abdellah guennoune</t>
  </si>
  <si>
    <t>Bejaad</t>
  </si>
  <si>
    <t>NNN3842</t>
  </si>
  <si>
    <t>SALAMA MOSSADEQ</t>
  </si>
  <si>
    <t>NNN3843</t>
  </si>
  <si>
    <t>08/03/2001</t>
  </si>
  <si>
    <t>NNN3844</t>
  </si>
  <si>
    <t>29/03/1991</t>
  </si>
  <si>
    <t>IBNO ROCHD</t>
  </si>
  <si>
    <t>NNN3845</t>
  </si>
  <si>
    <t>08/02/2000</t>
  </si>
  <si>
    <t>NNN3846</t>
  </si>
  <si>
    <t>NNN3847</t>
  </si>
  <si>
    <t>OMAR ALKHAIYYAM</t>
  </si>
  <si>
    <t>NNN3848</t>
  </si>
  <si>
    <t>NNN3849</t>
  </si>
  <si>
    <t>NNN3850</t>
  </si>
  <si>
    <t>Yakada</t>
  </si>
  <si>
    <t>NNN3851</t>
  </si>
  <si>
    <t>12/05/1996</t>
  </si>
  <si>
    <t>L.OMAR ELKHAYYAM</t>
  </si>
  <si>
    <t>NNN3852</t>
  </si>
  <si>
    <t>Al Abbas Miftah</t>
  </si>
  <si>
    <t>NNN3853</t>
  </si>
  <si>
    <t>NNN3854</t>
  </si>
  <si>
    <t>GS SCIENTIFIQUE</t>
  </si>
  <si>
    <t>NNN3855</t>
  </si>
  <si>
    <t>29/03/1997</t>
  </si>
  <si>
    <t>EL QADI BNOU EL ARABI</t>
  </si>
  <si>
    <t>NNN3856</t>
  </si>
  <si>
    <t>NNN3857</t>
  </si>
  <si>
    <t>ALHANANE</t>
  </si>
  <si>
    <t>NNN3858</t>
  </si>
  <si>
    <t>BIR KACEM ALSABIL</t>
  </si>
  <si>
    <t>NNN3859</t>
  </si>
  <si>
    <t>18/03/2001</t>
  </si>
  <si>
    <t>NNN3860</t>
  </si>
  <si>
    <t>MOULAY TAYEB ALAOUI</t>
  </si>
  <si>
    <t>NNN3861</t>
  </si>
  <si>
    <t>NNN3862</t>
  </si>
  <si>
    <t>rIYAD AL MAARIFA</t>
  </si>
  <si>
    <t>NNN3863</t>
  </si>
  <si>
    <t>NNN3864</t>
  </si>
  <si>
    <t>06/10/1995</t>
  </si>
  <si>
    <t>NNN3865</t>
  </si>
  <si>
    <t>TAnger</t>
  </si>
  <si>
    <t>NNN3866</t>
  </si>
  <si>
    <t>L´ANGE BLEU PRIVE</t>
  </si>
  <si>
    <t>NNN3867</t>
  </si>
  <si>
    <t>17/12/1994</t>
  </si>
  <si>
    <t>NNN3868</t>
  </si>
  <si>
    <t>NNN3869</t>
  </si>
  <si>
    <t>28/01/1995</t>
  </si>
  <si>
    <t>L.AL LAYMOUNE</t>
  </si>
  <si>
    <t>NNN3870</t>
  </si>
  <si>
    <t>Sénégal</t>
  </si>
  <si>
    <t>HALWAR</t>
  </si>
  <si>
    <t>Dakar</t>
  </si>
  <si>
    <t>NNN3871</t>
  </si>
  <si>
    <t>NNN3872</t>
  </si>
  <si>
    <t>15/09/1997</t>
  </si>
  <si>
    <t>AL HANSSALI</t>
  </si>
  <si>
    <t>NNN3873</t>
  </si>
  <si>
    <t>24/10/2000</t>
  </si>
  <si>
    <t>12.00</t>
  </si>
  <si>
    <t>Lycée MALRAUX</t>
  </si>
  <si>
    <t>NNN3874</t>
  </si>
  <si>
    <t>29/10/1991</t>
  </si>
  <si>
    <t>bennis</t>
  </si>
  <si>
    <t>NNN3875</t>
  </si>
  <si>
    <t>11/10/1983</t>
  </si>
  <si>
    <t>moulay idriss</t>
  </si>
  <si>
    <t>NNN3876</t>
  </si>
  <si>
    <t>01/05/2000</t>
  </si>
  <si>
    <t>17,34</t>
  </si>
  <si>
    <t>AEEISSALA 2</t>
  </si>
  <si>
    <t>NNN3877</t>
  </si>
  <si>
    <t>03/01/1995</t>
  </si>
  <si>
    <t>NNN3878</t>
  </si>
  <si>
    <t>manara 2</t>
  </si>
  <si>
    <t>NNN3879</t>
  </si>
  <si>
    <t>LE DEFIT</t>
  </si>
  <si>
    <t>NNN3880</t>
  </si>
  <si>
    <t>17/04/1995</t>
  </si>
  <si>
    <t>NNN3881</t>
  </si>
  <si>
    <t>19/08/1996</t>
  </si>
  <si>
    <t>GROUP SCOLAIRE TESLA</t>
  </si>
  <si>
    <t>NNN3882</t>
  </si>
  <si>
    <t>baraim er-razi</t>
  </si>
  <si>
    <t>NNN3883</t>
  </si>
  <si>
    <t>30/12/1994</t>
  </si>
  <si>
    <t>Henri moisson</t>
  </si>
  <si>
    <t>NNN3884</t>
  </si>
  <si>
    <t>NNN3885</t>
  </si>
  <si>
    <t>al mohammadia</t>
  </si>
  <si>
    <t>NNN3886</t>
  </si>
  <si>
    <t>NNN3887</t>
  </si>
  <si>
    <t>13/10/1995</t>
  </si>
  <si>
    <t>L.FAKIH MOHAMED LAMRINI</t>
  </si>
  <si>
    <t>NNN3888</t>
  </si>
  <si>
    <t>baraim errazi</t>
  </si>
  <si>
    <t>NNN3889</t>
  </si>
  <si>
    <t>31/10/1994</t>
  </si>
  <si>
    <t>Scientifique</t>
  </si>
  <si>
    <t>NNN3890</t>
  </si>
  <si>
    <t>NNN3891</t>
  </si>
  <si>
    <t>NNN3892</t>
  </si>
  <si>
    <t>RYAD LMAARIFA</t>
  </si>
  <si>
    <t>NNN3893</t>
  </si>
  <si>
    <t>Abdslam amer</t>
  </si>
  <si>
    <t>NNN3894</t>
  </si>
  <si>
    <t>NNN3895</t>
  </si>
  <si>
    <t>NNN3896</t>
  </si>
  <si>
    <t>NNN3897</t>
  </si>
  <si>
    <t>LYCEE JACQUES PREVERT TAVERNY</t>
  </si>
  <si>
    <t>NNN3898</t>
  </si>
  <si>
    <t>L.MOHAMED AL BAQALI</t>
  </si>
  <si>
    <t>NNN3899</t>
  </si>
  <si>
    <t>NNN3900</t>
  </si>
  <si>
    <t>04/02/1997</t>
  </si>
  <si>
    <t>SKHIRATE LIBRE</t>
  </si>
  <si>
    <t>NNN3901</t>
  </si>
  <si>
    <t>NNN3902</t>
  </si>
  <si>
    <t>NNN3903</t>
  </si>
  <si>
    <t>NNN3904</t>
  </si>
  <si>
    <t>NNN3905</t>
  </si>
  <si>
    <t>LEGTA LIBOURNE MONTAGNE</t>
  </si>
  <si>
    <t>NNN3906</t>
  </si>
  <si>
    <t>NNN3907</t>
  </si>
  <si>
    <t>NNN3908</t>
  </si>
  <si>
    <t>NNN3909</t>
  </si>
  <si>
    <t>NNN3910</t>
  </si>
  <si>
    <t>NNN3911</t>
  </si>
  <si>
    <t>NNN3912</t>
  </si>
  <si>
    <t>NNN3913</t>
  </si>
  <si>
    <t>NNN3914</t>
  </si>
  <si>
    <t>MLY YOUSSEF</t>
  </si>
  <si>
    <t>NNN3915</t>
  </si>
  <si>
    <t>NNN3916</t>
  </si>
  <si>
    <t>NNN3917</t>
  </si>
  <si>
    <t>NNN3918</t>
  </si>
  <si>
    <t>NNN3919</t>
  </si>
  <si>
    <t>NNN3920</t>
  </si>
  <si>
    <t>NNN3921</t>
  </si>
  <si>
    <t>Sciences Sociale</t>
  </si>
  <si>
    <t>NNN3922</t>
  </si>
  <si>
    <t>05/10/1992</t>
  </si>
  <si>
    <t>NNN3923</t>
  </si>
  <si>
    <t>18/06/1994</t>
  </si>
  <si>
    <t>L.ALAABAS MIFTAH</t>
  </si>
  <si>
    <t>NNN3924</t>
  </si>
  <si>
    <t>NNN3925</t>
  </si>
  <si>
    <t>Tunisienne</t>
  </si>
  <si>
    <t>18/11/1992</t>
  </si>
  <si>
    <t>Monastir</t>
  </si>
  <si>
    <t>NNN3926</t>
  </si>
  <si>
    <t>NNN3927</t>
  </si>
  <si>
    <t>03/03/1995</t>
  </si>
  <si>
    <t>L.SALMANE EL FARISSI</t>
  </si>
  <si>
    <t>NNN3928</t>
  </si>
  <si>
    <t>19/12/1995</t>
  </si>
  <si>
    <t>NNN3929</t>
  </si>
  <si>
    <t>07/11/1996</t>
  </si>
  <si>
    <t>L.OMAR EL KHAYYAM</t>
  </si>
  <si>
    <t>NNN3930</t>
  </si>
  <si>
    <t>08/08/1988</t>
  </si>
  <si>
    <t>BAB LAMRISSA LIBRE</t>
  </si>
  <si>
    <t>NNN3931</t>
  </si>
  <si>
    <t>OMAR EL KHIYAM</t>
  </si>
  <si>
    <t>NNN3932</t>
  </si>
  <si>
    <t>Omar el khiyam</t>
  </si>
  <si>
    <t>NNN3933</t>
  </si>
  <si>
    <t>27/06/1995</t>
  </si>
  <si>
    <t>ABDEL LMALEK SAADI</t>
  </si>
  <si>
    <t>NNN3934</t>
  </si>
  <si>
    <t>NNN3935</t>
  </si>
  <si>
    <t>lycee qualifiant abdelkrim al khattabi</t>
  </si>
  <si>
    <t>NNN3936</t>
  </si>
  <si>
    <t>28/02/1984</t>
  </si>
  <si>
    <t>NNN3937</t>
  </si>
  <si>
    <t>G S SCIENTIQUE</t>
  </si>
  <si>
    <t>NNN3938</t>
  </si>
  <si>
    <t>S G Scientifique</t>
  </si>
  <si>
    <t>NNN3939</t>
  </si>
  <si>
    <t>NNN3940</t>
  </si>
  <si>
    <t>07/10/1995</t>
  </si>
  <si>
    <t>NNN3941</t>
  </si>
  <si>
    <t>NNN3942</t>
  </si>
  <si>
    <t>NNN3943</t>
  </si>
  <si>
    <t>NNN3944</t>
  </si>
  <si>
    <t>L.ABDELKRIM EL KHATTABI</t>
  </si>
  <si>
    <t>NNN3945</t>
  </si>
  <si>
    <t>tarib ibn ziyad</t>
  </si>
  <si>
    <t>AZROU</t>
  </si>
  <si>
    <t>NNN3946</t>
  </si>
  <si>
    <t>Riad el maarifa</t>
  </si>
  <si>
    <t>NNN3947</t>
  </si>
  <si>
    <t>L´ANGLE BLEU</t>
  </si>
  <si>
    <t>NNN3948</t>
  </si>
  <si>
    <t>NNN3949</t>
  </si>
  <si>
    <t>EL MOHAMMEDIA</t>
  </si>
  <si>
    <t>NNN3950</t>
  </si>
  <si>
    <t>29/12/1995</t>
  </si>
  <si>
    <t>NNN3951</t>
  </si>
  <si>
    <t>25/01/1995</t>
  </si>
  <si>
    <t>NNN3952</t>
  </si>
  <si>
    <t>30/11/1994</t>
  </si>
  <si>
    <t>abdellah guennoune</t>
  </si>
  <si>
    <t>NNN3953</t>
  </si>
  <si>
    <t>29/12/1997</t>
  </si>
  <si>
    <t>NNN3954</t>
  </si>
  <si>
    <t>13/08/1991</t>
  </si>
  <si>
    <t>Omar ibn abdelaziz</t>
  </si>
  <si>
    <t>NNN3955</t>
  </si>
  <si>
    <t>ACHRAF ALIDRISSE</t>
  </si>
  <si>
    <t>NNN3956</t>
  </si>
  <si>
    <t>Malgache</t>
  </si>
  <si>
    <t>04/12/1994</t>
  </si>
  <si>
    <t>Saint Exupéry</t>
  </si>
  <si>
    <t>NNN3957</t>
  </si>
  <si>
    <t>FIRIHAB AL AMANA PRIVE</t>
  </si>
  <si>
    <t>NNN3958</t>
  </si>
  <si>
    <t>11,01</t>
  </si>
  <si>
    <t>Salah eddine al ayoubi</t>
  </si>
  <si>
    <t>NNN3959</t>
  </si>
  <si>
    <t>NNN3960</t>
  </si>
  <si>
    <t>G S EL HASSANIA</t>
  </si>
  <si>
    <t>NNN3961</t>
  </si>
  <si>
    <t>06/12/1988</t>
  </si>
  <si>
    <t>al hoceima</t>
  </si>
  <si>
    <t>NNN3962</t>
  </si>
  <si>
    <t>Admis en M2 (ECHANGE ENTRANT)</t>
  </si>
  <si>
    <t>31/12/1992</t>
  </si>
  <si>
    <t>GONNEBEK</t>
  </si>
  <si>
    <t>NNN3963</t>
  </si>
  <si>
    <t>21/04/1993</t>
  </si>
  <si>
    <t>NNN3964</t>
  </si>
  <si>
    <t>10/01/1995</t>
  </si>
  <si>
    <t>NNN3965</t>
  </si>
  <si>
    <t>27/06/1994</t>
  </si>
  <si>
    <t>GROUPE SCOLAIRE SCIENTIFIQUE SKHIRATE</t>
  </si>
  <si>
    <t>NNN3966</t>
  </si>
  <si>
    <t>GSLARESIDENCE</t>
  </si>
  <si>
    <t>NNN3967</t>
  </si>
  <si>
    <t>02/06/1996</t>
  </si>
  <si>
    <t>NNN3968</t>
  </si>
  <si>
    <t>NNN3969</t>
  </si>
  <si>
    <t>11/11/1993</t>
  </si>
  <si>
    <t>NNN3970</t>
  </si>
  <si>
    <t>L.IBN ZOHR</t>
  </si>
  <si>
    <t>OUAZZANE</t>
  </si>
  <si>
    <t>NNN3971</t>
  </si>
  <si>
    <t>NNN3972</t>
  </si>
  <si>
    <t>10/05/1992</t>
  </si>
  <si>
    <t>NNN3973</t>
  </si>
  <si>
    <t>NNN3974</t>
  </si>
  <si>
    <t>NNN3975</t>
  </si>
  <si>
    <t>aya</t>
  </si>
  <si>
    <t>NNN3976</t>
  </si>
  <si>
    <t>21/01/1991</t>
  </si>
  <si>
    <t>NNN3977</t>
  </si>
  <si>
    <t>MANSOUR ED DAHABI</t>
  </si>
  <si>
    <t>NNN3978</t>
  </si>
  <si>
    <t>25/10/1995</t>
  </si>
  <si>
    <t>Label excellence privé</t>
  </si>
  <si>
    <t>NNN3979</t>
  </si>
  <si>
    <t>NNN3980</t>
  </si>
  <si>
    <t>NNN3981</t>
  </si>
  <si>
    <t>NNN3982</t>
  </si>
  <si>
    <t>SC ECONOMIQUES</t>
  </si>
  <si>
    <t>NNN3983</t>
  </si>
  <si>
    <t>Gestion et Finance</t>
  </si>
  <si>
    <t>NNN3984</t>
  </si>
  <si>
    <t>17/11/1996</t>
  </si>
  <si>
    <t>BADIL TARBAOUI 2 MOUSSAYR OUJDA</t>
  </si>
  <si>
    <t>NNN3985</t>
  </si>
  <si>
    <t>06/08/1996</t>
  </si>
  <si>
    <t>EL MOHAMMADIA</t>
  </si>
  <si>
    <t>NNN3986</t>
  </si>
  <si>
    <t>21/02/1995</t>
  </si>
  <si>
    <t>NNN3987</t>
  </si>
  <si>
    <t>20158/2019</t>
  </si>
  <si>
    <t>institut de l´agdal</t>
  </si>
  <si>
    <t>NNN3988</t>
  </si>
  <si>
    <t>12.80</t>
  </si>
  <si>
    <t>NNN3989</t>
  </si>
  <si>
    <t>05/06/1994</t>
  </si>
  <si>
    <t>10,85</t>
  </si>
  <si>
    <t>Hassa2</t>
  </si>
  <si>
    <t>NNN3990</t>
  </si>
  <si>
    <t>GROUPE SCOLAIRE LE BASTION</t>
  </si>
  <si>
    <t>NNN3991</t>
  </si>
  <si>
    <t>Sciences Economiques et Sociales</t>
  </si>
  <si>
    <t>NNN3992</t>
  </si>
  <si>
    <t>01/03/1994</t>
  </si>
  <si>
    <t>NNN3993</t>
  </si>
  <si>
    <t>NNN3994</t>
  </si>
  <si>
    <t>NNN3995</t>
  </si>
  <si>
    <t>NNN3996</t>
  </si>
  <si>
    <t>NNN3997</t>
  </si>
  <si>
    <t>NNN3998</t>
  </si>
  <si>
    <t>NNN3999</t>
  </si>
  <si>
    <t>NNN4000</t>
  </si>
  <si>
    <t>NNN4001</t>
  </si>
  <si>
    <t>NNN4002</t>
  </si>
  <si>
    <t>NNN4003</t>
  </si>
  <si>
    <t>exchange student from ESTACA
(1 Module non validé)</t>
  </si>
  <si>
    <t>NNN4004</t>
  </si>
  <si>
    <t>exchange student from ESTACA (PASS)</t>
  </si>
  <si>
    <t>NNN4005</t>
  </si>
  <si>
    <t>NNN4006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</si>
</sst>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2" fillId="0" borderId="1" xfId="1" applyFont="1" applyBorder="1"/>
  </cellXfs>
  <cellStyles count="2">
    <cellStyle name="Normal" xfId="0" builtinId="0"/>
    <cellStyle name="Normal_Feuil1" xfId="1" xr:uid="{DF887C90-E503-48C9-BF70-85434D40D7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1-%20Doc%20travail%20ITA\001-%20One%20drive%20&#224;%20classer\02-%20Bases%20de%20donn&#233;es%20&#233;tudiants%20de%20l'UIR%20-%20finalisation\Mapping%20s&#233;rie%20de%20ba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Série bac</v>
          </cell>
          <cell r="B1" t="str">
            <v>Mapp 0</v>
          </cell>
          <cell r="C1" t="str">
            <v>Mapp 1</v>
          </cell>
          <cell r="D1" t="str">
            <v>Mapp 2</v>
          </cell>
          <cell r="E1" t="str">
            <v>Mapp 3 (domaine)</v>
          </cell>
        </row>
        <row r="4">
          <cell r="A4" t="str">
            <v>-</v>
          </cell>
          <cell r="B4" t="str">
            <v>ND</v>
          </cell>
          <cell r="C4" t="str">
            <v>ND</v>
          </cell>
          <cell r="D4" t="str">
            <v>ND</v>
          </cell>
          <cell r="E4" t="str">
            <v>ND</v>
          </cell>
        </row>
        <row r="5">
          <cell r="A5" t="str">
            <v>2015/2016: DTS (ISTA)</v>
          </cell>
          <cell r="B5" t="str">
            <v>Autre</v>
          </cell>
          <cell r="C5" t="str">
            <v>Autre</v>
          </cell>
          <cell r="D5" t="str">
            <v>Licence</v>
          </cell>
          <cell r="E5" t="str">
            <v>Autre</v>
          </cell>
        </row>
        <row r="6">
          <cell r="A6" t="str">
            <v>Autre</v>
          </cell>
          <cell r="B6" t="str">
            <v>Autre</v>
          </cell>
          <cell r="C6" t="str">
            <v>Autre</v>
          </cell>
          <cell r="D6" t="str">
            <v>Autre</v>
          </cell>
          <cell r="E6" t="str">
            <v>Autre</v>
          </cell>
        </row>
        <row r="7">
          <cell r="A7" t="str">
            <v>Bac general</v>
          </cell>
          <cell r="B7" t="str">
            <v>Général (Bac Français)</v>
          </cell>
          <cell r="C7" t="str">
            <v>Général (Bac Français)</v>
          </cell>
          <cell r="D7" t="str">
            <v>Bac</v>
          </cell>
          <cell r="E7" t="str">
            <v xml:space="preserve">Scientifique </v>
          </cell>
        </row>
        <row r="8">
          <cell r="A8" t="str">
            <v>BAC+5 EMSI (Ingénierie Informatique et Réseaux: MIAGE)</v>
          </cell>
          <cell r="B8" t="str">
            <v>Autre</v>
          </cell>
          <cell r="C8" t="str">
            <v>Autre</v>
          </cell>
          <cell r="D8" t="str">
            <v>Bac + 5</v>
          </cell>
          <cell r="E8" t="str">
            <v>Autre</v>
          </cell>
        </row>
        <row r="9">
          <cell r="A9" t="str">
            <v>Classes Préparatoire MPSI</v>
          </cell>
          <cell r="B9" t="str">
            <v>Autre</v>
          </cell>
          <cell r="C9" t="str">
            <v>Autre</v>
          </cell>
          <cell r="D9" t="str">
            <v>CPGE</v>
          </cell>
          <cell r="E9" t="str">
            <v xml:space="preserve">Scientifique </v>
          </cell>
        </row>
        <row r="10">
          <cell r="A10" t="str">
            <v>Classes Préparatoire PSI</v>
          </cell>
          <cell r="B10" t="str">
            <v>Autre</v>
          </cell>
          <cell r="C10" t="str">
            <v>Autre</v>
          </cell>
          <cell r="D10" t="str">
            <v>CPGE</v>
          </cell>
          <cell r="E10" t="str">
            <v xml:space="preserve">Scientifique </v>
          </cell>
        </row>
        <row r="11">
          <cell r="A11" t="str">
            <v>COMMERCE</v>
          </cell>
          <cell r="B11" t="str">
            <v>ND</v>
          </cell>
          <cell r="C11" t="str">
            <v>ND</v>
          </cell>
          <cell r="D11" t="str">
            <v>ND</v>
          </cell>
          <cell r="E11" t="str">
            <v xml:space="preserve">Economie et gestion </v>
          </cell>
        </row>
        <row r="12">
          <cell r="A12" t="str">
            <v>Deug Sciences et Techniques</v>
          </cell>
          <cell r="B12" t="str">
            <v>Autre</v>
          </cell>
          <cell r="C12" t="str">
            <v>Autre</v>
          </cell>
          <cell r="D12" t="str">
            <v>Bac + 2</v>
          </cell>
          <cell r="E12" t="str">
            <v xml:space="preserve">Scientifique </v>
          </cell>
        </row>
        <row r="13">
          <cell r="A13" t="str">
            <v>Economique et Social (France)</v>
          </cell>
          <cell r="B13" t="str">
            <v>Général Economique et sociale (ES)</v>
          </cell>
          <cell r="C13" t="str">
            <v xml:space="preserve">Général (Bac Français) </v>
          </cell>
          <cell r="D13" t="str">
            <v>Bac</v>
          </cell>
          <cell r="E13" t="str">
            <v xml:space="preserve">Economie et gestion </v>
          </cell>
        </row>
        <row r="14">
          <cell r="A14" t="str">
            <v>Economique et Sociale</v>
          </cell>
          <cell r="B14" t="str">
            <v>Général Economique et sociale (ES)</v>
          </cell>
          <cell r="C14" t="str">
            <v xml:space="preserve">Général (Bac Français) </v>
          </cell>
          <cell r="D14" t="str">
            <v>Bac</v>
          </cell>
          <cell r="E14" t="str">
            <v xml:space="preserve">Economie et gestion </v>
          </cell>
        </row>
        <row r="15">
          <cell r="A15" t="str">
            <v>Filière Sciences Gestion Comptable</v>
          </cell>
          <cell r="B15" t="str">
            <v>ND</v>
          </cell>
          <cell r="C15" t="str">
            <v>ND</v>
          </cell>
          <cell r="D15" t="str">
            <v>ND</v>
          </cell>
          <cell r="E15" t="str">
            <v xml:space="preserve">Economie et gestion </v>
          </cell>
        </row>
        <row r="16">
          <cell r="A16" t="str">
            <v>Général</v>
          </cell>
          <cell r="B16" t="str">
            <v>Général (Bac Français)</v>
          </cell>
          <cell r="C16" t="str">
            <v>Général (Bac Français)</v>
          </cell>
          <cell r="D16" t="str">
            <v>Bac</v>
          </cell>
          <cell r="E16" t="str">
            <v xml:space="preserve">Scientifique </v>
          </cell>
        </row>
        <row r="17">
          <cell r="A17" t="str">
            <v>Général  (Bac Français)</v>
          </cell>
          <cell r="B17" t="str">
            <v>Général (Bac Français)</v>
          </cell>
          <cell r="C17" t="str">
            <v>Général (Bac Français)</v>
          </cell>
          <cell r="D17" t="str">
            <v>Bac</v>
          </cell>
          <cell r="E17" t="str">
            <v xml:space="preserve">Scientifique </v>
          </cell>
        </row>
        <row r="18">
          <cell r="A18" t="str">
            <v>Lettres et Sciences Humaines</v>
          </cell>
          <cell r="B18" t="str">
            <v>Lettres et Sciences Humaines</v>
          </cell>
          <cell r="C18" t="str">
            <v>Lettres et Sciences Humaines</v>
          </cell>
          <cell r="D18" t="str">
            <v>Bac</v>
          </cell>
          <cell r="E18" t="str">
            <v>Littéraire</v>
          </cell>
        </row>
        <row r="19">
          <cell r="A19" t="str">
            <v>Lettres et Sciences Humaines-Lettres</v>
          </cell>
          <cell r="B19" t="str">
            <v>Lettres</v>
          </cell>
          <cell r="C19" t="str">
            <v>Lettres et Sciences Humaines</v>
          </cell>
          <cell r="D19" t="str">
            <v>Bac</v>
          </cell>
          <cell r="E19" t="str">
            <v>Littéraire</v>
          </cell>
        </row>
        <row r="20">
          <cell r="A20" t="str">
            <v>lettres et Sciences Humaines-Série Lettres</v>
          </cell>
          <cell r="B20" t="str">
            <v>Lettres</v>
          </cell>
          <cell r="C20" t="str">
            <v>Lettres et Sciences Humaines</v>
          </cell>
          <cell r="D20" t="str">
            <v>Bac</v>
          </cell>
          <cell r="E20" t="str">
            <v>Littéraire</v>
          </cell>
        </row>
        <row r="21">
          <cell r="A21" t="str">
            <v>Licence d'études fondamentales - Faculté des sciences Kénitra</v>
          </cell>
          <cell r="B21" t="str">
            <v>Autre</v>
          </cell>
          <cell r="C21" t="str">
            <v>Autre</v>
          </cell>
          <cell r="D21" t="str">
            <v>Licence</v>
          </cell>
          <cell r="E21" t="str">
            <v>Autre</v>
          </cell>
        </row>
        <row r="22">
          <cell r="A22" t="str">
            <v>Licence d'études fondamentales - Faculté des sciences Rabat</v>
          </cell>
          <cell r="B22" t="str">
            <v>Autre</v>
          </cell>
          <cell r="C22" t="str">
            <v>Autre</v>
          </cell>
          <cell r="D22" t="str">
            <v>Licence</v>
          </cell>
          <cell r="E22" t="str">
            <v>Autre</v>
          </cell>
        </row>
        <row r="23">
          <cell r="A23" t="str">
            <v>Licence en sciences et techniques - FST Settat</v>
          </cell>
          <cell r="B23" t="str">
            <v>Autre</v>
          </cell>
          <cell r="C23" t="str">
            <v>Autre</v>
          </cell>
          <cell r="D23" t="str">
            <v>Licence</v>
          </cell>
          <cell r="E23" t="str">
            <v>Autre</v>
          </cell>
        </row>
        <row r="24">
          <cell r="A24" t="str">
            <v>Licence en sciences et techniques - FST Tanger</v>
          </cell>
          <cell r="B24" t="str">
            <v>Autre</v>
          </cell>
          <cell r="C24" t="str">
            <v>Autre</v>
          </cell>
          <cell r="D24" t="str">
            <v>Licence</v>
          </cell>
          <cell r="E24" t="str">
            <v>Autre</v>
          </cell>
        </row>
        <row r="25">
          <cell r="A25" t="str">
            <v>Littéraire</v>
          </cell>
          <cell r="B25" t="str">
            <v>Lettres</v>
          </cell>
          <cell r="C25" t="str">
            <v>Lettres et Sciences Humaines</v>
          </cell>
          <cell r="D25" t="str">
            <v>Bac</v>
          </cell>
          <cell r="E25" t="str">
            <v>Littéraire</v>
          </cell>
        </row>
        <row r="26">
          <cell r="A26" t="str">
            <v>Littéraire (American school)</v>
          </cell>
          <cell r="B26" t="str">
            <v>Lettres</v>
          </cell>
          <cell r="C26" t="str">
            <v>Lettres et Sciences Humaines</v>
          </cell>
          <cell r="D26" t="str">
            <v>Bac</v>
          </cell>
          <cell r="E26" t="str">
            <v>Littéraire</v>
          </cell>
        </row>
        <row r="27">
          <cell r="A27" t="str">
            <v>Mathématique et sciences physiques</v>
          </cell>
          <cell r="B27" t="str">
            <v>Sciences Physiques et Chimiques</v>
          </cell>
          <cell r="C27" t="str">
            <v>Sciences Expérimentales</v>
          </cell>
          <cell r="D27" t="str">
            <v>Bac</v>
          </cell>
          <cell r="E27" t="str">
            <v xml:space="preserve">Scientifique </v>
          </cell>
        </row>
        <row r="28">
          <cell r="A28" t="str">
            <v xml:space="preserve">Mathématiques et Sciences de la Nature </v>
          </cell>
          <cell r="B28" t="str">
            <v>Sciences de la vie et de la Terre</v>
          </cell>
          <cell r="C28" t="str">
            <v>Sciences Expérimentales</v>
          </cell>
          <cell r="D28" t="str">
            <v>Bac</v>
          </cell>
          <cell r="E28" t="str">
            <v xml:space="preserve">Scientifique </v>
          </cell>
        </row>
        <row r="29">
          <cell r="A29" t="str">
            <v>Mathématiques et SVT</v>
          </cell>
          <cell r="B29" t="str">
            <v>Sciences de la vie et de la Terre</v>
          </cell>
          <cell r="C29" t="str">
            <v>Sciences Expérimentales</v>
          </cell>
          <cell r="D29" t="str">
            <v>Bac</v>
          </cell>
          <cell r="E29" t="str">
            <v xml:space="preserve">Scientifique </v>
          </cell>
        </row>
        <row r="30">
          <cell r="A30" t="str">
            <v>Mercatique (Marketing)</v>
          </cell>
          <cell r="B30" t="str">
            <v>ND</v>
          </cell>
          <cell r="C30" t="str">
            <v>ND</v>
          </cell>
          <cell r="D30" t="str">
            <v>ND</v>
          </cell>
          <cell r="E30" t="str">
            <v xml:space="preserve">Economie et gestion </v>
          </cell>
        </row>
        <row r="31">
          <cell r="A31" t="str">
            <v>Physique-Chimie</v>
          </cell>
          <cell r="B31" t="str">
            <v>Sciences Physiques et Chimiques</v>
          </cell>
          <cell r="C31" t="str">
            <v>Sciences Expérimentales</v>
          </cell>
          <cell r="D31" t="str">
            <v>Bac</v>
          </cell>
          <cell r="E31" t="str">
            <v xml:space="preserve">Scientifique </v>
          </cell>
        </row>
        <row r="32">
          <cell r="A32" t="str">
            <v>Physique-Chimie (Français)</v>
          </cell>
          <cell r="B32" t="str">
            <v>Sciences Physiques et Chimiques</v>
          </cell>
          <cell r="C32" t="str">
            <v>Sciences Expérimentales</v>
          </cell>
          <cell r="D32" t="str">
            <v>Bac</v>
          </cell>
          <cell r="E32" t="str">
            <v xml:space="preserve">Scientifique </v>
          </cell>
        </row>
        <row r="33">
          <cell r="A33" t="str">
            <v>Sc et techno.Electi</v>
          </cell>
          <cell r="B33" t="str">
            <v>Sciences et Technologies Electriques</v>
          </cell>
          <cell r="C33" t="str">
            <v>Sciences et Technologies</v>
          </cell>
          <cell r="D33" t="str">
            <v>Bac</v>
          </cell>
          <cell r="E33" t="str">
            <v>Technologique</v>
          </cell>
        </row>
        <row r="34">
          <cell r="A34" t="str">
            <v>Sc Physiques</v>
          </cell>
          <cell r="B34" t="str">
            <v>Sciences Physiques et Chimiques</v>
          </cell>
          <cell r="C34" t="str">
            <v>Sciences Expérimentales</v>
          </cell>
          <cell r="D34" t="str">
            <v>Bac</v>
          </cell>
          <cell r="E34" t="str">
            <v xml:space="preserve">Scientifique </v>
          </cell>
        </row>
        <row r="35">
          <cell r="A35" t="str">
            <v>Science Economiques (Maroc)</v>
          </cell>
          <cell r="B35" t="str">
            <v>Sciences Economiques</v>
          </cell>
          <cell r="C35" t="str">
            <v>Sciences Economiques et de Gestion</v>
          </cell>
          <cell r="D35" t="str">
            <v>Bac</v>
          </cell>
          <cell r="E35" t="str">
            <v xml:space="preserve">Economie et gestion </v>
          </cell>
        </row>
        <row r="36">
          <cell r="A36" t="str">
            <v>SCIENCES DE LA GESTION COMPTABLE</v>
          </cell>
          <cell r="B36" t="str">
            <v>Scineces de gestion et comptabilité</v>
          </cell>
          <cell r="C36" t="str">
            <v>Sciences Economiques et de Gestion</v>
          </cell>
          <cell r="D36" t="str">
            <v>Bac</v>
          </cell>
          <cell r="E36" t="str">
            <v xml:space="preserve">Economie et gestion </v>
          </cell>
        </row>
        <row r="37">
          <cell r="A37" t="str">
            <v>Sciences de la vie et de la Terre</v>
          </cell>
          <cell r="B37" t="str">
            <v>Sciences de la vie et de la Terre</v>
          </cell>
          <cell r="C37" t="str">
            <v>Sciences Expérimentales</v>
          </cell>
          <cell r="D37" t="str">
            <v>Bac</v>
          </cell>
          <cell r="E37" t="str">
            <v xml:space="preserve">Scientifique </v>
          </cell>
        </row>
        <row r="38">
          <cell r="A38" t="str">
            <v>Sciences de la Vie et Terre</v>
          </cell>
          <cell r="B38" t="str">
            <v>Sciences de la vie et de la Terre</v>
          </cell>
          <cell r="C38" t="str">
            <v>Sciences Expérimentales</v>
          </cell>
          <cell r="D38" t="str">
            <v>Bac</v>
          </cell>
          <cell r="E38" t="str">
            <v xml:space="preserve">Scientifique </v>
          </cell>
        </row>
        <row r="39">
          <cell r="A39" t="str">
            <v xml:space="preserve">Sciences Economiques </v>
          </cell>
          <cell r="B39" t="str">
            <v>Sciences Economiques</v>
          </cell>
          <cell r="C39" t="str">
            <v>Sciences Economiques et de Gestion</v>
          </cell>
          <cell r="D39" t="str">
            <v>Bac</v>
          </cell>
          <cell r="E39" t="str">
            <v xml:space="preserve">Economie et gestion </v>
          </cell>
        </row>
        <row r="40">
          <cell r="A40" t="str">
            <v>Sciences Economiques et de Gestion</v>
          </cell>
          <cell r="B40" t="str">
            <v>Sciences Economiques</v>
          </cell>
          <cell r="C40" t="str">
            <v>Sciences Economiques et de Gestion</v>
          </cell>
          <cell r="D40" t="str">
            <v>Bac</v>
          </cell>
          <cell r="E40" t="str">
            <v xml:space="preserve">Economie et gestion </v>
          </cell>
        </row>
        <row r="41">
          <cell r="A41" t="str">
            <v>Sciences Economiques et Gestion</v>
          </cell>
          <cell r="B41" t="str">
            <v>Sciences Economiques</v>
          </cell>
          <cell r="C41" t="str">
            <v>Sciences Economiques et de Gestion</v>
          </cell>
          <cell r="D41" t="str">
            <v>Bac</v>
          </cell>
          <cell r="E41" t="str">
            <v xml:space="preserve">Economie et gestion </v>
          </cell>
        </row>
        <row r="42">
          <cell r="A42" t="str">
            <v>SCIENCES ECONOMOQUES</v>
          </cell>
          <cell r="B42" t="str">
            <v>Sciences Economiques</v>
          </cell>
          <cell r="C42" t="str">
            <v>Sciences Economiques et de Gestion</v>
          </cell>
          <cell r="D42" t="str">
            <v>Bac</v>
          </cell>
          <cell r="E42" t="str">
            <v xml:space="preserve">Economie et gestion </v>
          </cell>
        </row>
        <row r="43">
          <cell r="A43" t="str">
            <v>Sciences et technologie</v>
          </cell>
          <cell r="B43" t="str">
            <v>Sciences et Technologies</v>
          </cell>
          <cell r="C43" t="str">
            <v>Sciences et Technologies</v>
          </cell>
          <cell r="D43" t="str">
            <v>Bac</v>
          </cell>
          <cell r="E43" t="str">
            <v>Technologique</v>
          </cell>
        </row>
        <row r="44">
          <cell r="A44" t="str">
            <v>Sciences et Technologies</v>
          </cell>
          <cell r="B44" t="str">
            <v>Sciences et Technologies</v>
          </cell>
          <cell r="C44" t="str">
            <v>Sciences et Technologies</v>
          </cell>
          <cell r="D44" t="str">
            <v>Bac</v>
          </cell>
          <cell r="E44" t="str">
            <v>Technologique</v>
          </cell>
        </row>
        <row r="45">
          <cell r="A45" t="str">
            <v>Sciences Expérimentales</v>
          </cell>
          <cell r="B45" t="str">
            <v>Sciences Expérimentales</v>
          </cell>
          <cell r="C45" t="str">
            <v>Sciences Expérimentales</v>
          </cell>
          <cell r="D45" t="str">
            <v>Bac</v>
          </cell>
          <cell r="E45" t="str">
            <v xml:space="preserve">Scientifique </v>
          </cell>
        </row>
        <row r="46">
          <cell r="A46" t="str">
            <v>Sciences Expérimentales – Sciences Physi</v>
          </cell>
          <cell r="B46" t="str">
            <v>Sciences Physiques et Chimiques</v>
          </cell>
          <cell r="C46" t="str">
            <v>Sciences Expérimentales</v>
          </cell>
          <cell r="D46" t="str">
            <v>Bac</v>
          </cell>
          <cell r="E46" t="str">
            <v xml:space="preserve">Scientifique </v>
          </cell>
        </row>
        <row r="47">
          <cell r="A47" t="str">
            <v>Sciences Expérimentales – Sciences Physique</v>
          </cell>
          <cell r="B47" t="str">
            <v>Sciences Physiques et Chimiques</v>
          </cell>
          <cell r="C47" t="str">
            <v>Sciences Expérimentales</v>
          </cell>
          <cell r="D47" t="str">
            <v>Bac</v>
          </cell>
          <cell r="E47" t="str">
            <v xml:space="preserve">Scientifique </v>
          </cell>
        </row>
        <row r="48">
          <cell r="A48" t="str">
            <v>Sciences Expérimentales – SVT (Maroc)</v>
          </cell>
          <cell r="B48" t="str">
            <v>Sciences de la vie et de la Terre</v>
          </cell>
          <cell r="C48" t="str">
            <v>Sciences Expérimentales</v>
          </cell>
          <cell r="D48" t="str">
            <v>Bac</v>
          </cell>
          <cell r="E48" t="str">
            <v xml:space="preserve">Scientifique </v>
          </cell>
        </row>
        <row r="49">
          <cell r="A49" t="str">
            <v>Sciences Expérimentales-Internationales des Sciences pysiques</v>
          </cell>
          <cell r="B49" t="str">
            <v>Sciences Physiques et Chimiques</v>
          </cell>
          <cell r="C49" t="str">
            <v>Sciences Expérimentales</v>
          </cell>
          <cell r="D49" t="str">
            <v>Bac</v>
          </cell>
          <cell r="E49" t="str">
            <v xml:space="preserve">Scientifique </v>
          </cell>
        </row>
        <row r="50">
          <cell r="A50" t="str">
            <v>Sciences Expérimentales-SVT</v>
          </cell>
          <cell r="B50" t="str">
            <v>Sciences de la vie et de la Terre</v>
          </cell>
          <cell r="C50" t="str">
            <v>Sciences Expérimentales</v>
          </cell>
          <cell r="D50" t="str">
            <v>Bac</v>
          </cell>
          <cell r="E50" t="str">
            <v xml:space="preserve">Scientifique </v>
          </cell>
        </row>
        <row r="51">
          <cell r="A51" t="str">
            <v>Sciences Humaines</v>
          </cell>
          <cell r="B51" t="str">
            <v>Sciences Humaines</v>
          </cell>
          <cell r="C51" t="str">
            <v>Lettres et Sciences Humaines</v>
          </cell>
          <cell r="D51" t="str">
            <v>Bac</v>
          </cell>
          <cell r="E51" t="str">
            <v>Littéraire</v>
          </cell>
        </row>
        <row r="52">
          <cell r="A52" t="str">
            <v>Sciences Humaines et Sociales (Bac Espagnol)</v>
          </cell>
          <cell r="B52" t="str">
            <v>Sciences Humaines</v>
          </cell>
          <cell r="C52" t="str">
            <v>Lettres et Sciences Humaines</v>
          </cell>
          <cell r="D52" t="str">
            <v>Bac</v>
          </cell>
          <cell r="E52" t="str">
            <v>Littéraire</v>
          </cell>
        </row>
        <row r="53">
          <cell r="A53" t="str">
            <v>Sciences Humaines-Lettres</v>
          </cell>
          <cell r="B53" t="str">
            <v>Lettres</v>
          </cell>
          <cell r="C53" t="str">
            <v>Lettres et Sciences Humaines</v>
          </cell>
          <cell r="D53" t="str">
            <v>Bac</v>
          </cell>
          <cell r="E53" t="str">
            <v>Littéraire</v>
          </cell>
        </row>
        <row r="54">
          <cell r="A54" t="str">
            <v>Sciences Mathematiques</v>
          </cell>
          <cell r="B54" t="str">
            <v xml:space="preserve">Science mathématique </v>
          </cell>
          <cell r="C54" t="str">
            <v xml:space="preserve">Science mathématique </v>
          </cell>
          <cell r="D54" t="str">
            <v>Bac</v>
          </cell>
          <cell r="E54" t="str">
            <v xml:space="preserve">Scientifique </v>
          </cell>
        </row>
        <row r="55">
          <cell r="A55" t="str">
            <v>Sciences Mathématiques</v>
          </cell>
          <cell r="B55" t="str">
            <v xml:space="preserve">Science mathématique </v>
          </cell>
          <cell r="C55" t="str">
            <v xml:space="preserve">Science mathématique </v>
          </cell>
          <cell r="D55" t="str">
            <v>Bac</v>
          </cell>
          <cell r="E55" t="str">
            <v xml:space="preserve">Scientifique </v>
          </cell>
        </row>
        <row r="56">
          <cell r="A56" t="str">
            <v>Sciences Mathématiques (Maroc)</v>
          </cell>
          <cell r="B56" t="str">
            <v xml:space="preserve">Science mathématique </v>
          </cell>
          <cell r="C56" t="str">
            <v xml:space="preserve">Science mathématique </v>
          </cell>
          <cell r="D56" t="str">
            <v>Bac</v>
          </cell>
          <cell r="E56" t="str">
            <v xml:space="preserve">Scientifique </v>
          </cell>
        </row>
        <row r="57">
          <cell r="A57" t="str">
            <v>Sciences Mathématiques A</v>
          </cell>
          <cell r="B57" t="str">
            <v>Sciences Mathématiques A</v>
          </cell>
          <cell r="C57" t="str">
            <v xml:space="preserve">Science mathématique </v>
          </cell>
          <cell r="D57" t="str">
            <v>Bac</v>
          </cell>
          <cell r="E57" t="str">
            <v xml:space="preserve">Scientifique </v>
          </cell>
        </row>
        <row r="58">
          <cell r="A58" t="str">
            <v>Sciences Mathématiques B</v>
          </cell>
          <cell r="B58" t="str">
            <v>Sciences Mathématiques B</v>
          </cell>
          <cell r="C58" t="str">
            <v xml:space="preserve">Science mathématique </v>
          </cell>
          <cell r="D58" t="str">
            <v>Bac</v>
          </cell>
          <cell r="E58" t="str">
            <v xml:space="preserve">Scientifique </v>
          </cell>
        </row>
        <row r="59">
          <cell r="A59" t="str">
            <v>Sciences Physiques</v>
          </cell>
          <cell r="B59" t="str">
            <v>Sciences Physiques et Chimiques</v>
          </cell>
          <cell r="C59" t="str">
            <v>Sciences Expérimentales</v>
          </cell>
          <cell r="D59" t="str">
            <v>Bac</v>
          </cell>
          <cell r="E59" t="str">
            <v xml:space="preserve">Scientifique </v>
          </cell>
        </row>
        <row r="60">
          <cell r="A60" t="str">
            <v>Sciences Pysiques</v>
          </cell>
          <cell r="B60" t="str">
            <v>Sciences Physiques et Chimiques</v>
          </cell>
          <cell r="C60" t="str">
            <v>Sciences Expérimentales</v>
          </cell>
          <cell r="D60" t="str">
            <v>Bac</v>
          </cell>
          <cell r="E60" t="str">
            <v xml:space="preserve">Scientifique </v>
          </cell>
        </row>
        <row r="61">
          <cell r="A61" t="str">
            <v xml:space="preserve">Scientifique </v>
          </cell>
          <cell r="B61" t="str">
            <v>Scientifique (S)</v>
          </cell>
          <cell r="C61" t="str">
            <v xml:space="preserve">Général (Bac Français) </v>
          </cell>
          <cell r="D61" t="str">
            <v>Bac</v>
          </cell>
          <cell r="E61" t="str">
            <v xml:space="preserve">Scientifique </v>
          </cell>
        </row>
        <row r="62">
          <cell r="A62" t="str">
            <v>Scientifique (Bac Français)</v>
          </cell>
          <cell r="B62" t="str">
            <v>Scientifique (S)</v>
          </cell>
          <cell r="C62" t="str">
            <v xml:space="preserve">Général (Bac Français) </v>
          </cell>
          <cell r="D62" t="str">
            <v>Bac</v>
          </cell>
          <cell r="E62" t="str">
            <v xml:space="preserve">Scientifique </v>
          </cell>
        </row>
        <row r="63">
          <cell r="A63" t="str">
            <v>Scientifique (Côte d'ivoir)</v>
          </cell>
          <cell r="B63" t="str">
            <v xml:space="preserve">Bac étranger </v>
          </cell>
          <cell r="C63" t="str">
            <v xml:space="preserve">Bac étranger </v>
          </cell>
          <cell r="D63" t="str">
            <v>Bac</v>
          </cell>
          <cell r="E63" t="str">
            <v xml:space="preserve">Scientifique </v>
          </cell>
        </row>
        <row r="64">
          <cell r="A64" t="str">
            <v>Scientifique (Côte d'Ivoire)</v>
          </cell>
          <cell r="B64" t="str">
            <v xml:space="preserve">Bac étranger </v>
          </cell>
          <cell r="C64" t="str">
            <v xml:space="preserve">Bac étranger </v>
          </cell>
          <cell r="D64" t="str">
            <v>Bac</v>
          </cell>
          <cell r="E64" t="str">
            <v xml:space="preserve">Scientifique </v>
          </cell>
        </row>
        <row r="65">
          <cell r="A65" t="str">
            <v>Scientifique (espagne)</v>
          </cell>
          <cell r="B65" t="str">
            <v xml:space="preserve">Bac étranger </v>
          </cell>
          <cell r="C65" t="str">
            <v xml:space="preserve">Bac étranger </v>
          </cell>
          <cell r="D65" t="str">
            <v>Bac</v>
          </cell>
          <cell r="E65" t="str">
            <v xml:space="preserve">Scientifique </v>
          </cell>
        </row>
        <row r="66">
          <cell r="A66" t="str">
            <v>Scientifique (France)</v>
          </cell>
          <cell r="B66" t="str">
            <v>Scientifique (S)</v>
          </cell>
          <cell r="C66" t="str">
            <v xml:space="preserve">Général (Bac Français) </v>
          </cell>
          <cell r="D66" t="str">
            <v>Bac</v>
          </cell>
          <cell r="E66" t="str">
            <v xml:space="preserve">Scientifique </v>
          </cell>
        </row>
        <row r="67">
          <cell r="A67" t="str">
            <v>Scientifique internationale</v>
          </cell>
          <cell r="B67" t="str">
            <v>Scientifique (S)</v>
          </cell>
          <cell r="C67" t="str">
            <v xml:space="preserve">Général (Bac Français) </v>
          </cell>
          <cell r="D67" t="str">
            <v>Bac</v>
          </cell>
          <cell r="E67" t="str">
            <v xml:space="preserve">Scientifique </v>
          </cell>
        </row>
        <row r="68">
          <cell r="A68" t="str">
            <v xml:space="preserve">Scientifique Option : Internationale </v>
          </cell>
          <cell r="B68" t="str">
            <v>Scientifique (S)</v>
          </cell>
          <cell r="C68" t="str">
            <v xml:space="preserve">Général (Bac Français) </v>
          </cell>
          <cell r="D68" t="str">
            <v>Bac</v>
          </cell>
          <cell r="E68" t="str">
            <v xml:space="preserve">Scientifique </v>
          </cell>
        </row>
        <row r="69">
          <cell r="A69" t="str">
            <v>Scientifiques</v>
          </cell>
          <cell r="B69" t="str">
            <v>Scientifique (S)</v>
          </cell>
          <cell r="C69" t="str">
            <v xml:space="preserve">Général (Bac Français) </v>
          </cell>
          <cell r="D69" t="str">
            <v>Bac</v>
          </cell>
          <cell r="E69" t="str">
            <v xml:space="preserve">Scientifique </v>
          </cell>
        </row>
        <row r="70">
          <cell r="A70" t="str">
            <v>Scinces physiques</v>
          </cell>
          <cell r="B70" t="str">
            <v>Sciences Physiques et Chimiques</v>
          </cell>
          <cell r="C70" t="str">
            <v>Sciences Expérimentales</v>
          </cell>
          <cell r="D70" t="str">
            <v>Bac</v>
          </cell>
          <cell r="E70" t="str">
            <v xml:space="preserve">Scientifique </v>
          </cell>
        </row>
        <row r="71">
          <cell r="A71" t="str">
            <v>Série C</v>
          </cell>
          <cell r="B71" t="str">
            <v>Scientifique (S)</v>
          </cell>
          <cell r="C71" t="str">
            <v xml:space="preserve">Général (Bac Français) </v>
          </cell>
          <cell r="D71" t="str">
            <v>Bac</v>
          </cell>
          <cell r="E71" t="str">
            <v xml:space="preserve">Scientifique </v>
          </cell>
        </row>
        <row r="72">
          <cell r="A72" t="str">
            <v>STG</v>
          </cell>
          <cell r="B72" t="str">
            <v>Scineces de gestion et comptabilité</v>
          </cell>
          <cell r="C72" t="str">
            <v>Sciences Economiques et de Gestion</v>
          </cell>
          <cell r="D72" t="str">
            <v>Bac</v>
          </cell>
          <cell r="E72" t="str">
            <v xml:space="preserve">Economie et gestion </v>
          </cell>
        </row>
        <row r="73">
          <cell r="A73" t="str">
            <v>STMG - Marketing</v>
          </cell>
          <cell r="B73" t="str">
            <v xml:space="preserve">Sciences et technologies du management et de la gestion (STMG)
</v>
          </cell>
          <cell r="C73" t="str">
            <v>Technologique (Bac Français)</v>
          </cell>
          <cell r="D73" t="str">
            <v>Bac</v>
          </cell>
          <cell r="E73" t="str">
            <v xml:space="preserve">Economie et gestion </v>
          </cell>
        </row>
        <row r="74">
          <cell r="A74" t="str">
            <v>SVT</v>
          </cell>
          <cell r="B74" t="str">
            <v>Sciences de la vie et de la Terre</v>
          </cell>
          <cell r="C74" t="str">
            <v>Sciences Expérimentales</v>
          </cell>
          <cell r="D74" t="str">
            <v>Bac</v>
          </cell>
          <cell r="E74" t="str">
            <v xml:space="preserve">Scientifique </v>
          </cell>
        </row>
        <row r="75">
          <cell r="A75" t="str">
            <v>SVT (Bac Français)</v>
          </cell>
          <cell r="B75" t="str">
            <v>Scientifique (S)</v>
          </cell>
          <cell r="C75" t="str">
            <v xml:space="preserve">Général (Bac Français) </v>
          </cell>
          <cell r="D75" t="str">
            <v>Bac</v>
          </cell>
          <cell r="E75" t="str">
            <v xml:space="preserve">Scientifique </v>
          </cell>
        </row>
        <row r="76">
          <cell r="A76" t="str">
            <v>Technologique (Bac Français)</v>
          </cell>
          <cell r="B76" t="str">
            <v>Technologique (Bac Français)</v>
          </cell>
          <cell r="C76" t="str">
            <v>Technologique (Bac Français)</v>
          </cell>
          <cell r="D76" t="str">
            <v>Bac</v>
          </cell>
          <cell r="E76" t="str">
            <v>Technologique</v>
          </cell>
        </row>
        <row r="77">
          <cell r="A77" t="str">
            <v>Autre</v>
          </cell>
          <cell r="B77" t="str">
            <v>Autre</v>
          </cell>
          <cell r="C77" t="str">
            <v>Autre</v>
          </cell>
          <cell r="D77" t="str">
            <v>Bac</v>
          </cell>
          <cell r="E77" t="str">
            <v>Autre</v>
          </cell>
        </row>
        <row r="78">
          <cell r="A78" t="str">
            <v>Economique et Social (France)</v>
          </cell>
          <cell r="B78" t="str">
            <v>Général Economique et sociale (ES)</v>
          </cell>
          <cell r="C78" t="str">
            <v xml:space="preserve">Général (Bac Français) </v>
          </cell>
          <cell r="D78" t="str">
            <v>Bac</v>
          </cell>
          <cell r="E78" t="str">
            <v xml:space="preserve">Economie et gestion </v>
          </cell>
        </row>
        <row r="79">
          <cell r="A79" t="str">
            <v>Economique et Sociale</v>
          </cell>
          <cell r="B79" t="str">
            <v>Général Economique et sociale (ES)</v>
          </cell>
          <cell r="C79" t="str">
            <v xml:space="preserve">Général (Bac Français) </v>
          </cell>
          <cell r="D79" t="str">
            <v>Bac</v>
          </cell>
          <cell r="E79" t="str">
            <v xml:space="preserve">Economie et gestion </v>
          </cell>
        </row>
        <row r="80">
          <cell r="A80" t="str">
            <v>Filière Sciences Gestion Comptable</v>
          </cell>
          <cell r="B80" t="str">
            <v>ND</v>
          </cell>
          <cell r="C80" t="str">
            <v>ND</v>
          </cell>
          <cell r="D80" t="str">
            <v>ND</v>
          </cell>
          <cell r="E80" t="str">
            <v xml:space="preserve">Economie et gestion </v>
          </cell>
        </row>
        <row r="81">
          <cell r="A81" t="str">
            <v>Général</v>
          </cell>
          <cell r="B81" t="str">
            <v>Général (Bac Français)</v>
          </cell>
          <cell r="C81" t="str">
            <v>Général (Bac Français)</v>
          </cell>
          <cell r="D81" t="str">
            <v>Bac</v>
          </cell>
          <cell r="E81" t="str">
            <v xml:space="preserve">Scientifique </v>
          </cell>
        </row>
        <row r="82">
          <cell r="A82" t="str">
            <v>Général  (Bac Français)</v>
          </cell>
          <cell r="B82" t="str">
            <v>Général (Bac Français)</v>
          </cell>
          <cell r="C82" t="str">
            <v>Général (Bac Français)</v>
          </cell>
          <cell r="D82" t="str">
            <v>Bac</v>
          </cell>
          <cell r="E82" t="str">
            <v xml:space="preserve">Scientifique </v>
          </cell>
        </row>
        <row r="83">
          <cell r="A83" t="str">
            <v>Lettres et Sciences Humaines</v>
          </cell>
          <cell r="B83" t="str">
            <v>Lettres et Sciences Humaines</v>
          </cell>
          <cell r="C83" t="str">
            <v>Lettres et Sciences Humaines</v>
          </cell>
          <cell r="D83" t="str">
            <v>Bac</v>
          </cell>
          <cell r="E83" t="str">
            <v>Littéraire</v>
          </cell>
        </row>
        <row r="84">
          <cell r="A84" t="str">
            <v>Littéraire</v>
          </cell>
          <cell r="B84" t="str">
            <v>Lettres et Sciences Humaines</v>
          </cell>
          <cell r="C84" t="str">
            <v>Lettres et Sciences Humaines</v>
          </cell>
          <cell r="D84" t="str">
            <v>Bac</v>
          </cell>
          <cell r="E84" t="str">
            <v>Littéraire</v>
          </cell>
        </row>
        <row r="85">
          <cell r="A85" t="str">
            <v>Science Economiques (Maroc)</v>
          </cell>
          <cell r="B85" t="str">
            <v>Sciences Economiques</v>
          </cell>
          <cell r="C85" t="str">
            <v>Sciences Economiques et de Gestion</v>
          </cell>
          <cell r="D85" t="str">
            <v>Bac</v>
          </cell>
          <cell r="E85" t="str">
            <v xml:space="preserve">Economie et gestion </v>
          </cell>
        </row>
        <row r="86">
          <cell r="A86" t="str">
            <v>Sciences Economiques et de Gestion</v>
          </cell>
          <cell r="B86" t="str">
            <v>Sciences Economiques</v>
          </cell>
          <cell r="C86" t="str">
            <v>Sciences Economiques et de Gestion</v>
          </cell>
          <cell r="D86" t="str">
            <v>Bac</v>
          </cell>
          <cell r="E86" t="str">
            <v xml:space="preserve">Economie et gestion </v>
          </cell>
        </row>
        <row r="87">
          <cell r="A87" t="str">
            <v>Sciences et Technologies</v>
          </cell>
          <cell r="B87" t="str">
            <v>Sciences et Technologies</v>
          </cell>
          <cell r="C87" t="str">
            <v>Sciences et Technologies</v>
          </cell>
          <cell r="D87" t="str">
            <v>Bac</v>
          </cell>
          <cell r="E87" t="str">
            <v>Technologique</v>
          </cell>
        </row>
        <row r="88">
          <cell r="A88" t="str">
            <v>Sciences Expérimentales</v>
          </cell>
          <cell r="B88" t="str">
            <v>Science expérimentale</v>
          </cell>
          <cell r="C88" t="str">
            <v>Science expérimentale</v>
          </cell>
          <cell r="D88" t="str">
            <v>Bac</v>
          </cell>
          <cell r="E88" t="str">
            <v xml:space="preserve">Scientifique </v>
          </cell>
        </row>
        <row r="89">
          <cell r="A89" t="str">
            <v>Sciences Expérimentales – Sciences Physi</v>
          </cell>
          <cell r="B89" t="str">
            <v>Sciences Physiques et Chimiques</v>
          </cell>
          <cell r="C89" t="str">
            <v>Sciences Expérimentales</v>
          </cell>
          <cell r="D89" t="str">
            <v>Bac</v>
          </cell>
          <cell r="E89" t="str">
            <v xml:space="preserve">Scientifique </v>
          </cell>
        </row>
        <row r="90">
          <cell r="A90" t="str">
            <v>Sciences Expérimentales – SVT (Maroc)</v>
          </cell>
          <cell r="B90" t="str">
            <v>Sciences de la vie et de la Terre</v>
          </cell>
          <cell r="C90" t="str">
            <v>Sciences Expérimentales</v>
          </cell>
          <cell r="D90" t="str">
            <v>Bac</v>
          </cell>
          <cell r="E90" t="str">
            <v xml:space="preserve">Scientifique </v>
          </cell>
        </row>
        <row r="91">
          <cell r="A91" t="str">
            <v>Sciences Mathématiques</v>
          </cell>
          <cell r="B91" t="str">
            <v xml:space="preserve">Science mathématique </v>
          </cell>
          <cell r="C91" t="str">
            <v xml:space="preserve">Science mathématique </v>
          </cell>
          <cell r="D91" t="str">
            <v>Bac</v>
          </cell>
          <cell r="E91" t="str">
            <v xml:space="preserve">Scientifique </v>
          </cell>
        </row>
        <row r="92">
          <cell r="A92" t="str">
            <v>Sciences Mathématiques (Maroc)</v>
          </cell>
          <cell r="B92" t="str">
            <v xml:space="preserve">Science mathématique </v>
          </cell>
          <cell r="C92" t="str">
            <v xml:space="preserve">Science mathématique </v>
          </cell>
          <cell r="D92" t="str">
            <v>Bac</v>
          </cell>
          <cell r="E92" t="str">
            <v xml:space="preserve">Scientifique </v>
          </cell>
        </row>
        <row r="93">
          <cell r="A93" t="str">
            <v>Scientifique (France)</v>
          </cell>
          <cell r="B93" t="str">
            <v>Scientifique (S)</v>
          </cell>
          <cell r="C93" t="str">
            <v xml:space="preserve">Général (Bac Français) </v>
          </cell>
          <cell r="D93" t="str">
            <v>Bac</v>
          </cell>
          <cell r="E93" t="str">
            <v xml:space="preserve">Scientifique </v>
          </cell>
        </row>
        <row r="94">
          <cell r="A94" t="str">
            <v>STG</v>
          </cell>
          <cell r="B94" t="str">
            <v>Scineces de gestion et comptabilité</v>
          </cell>
          <cell r="C94" t="str">
            <v>Sciences Economiques et de Gestion</v>
          </cell>
          <cell r="D94" t="str">
            <v>Bac</v>
          </cell>
          <cell r="E94" t="str">
            <v xml:space="preserve">Economie et gestion </v>
          </cell>
        </row>
        <row r="95">
          <cell r="A95" t="str">
            <v>STMG - Marketing</v>
          </cell>
          <cell r="B95" t="str">
            <v xml:space="preserve">Sciences et technologies du management et de la gestion (STMG)
</v>
          </cell>
          <cell r="C95" t="str">
            <v>Technologique (Bac Français)</v>
          </cell>
          <cell r="D95" t="str">
            <v>Bac</v>
          </cell>
          <cell r="E95" t="str">
            <v xml:space="preserve">Economie et gestion </v>
          </cell>
        </row>
        <row r="96">
          <cell r="A96" t="str">
            <v>Technologique (Bac Français)</v>
          </cell>
          <cell r="B96" t="str">
            <v>Technologique (Bac Français)</v>
          </cell>
          <cell r="C96" t="str">
            <v>Technologique (Bac Français)</v>
          </cell>
          <cell r="D96" t="str">
            <v>Bac</v>
          </cell>
          <cell r="E96" t="str">
            <v xml:space="preserve">Economie et gestion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08"/>
  <sheetViews>
    <sheetView tabSelected="1" topLeftCell="Q1" zoomScale="117" workbookViewId="0">
      <selection activeCell="U17" sqref="U17"/>
    </sheetView>
  </sheetViews>
  <sheetFormatPr defaultColWidth="9.140625" defaultRowHeight="15" x14ac:dyDescent="0.25"/>
  <cols>
    <col min="1" max="1" width="13.28515625" bestFit="1" customWidth="1"/>
    <col min="2" max="2" width="38" bestFit="1" customWidth="1"/>
    <col min="3" max="3" width="12" bestFit="1" customWidth="1"/>
    <col min="4" max="4" width="10.140625" bestFit="1" customWidth="1"/>
    <col min="5" max="5" width="22.7109375" bestFit="1" customWidth="1"/>
    <col min="6" max="6" width="15.28515625" customWidth="1"/>
    <col min="7" max="7" width="12.7109375" bestFit="1" customWidth="1"/>
    <col min="8" max="8" width="14.140625" customWidth="1"/>
    <col min="9" max="9" width="14.7109375" customWidth="1"/>
    <col min="10" max="10" width="12.28515625" customWidth="1"/>
    <col min="11" max="11" width="87.85546875" bestFit="1" customWidth="1"/>
    <col min="12" max="12" width="11.5703125" customWidth="1"/>
    <col min="13" max="13" width="13.7109375" customWidth="1"/>
    <col min="14" max="14" width="9.42578125" customWidth="1"/>
    <col min="15" max="15" width="21.5703125" bestFit="1" customWidth="1"/>
    <col min="16" max="16" width="17" bestFit="1" customWidth="1"/>
    <col min="17" max="17" width="58.5703125" bestFit="1" customWidth="1"/>
    <col min="18" max="18" width="12" bestFit="1" customWidth="1"/>
    <col min="19" max="19" width="16.28515625" customWidth="1"/>
    <col min="20" max="20" width="10.28515625" bestFit="1" customWidth="1"/>
    <col min="21" max="21" width="21.28515625" bestFit="1" customWidth="1"/>
    <col min="22" max="22" width="18.5703125" bestFit="1" customWidth="1"/>
    <col min="23" max="23" width="21.28515625" customWidth="1"/>
    <col min="24" max="24" width="36.85546875" customWidth="1"/>
    <col min="25" max="26" width="28.5703125" customWidth="1"/>
    <col min="27" max="27" width="20.5703125" customWidth="1"/>
    <col min="28" max="28" width="15.42578125" bestFit="1" customWidth="1"/>
    <col min="29" max="29" width="16" customWidth="1"/>
    <col min="30" max="30" width="14.28515625" bestFit="1" customWidth="1"/>
    <col min="31" max="32" width="17.85546875" bestFit="1" customWidth="1"/>
    <col min="33" max="33" width="45.7109375" bestFit="1" customWidth="1"/>
    <col min="34" max="34" width="16.85546875" bestFit="1" customWidth="1"/>
    <col min="35" max="35" width="25.85546875" bestFit="1" customWidth="1"/>
    <col min="36" max="36" width="24.140625" bestFit="1" customWidth="1"/>
    <col min="37" max="37" width="16.85546875" customWidth="1"/>
    <col min="38" max="38" width="12.57031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K2" t="s">
        <v>44</v>
      </c>
      <c r="N2" t="s">
        <v>45</v>
      </c>
      <c r="AD2" t="s">
        <v>46</v>
      </c>
    </row>
    <row r="3" spans="1:38" x14ac:dyDescent="0.25">
      <c r="A3">
        <v>2</v>
      </c>
      <c r="B3" t="s">
        <v>47</v>
      </c>
      <c r="C3" t="s">
        <v>39</v>
      </c>
      <c r="D3" t="s">
        <v>40</v>
      </c>
      <c r="E3" t="s">
        <v>48</v>
      </c>
      <c r="F3" t="s">
        <v>49</v>
      </c>
      <c r="G3" t="s">
        <v>50</v>
      </c>
      <c r="H3">
        <v>11.306666666666667</v>
      </c>
      <c r="K3" t="s">
        <v>51</v>
      </c>
      <c r="N3" t="s">
        <v>45</v>
      </c>
      <c r="O3" t="s">
        <v>52</v>
      </c>
      <c r="P3" t="s">
        <v>53</v>
      </c>
      <c r="Q3" s="1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57</v>
      </c>
      <c r="X3" t="s">
        <v>60</v>
      </c>
      <c r="Y3" t="str">
        <f>VLOOKUP(Q3,[1]Feuil1!$A:$C,3,FALSE)</f>
        <v>Sciences Economiques et de Gestion</v>
      </c>
      <c r="Z3" t="str">
        <f>VLOOKUP(Q3,[1]Feuil1!$A:$E,5,FALSE)</f>
        <v xml:space="preserve">Economie et gestion </v>
      </c>
      <c r="AA3" t="s">
        <v>58</v>
      </c>
      <c r="AB3" t="s">
        <v>61</v>
      </c>
      <c r="AD3" t="s">
        <v>62</v>
      </c>
      <c r="AG3" t="s">
        <v>63</v>
      </c>
      <c r="AH3" t="s">
        <v>64</v>
      </c>
      <c r="AI3" t="s">
        <v>65</v>
      </c>
      <c r="AJ3" t="s">
        <v>66</v>
      </c>
    </row>
    <row r="4" spans="1:38" x14ac:dyDescent="0.25">
      <c r="A4">
        <v>3</v>
      </c>
      <c r="B4" t="s">
        <v>67</v>
      </c>
      <c r="C4" t="s">
        <v>68</v>
      </c>
      <c r="D4" t="s">
        <v>40</v>
      </c>
      <c r="E4" t="s">
        <v>69</v>
      </c>
      <c r="F4" t="s">
        <v>49</v>
      </c>
      <c r="G4" t="s">
        <v>50</v>
      </c>
      <c r="H4">
        <v>13.267333333333335</v>
      </c>
      <c r="I4">
        <v>8.875</v>
      </c>
      <c r="J4">
        <v>11.071166666666667</v>
      </c>
      <c r="K4" t="s">
        <v>70</v>
      </c>
      <c r="L4" t="s">
        <v>71</v>
      </c>
      <c r="N4" t="s">
        <v>45</v>
      </c>
      <c r="O4" t="s">
        <v>52</v>
      </c>
      <c r="P4" t="s">
        <v>72</v>
      </c>
      <c r="Q4" s="1" t="s">
        <v>73</v>
      </c>
      <c r="R4" t="s">
        <v>55</v>
      </c>
      <c r="S4" t="s">
        <v>74</v>
      </c>
      <c r="T4" t="s">
        <v>57</v>
      </c>
      <c r="U4" t="s">
        <v>58</v>
      </c>
      <c r="V4" t="s">
        <v>75</v>
      </c>
      <c r="W4" t="s">
        <v>57</v>
      </c>
      <c r="X4" t="s">
        <v>76</v>
      </c>
      <c r="Y4" t="str">
        <f>VLOOKUP(Q4,[1]Feuil1!$A:$C,3,FALSE)</f>
        <v>Sciences Expérimentales</v>
      </c>
      <c r="Z4" t="str">
        <f>VLOOKUP(Q4,[1]Feuil1!$A:$E,5,FALSE)</f>
        <v xml:space="preserve">Scientifique </v>
      </c>
      <c r="AA4" t="s">
        <v>58</v>
      </c>
      <c r="AB4" t="s">
        <v>77</v>
      </c>
      <c r="AD4" t="s">
        <v>46</v>
      </c>
      <c r="AE4" t="s">
        <v>78</v>
      </c>
      <c r="AF4" t="s">
        <v>78</v>
      </c>
      <c r="AG4" t="s">
        <v>79</v>
      </c>
      <c r="AH4" t="s">
        <v>80</v>
      </c>
      <c r="AI4" t="s">
        <v>65</v>
      </c>
      <c r="AJ4" t="s">
        <v>81</v>
      </c>
    </row>
    <row r="5" spans="1:38" x14ac:dyDescent="0.25">
      <c r="A5">
        <v>4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>
        <v>14.874000000000001</v>
      </c>
      <c r="I5">
        <v>15.2</v>
      </c>
      <c r="J5">
        <v>15.037000000000001</v>
      </c>
      <c r="K5" t="s">
        <v>88</v>
      </c>
      <c r="L5" t="s">
        <v>89</v>
      </c>
      <c r="N5" t="s">
        <v>45</v>
      </c>
      <c r="O5" t="s">
        <v>52</v>
      </c>
      <c r="P5" t="s">
        <v>90</v>
      </c>
      <c r="Q5" s="1" t="s">
        <v>91</v>
      </c>
      <c r="R5" t="s">
        <v>89</v>
      </c>
      <c r="S5" t="s">
        <v>92</v>
      </c>
      <c r="T5" t="s">
        <v>93</v>
      </c>
      <c r="U5" t="s">
        <v>94</v>
      </c>
      <c r="V5" t="s">
        <v>95</v>
      </c>
      <c r="W5" t="s">
        <v>93</v>
      </c>
      <c r="X5" t="s">
        <v>96</v>
      </c>
      <c r="Y5" t="str">
        <f>VLOOKUP(Q5,[1]Feuil1!$A:$C,3,FALSE)</f>
        <v>Sciences Expérimentales</v>
      </c>
      <c r="Z5" t="str">
        <f>VLOOKUP(Q5,[1]Feuil1!$A:$E,5,FALSE)</f>
        <v xml:space="preserve">Scientifique </v>
      </c>
      <c r="AA5" t="s">
        <v>94</v>
      </c>
      <c r="AB5" t="s">
        <v>97</v>
      </c>
      <c r="AD5" t="s">
        <v>62</v>
      </c>
      <c r="AG5" t="s">
        <v>98</v>
      </c>
      <c r="AH5" t="s">
        <v>64</v>
      </c>
      <c r="AI5" t="s">
        <v>99</v>
      </c>
      <c r="AJ5" t="s">
        <v>100</v>
      </c>
      <c r="AL5" t="s">
        <v>101</v>
      </c>
    </row>
    <row r="6" spans="1:38" x14ac:dyDescent="0.25">
      <c r="A6">
        <v>5</v>
      </c>
      <c r="B6" t="s">
        <v>102</v>
      </c>
      <c r="C6" t="s">
        <v>39</v>
      </c>
      <c r="D6" t="s">
        <v>40</v>
      </c>
      <c r="E6" t="s">
        <v>103</v>
      </c>
      <c r="F6" t="s">
        <v>49</v>
      </c>
      <c r="G6" t="s">
        <v>50</v>
      </c>
      <c r="H6">
        <v>12.315</v>
      </c>
      <c r="I6">
        <v>14.4</v>
      </c>
      <c r="J6">
        <v>13.357499999999998</v>
      </c>
      <c r="K6" t="s">
        <v>104</v>
      </c>
      <c r="L6" t="s">
        <v>89</v>
      </c>
      <c r="N6" t="s">
        <v>105</v>
      </c>
      <c r="O6" t="s">
        <v>52</v>
      </c>
      <c r="P6" t="s">
        <v>106</v>
      </c>
      <c r="Q6" s="1" t="s">
        <v>91</v>
      </c>
      <c r="R6" t="s">
        <v>55</v>
      </c>
      <c r="S6" t="s">
        <v>107</v>
      </c>
      <c r="T6" t="s">
        <v>93</v>
      </c>
      <c r="U6" t="s">
        <v>58</v>
      </c>
      <c r="V6" t="s">
        <v>108</v>
      </c>
      <c r="W6" t="s">
        <v>93</v>
      </c>
      <c r="X6" t="s">
        <v>96</v>
      </c>
      <c r="Y6" t="str">
        <f>VLOOKUP(Q6,[1]Feuil1!$A:$C,3,FALSE)</f>
        <v>Sciences Expérimentales</v>
      </c>
      <c r="Z6" t="str">
        <f>VLOOKUP(Q6,[1]Feuil1!$A:$E,5,FALSE)</f>
        <v xml:space="preserve">Scientifique </v>
      </c>
      <c r="AA6" t="s">
        <v>58</v>
      </c>
      <c r="AB6" t="s">
        <v>109</v>
      </c>
      <c r="AD6" t="s">
        <v>62</v>
      </c>
      <c r="AG6" t="s">
        <v>110</v>
      </c>
      <c r="AH6" t="s">
        <v>64</v>
      </c>
      <c r="AI6" t="s">
        <v>111</v>
      </c>
      <c r="AJ6" t="s">
        <v>112</v>
      </c>
      <c r="AL6" t="s">
        <v>101</v>
      </c>
    </row>
    <row r="7" spans="1:38" x14ac:dyDescent="0.25">
      <c r="A7">
        <v>6</v>
      </c>
      <c r="B7" t="s">
        <v>113</v>
      </c>
      <c r="C7" t="s">
        <v>68</v>
      </c>
      <c r="D7" t="s">
        <v>40</v>
      </c>
      <c r="E7" t="s">
        <v>69</v>
      </c>
      <c r="F7" t="s">
        <v>49</v>
      </c>
      <c r="G7" t="s">
        <v>50</v>
      </c>
      <c r="H7">
        <v>17.024000000000001</v>
      </c>
      <c r="I7">
        <v>17.25</v>
      </c>
      <c r="J7">
        <v>17.137</v>
      </c>
      <c r="K7" t="s">
        <v>114</v>
      </c>
      <c r="L7" t="s">
        <v>115</v>
      </c>
      <c r="N7" t="s">
        <v>105</v>
      </c>
      <c r="O7" t="s">
        <v>52</v>
      </c>
      <c r="P7" t="s">
        <v>116</v>
      </c>
      <c r="Q7" s="1" t="s">
        <v>91</v>
      </c>
      <c r="R7" t="s">
        <v>55</v>
      </c>
      <c r="S7" t="s">
        <v>117</v>
      </c>
      <c r="T7" t="s">
        <v>118</v>
      </c>
      <c r="U7" t="s">
        <v>58</v>
      </c>
      <c r="V7" t="s">
        <v>75</v>
      </c>
      <c r="W7" t="s">
        <v>118</v>
      </c>
      <c r="X7" t="s">
        <v>96</v>
      </c>
      <c r="Y7" t="str">
        <f>VLOOKUP(Q7,[1]Feuil1!$A:$C,3,FALSE)</f>
        <v>Sciences Expérimentales</v>
      </c>
      <c r="Z7" t="str">
        <f>VLOOKUP(Q7,[1]Feuil1!$A:$E,5,FALSE)</f>
        <v xml:space="preserve">Scientifique </v>
      </c>
      <c r="AA7" t="s">
        <v>58</v>
      </c>
      <c r="AB7" t="s">
        <v>77</v>
      </c>
      <c r="AD7" t="s">
        <v>62</v>
      </c>
      <c r="AE7" t="s">
        <v>119</v>
      </c>
      <c r="AF7" t="s">
        <v>120</v>
      </c>
      <c r="AG7" t="s">
        <v>121</v>
      </c>
      <c r="AH7" t="s">
        <v>64</v>
      </c>
      <c r="AI7" t="s">
        <v>122</v>
      </c>
      <c r="AJ7" t="s">
        <v>123</v>
      </c>
    </row>
    <row r="8" spans="1:38" x14ac:dyDescent="0.25">
      <c r="A8">
        <v>7</v>
      </c>
      <c r="B8" t="s">
        <v>124</v>
      </c>
      <c r="C8" t="s">
        <v>39</v>
      </c>
      <c r="D8" t="s">
        <v>40</v>
      </c>
      <c r="E8" t="s">
        <v>125</v>
      </c>
      <c r="F8" t="s">
        <v>49</v>
      </c>
      <c r="G8" t="s">
        <v>50</v>
      </c>
      <c r="K8" t="s">
        <v>51</v>
      </c>
      <c r="N8" t="s">
        <v>105</v>
      </c>
      <c r="O8" t="s">
        <v>52</v>
      </c>
      <c r="P8" t="s">
        <v>126</v>
      </c>
      <c r="Q8" s="1" t="s">
        <v>127</v>
      </c>
      <c r="R8" t="s">
        <v>71</v>
      </c>
      <c r="S8" t="s">
        <v>128</v>
      </c>
      <c r="T8" t="s">
        <v>93</v>
      </c>
      <c r="U8" t="s">
        <v>58</v>
      </c>
      <c r="V8" t="s">
        <v>108</v>
      </c>
      <c r="W8" t="s">
        <v>93</v>
      </c>
      <c r="X8" t="s">
        <v>129</v>
      </c>
      <c r="Y8" t="str">
        <f>VLOOKUP(Q8,[1]Feuil1!$A:$C,3,FALSE)</f>
        <v>Sciences Economiques et de Gestion</v>
      </c>
      <c r="Z8" t="str">
        <f>VLOOKUP(Q8,[1]Feuil1!$A:$E,5,FALSE)</f>
        <v xml:space="preserve">Economie et gestion </v>
      </c>
      <c r="AA8" t="s">
        <v>58</v>
      </c>
      <c r="AB8" t="s">
        <v>109</v>
      </c>
      <c r="AD8" t="s">
        <v>62</v>
      </c>
      <c r="AG8" t="s">
        <v>130</v>
      </c>
      <c r="AH8" t="s">
        <v>64</v>
      </c>
      <c r="AI8" t="s">
        <v>65</v>
      </c>
      <c r="AJ8" t="s">
        <v>66</v>
      </c>
    </row>
    <row r="9" spans="1:38" x14ac:dyDescent="0.25">
      <c r="A9">
        <v>8</v>
      </c>
      <c r="B9" t="s">
        <v>131</v>
      </c>
      <c r="C9" t="s">
        <v>39</v>
      </c>
      <c r="D9" t="s">
        <v>40</v>
      </c>
      <c r="E9" t="s">
        <v>132</v>
      </c>
      <c r="F9" t="s">
        <v>133</v>
      </c>
      <c r="G9" t="s">
        <v>43</v>
      </c>
      <c r="H9">
        <v>12.45</v>
      </c>
      <c r="I9">
        <v>12.190000000000001</v>
      </c>
      <c r="J9">
        <v>12.32</v>
      </c>
      <c r="K9" t="s">
        <v>134</v>
      </c>
      <c r="L9" t="s">
        <v>135</v>
      </c>
      <c r="N9" t="s">
        <v>45</v>
      </c>
      <c r="O9" t="s">
        <v>136</v>
      </c>
      <c r="P9" t="s">
        <v>137</v>
      </c>
      <c r="Q9" s="1" t="s">
        <v>138</v>
      </c>
      <c r="R9" t="s">
        <v>89</v>
      </c>
      <c r="S9" t="s">
        <v>139</v>
      </c>
      <c r="T9" t="s">
        <v>93</v>
      </c>
      <c r="U9" t="s">
        <v>140</v>
      </c>
      <c r="V9" t="s">
        <v>141</v>
      </c>
      <c r="W9" t="s">
        <v>93</v>
      </c>
      <c r="X9" t="s">
        <v>142</v>
      </c>
      <c r="Y9" t="str">
        <f>VLOOKUP(Q9,[1]Feuil1!$A:$C,3,FALSE)</f>
        <v xml:space="preserve">Général (Bac Français) </v>
      </c>
      <c r="Z9" t="str">
        <f>VLOOKUP(Q9,[1]Feuil1!$A:$E,5,FALSE)</f>
        <v xml:space="preserve">Economie et gestion </v>
      </c>
      <c r="AA9" t="s">
        <v>58</v>
      </c>
      <c r="AB9" t="s">
        <v>109</v>
      </c>
      <c r="AD9" t="s">
        <v>62</v>
      </c>
      <c r="AG9" t="s">
        <v>143</v>
      </c>
      <c r="AH9" t="s">
        <v>80</v>
      </c>
      <c r="AI9" t="s">
        <v>65</v>
      </c>
      <c r="AJ9" t="s">
        <v>66</v>
      </c>
      <c r="AL9" t="s">
        <v>101</v>
      </c>
    </row>
    <row r="10" spans="1:38" x14ac:dyDescent="0.25">
      <c r="A10">
        <v>9</v>
      </c>
      <c r="B10" t="s">
        <v>144</v>
      </c>
      <c r="C10" t="s">
        <v>68</v>
      </c>
      <c r="D10" t="s">
        <v>40</v>
      </c>
      <c r="E10" t="s">
        <v>48</v>
      </c>
      <c r="F10" t="s">
        <v>49</v>
      </c>
      <c r="G10" t="s">
        <v>50</v>
      </c>
      <c r="H10">
        <v>15.221666666666668</v>
      </c>
      <c r="I10">
        <v>13.569666666666668</v>
      </c>
      <c r="J10">
        <v>14.395666666666667</v>
      </c>
      <c r="K10" t="s">
        <v>114</v>
      </c>
      <c r="L10" t="s">
        <v>115</v>
      </c>
      <c r="N10" t="s">
        <v>45</v>
      </c>
      <c r="O10" t="s">
        <v>52</v>
      </c>
      <c r="P10" t="s">
        <v>145</v>
      </c>
      <c r="Q10" s="1" t="s">
        <v>73</v>
      </c>
      <c r="R10" t="s">
        <v>55</v>
      </c>
      <c r="S10" t="s">
        <v>146</v>
      </c>
      <c r="T10" t="s">
        <v>57</v>
      </c>
      <c r="U10" t="s">
        <v>58</v>
      </c>
      <c r="V10" t="s">
        <v>75</v>
      </c>
      <c r="W10" t="s">
        <v>57</v>
      </c>
      <c r="X10" t="s">
        <v>76</v>
      </c>
      <c r="Y10" t="str">
        <f>VLOOKUP(Q10,[1]Feuil1!$A:$C,3,FALSE)</f>
        <v>Sciences Expérimentales</v>
      </c>
      <c r="Z10" t="str">
        <f>VLOOKUP(Q10,[1]Feuil1!$A:$E,5,FALSE)</f>
        <v xml:space="preserve">Scientifique </v>
      </c>
      <c r="AA10" t="s">
        <v>58</v>
      </c>
      <c r="AB10" t="s">
        <v>77</v>
      </c>
      <c r="AD10" t="s">
        <v>62</v>
      </c>
      <c r="AE10" t="s">
        <v>78</v>
      </c>
      <c r="AF10" t="s">
        <v>120</v>
      </c>
      <c r="AG10" t="s">
        <v>147</v>
      </c>
      <c r="AH10" t="s">
        <v>64</v>
      </c>
      <c r="AI10" t="s">
        <v>65</v>
      </c>
      <c r="AJ10" t="s">
        <v>66</v>
      </c>
      <c r="AK10">
        <v>24</v>
      </c>
    </row>
    <row r="11" spans="1:38" x14ac:dyDescent="0.25">
      <c r="A11">
        <v>10</v>
      </c>
      <c r="B11" t="s">
        <v>148</v>
      </c>
      <c r="C11" t="s">
        <v>39</v>
      </c>
      <c r="D11" t="s">
        <v>40</v>
      </c>
      <c r="E11" t="s">
        <v>69</v>
      </c>
      <c r="F11" t="s">
        <v>49</v>
      </c>
      <c r="G11" t="s">
        <v>50</v>
      </c>
      <c r="H11">
        <v>11.930000000000001</v>
      </c>
      <c r="I11">
        <v>16.100000000000001</v>
      </c>
      <c r="J11">
        <v>14.015000000000001</v>
      </c>
      <c r="K11" t="s">
        <v>104</v>
      </c>
      <c r="L11" t="s">
        <v>115</v>
      </c>
      <c r="N11" t="s">
        <v>105</v>
      </c>
      <c r="O11" t="s">
        <v>52</v>
      </c>
      <c r="P11" t="s">
        <v>149</v>
      </c>
      <c r="Q11" s="1" t="s">
        <v>91</v>
      </c>
      <c r="R11" t="s">
        <v>71</v>
      </c>
      <c r="S11" t="s">
        <v>150</v>
      </c>
      <c r="T11" t="s">
        <v>93</v>
      </c>
      <c r="U11" t="s">
        <v>58</v>
      </c>
      <c r="V11" t="s">
        <v>108</v>
      </c>
      <c r="W11" t="s">
        <v>93</v>
      </c>
      <c r="X11" t="s">
        <v>96</v>
      </c>
      <c r="Y11" t="str">
        <f>VLOOKUP(Q11,[1]Feuil1!$A:$C,3,FALSE)</f>
        <v>Sciences Expérimentales</v>
      </c>
      <c r="Z11" t="str">
        <f>VLOOKUP(Q11,[1]Feuil1!$A:$E,5,FALSE)</f>
        <v xml:space="preserve">Scientifique </v>
      </c>
      <c r="AA11" t="s">
        <v>58</v>
      </c>
      <c r="AB11" t="s">
        <v>109</v>
      </c>
      <c r="AD11" t="s">
        <v>62</v>
      </c>
      <c r="AG11" t="s">
        <v>151</v>
      </c>
      <c r="AH11" t="s">
        <v>64</v>
      </c>
      <c r="AI11" t="s">
        <v>111</v>
      </c>
      <c r="AJ11" t="s">
        <v>112</v>
      </c>
      <c r="AL11" t="s">
        <v>101</v>
      </c>
    </row>
    <row r="12" spans="1:38" x14ac:dyDescent="0.25">
      <c r="A12">
        <v>11</v>
      </c>
      <c r="B12" t="s">
        <v>152</v>
      </c>
      <c r="C12" t="s">
        <v>153</v>
      </c>
      <c r="D12" t="s">
        <v>84</v>
      </c>
      <c r="E12" t="s">
        <v>85</v>
      </c>
      <c r="F12" t="s">
        <v>154</v>
      </c>
      <c r="G12" t="s">
        <v>87</v>
      </c>
      <c r="H12" t="s">
        <v>155</v>
      </c>
      <c r="I12" t="s">
        <v>155</v>
      </c>
      <c r="J12" t="s">
        <v>155</v>
      </c>
      <c r="K12" t="s">
        <v>156</v>
      </c>
      <c r="N12" t="s">
        <v>45</v>
      </c>
      <c r="O12" t="s">
        <v>52</v>
      </c>
      <c r="P12" t="s">
        <v>157</v>
      </c>
      <c r="Q12" s="1" t="s">
        <v>91</v>
      </c>
      <c r="R12" t="s">
        <v>71</v>
      </c>
      <c r="T12" t="s">
        <v>118</v>
      </c>
      <c r="U12" t="s">
        <v>58</v>
      </c>
      <c r="V12" t="s">
        <v>57</v>
      </c>
      <c r="W12" t="s">
        <v>118</v>
      </c>
      <c r="X12" t="s">
        <v>96</v>
      </c>
      <c r="Y12" t="str">
        <f>VLOOKUP(Q12,[1]Feuil1!$A:$C,3,FALSE)</f>
        <v>Sciences Expérimentales</v>
      </c>
      <c r="Z12" t="str">
        <f>VLOOKUP(Q12,[1]Feuil1!$A:$E,5,FALSE)</f>
        <v xml:space="preserve">Scientifique </v>
      </c>
      <c r="AA12" t="s">
        <v>58</v>
      </c>
      <c r="AB12" t="s">
        <v>57</v>
      </c>
      <c r="AD12" t="s">
        <v>158</v>
      </c>
      <c r="AE12" t="s">
        <v>119</v>
      </c>
      <c r="AF12" t="s">
        <v>78</v>
      </c>
      <c r="AG12" t="s">
        <v>159</v>
      </c>
      <c r="AH12" t="s">
        <v>80</v>
      </c>
      <c r="AI12" t="s">
        <v>65</v>
      </c>
      <c r="AJ12" t="s">
        <v>160</v>
      </c>
    </row>
    <row r="13" spans="1:38" x14ac:dyDescent="0.25">
      <c r="A13">
        <v>12</v>
      </c>
      <c r="B13" t="s">
        <v>161</v>
      </c>
      <c r="C13" t="s">
        <v>83</v>
      </c>
      <c r="D13" t="s">
        <v>162</v>
      </c>
      <c r="E13" t="s">
        <v>163</v>
      </c>
      <c r="F13" t="s">
        <v>163</v>
      </c>
      <c r="G13" t="s">
        <v>87</v>
      </c>
      <c r="H13">
        <v>13.237500000000001</v>
      </c>
      <c r="I13">
        <v>11.014285714285716</v>
      </c>
      <c r="J13">
        <v>12.125892857142858</v>
      </c>
      <c r="K13" t="s">
        <v>164</v>
      </c>
      <c r="L13" t="s">
        <v>135</v>
      </c>
      <c r="N13" t="s">
        <v>45</v>
      </c>
      <c r="O13" t="s">
        <v>136</v>
      </c>
      <c r="P13" t="s">
        <v>165</v>
      </c>
      <c r="Q13" s="1" t="s">
        <v>91</v>
      </c>
      <c r="R13" t="s">
        <v>89</v>
      </c>
      <c r="S13" t="s">
        <v>166</v>
      </c>
      <c r="T13" t="s">
        <v>93</v>
      </c>
      <c r="U13" t="s">
        <v>94</v>
      </c>
      <c r="V13" t="s">
        <v>167</v>
      </c>
      <c r="W13" t="s">
        <v>93</v>
      </c>
      <c r="X13" t="s">
        <v>96</v>
      </c>
      <c r="Y13" t="str">
        <f>VLOOKUP(Q13,[1]Feuil1!$A:$C,3,FALSE)</f>
        <v>Sciences Expérimentales</v>
      </c>
      <c r="Z13" t="str">
        <f>VLOOKUP(Q13,[1]Feuil1!$A:$E,5,FALSE)</f>
        <v xml:space="preserve">Scientifique </v>
      </c>
      <c r="AA13" t="s">
        <v>94</v>
      </c>
      <c r="AB13" t="s">
        <v>167</v>
      </c>
      <c r="AD13" t="s">
        <v>46</v>
      </c>
      <c r="AE13" t="s">
        <v>168</v>
      </c>
      <c r="AF13" t="s">
        <v>78</v>
      </c>
      <c r="AG13" t="s">
        <v>169</v>
      </c>
      <c r="AH13" t="s">
        <v>64</v>
      </c>
      <c r="AI13" t="s">
        <v>65</v>
      </c>
      <c r="AJ13" t="s">
        <v>66</v>
      </c>
    </row>
    <row r="14" spans="1:38" x14ac:dyDescent="0.25">
      <c r="A14">
        <v>13</v>
      </c>
      <c r="B14" t="s">
        <v>170</v>
      </c>
      <c r="C14" t="s">
        <v>83</v>
      </c>
      <c r="D14" t="s">
        <v>162</v>
      </c>
      <c r="E14" t="s">
        <v>163</v>
      </c>
      <c r="F14" t="s">
        <v>163</v>
      </c>
      <c r="G14" t="s">
        <v>87</v>
      </c>
      <c r="H14">
        <v>12.344999999999999</v>
      </c>
      <c r="I14">
        <v>11.557142857142857</v>
      </c>
      <c r="J14">
        <v>11.951071428571428</v>
      </c>
      <c r="K14" t="s">
        <v>171</v>
      </c>
      <c r="L14" t="s">
        <v>71</v>
      </c>
      <c r="N14" t="s">
        <v>105</v>
      </c>
      <c r="O14" t="s">
        <v>136</v>
      </c>
      <c r="P14" t="s">
        <v>172</v>
      </c>
      <c r="Q14" s="1" t="s">
        <v>73</v>
      </c>
      <c r="R14" t="s">
        <v>55</v>
      </c>
      <c r="S14" t="s">
        <v>173</v>
      </c>
      <c r="T14" t="s">
        <v>93</v>
      </c>
      <c r="U14" t="s">
        <v>94</v>
      </c>
      <c r="V14" t="s">
        <v>167</v>
      </c>
      <c r="W14" t="s">
        <v>93</v>
      </c>
      <c r="X14" t="s">
        <v>76</v>
      </c>
      <c r="Y14" t="str">
        <f>VLOOKUP(Q14,[1]Feuil1!$A:$C,3,FALSE)</f>
        <v>Sciences Expérimentales</v>
      </c>
      <c r="Z14" t="str">
        <f>VLOOKUP(Q14,[1]Feuil1!$A:$E,5,FALSE)</f>
        <v xml:space="preserve">Scientifique </v>
      </c>
      <c r="AA14" t="s">
        <v>94</v>
      </c>
      <c r="AB14" t="s">
        <v>167</v>
      </c>
      <c r="AD14" t="s">
        <v>62</v>
      </c>
      <c r="AE14" t="s">
        <v>174</v>
      </c>
      <c r="AF14" t="s">
        <v>78</v>
      </c>
      <c r="AG14" t="s">
        <v>175</v>
      </c>
      <c r="AH14" t="s">
        <v>64</v>
      </c>
      <c r="AI14" t="s">
        <v>65</v>
      </c>
      <c r="AJ14" t="s">
        <v>66</v>
      </c>
      <c r="AK14">
        <v>16</v>
      </c>
    </row>
    <row r="15" spans="1:38" x14ac:dyDescent="0.25">
      <c r="A15">
        <v>14</v>
      </c>
      <c r="B15" t="s">
        <v>176</v>
      </c>
      <c r="C15" t="s">
        <v>39</v>
      </c>
      <c r="D15" t="s">
        <v>40</v>
      </c>
      <c r="E15" t="s">
        <v>48</v>
      </c>
      <c r="F15" t="s">
        <v>49</v>
      </c>
      <c r="G15" t="s">
        <v>50</v>
      </c>
      <c r="H15">
        <v>12.739999999999998</v>
      </c>
      <c r="I15">
        <v>11.9</v>
      </c>
      <c r="J15">
        <v>12.319999999999999</v>
      </c>
      <c r="K15" t="s">
        <v>104</v>
      </c>
      <c r="L15" t="s">
        <v>135</v>
      </c>
      <c r="N15" t="s">
        <v>45</v>
      </c>
      <c r="O15" t="s">
        <v>52</v>
      </c>
      <c r="P15" t="s">
        <v>177</v>
      </c>
      <c r="Q15" s="1" t="s">
        <v>73</v>
      </c>
      <c r="R15" t="s">
        <v>71</v>
      </c>
      <c r="S15" t="s">
        <v>178</v>
      </c>
      <c r="T15" t="s">
        <v>167</v>
      </c>
      <c r="U15" t="s">
        <v>58</v>
      </c>
      <c r="V15" t="s">
        <v>59</v>
      </c>
      <c r="W15" t="s">
        <v>167</v>
      </c>
      <c r="X15" t="s">
        <v>76</v>
      </c>
      <c r="Y15" t="str">
        <f>VLOOKUP(Q15,[1]Feuil1!$A:$C,3,FALSE)</f>
        <v>Sciences Expérimentales</v>
      </c>
      <c r="Z15" t="str">
        <f>VLOOKUP(Q15,[1]Feuil1!$A:$E,5,FALSE)</f>
        <v xml:space="preserve">Scientifique </v>
      </c>
      <c r="AA15" t="s">
        <v>58</v>
      </c>
      <c r="AB15" t="s">
        <v>61</v>
      </c>
      <c r="AD15" t="s">
        <v>62</v>
      </c>
      <c r="AG15" t="s">
        <v>179</v>
      </c>
      <c r="AH15" t="s">
        <v>64</v>
      </c>
      <c r="AI15" t="s">
        <v>65</v>
      </c>
      <c r="AJ15" t="s">
        <v>66</v>
      </c>
      <c r="AL15" t="s">
        <v>101</v>
      </c>
    </row>
    <row r="16" spans="1:38" x14ac:dyDescent="0.25">
      <c r="A16">
        <v>15</v>
      </c>
      <c r="B16" t="s">
        <v>180</v>
      </c>
      <c r="C16" t="s">
        <v>181</v>
      </c>
      <c r="D16" t="s">
        <v>162</v>
      </c>
      <c r="E16" t="s">
        <v>163</v>
      </c>
      <c r="F16" t="s">
        <v>163</v>
      </c>
      <c r="G16" t="s">
        <v>87</v>
      </c>
      <c r="H16">
        <v>0</v>
      </c>
      <c r="I16">
        <v>0</v>
      </c>
      <c r="J16">
        <v>18</v>
      </c>
      <c r="K16" t="s">
        <v>182</v>
      </c>
      <c r="L16" t="s">
        <v>115</v>
      </c>
      <c r="N16" t="s">
        <v>45</v>
      </c>
      <c r="O16" t="s">
        <v>136</v>
      </c>
      <c r="P16" t="s">
        <v>183</v>
      </c>
      <c r="Q16" s="1" t="s">
        <v>184</v>
      </c>
      <c r="R16" t="s">
        <v>55</v>
      </c>
      <c r="S16" t="s">
        <v>185</v>
      </c>
      <c r="T16" t="s">
        <v>167</v>
      </c>
      <c r="U16" t="s">
        <v>94</v>
      </c>
      <c r="V16" t="s">
        <v>167</v>
      </c>
      <c r="W16" t="s">
        <v>167</v>
      </c>
      <c r="X16" t="s">
        <v>186</v>
      </c>
      <c r="Y16" t="str">
        <f>VLOOKUP(Q16,[1]Feuil1!$A:$C,3,FALSE)</f>
        <v xml:space="preserve">Science mathématique </v>
      </c>
      <c r="Z16" t="str">
        <f>VLOOKUP(Q16,[1]Feuil1!$A:$E,5,FALSE)</f>
        <v xml:space="preserve">Scientifique </v>
      </c>
      <c r="AA16" t="s">
        <v>94</v>
      </c>
      <c r="AB16" t="s">
        <v>167</v>
      </c>
      <c r="AD16" t="s">
        <v>62</v>
      </c>
      <c r="AG16" t="s">
        <v>187</v>
      </c>
      <c r="AH16" t="s">
        <v>64</v>
      </c>
      <c r="AI16" t="s">
        <v>65</v>
      </c>
      <c r="AJ16" t="s">
        <v>188</v>
      </c>
      <c r="AL16" t="s">
        <v>101</v>
      </c>
    </row>
    <row r="17" spans="1:38" x14ac:dyDescent="0.25">
      <c r="A17">
        <v>16</v>
      </c>
      <c r="B17" t="s">
        <v>189</v>
      </c>
      <c r="C17" t="s">
        <v>181</v>
      </c>
      <c r="D17" t="s">
        <v>162</v>
      </c>
      <c r="E17" t="s">
        <v>163</v>
      </c>
      <c r="F17" t="s">
        <v>163</v>
      </c>
      <c r="G17" t="s">
        <v>87</v>
      </c>
      <c r="H17">
        <v>0</v>
      </c>
      <c r="I17">
        <v>0</v>
      </c>
      <c r="J17">
        <v>17</v>
      </c>
      <c r="K17" t="s">
        <v>182</v>
      </c>
      <c r="L17" t="s">
        <v>115</v>
      </c>
      <c r="N17" t="s">
        <v>45</v>
      </c>
      <c r="O17" t="s">
        <v>136</v>
      </c>
      <c r="P17" t="s">
        <v>190</v>
      </c>
      <c r="Q17" s="1" t="s">
        <v>73</v>
      </c>
      <c r="R17" t="s">
        <v>89</v>
      </c>
      <c r="S17" t="s">
        <v>191</v>
      </c>
      <c r="T17" t="s">
        <v>57</v>
      </c>
      <c r="U17" t="s">
        <v>94</v>
      </c>
      <c r="V17" t="s">
        <v>167</v>
      </c>
      <c r="W17" t="s">
        <v>57</v>
      </c>
      <c r="X17" t="s">
        <v>76</v>
      </c>
      <c r="Y17" t="str">
        <f>VLOOKUP(Q17,[1]Feuil1!$A:$C,3,FALSE)</f>
        <v>Sciences Expérimentales</v>
      </c>
      <c r="Z17" t="str">
        <f>VLOOKUP(Q17,[1]Feuil1!$A:$E,5,FALSE)</f>
        <v xml:space="preserve">Scientifique </v>
      </c>
      <c r="AA17" t="s">
        <v>94</v>
      </c>
      <c r="AB17" t="s">
        <v>167</v>
      </c>
      <c r="AD17" t="s">
        <v>62</v>
      </c>
      <c r="AG17" t="s">
        <v>192</v>
      </c>
      <c r="AH17" t="s">
        <v>64</v>
      </c>
      <c r="AI17" t="s">
        <v>65</v>
      </c>
      <c r="AJ17" t="s">
        <v>193</v>
      </c>
      <c r="AL17" t="s">
        <v>101</v>
      </c>
    </row>
    <row r="18" spans="1:38" x14ac:dyDescent="0.25">
      <c r="A18">
        <v>17</v>
      </c>
      <c r="B18" t="s">
        <v>194</v>
      </c>
      <c r="C18" t="s">
        <v>83</v>
      </c>
      <c r="D18" t="s">
        <v>162</v>
      </c>
      <c r="E18" t="s">
        <v>163</v>
      </c>
      <c r="F18" t="s">
        <v>163</v>
      </c>
      <c r="G18" t="s">
        <v>87</v>
      </c>
      <c r="H18">
        <v>12.782500000000001</v>
      </c>
      <c r="I18">
        <v>13.035714285714285</v>
      </c>
      <c r="J18">
        <v>12.909107142857142</v>
      </c>
      <c r="K18" t="s">
        <v>171</v>
      </c>
      <c r="L18" t="s">
        <v>135</v>
      </c>
      <c r="N18" t="s">
        <v>45</v>
      </c>
      <c r="O18" t="s">
        <v>136</v>
      </c>
      <c r="P18" t="s">
        <v>195</v>
      </c>
      <c r="Q18" s="1" t="s">
        <v>73</v>
      </c>
      <c r="R18" t="s">
        <v>55</v>
      </c>
      <c r="S18" t="s">
        <v>196</v>
      </c>
      <c r="T18" t="s">
        <v>93</v>
      </c>
      <c r="U18" t="s">
        <v>94</v>
      </c>
      <c r="V18" t="s">
        <v>167</v>
      </c>
      <c r="W18" t="s">
        <v>93</v>
      </c>
      <c r="X18" t="s">
        <v>76</v>
      </c>
      <c r="Y18" t="str">
        <f>VLOOKUP(Q18,[1]Feuil1!$A:$C,3,FALSE)</f>
        <v>Sciences Expérimentales</v>
      </c>
      <c r="Z18" t="str">
        <f>VLOOKUP(Q18,[1]Feuil1!$A:$E,5,FALSE)</f>
        <v xml:space="preserve">Scientifique </v>
      </c>
      <c r="AA18" t="s">
        <v>94</v>
      </c>
      <c r="AB18" t="s">
        <v>167</v>
      </c>
      <c r="AD18" t="s">
        <v>62</v>
      </c>
      <c r="AE18" t="s">
        <v>168</v>
      </c>
      <c r="AF18" t="s">
        <v>197</v>
      </c>
      <c r="AG18" t="s">
        <v>198</v>
      </c>
      <c r="AH18" t="s">
        <v>64</v>
      </c>
      <c r="AI18" t="s">
        <v>99</v>
      </c>
      <c r="AJ18" t="s">
        <v>199</v>
      </c>
      <c r="AK18">
        <v>20</v>
      </c>
    </row>
    <row r="19" spans="1:38" x14ac:dyDescent="0.25">
      <c r="A19">
        <v>18</v>
      </c>
      <c r="B19" t="s">
        <v>200</v>
      </c>
      <c r="C19" t="s">
        <v>83</v>
      </c>
      <c r="D19" t="s">
        <v>162</v>
      </c>
      <c r="E19" t="s">
        <v>163</v>
      </c>
      <c r="F19" t="s">
        <v>163</v>
      </c>
      <c r="G19" t="s">
        <v>87</v>
      </c>
      <c r="H19">
        <v>12.324999999999999</v>
      </c>
      <c r="I19">
        <v>12.407142857142858</v>
      </c>
      <c r="J19">
        <v>12.366071428571429</v>
      </c>
      <c r="K19" t="s">
        <v>171</v>
      </c>
      <c r="L19" t="s">
        <v>135</v>
      </c>
      <c r="N19" t="s">
        <v>45</v>
      </c>
      <c r="O19" t="s">
        <v>136</v>
      </c>
      <c r="P19" t="s">
        <v>201</v>
      </c>
      <c r="Q19" s="1" t="s">
        <v>73</v>
      </c>
      <c r="R19" t="s">
        <v>55</v>
      </c>
      <c r="S19" t="s">
        <v>202</v>
      </c>
      <c r="T19" t="s">
        <v>118</v>
      </c>
      <c r="U19" t="s">
        <v>94</v>
      </c>
      <c r="V19" t="s">
        <v>167</v>
      </c>
      <c r="W19" t="s">
        <v>118</v>
      </c>
      <c r="X19" t="s">
        <v>76</v>
      </c>
      <c r="Y19" t="str">
        <f>VLOOKUP(Q19,[1]Feuil1!$A:$C,3,FALSE)</f>
        <v>Sciences Expérimentales</v>
      </c>
      <c r="Z19" t="str">
        <f>VLOOKUP(Q19,[1]Feuil1!$A:$E,5,FALSE)</f>
        <v xml:space="preserve">Scientifique </v>
      </c>
      <c r="AA19" t="s">
        <v>94</v>
      </c>
      <c r="AB19" t="s">
        <v>167</v>
      </c>
      <c r="AD19" t="s">
        <v>62</v>
      </c>
      <c r="AE19" t="s">
        <v>78</v>
      </c>
      <c r="AF19" t="s">
        <v>78</v>
      </c>
      <c r="AG19" t="s">
        <v>203</v>
      </c>
      <c r="AH19" t="s">
        <v>80</v>
      </c>
      <c r="AI19" t="s">
        <v>111</v>
      </c>
      <c r="AJ19" t="s">
        <v>112</v>
      </c>
      <c r="AK19">
        <v>49</v>
      </c>
    </row>
    <row r="20" spans="1:38" x14ac:dyDescent="0.25">
      <c r="A20">
        <v>19</v>
      </c>
      <c r="B20" t="s">
        <v>204</v>
      </c>
      <c r="C20" t="s">
        <v>83</v>
      </c>
      <c r="D20" t="s">
        <v>162</v>
      </c>
      <c r="E20" t="s">
        <v>163</v>
      </c>
      <c r="F20" t="s">
        <v>163</v>
      </c>
      <c r="G20" t="s">
        <v>87</v>
      </c>
      <c r="H20">
        <v>12.13</v>
      </c>
      <c r="I20">
        <v>11.685714285714285</v>
      </c>
      <c r="J20">
        <v>11.907857142857143</v>
      </c>
      <c r="K20" t="s">
        <v>171</v>
      </c>
      <c r="L20" t="s">
        <v>71</v>
      </c>
      <c r="N20" t="s">
        <v>45</v>
      </c>
      <c r="O20" t="s">
        <v>136</v>
      </c>
      <c r="P20" t="s">
        <v>205</v>
      </c>
      <c r="Q20" s="1" t="s">
        <v>73</v>
      </c>
      <c r="R20" t="s">
        <v>71</v>
      </c>
      <c r="S20" t="s">
        <v>206</v>
      </c>
      <c r="T20" t="s">
        <v>57</v>
      </c>
      <c r="U20" t="s">
        <v>94</v>
      </c>
      <c r="V20" t="s">
        <v>167</v>
      </c>
      <c r="W20" t="s">
        <v>57</v>
      </c>
      <c r="X20" t="s">
        <v>76</v>
      </c>
      <c r="Y20" t="str">
        <f>VLOOKUP(Q20,[1]Feuil1!$A:$C,3,FALSE)</f>
        <v>Sciences Expérimentales</v>
      </c>
      <c r="Z20" t="str">
        <f>VLOOKUP(Q20,[1]Feuil1!$A:$E,5,FALSE)</f>
        <v xml:space="preserve">Scientifique </v>
      </c>
      <c r="AA20" t="s">
        <v>94</v>
      </c>
      <c r="AB20" t="s">
        <v>167</v>
      </c>
      <c r="AD20" t="s">
        <v>62</v>
      </c>
      <c r="AE20" t="s">
        <v>207</v>
      </c>
      <c r="AF20" t="s">
        <v>120</v>
      </c>
      <c r="AG20" t="s">
        <v>208</v>
      </c>
      <c r="AH20" t="s">
        <v>64</v>
      </c>
      <c r="AI20" t="s">
        <v>99</v>
      </c>
      <c r="AJ20" t="s">
        <v>199</v>
      </c>
      <c r="AK20">
        <v>62</v>
      </c>
    </row>
    <row r="21" spans="1:38" x14ac:dyDescent="0.25">
      <c r="A21">
        <v>20</v>
      </c>
      <c r="B21" t="s">
        <v>209</v>
      </c>
      <c r="C21" t="s">
        <v>181</v>
      </c>
      <c r="D21" t="s">
        <v>162</v>
      </c>
      <c r="E21" t="s">
        <v>163</v>
      </c>
      <c r="F21" t="s">
        <v>163</v>
      </c>
      <c r="G21" t="s">
        <v>87</v>
      </c>
      <c r="H21">
        <v>0</v>
      </c>
      <c r="I21">
        <v>0</v>
      </c>
      <c r="J21">
        <v>17.5</v>
      </c>
      <c r="K21" t="s">
        <v>182</v>
      </c>
      <c r="L21" t="s">
        <v>115</v>
      </c>
      <c r="N21" t="s">
        <v>45</v>
      </c>
      <c r="O21" t="s">
        <v>136</v>
      </c>
      <c r="P21" t="s">
        <v>210</v>
      </c>
      <c r="Q21" s="1" t="s">
        <v>211</v>
      </c>
      <c r="R21" t="s">
        <v>71</v>
      </c>
      <c r="S21" t="s">
        <v>212</v>
      </c>
      <c r="T21" t="s">
        <v>57</v>
      </c>
      <c r="U21" t="s">
        <v>94</v>
      </c>
      <c r="V21" t="s">
        <v>167</v>
      </c>
      <c r="W21" t="s">
        <v>57</v>
      </c>
      <c r="X21" t="s">
        <v>211</v>
      </c>
      <c r="Y21" t="str">
        <f>VLOOKUP(Q21,[1]Feuil1!$A:$C,3,FALSE)</f>
        <v>Sciences Expérimentales</v>
      </c>
      <c r="Z21" t="str">
        <f>VLOOKUP(Q21,[1]Feuil1!$A:$E,5,FALSE)</f>
        <v xml:space="preserve">Scientifique </v>
      </c>
      <c r="AA21" t="s">
        <v>94</v>
      </c>
      <c r="AB21" t="s">
        <v>167</v>
      </c>
      <c r="AD21" t="s">
        <v>62</v>
      </c>
      <c r="AG21" t="s">
        <v>213</v>
      </c>
      <c r="AH21" t="s">
        <v>64</v>
      </c>
      <c r="AI21" t="s">
        <v>65</v>
      </c>
      <c r="AJ21" t="s">
        <v>66</v>
      </c>
      <c r="AL21" t="s">
        <v>101</v>
      </c>
    </row>
    <row r="22" spans="1:38" x14ac:dyDescent="0.25">
      <c r="A22">
        <v>21</v>
      </c>
      <c r="B22" t="s">
        <v>214</v>
      </c>
      <c r="C22" t="s">
        <v>181</v>
      </c>
      <c r="D22" t="s">
        <v>162</v>
      </c>
      <c r="E22" t="s">
        <v>163</v>
      </c>
      <c r="F22" t="s">
        <v>163</v>
      </c>
      <c r="G22" t="s">
        <v>87</v>
      </c>
      <c r="H22">
        <v>0</v>
      </c>
      <c r="I22">
        <v>0</v>
      </c>
      <c r="J22">
        <v>17.5</v>
      </c>
      <c r="K22" t="s">
        <v>182</v>
      </c>
      <c r="L22" t="s">
        <v>115</v>
      </c>
      <c r="N22" t="s">
        <v>45</v>
      </c>
      <c r="O22" t="s">
        <v>136</v>
      </c>
      <c r="P22" t="s">
        <v>215</v>
      </c>
      <c r="Q22" s="1" t="s">
        <v>91</v>
      </c>
      <c r="R22" t="s">
        <v>89</v>
      </c>
      <c r="S22" t="s">
        <v>216</v>
      </c>
      <c r="T22" t="s">
        <v>57</v>
      </c>
      <c r="U22" t="s">
        <v>94</v>
      </c>
      <c r="V22" t="s">
        <v>167</v>
      </c>
      <c r="W22" t="s">
        <v>57</v>
      </c>
      <c r="X22" t="s">
        <v>96</v>
      </c>
      <c r="Y22" t="str">
        <f>VLOOKUP(Q22,[1]Feuil1!$A:$C,3,FALSE)</f>
        <v>Sciences Expérimentales</v>
      </c>
      <c r="Z22" t="str">
        <f>VLOOKUP(Q22,[1]Feuil1!$A:$E,5,FALSE)</f>
        <v xml:space="preserve">Scientifique </v>
      </c>
      <c r="AA22" t="s">
        <v>94</v>
      </c>
      <c r="AB22" t="s">
        <v>167</v>
      </c>
      <c r="AD22" t="s">
        <v>62</v>
      </c>
      <c r="AG22" t="s">
        <v>217</v>
      </c>
      <c r="AH22" t="s">
        <v>80</v>
      </c>
      <c r="AI22" t="s">
        <v>111</v>
      </c>
      <c r="AJ22" t="s">
        <v>218</v>
      </c>
      <c r="AL22" t="s">
        <v>101</v>
      </c>
    </row>
    <row r="23" spans="1:38" x14ac:dyDescent="0.25">
      <c r="A23">
        <v>22</v>
      </c>
      <c r="B23" t="s">
        <v>219</v>
      </c>
      <c r="C23" t="s">
        <v>39</v>
      </c>
      <c r="D23" t="s">
        <v>40</v>
      </c>
      <c r="E23" t="s">
        <v>48</v>
      </c>
      <c r="F23" t="s">
        <v>49</v>
      </c>
      <c r="G23" t="s">
        <v>50</v>
      </c>
      <c r="H23">
        <v>13.873333333333331</v>
      </c>
      <c r="I23">
        <v>14.2</v>
      </c>
      <c r="J23">
        <v>14.036666666666667</v>
      </c>
      <c r="K23" t="s">
        <v>104</v>
      </c>
      <c r="L23" t="s">
        <v>115</v>
      </c>
      <c r="N23" t="s">
        <v>45</v>
      </c>
      <c r="O23" t="s">
        <v>52</v>
      </c>
      <c r="P23" t="s">
        <v>220</v>
      </c>
      <c r="Q23" s="1" t="s">
        <v>73</v>
      </c>
      <c r="R23" t="s">
        <v>55</v>
      </c>
      <c r="S23" t="s">
        <v>221</v>
      </c>
      <c r="T23" t="s">
        <v>57</v>
      </c>
      <c r="U23" t="s">
        <v>58</v>
      </c>
      <c r="V23" t="s">
        <v>108</v>
      </c>
      <c r="W23" t="s">
        <v>57</v>
      </c>
      <c r="X23" t="s">
        <v>76</v>
      </c>
      <c r="Y23" t="str">
        <f>VLOOKUP(Q23,[1]Feuil1!$A:$C,3,FALSE)</f>
        <v>Sciences Expérimentales</v>
      </c>
      <c r="Z23" t="str">
        <f>VLOOKUP(Q23,[1]Feuil1!$A:$E,5,FALSE)</f>
        <v xml:space="preserve">Scientifique </v>
      </c>
      <c r="AA23" t="s">
        <v>58</v>
      </c>
      <c r="AB23" t="s">
        <v>109</v>
      </c>
      <c r="AD23" t="s">
        <v>62</v>
      </c>
      <c r="AG23" t="s">
        <v>222</v>
      </c>
      <c r="AH23" t="s">
        <v>64</v>
      </c>
      <c r="AI23" t="s">
        <v>65</v>
      </c>
      <c r="AJ23" t="s">
        <v>223</v>
      </c>
      <c r="AL23" t="s">
        <v>101</v>
      </c>
    </row>
    <row r="24" spans="1:38" x14ac:dyDescent="0.25">
      <c r="A24">
        <v>23</v>
      </c>
      <c r="B24" t="s">
        <v>224</v>
      </c>
      <c r="C24" t="s">
        <v>83</v>
      </c>
      <c r="D24" t="s">
        <v>162</v>
      </c>
      <c r="E24" t="s">
        <v>163</v>
      </c>
      <c r="F24" t="s">
        <v>163</v>
      </c>
      <c r="G24" t="s">
        <v>87</v>
      </c>
      <c r="H24">
        <v>11.268750000000001</v>
      </c>
      <c r="I24">
        <v>11.535714285714285</v>
      </c>
      <c r="J24">
        <v>11.402232142857143</v>
      </c>
      <c r="K24" t="s">
        <v>171</v>
      </c>
      <c r="L24" t="s">
        <v>71</v>
      </c>
      <c r="N24" t="s">
        <v>105</v>
      </c>
      <c r="O24" t="s">
        <v>136</v>
      </c>
      <c r="P24" t="s">
        <v>225</v>
      </c>
      <c r="Q24" s="1" t="s">
        <v>226</v>
      </c>
      <c r="R24" t="s">
        <v>71</v>
      </c>
      <c r="S24" t="s">
        <v>227</v>
      </c>
      <c r="T24" t="s">
        <v>93</v>
      </c>
      <c r="U24" t="s">
        <v>94</v>
      </c>
      <c r="V24" t="s">
        <v>167</v>
      </c>
      <c r="W24" t="s">
        <v>93</v>
      </c>
      <c r="X24" t="s">
        <v>228</v>
      </c>
      <c r="Y24" t="str">
        <f>VLOOKUP(Q24,[1]Feuil1!$A:$C,3,FALSE)</f>
        <v xml:space="preserve">Général (Bac Français) </v>
      </c>
      <c r="Z24" t="str">
        <f>VLOOKUP(Q24,[1]Feuil1!$A:$E,5,FALSE)</f>
        <v xml:space="preserve">Scientifique </v>
      </c>
      <c r="AA24" t="s">
        <v>94</v>
      </c>
      <c r="AB24" t="s">
        <v>167</v>
      </c>
      <c r="AD24" t="s">
        <v>62</v>
      </c>
      <c r="AE24" t="s">
        <v>168</v>
      </c>
      <c r="AF24" t="s">
        <v>168</v>
      </c>
      <c r="AG24" t="s">
        <v>229</v>
      </c>
      <c r="AH24" t="s">
        <v>64</v>
      </c>
      <c r="AI24" t="s">
        <v>230</v>
      </c>
      <c r="AJ24" t="s">
        <v>231</v>
      </c>
      <c r="AK24">
        <v>31</v>
      </c>
    </row>
    <row r="25" spans="1:38" x14ac:dyDescent="0.25">
      <c r="A25">
        <v>24</v>
      </c>
      <c r="B25" t="s">
        <v>232</v>
      </c>
      <c r="C25" t="s">
        <v>83</v>
      </c>
      <c r="D25" t="s">
        <v>162</v>
      </c>
      <c r="E25" t="s">
        <v>163</v>
      </c>
      <c r="F25" t="s">
        <v>163</v>
      </c>
      <c r="G25" t="s">
        <v>87</v>
      </c>
      <c r="H25">
        <v>13.0875</v>
      </c>
      <c r="I25">
        <v>11.342857142857143</v>
      </c>
      <c r="J25">
        <v>12.215178571428572</v>
      </c>
      <c r="K25" t="s">
        <v>171</v>
      </c>
      <c r="L25" t="s">
        <v>135</v>
      </c>
      <c r="N25" t="s">
        <v>105</v>
      </c>
      <c r="O25" t="s">
        <v>136</v>
      </c>
      <c r="P25" t="s">
        <v>233</v>
      </c>
      <c r="Q25" s="1" t="s">
        <v>91</v>
      </c>
      <c r="R25" t="s">
        <v>89</v>
      </c>
      <c r="S25" t="s">
        <v>234</v>
      </c>
      <c r="T25" t="s">
        <v>57</v>
      </c>
      <c r="U25" t="s">
        <v>94</v>
      </c>
      <c r="V25" t="s">
        <v>167</v>
      </c>
      <c r="W25" t="s">
        <v>57</v>
      </c>
      <c r="X25" t="s">
        <v>96</v>
      </c>
      <c r="Y25" t="str">
        <f>VLOOKUP(Q25,[1]Feuil1!$A:$C,3,FALSE)</f>
        <v>Sciences Expérimentales</v>
      </c>
      <c r="Z25" t="str">
        <f>VLOOKUP(Q25,[1]Feuil1!$A:$E,5,FALSE)</f>
        <v xml:space="preserve">Scientifique </v>
      </c>
      <c r="AA25" t="s">
        <v>94</v>
      </c>
      <c r="AB25" t="s">
        <v>167</v>
      </c>
      <c r="AD25" t="s">
        <v>62</v>
      </c>
      <c r="AE25" t="s">
        <v>168</v>
      </c>
      <c r="AF25" t="s">
        <v>78</v>
      </c>
      <c r="AG25" t="s">
        <v>235</v>
      </c>
      <c r="AH25" t="s">
        <v>64</v>
      </c>
      <c r="AI25" t="s">
        <v>99</v>
      </c>
      <c r="AJ25" t="s">
        <v>100</v>
      </c>
      <c r="AK25">
        <v>37</v>
      </c>
    </row>
    <row r="26" spans="1:38" x14ac:dyDescent="0.25">
      <c r="A26">
        <v>25</v>
      </c>
      <c r="B26" t="s">
        <v>236</v>
      </c>
      <c r="C26" t="s">
        <v>181</v>
      </c>
      <c r="D26" t="s">
        <v>162</v>
      </c>
      <c r="E26" t="s">
        <v>163</v>
      </c>
      <c r="F26" t="s">
        <v>163</v>
      </c>
      <c r="G26" t="s">
        <v>87</v>
      </c>
      <c r="H26">
        <v>0</v>
      </c>
      <c r="I26">
        <v>0</v>
      </c>
      <c r="J26">
        <v>12.75</v>
      </c>
      <c r="K26" t="s">
        <v>182</v>
      </c>
      <c r="L26" t="s">
        <v>135</v>
      </c>
      <c r="N26" t="s">
        <v>45</v>
      </c>
      <c r="O26" t="s">
        <v>136</v>
      </c>
      <c r="P26" t="s">
        <v>237</v>
      </c>
      <c r="Q26" s="1" t="s">
        <v>91</v>
      </c>
      <c r="R26" t="s">
        <v>55</v>
      </c>
      <c r="S26" t="s">
        <v>238</v>
      </c>
      <c r="T26" t="s">
        <v>57</v>
      </c>
      <c r="U26" t="s">
        <v>94</v>
      </c>
      <c r="V26" t="s">
        <v>167</v>
      </c>
      <c r="W26" t="s">
        <v>57</v>
      </c>
      <c r="X26" t="s">
        <v>96</v>
      </c>
      <c r="Y26" t="str">
        <f>VLOOKUP(Q26,[1]Feuil1!$A:$C,3,FALSE)</f>
        <v>Sciences Expérimentales</v>
      </c>
      <c r="Z26" t="str">
        <f>VLOOKUP(Q26,[1]Feuil1!$A:$E,5,FALSE)</f>
        <v xml:space="preserve">Scientifique </v>
      </c>
      <c r="AA26" t="s">
        <v>94</v>
      </c>
      <c r="AB26" t="s">
        <v>167</v>
      </c>
      <c r="AC26" t="s">
        <v>101</v>
      </c>
      <c r="AD26" t="s">
        <v>62</v>
      </c>
      <c r="AG26" t="s">
        <v>239</v>
      </c>
      <c r="AH26" t="s">
        <v>80</v>
      </c>
      <c r="AI26" t="s">
        <v>65</v>
      </c>
      <c r="AJ26" t="s">
        <v>66</v>
      </c>
      <c r="AL26" t="s">
        <v>101</v>
      </c>
    </row>
    <row r="27" spans="1:38" x14ac:dyDescent="0.25">
      <c r="A27">
        <v>26</v>
      </c>
      <c r="B27" t="s">
        <v>240</v>
      </c>
      <c r="C27" t="s">
        <v>181</v>
      </c>
      <c r="D27" t="s">
        <v>162</v>
      </c>
      <c r="E27" t="s">
        <v>163</v>
      </c>
      <c r="F27" t="s">
        <v>163</v>
      </c>
      <c r="G27" t="s">
        <v>87</v>
      </c>
      <c r="H27">
        <v>0</v>
      </c>
      <c r="I27">
        <v>0</v>
      </c>
      <c r="J27">
        <v>16</v>
      </c>
      <c r="K27" t="s">
        <v>182</v>
      </c>
      <c r="L27" t="s">
        <v>115</v>
      </c>
      <c r="N27" t="s">
        <v>45</v>
      </c>
      <c r="O27" t="s">
        <v>136</v>
      </c>
      <c r="P27" t="s">
        <v>241</v>
      </c>
      <c r="Q27" s="1" t="s">
        <v>91</v>
      </c>
      <c r="R27" t="s">
        <v>55</v>
      </c>
      <c r="S27" t="s">
        <v>242</v>
      </c>
      <c r="T27" t="s">
        <v>57</v>
      </c>
      <c r="U27" t="s">
        <v>94</v>
      </c>
      <c r="V27" t="s">
        <v>167</v>
      </c>
      <c r="W27" t="s">
        <v>57</v>
      </c>
      <c r="X27" t="s">
        <v>96</v>
      </c>
      <c r="Y27" t="str">
        <f>VLOOKUP(Q27,[1]Feuil1!$A:$C,3,FALSE)</f>
        <v>Sciences Expérimentales</v>
      </c>
      <c r="Z27" t="str">
        <f>VLOOKUP(Q27,[1]Feuil1!$A:$E,5,FALSE)</f>
        <v xml:space="preserve">Scientifique </v>
      </c>
      <c r="AA27" t="s">
        <v>94</v>
      </c>
      <c r="AB27" t="s">
        <v>167</v>
      </c>
      <c r="AD27" t="s">
        <v>62</v>
      </c>
      <c r="AG27" t="s">
        <v>243</v>
      </c>
      <c r="AH27" t="s">
        <v>80</v>
      </c>
      <c r="AI27" t="s">
        <v>99</v>
      </c>
      <c r="AJ27" t="s">
        <v>100</v>
      </c>
      <c r="AL27" t="s">
        <v>101</v>
      </c>
    </row>
    <row r="28" spans="1:38" x14ac:dyDescent="0.25">
      <c r="A28">
        <v>27</v>
      </c>
      <c r="B28" t="s">
        <v>244</v>
      </c>
      <c r="C28" t="s">
        <v>181</v>
      </c>
      <c r="D28" t="s">
        <v>162</v>
      </c>
      <c r="E28" t="s">
        <v>163</v>
      </c>
      <c r="F28" t="s">
        <v>163</v>
      </c>
      <c r="G28" t="s">
        <v>87</v>
      </c>
      <c r="H28">
        <v>0</v>
      </c>
      <c r="I28">
        <v>0</v>
      </c>
      <c r="J28">
        <v>15</v>
      </c>
      <c r="K28" t="s">
        <v>245</v>
      </c>
      <c r="L28" t="s">
        <v>89</v>
      </c>
      <c r="N28" t="s">
        <v>105</v>
      </c>
      <c r="O28" t="s">
        <v>136</v>
      </c>
      <c r="P28" t="s">
        <v>246</v>
      </c>
      <c r="Q28" s="1" t="s">
        <v>73</v>
      </c>
      <c r="R28" t="s">
        <v>55</v>
      </c>
      <c r="S28" t="s">
        <v>247</v>
      </c>
      <c r="T28" t="s">
        <v>93</v>
      </c>
      <c r="U28" t="s">
        <v>94</v>
      </c>
      <c r="V28" t="s">
        <v>167</v>
      </c>
      <c r="W28" t="s">
        <v>93</v>
      </c>
      <c r="X28" t="s">
        <v>76</v>
      </c>
      <c r="Y28" t="str">
        <f>VLOOKUP(Q28,[1]Feuil1!$A:$C,3,FALSE)</f>
        <v>Sciences Expérimentales</v>
      </c>
      <c r="Z28" t="str">
        <f>VLOOKUP(Q28,[1]Feuil1!$A:$E,5,FALSE)</f>
        <v xml:space="preserve">Scientifique </v>
      </c>
      <c r="AA28" t="s">
        <v>94</v>
      </c>
      <c r="AB28" t="s">
        <v>167</v>
      </c>
      <c r="AC28" t="s">
        <v>101</v>
      </c>
      <c r="AD28" t="s">
        <v>62</v>
      </c>
      <c r="AG28" t="s">
        <v>248</v>
      </c>
      <c r="AH28" t="s">
        <v>64</v>
      </c>
      <c r="AI28" t="s">
        <v>99</v>
      </c>
      <c r="AJ28" t="s">
        <v>100</v>
      </c>
      <c r="AL28" t="s">
        <v>101</v>
      </c>
    </row>
    <row r="29" spans="1:38" x14ac:dyDescent="0.25">
      <c r="A29">
        <v>28</v>
      </c>
      <c r="B29" t="s">
        <v>249</v>
      </c>
      <c r="C29" t="s">
        <v>68</v>
      </c>
      <c r="D29" t="s">
        <v>40</v>
      </c>
      <c r="E29" t="s">
        <v>48</v>
      </c>
      <c r="F29" t="s">
        <v>49</v>
      </c>
      <c r="G29" t="s">
        <v>50</v>
      </c>
      <c r="H29">
        <v>13.037666666666667</v>
      </c>
      <c r="I29">
        <v>11.276333333333332</v>
      </c>
      <c r="J29">
        <v>12.157</v>
      </c>
      <c r="K29" t="s">
        <v>114</v>
      </c>
      <c r="L29" t="s">
        <v>135</v>
      </c>
      <c r="N29" t="s">
        <v>45</v>
      </c>
      <c r="O29" t="s">
        <v>52</v>
      </c>
      <c r="P29" t="s">
        <v>250</v>
      </c>
      <c r="Q29" s="1" t="s">
        <v>251</v>
      </c>
      <c r="R29" t="s">
        <v>71</v>
      </c>
      <c r="T29" t="s">
        <v>93</v>
      </c>
      <c r="U29" t="s">
        <v>58</v>
      </c>
      <c r="V29" t="s">
        <v>75</v>
      </c>
      <c r="W29" t="s">
        <v>93</v>
      </c>
      <c r="X29" t="s">
        <v>251</v>
      </c>
      <c r="Y29" t="str">
        <f>VLOOKUP(Q29,[1]Feuil1!$A:$C,3,FALSE)</f>
        <v>Sciences et Technologies</v>
      </c>
      <c r="Z29" t="str">
        <f>VLOOKUP(Q29,[1]Feuil1!$A:$E,5,FALSE)</f>
        <v>Technologique</v>
      </c>
      <c r="AA29" t="s">
        <v>58</v>
      </c>
      <c r="AB29" t="s">
        <v>77</v>
      </c>
      <c r="AD29" t="s">
        <v>62</v>
      </c>
      <c r="AI29" t="s">
        <v>65</v>
      </c>
      <c r="AJ29" t="s">
        <v>66</v>
      </c>
    </row>
    <row r="30" spans="1:38" x14ac:dyDescent="0.25">
      <c r="A30">
        <v>29</v>
      </c>
      <c r="B30" t="s">
        <v>252</v>
      </c>
      <c r="C30" t="s">
        <v>181</v>
      </c>
      <c r="D30" t="s">
        <v>162</v>
      </c>
      <c r="E30" t="s">
        <v>163</v>
      </c>
      <c r="F30" t="s">
        <v>163</v>
      </c>
      <c r="G30" t="s">
        <v>87</v>
      </c>
      <c r="H30">
        <v>0</v>
      </c>
      <c r="I30">
        <v>0</v>
      </c>
      <c r="J30">
        <v>16.5</v>
      </c>
      <c r="K30" t="s">
        <v>245</v>
      </c>
      <c r="L30" t="s">
        <v>115</v>
      </c>
      <c r="N30" t="s">
        <v>105</v>
      </c>
      <c r="O30" t="s">
        <v>136</v>
      </c>
      <c r="P30" t="s">
        <v>253</v>
      </c>
      <c r="Q30" s="1" t="s">
        <v>91</v>
      </c>
      <c r="R30" t="s">
        <v>254</v>
      </c>
      <c r="S30" t="s">
        <v>255</v>
      </c>
      <c r="T30" t="s">
        <v>93</v>
      </c>
      <c r="U30" t="s">
        <v>94</v>
      </c>
      <c r="V30" t="s">
        <v>167</v>
      </c>
      <c r="W30" t="s">
        <v>93</v>
      </c>
      <c r="X30" t="s">
        <v>96</v>
      </c>
      <c r="Y30" t="str">
        <f>VLOOKUP(Q30,[1]Feuil1!$A:$C,3,FALSE)</f>
        <v>Sciences Expérimentales</v>
      </c>
      <c r="Z30" t="str">
        <f>VLOOKUP(Q30,[1]Feuil1!$A:$E,5,FALSE)</f>
        <v xml:space="preserve">Scientifique </v>
      </c>
      <c r="AA30" t="s">
        <v>94</v>
      </c>
      <c r="AB30" t="s">
        <v>167</v>
      </c>
      <c r="AD30" t="s">
        <v>62</v>
      </c>
      <c r="AG30" t="s">
        <v>256</v>
      </c>
      <c r="AH30" t="s">
        <v>64</v>
      </c>
      <c r="AI30" t="s">
        <v>230</v>
      </c>
      <c r="AJ30" t="s">
        <v>231</v>
      </c>
      <c r="AL30" t="s">
        <v>101</v>
      </c>
    </row>
    <row r="31" spans="1:38" x14ac:dyDescent="0.25">
      <c r="A31">
        <v>30</v>
      </c>
      <c r="B31" t="s">
        <v>257</v>
      </c>
      <c r="C31" t="s">
        <v>83</v>
      </c>
      <c r="D31" t="s">
        <v>162</v>
      </c>
      <c r="E31" t="s">
        <v>163</v>
      </c>
      <c r="F31" t="s">
        <v>163</v>
      </c>
      <c r="G31" t="s">
        <v>87</v>
      </c>
      <c r="H31">
        <v>12.328125</v>
      </c>
      <c r="I31">
        <v>11.3</v>
      </c>
      <c r="J31">
        <v>11.8140625</v>
      </c>
      <c r="K31" t="s">
        <v>171</v>
      </c>
      <c r="L31" t="s">
        <v>71</v>
      </c>
      <c r="N31" t="s">
        <v>105</v>
      </c>
      <c r="O31" t="s">
        <v>136</v>
      </c>
      <c r="P31" t="s">
        <v>258</v>
      </c>
      <c r="Q31" s="1" t="s">
        <v>91</v>
      </c>
      <c r="R31" t="s">
        <v>254</v>
      </c>
      <c r="S31" t="s">
        <v>259</v>
      </c>
      <c r="T31" t="s">
        <v>93</v>
      </c>
      <c r="U31" t="s">
        <v>94</v>
      </c>
      <c r="V31" t="s">
        <v>167</v>
      </c>
      <c r="W31" t="s">
        <v>93</v>
      </c>
      <c r="X31" t="s">
        <v>96</v>
      </c>
      <c r="Y31" t="str">
        <f>VLOOKUP(Q31,[1]Feuil1!$A:$C,3,FALSE)</f>
        <v>Sciences Expérimentales</v>
      </c>
      <c r="Z31" t="str">
        <f>VLOOKUP(Q31,[1]Feuil1!$A:$E,5,FALSE)</f>
        <v xml:space="preserve">Scientifique </v>
      </c>
      <c r="AA31" t="s">
        <v>94</v>
      </c>
      <c r="AB31" t="s">
        <v>167</v>
      </c>
      <c r="AD31" t="s">
        <v>62</v>
      </c>
      <c r="AE31" t="s">
        <v>78</v>
      </c>
      <c r="AF31" t="s">
        <v>119</v>
      </c>
      <c r="AG31" t="s">
        <v>256</v>
      </c>
      <c r="AH31" t="s">
        <v>64</v>
      </c>
      <c r="AI31" t="s">
        <v>230</v>
      </c>
      <c r="AJ31" t="s">
        <v>231</v>
      </c>
      <c r="AK31">
        <v>43</v>
      </c>
    </row>
    <row r="32" spans="1:38" x14ac:dyDescent="0.25">
      <c r="A32">
        <v>31</v>
      </c>
      <c r="B32" t="s">
        <v>260</v>
      </c>
      <c r="C32" t="s">
        <v>83</v>
      </c>
      <c r="D32" t="s">
        <v>162</v>
      </c>
      <c r="E32" t="s">
        <v>163</v>
      </c>
      <c r="F32" t="s">
        <v>163</v>
      </c>
      <c r="G32" t="s">
        <v>87</v>
      </c>
      <c r="H32">
        <v>11.421875</v>
      </c>
      <c r="I32">
        <v>13.171428571428573</v>
      </c>
      <c r="J32">
        <v>12.296651785714285</v>
      </c>
      <c r="K32" t="s">
        <v>171</v>
      </c>
      <c r="L32" t="s">
        <v>135</v>
      </c>
      <c r="N32" t="s">
        <v>45</v>
      </c>
      <c r="O32" t="s">
        <v>136</v>
      </c>
      <c r="P32" t="s">
        <v>261</v>
      </c>
      <c r="Q32" s="1" t="s">
        <v>91</v>
      </c>
      <c r="R32" t="s">
        <v>55</v>
      </c>
      <c r="S32" t="s">
        <v>262</v>
      </c>
      <c r="T32" t="s">
        <v>93</v>
      </c>
      <c r="U32" t="s">
        <v>94</v>
      </c>
      <c r="V32" t="s">
        <v>167</v>
      </c>
      <c r="W32" t="s">
        <v>93</v>
      </c>
      <c r="X32" t="s">
        <v>96</v>
      </c>
      <c r="Y32" t="str">
        <f>VLOOKUP(Q32,[1]Feuil1!$A:$C,3,FALSE)</f>
        <v>Sciences Expérimentales</v>
      </c>
      <c r="Z32" t="str">
        <f>VLOOKUP(Q32,[1]Feuil1!$A:$E,5,FALSE)</f>
        <v xml:space="preserve">Scientifique </v>
      </c>
      <c r="AA32" t="s">
        <v>94</v>
      </c>
      <c r="AB32" t="s">
        <v>167</v>
      </c>
      <c r="AD32" t="s">
        <v>62</v>
      </c>
      <c r="AE32" t="s">
        <v>78</v>
      </c>
      <c r="AF32" t="s">
        <v>78</v>
      </c>
      <c r="AG32" t="s">
        <v>263</v>
      </c>
      <c r="AH32" t="s">
        <v>80</v>
      </c>
      <c r="AI32" t="s">
        <v>65</v>
      </c>
      <c r="AJ32" t="s">
        <v>264</v>
      </c>
      <c r="AK32">
        <v>16</v>
      </c>
    </row>
    <row r="33" spans="1:38" x14ac:dyDescent="0.25">
      <c r="A33">
        <v>32</v>
      </c>
      <c r="B33" t="s">
        <v>265</v>
      </c>
      <c r="C33" t="s">
        <v>181</v>
      </c>
      <c r="D33" t="s">
        <v>162</v>
      </c>
      <c r="E33" t="s">
        <v>163</v>
      </c>
      <c r="F33" t="s">
        <v>163</v>
      </c>
      <c r="G33" t="s">
        <v>87</v>
      </c>
      <c r="H33">
        <v>0</v>
      </c>
      <c r="I33">
        <v>0</v>
      </c>
      <c r="J33">
        <v>17</v>
      </c>
      <c r="K33" t="s">
        <v>182</v>
      </c>
      <c r="L33" t="s">
        <v>115</v>
      </c>
      <c r="N33" t="s">
        <v>45</v>
      </c>
      <c r="O33" t="s">
        <v>136</v>
      </c>
      <c r="P33" t="s">
        <v>266</v>
      </c>
      <c r="Q33" s="1" t="s">
        <v>211</v>
      </c>
      <c r="S33" t="s">
        <v>267</v>
      </c>
      <c r="T33" t="s">
        <v>93</v>
      </c>
      <c r="U33" t="s">
        <v>94</v>
      </c>
      <c r="V33" t="s">
        <v>167</v>
      </c>
      <c r="W33" t="s">
        <v>93</v>
      </c>
      <c r="X33" t="s">
        <v>211</v>
      </c>
      <c r="Y33" t="str">
        <f>VLOOKUP(Q33,[1]Feuil1!$A:$C,3,FALSE)</f>
        <v>Sciences Expérimentales</v>
      </c>
      <c r="Z33" t="str">
        <f>VLOOKUP(Q33,[1]Feuil1!$A:$E,5,FALSE)</f>
        <v xml:space="preserve">Scientifique </v>
      </c>
      <c r="AA33" t="s">
        <v>94</v>
      </c>
      <c r="AB33" t="s">
        <v>167</v>
      </c>
      <c r="AD33" t="s">
        <v>62</v>
      </c>
      <c r="AG33" t="s">
        <v>268</v>
      </c>
      <c r="AH33" t="s">
        <v>80</v>
      </c>
      <c r="AI33" t="s">
        <v>65</v>
      </c>
      <c r="AJ33" t="s">
        <v>66</v>
      </c>
      <c r="AL33" t="s">
        <v>101</v>
      </c>
    </row>
    <row r="34" spans="1:38" x14ac:dyDescent="0.25">
      <c r="A34">
        <v>33</v>
      </c>
      <c r="B34" t="s">
        <v>269</v>
      </c>
      <c r="C34" t="s">
        <v>83</v>
      </c>
      <c r="D34" t="s">
        <v>162</v>
      </c>
      <c r="E34" t="s">
        <v>163</v>
      </c>
      <c r="F34" t="s">
        <v>163</v>
      </c>
      <c r="G34" t="s">
        <v>87</v>
      </c>
      <c r="H34">
        <v>12.17625</v>
      </c>
      <c r="I34">
        <v>11.671428571428571</v>
      </c>
      <c r="J34">
        <v>11.923839285714285</v>
      </c>
      <c r="K34" t="s">
        <v>171</v>
      </c>
      <c r="L34" t="s">
        <v>71</v>
      </c>
      <c r="N34" t="s">
        <v>45</v>
      </c>
      <c r="O34" t="s">
        <v>136</v>
      </c>
      <c r="P34" t="s">
        <v>270</v>
      </c>
      <c r="Q34" s="1" t="s">
        <v>91</v>
      </c>
      <c r="R34" t="s">
        <v>55</v>
      </c>
      <c r="S34" t="s">
        <v>271</v>
      </c>
      <c r="T34" t="s">
        <v>93</v>
      </c>
      <c r="U34" t="s">
        <v>94</v>
      </c>
      <c r="V34" t="s">
        <v>167</v>
      </c>
      <c r="W34" t="s">
        <v>93</v>
      </c>
      <c r="X34" t="s">
        <v>96</v>
      </c>
      <c r="Y34" t="str">
        <f>VLOOKUP(Q34,[1]Feuil1!$A:$C,3,FALSE)</f>
        <v>Sciences Expérimentales</v>
      </c>
      <c r="Z34" t="str">
        <f>VLOOKUP(Q34,[1]Feuil1!$A:$E,5,FALSE)</f>
        <v xml:space="preserve">Scientifique </v>
      </c>
      <c r="AA34" t="s">
        <v>94</v>
      </c>
      <c r="AB34" t="s">
        <v>167</v>
      </c>
      <c r="AD34" t="s">
        <v>62</v>
      </c>
      <c r="AE34" t="s">
        <v>78</v>
      </c>
      <c r="AF34" t="s">
        <v>120</v>
      </c>
      <c r="AG34" t="s">
        <v>272</v>
      </c>
      <c r="AH34" t="s">
        <v>64</v>
      </c>
      <c r="AI34" t="s">
        <v>111</v>
      </c>
      <c r="AJ34" t="s">
        <v>218</v>
      </c>
      <c r="AK34">
        <v>22</v>
      </c>
    </row>
    <row r="35" spans="1:38" x14ac:dyDescent="0.25">
      <c r="A35">
        <v>34</v>
      </c>
      <c r="B35" t="s">
        <v>273</v>
      </c>
      <c r="C35" t="s">
        <v>39</v>
      </c>
      <c r="D35" t="s">
        <v>40</v>
      </c>
      <c r="E35" t="s">
        <v>48</v>
      </c>
      <c r="F35" t="s">
        <v>49</v>
      </c>
      <c r="G35" t="s">
        <v>50</v>
      </c>
      <c r="H35">
        <v>12.698333333333334</v>
      </c>
      <c r="I35">
        <v>11.8</v>
      </c>
      <c r="J35">
        <v>12.249166666666667</v>
      </c>
      <c r="K35" t="s">
        <v>104</v>
      </c>
      <c r="L35" t="s">
        <v>135</v>
      </c>
      <c r="N35" t="s">
        <v>45</v>
      </c>
      <c r="O35" t="s">
        <v>52</v>
      </c>
      <c r="P35" t="s">
        <v>274</v>
      </c>
      <c r="Q35" s="1" t="s">
        <v>73</v>
      </c>
      <c r="R35" t="s">
        <v>71</v>
      </c>
      <c r="S35" t="s">
        <v>275</v>
      </c>
      <c r="T35" t="s">
        <v>93</v>
      </c>
      <c r="U35" t="s">
        <v>58</v>
      </c>
      <c r="V35" t="s">
        <v>108</v>
      </c>
      <c r="W35" t="s">
        <v>93</v>
      </c>
      <c r="X35" t="s">
        <v>76</v>
      </c>
      <c r="Y35" t="str">
        <f>VLOOKUP(Q35,[1]Feuil1!$A:$C,3,FALSE)</f>
        <v>Sciences Expérimentales</v>
      </c>
      <c r="Z35" t="str">
        <f>VLOOKUP(Q35,[1]Feuil1!$A:$E,5,FALSE)</f>
        <v xml:space="preserve">Scientifique </v>
      </c>
      <c r="AA35" t="s">
        <v>58</v>
      </c>
      <c r="AB35" t="s">
        <v>109</v>
      </c>
      <c r="AD35" t="s">
        <v>62</v>
      </c>
      <c r="AG35" t="s">
        <v>276</v>
      </c>
      <c r="AH35" t="s">
        <v>64</v>
      </c>
      <c r="AI35" t="s">
        <v>65</v>
      </c>
      <c r="AJ35" t="s">
        <v>66</v>
      </c>
      <c r="AL35" t="s">
        <v>101</v>
      </c>
    </row>
    <row r="36" spans="1:38" x14ac:dyDescent="0.25">
      <c r="A36">
        <v>35</v>
      </c>
      <c r="B36" t="s">
        <v>277</v>
      </c>
      <c r="C36" t="s">
        <v>181</v>
      </c>
      <c r="D36" t="s">
        <v>162</v>
      </c>
      <c r="E36" t="s">
        <v>163</v>
      </c>
      <c r="F36" t="s">
        <v>163</v>
      </c>
      <c r="G36" t="s">
        <v>87</v>
      </c>
      <c r="H36">
        <v>0</v>
      </c>
      <c r="I36">
        <v>0</v>
      </c>
      <c r="J36">
        <v>17.5</v>
      </c>
      <c r="K36" t="s">
        <v>245</v>
      </c>
      <c r="L36" t="s">
        <v>115</v>
      </c>
      <c r="N36" t="s">
        <v>105</v>
      </c>
      <c r="O36" t="s">
        <v>136</v>
      </c>
      <c r="P36" t="s">
        <v>278</v>
      </c>
      <c r="Q36" s="1" t="s">
        <v>91</v>
      </c>
      <c r="R36" t="s">
        <v>254</v>
      </c>
      <c r="S36" t="s">
        <v>279</v>
      </c>
      <c r="T36" t="s">
        <v>57</v>
      </c>
      <c r="U36" t="s">
        <v>94</v>
      </c>
      <c r="V36" t="s">
        <v>167</v>
      </c>
      <c r="W36" t="s">
        <v>57</v>
      </c>
      <c r="X36" t="s">
        <v>96</v>
      </c>
      <c r="Y36" t="str">
        <f>VLOOKUP(Q36,[1]Feuil1!$A:$C,3,FALSE)</f>
        <v>Sciences Expérimentales</v>
      </c>
      <c r="Z36" t="str">
        <f>VLOOKUP(Q36,[1]Feuil1!$A:$E,5,FALSE)</f>
        <v xml:space="preserve">Scientifique </v>
      </c>
      <c r="AA36" t="s">
        <v>94</v>
      </c>
      <c r="AB36" t="s">
        <v>167</v>
      </c>
      <c r="AD36" t="s">
        <v>62</v>
      </c>
      <c r="AG36" t="s">
        <v>280</v>
      </c>
      <c r="AH36" t="s">
        <v>80</v>
      </c>
      <c r="AI36" t="s">
        <v>111</v>
      </c>
      <c r="AJ36" t="s">
        <v>218</v>
      </c>
      <c r="AL36" t="s">
        <v>101</v>
      </c>
    </row>
    <row r="37" spans="1:38" x14ac:dyDescent="0.25">
      <c r="A37">
        <v>36</v>
      </c>
      <c r="B37" t="s">
        <v>281</v>
      </c>
      <c r="C37" t="s">
        <v>181</v>
      </c>
      <c r="D37" t="s">
        <v>162</v>
      </c>
      <c r="E37" t="s">
        <v>163</v>
      </c>
      <c r="F37" t="s">
        <v>163</v>
      </c>
      <c r="G37" t="s">
        <v>87</v>
      </c>
      <c r="H37">
        <v>0</v>
      </c>
      <c r="I37">
        <v>0</v>
      </c>
      <c r="J37">
        <v>17.5</v>
      </c>
      <c r="K37" t="s">
        <v>245</v>
      </c>
      <c r="L37" t="s">
        <v>115</v>
      </c>
      <c r="N37" t="s">
        <v>105</v>
      </c>
      <c r="O37" t="s">
        <v>136</v>
      </c>
      <c r="P37" t="s">
        <v>282</v>
      </c>
      <c r="Q37" s="1" t="s">
        <v>73</v>
      </c>
      <c r="R37" t="s">
        <v>55</v>
      </c>
      <c r="S37" t="s">
        <v>283</v>
      </c>
      <c r="T37" t="s">
        <v>167</v>
      </c>
      <c r="U37" t="s">
        <v>94</v>
      </c>
      <c r="V37" t="s">
        <v>167</v>
      </c>
      <c r="W37" t="s">
        <v>167</v>
      </c>
      <c r="X37" t="s">
        <v>76</v>
      </c>
      <c r="Y37" t="str">
        <f>VLOOKUP(Q37,[1]Feuil1!$A:$C,3,FALSE)</f>
        <v>Sciences Expérimentales</v>
      </c>
      <c r="Z37" t="str">
        <f>VLOOKUP(Q37,[1]Feuil1!$A:$E,5,FALSE)</f>
        <v xml:space="preserve">Scientifique </v>
      </c>
      <c r="AA37" t="s">
        <v>94</v>
      </c>
      <c r="AB37" t="s">
        <v>167</v>
      </c>
      <c r="AD37" t="s">
        <v>62</v>
      </c>
      <c r="AG37" t="s">
        <v>284</v>
      </c>
      <c r="AH37" t="s">
        <v>64</v>
      </c>
      <c r="AI37" t="s">
        <v>285</v>
      </c>
      <c r="AJ37" t="s">
        <v>286</v>
      </c>
      <c r="AL37" t="s">
        <v>101</v>
      </c>
    </row>
    <row r="38" spans="1:38" x14ac:dyDescent="0.25">
      <c r="A38">
        <v>37</v>
      </c>
      <c r="B38" t="s">
        <v>287</v>
      </c>
      <c r="D38" t="s">
        <v>84</v>
      </c>
      <c r="E38" t="s">
        <v>85</v>
      </c>
      <c r="F38" t="s">
        <v>86</v>
      </c>
      <c r="G38" t="s">
        <v>87</v>
      </c>
      <c r="H38">
        <v>14.011666</v>
      </c>
      <c r="I38">
        <v>16.8</v>
      </c>
      <c r="J38">
        <v>15.405832999999999</v>
      </c>
      <c r="K38" t="s">
        <v>88</v>
      </c>
      <c r="L38" t="s">
        <v>89</v>
      </c>
      <c r="N38" t="s">
        <v>105</v>
      </c>
      <c r="O38" t="s">
        <v>52</v>
      </c>
      <c r="P38" t="s">
        <v>288</v>
      </c>
      <c r="Q38" s="1" t="s">
        <v>91</v>
      </c>
      <c r="R38" t="s">
        <v>89</v>
      </c>
      <c r="S38" t="s">
        <v>289</v>
      </c>
      <c r="T38" t="s">
        <v>93</v>
      </c>
      <c r="U38" t="s">
        <v>94</v>
      </c>
      <c r="V38" t="s">
        <v>95</v>
      </c>
      <c r="W38" t="s">
        <v>93</v>
      </c>
      <c r="X38" t="s">
        <v>96</v>
      </c>
      <c r="Y38" t="str">
        <f>VLOOKUP(Q38,[1]Feuil1!$A:$C,3,FALSE)</f>
        <v>Sciences Expérimentales</v>
      </c>
      <c r="Z38" t="str">
        <f>VLOOKUP(Q38,[1]Feuil1!$A:$E,5,FALSE)</f>
        <v xml:space="preserve">Scientifique </v>
      </c>
      <c r="AA38" t="s">
        <v>94</v>
      </c>
      <c r="AB38" t="s">
        <v>97</v>
      </c>
      <c r="AD38" t="s">
        <v>62</v>
      </c>
      <c r="AG38" t="s">
        <v>290</v>
      </c>
      <c r="AH38" t="s">
        <v>64</v>
      </c>
      <c r="AI38" t="s">
        <v>65</v>
      </c>
      <c r="AJ38" t="s">
        <v>223</v>
      </c>
      <c r="AL38" t="s">
        <v>101</v>
      </c>
    </row>
    <row r="39" spans="1:38" x14ac:dyDescent="0.25">
      <c r="A39">
        <v>38</v>
      </c>
      <c r="B39" t="s">
        <v>291</v>
      </c>
      <c r="C39" t="s">
        <v>153</v>
      </c>
      <c r="D39" t="s">
        <v>84</v>
      </c>
      <c r="E39" t="s">
        <v>292</v>
      </c>
      <c r="F39" t="s">
        <v>293</v>
      </c>
      <c r="G39" t="s">
        <v>87</v>
      </c>
      <c r="H39">
        <v>12.35</v>
      </c>
      <c r="I39">
        <v>13.392249999999999</v>
      </c>
      <c r="J39">
        <v>12.871124999999999</v>
      </c>
      <c r="K39" t="s">
        <v>294</v>
      </c>
      <c r="L39" t="s">
        <v>135</v>
      </c>
      <c r="N39" t="s">
        <v>45</v>
      </c>
      <c r="O39" t="s">
        <v>136</v>
      </c>
      <c r="P39" t="s">
        <v>295</v>
      </c>
      <c r="Q39" s="1" t="s">
        <v>91</v>
      </c>
      <c r="R39" t="s">
        <v>254</v>
      </c>
      <c r="S39" t="s">
        <v>296</v>
      </c>
      <c r="T39" t="s">
        <v>93</v>
      </c>
      <c r="U39" t="s">
        <v>94</v>
      </c>
      <c r="V39" t="s">
        <v>167</v>
      </c>
      <c r="W39" t="s">
        <v>93</v>
      </c>
      <c r="X39" t="s">
        <v>96</v>
      </c>
      <c r="Y39" t="str">
        <f>VLOOKUP(Q39,[1]Feuil1!$A:$C,3,FALSE)</f>
        <v>Sciences Expérimentales</v>
      </c>
      <c r="Z39" t="str">
        <f>VLOOKUP(Q39,[1]Feuil1!$A:$E,5,FALSE)</f>
        <v xml:space="preserve">Scientifique </v>
      </c>
      <c r="AA39" t="s">
        <v>94</v>
      </c>
      <c r="AB39" t="s">
        <v>167</v>
      </c>
      <c r="AD39" t="s">
        <v>62</v>
      </c>
      <c r="AE39" t="s">
        <v>78</v>
      </c>
      <c r="AF39" t="s">
        <v>78</v>
      </c>
      <c r="AG39" t="s">
        <v>297</v>
      </c>
      <c r="AH39" t="s">
        <v>80</v>
      </c>
      <c r="AI39" t="s">
        <v>65</v>
      </c>
      <c r="AJ39" t="s">
        <v>298</v>
      </c>
      <c r="AK39">
        <v>81</v>
      </c>
    </row>
    <row r="40" spans="1:38" x14ac:dyDescent="0.25">
      <c r="A40">
        <v>39</v>
      </c>
      <c r="B40" t="s">
        <v>299</v>
      </c>
      <c r="C40" t="s">
        <v>83</v>
      </c>
      <c r="D40" t="s">
        <v>162</v>
      </c>
      <c r="E40" t="s">
        <v>163</v>
      </c>
      <c r="F40" t="s">
        <v>163</v>
      </c>
      <c r="G40" t="s">
        <v>87</v>
      </c>
      <c r="H40">
        <v>12.55625</v>
      </c>
      <c r="I40">
        <v>13.1</v>
      </c>
      <c r="J40">
        <v>12.828125</v>
      </c>
      <c r="K40" t="s">
        <v>171</v>
      </c>
      <c r="L40" t="s">
        <v>135</v>
      </c>
      <c r="N40" t="s">
        <v>105</v>
      </c>
      <c r="O40" t="s">
        <v>136</v>
      </c>
      <c r="P40" t="s">
        <v>300</v>
      </c>
      <c r="Q40" s="1" t="s">
        <v>91</v>
      </c>
      <c r="R40" t="s">
        <v>89</v>
      </c>
      <c r="S40" t="s">
        <v>301</v>
      </c>
      <c r="T40" t="s">
        <v>167</v>
      </c>
      <c r="U40" t="s">
        <v>94</v>
      </c>
      <c r="V40" t="s">
        <v>167</v>
      </c>
      <c r="W40" t="s">
        <v>167</v>
      </c>
      <c r="X40" t="s">
        <v>96</v>
      </c>
      <c r="Y40" t="str">
        <f>VLOOKUP(Q40,[1]Feuil1!$A:$C,3,FALSE)</f>
        <v>Sciences Expérimentales</v>
      </c>
      <c r="Z40" t="str">
        <f>VLOOKUP(Q40,[1]Feuil1!$A:$E,5,FALSE)</f>
        <v xml:space="preserve">Scientifique </v>
      </c>
      <c r="AA40" t="s">
        <v>94</v>
      </c>
      <c r="AB40" t="s">
        <v>167</v>
      </c>
      <c r="AD40" t="s">
        <v>62</v>
      </c>
      <c r="AE40" t="s">
        <v>168</v>
      </c>
      <c r="AF40" t="s">
        <v>120</v>
      </c>
      <c r="AG40" t="s">
        <v>302</v>
      </c>
      <c r="AH40" t="s">
        <v>64</v>
      </c>
      <c r="AI40" t="s">
        <v>65</v>
      </c>
      <c r="AJ40" t="s">
        <v>303</v>
      </c>
      <c r="AK40">
        <v>13</v>
      </c>
    </row>
    <row r="41" spans="1:38" x14ac:dyDescent="0.25">
      <c r="A41">
        <v>40</v>
      </c>
      <c r="B41" t="s">
        <v>304</v>
      </c>
      <c r="C41" t="s">
        <v>181</v>
      </c>
      <c r="D41" t="s">
        <v>162</v>
      </c>
      <c r="E41" t="s">
        <v>163</v>
      </c>
      <c r="F41" t="s">
        <v>163</v>
      </c>
      <c r="G41" t="s">
        <v>87</v>
      </c>
      <c r="H41">
        <v>0</v>
      </c>
      <c r="I41">
        <v>0</v>
      </c>
      <c r="J41">
        <v>17</v>
      </c>
      <c r="K41" t="s">
        <v>245</v>
      </c>
      <c r="L41" t="s">
        <v>115</v>
      </c>
      <c r="N41" t="s">
        <v>105</v>
      </c>
      <c r="O41" t="s">
        <v>136</v>
      </c>
      <c r="P41" t="s">
        <v>305</v>
      </c>
      <c r="Q41" s="1" t="s">
        <v>73</v>
      </c>
      <c r="R41" t="s">
        <v>89</v>
      </c>
      <c r="S41" t="s">
        <v>306</v>
      </c>
      <c r="T41" t="s">
        <v>93</v>
      </c>
      <c r="U41" t="s">
        <v>94</v>
      </c>
      <c r="V41" t="s">
        <v>167</v>
      </c>
      <c r="W41" t="s">
        <v>93</v>
      </c>
      <c r="X41" t="s">
        <v>76</v>
      </c>
      <c r="Y41" t="str">
        <f>VLOOKUP(Q41,[1]Feuil1!$A:$C,3,FALSE)</f>
        <v>Sciences Expérimentales</v>
      </c>
      <c r="Z41" t="str">
        <f>VLOOKUP(Q41,[1]Feuil1!$A:$E,5,FALSE)</f>
        <v xml:space="preserve">Scientifique </v>
      </c>
      <c r="AA41" t="s">
        <v>94</v>
      </c>
      <c r="AB41" t="s">
        <v>167</v>
      </c>
      <c r="AD41" t="s">
        <v>62</v>
      </c>
      <c r="AG41" t="s">
        <v>307</v>
      </c>
      <c r="AH41" t="s">
        <v>64</v>
      </c>
      <c r="AI41" t="s">
        <v>65</v>
      </c>
      <c r="AJ41" t="s">
        <v>66</v>
      </c>
      <c r="AL41" t="s">
        <v>101</v>
      </c>
    </row>
    <row r="42" spans="1:38" x14ac:dyDescent="0.25">
      <c r="A42">
        <v>41</v>
      </c>
      <c r="B42" t="s">
        <v>308</v>
      </c>
      <c r="C42" t="s">
        <v>83</v>
      </c>
      <c r="D42" t="s">
        <v>162</v>
      </c>
      <c r="E42" t="s">
        <v>163</v>
      </c>
      <c r="F42" t="s">
        <v>163</v>
      </c>
      <c r="G42" t="s">
        <v>87</v>
      </c>
      <c r="H42">
        <v>12.36875</v>
      </c>
      <c r="I42">
        <v>12.785714285714285</v>
      </c>
      <c r="J42">
        <v>12.577232142857142</v>
      </c>
      <c r="K42" t="s">
        <v>171</v>
      </c>
      <c r="L42" t="s">
        <v>135</v>
      </c>
      <c r="N42" t="s">
        <v>45</v>
      </c>
      <c r="O42" t="s">
        <v>136</v>
      </c>
      <c r="P42" t="s">
        <v>309</v>
      </c>
      <c r="Q42" s="1" t="s">
        <v>91</v>
      </c>
      <c r="R42" t="s">
        <v>89</v>
      </c>
      <c r="S42" t="s">
        <v>310</v>
      </c>
      <c r="T42" t="s">
        <v>93</v>
      </c>
      <c r="U42" t="s">
        <v>94</v>
      </c>
      <c r="V42" t="s">
        <v>167</v>
      </c>
      <c r="W42" t="s">
        <v>93</v>
      </c>
      <c r="X42" t="s">
        <v>96</v>
      </c>
      <c r="Y42" t="str">
        <f>VLOOKUP(Q42,[1]Feuil1!$A:$C,3,FALSE)</f>
        <v>Sciences Expérimentales</v>
      </c>
      <c r="Z42" t="str">
        <f>VLOOKUP(Q42,[1]Feuil1!$A:$E,5,FALSE)</f>
        <v xml:space="preserve">Scientifique </v>
      </c>
      <c r="AA42" t="s">
        <v>94</v>
      </c>
      <c r="AB42" t="s">
        <v>167</v>
      </c>
      <c r="AD42" t="s">
        <v>62</v>
      </c>
      <c r="AE42" t="s">
        <v>207</v>
      </c>
      <c r="AF42" t="s">
        <v>120</v>
      </c>
      <c r="AG42" t="s">
        <v>311</v>
      </c>
      <c r="AH42" t="s">
        <v>64</v>
      </c>
      <c r="AI42" t="s">
        <v>99</v>
      </c>
      <c r="AJ42" t="s">
        <v>199</v>
      </c>
      <c r="AK42">
        <v>23</v>
      </c>
    </row>
    <row r="43" spans="1:38" x14ac:dyDescent="0.25">
      <c r="A43">
        <v>42</v>
      </c>
      <c r="B43" t="s">
        <v>312</v>
      </c>
      <c r="C43" t="s">
        <v>83</v>
      </c>
      <c r="D43" t="s">
        <v>162</v>
      </c>
      <c r="E43" t="s">
        <v>163</v>
      </c>
      <c r="F43" t="s">
        <v>163</v>
      </c>
      <c r="G43" t="s">
        <v>87</v>
      </c>
      <c r="H43">
        <v>13.782500000000001</v>
      </c>
      <c r="I43">
        <v>13.828571428571429</v>
      </c>
      <c r="J43">
        <v>13.805535714285714</v>
      </c>
      <c r="K43" t="s">
        <v>171</v>
      </c>
      <c r="L43" t="s">
        <v>135</v>
      </c>
      <c r="N43" t="s">
        <v>105</v>
      </c>
      <c r="O43" t="s">
        <v>136</v>
      </c>
      <c r="P43" t="s">
        <v>313</v>
      </c>
      <c r="Q43" s="1" t="s">
        <v>73</v>
      </c>
      <c r="R43" t="s">
        <v>55</v>
      </c>
      <c r="S43" t="s">
        <v>314</v>
      </c>
      <c r="T43" t="s">
        <v>93</v>
      </c>
      <c r="U43" t="s">
        <v>94</v>
      </c>
      <c r="V43" t="s">
        <v>167</v>
      </c>
      <c r="W43" t="s">
        <v>93</v>
      </c>
      <c r="X43" t="s">
        <v>76</v>
      </c>
      <c r="Y43" t="str">
        <f>VLOOKUP(Q43,[1]Feuil1!$A:$C,3,FALSE)</f>
        <v>Sciences Expérimentales</v>
      </c>
      <c r="Z43" t="str">
        <f>VLOOKUP(Q43,[1]Feuil1!$A:$E,5,FALSE)</f>
        <v xml:space="preserve">Scientifique </v>
      </c>
      <c r="AA43" t="s">
        <v>94</v>
      </c>
      <c r="AB43" t="s">
        <v>167</v>
      </c>
      <c r="AD43" t="s">
        <v>62</v>
      </c>
      <c r="AE43" t="s">
        <v>78</v>
      </c>
      <c r="AF43" t="s">
        <v>120</v>
      </c>
      <c r="AG43" t="s">
        <v>315</v>
      </c>
      <c r="AH43" t="s">
        <v>64</v>
      </c>
      <c r="AI43" t="s">
        <v>65</v>
      </c>
      <c r="AJ43" t="s">
        <v>188</v>
      </c>
      <c r="AK43">
        <v>9</v>
      </c>
    </row>
    <row r="44" spans="1:38" x14ac:dyDescent="0.25">
      <c r="A44">
        <v>43</v>
      </c>
      <c r="B44" t="s">
        <v>316</v>
      </c>
      <c r="C44" t="s">
        <v>83</v>
      </c>
      <c r="D44" t="s">
        <v>162</v>
      </c>
      <c r="E44" t="s">
        <v>163</v>
      </c>
      <c r="F44" t="s">
        <v>163</v>
      </c>
      <c r="G44" t="s">
        <v>87</v>
      </c>
      <c r="H44">
        <v>12.596875000000001</v>
      </c>
      <c r="I44">
        <v>12.557142857142857</v>
      </c>
      <c r="J44">
        <v>12.577008928571429</v>
      </c>
      <c r="K44" t="s">
        <v>171</v>
      </c>
      <c r="L44" t="s">
        <v>135</v>
      </c>
      <c r="N44" t="s">
        <v>45</v>
      </c>
      <c r="O44" t="s">
        <v>136</v>
      </c>
      <c r="P44" t="s">
        <v>317</v>
      </c>
      <c r="Q44" s="1" t="s">
        <v>91</v>
      </c>
      <c r="R44" t="s">
        <v>55</v>
      </c>
      <c r="T44" t="s">
        <v>167</v>
      </c>
      <c r="U44" t="s">
        <v>94</v>
      </c>
      <c r="V44" t="s">
        <v>167</v>
      </c>
      <c r="W44" t="s">
        <v>167</v>
      </c>
      <c r="X44" t="s">
        <v>96</v>
      </c>
      <c r="Y44" t="str">
        <f>VLOOKUP(Q44,[1]Feuil1!$A:$C,3,FALSE)</f>
        <v>Sciences Expérimentales</v>
      </c>
      <c r="Z44" t="str">
        <f>VLOOKUP(Q44,[1]Feuil1!$A:$E,5,FALSE)</f>
        <v xml:space="preserve">Scientifique </v>
      </c>
      <c r="AA44" t="s">
        <v>94</v>
      </c>
      <c r="AB44" t="s">
        <v>167</v>
      </c>
      <c r="AD44" t="s">
        <v>62</v>
      </c>
      <c r="AF44" t="s">
        <v>197</v>
      </c>
      <c r="AG44" t="s">
        <v>318</v>
      </c>
      <c r="AH44" t="s">
        <v>80</v>
      </c>
      <c r="AI44" t="s">
        <v>99</v>
      </c>
      <c r="AJ44" t="s">
        <v>100</v>
      </c>
      <c r="AK44">
        <v>4</v>
      </c>
    </row>
    <row r="45" spans="1:38" x14ac:dyDescent="0.25">
      <c r="A45">
        <v>44</v>
      </c>
      <c r="B45" t="s">
        <v>319</v>
      </c>
      <c r="C45" t="s">
        <v>83</v>
      </c>
      <c r="D45" t="s">
        <v>162</v>
      </c>
      <c r="E45" t="s">
        <v>163</v>
      </c>
      <c r="F45" t="s">
        <v>163</v>
      </c>
      <c r="G45" t="s">
        <v>87</v>
      </c>
      <c r="H45">
        <v>14.856249999999999</v>
      </c>
      <c r="I45">
        <v>15.214285714285715</v>
      </c>
      <c r="J45">
        <v>15.035267857142857</v>
      </c>
      <c r="K45" t="s">
        <v>320</v>
      </c>
      <c r="L45" t="s">
        <v>89</v>
      </c>
      <c r="N45" t="s">
        <v>105</v>
      </c>
      <c r="O45" t="s">
        <v>136</v>
      </c>
      <c r="P45" t="s">
        <v>321</v>
      </c>
      <c r="Q45" s="1" t="s">
        <v>91</v>
      </c>
      <c r="R45" t="s">
        <v>89</v>
      </c>
      <c r="S45" t="s">
        <v>322</v>
      </c>
      <c r="T45" t="s">
        <v>167</v>
      </c>
      <c r="U45" t="s">
        <v>94</v>
      </c>
      <c r="V45" t="s">
        <v>167</v>
      </c>
      <c r="W45" t="s">
        <v>167</v>
      </c>
      <c r="X45" t="s">
        <v>96</v>
      </c>
      <c r="Y45" t="str">
        <f>VLOOKUP(Q45,[1]Feuil1!$A:$C,3,FALSE)</f>
        <v>Sciences Expérimentales</v>
      </c>
      <c r="Z45" t="str">
        <f>VLOOKUP(Q45,[1]Feuil1!$A:$E,5,FALSE)</f>
        <v xml:space="preserve">Scientifique </v>
      </c>
      <c r="AA45" t="s">
        <v>94</v>
      </c>
      <c r="AB45" t="s">
        <v>167</v>
      </c>
      <c r="AD45" t="s">
        <v>62</v>
      </c>
      <c r="AE45" t="s">
        <v>174</v>
      </c>
      <c r="AF45" t="s">
        <v>78</v>
      </c>
      <c r="AG45" t="s">
        <v>307</v>
      </c>
      <c r="AH45" t="s">
        <v>64</v>
      </c>
      <c r="AI45" t="s">
        <v>65</v>
      </c>
      <c r="AJ45" t="s">
        <v>303</v>
      </c>
      <c r="AK45">
        <v>6</v>
      </c>
    </row>
    <row r="46" spans="1:38" x14ac:dyDescent="0.25">
      <c r="A46">
        <v>45</v>
      </c>
      <c r="B46" t="s">
        <v>323</v>
      </c>
      <c r="C46" t="s">
        <v>181</v>
      </c>
      <c r="D46" t="s">
        <v>162</v>
      </c>
      <c r="E46" t="s">
        <v>163</v>
      </c>
      <c r="F46" t="s">
        <v>163</v>
      </c>
      <c r="G46" t="s">
        <v>87</v>
      </c>
      <c r="H46">
        <v>0</v>
      </c>
      <c r="I46">
        <v>0</v>
      </c>
      <c r="J46">
        <v>17</v>
      </c>
      <c r="K46" t="s">
        <v>182</v>
      </c>
      <c r="L46" t="s">
        <v>115</v>
      </c>
      <c r="N46" t="s">
        <v>45</v>
      </c>
      <c r="O46" t="s">
        <v>136</v>
      </c>
      <c r="P46" t="s">
        <v>324</v>
      </c>
      <c r="Q46" s="1" t="s">
        <v>211</v>
      </c>
      <c r="R46" t="s">
        <v>89</v>
      </c>
      <c r="S46" t="s">
        <v>325</v>
      </c>
      <c r="T46" t="s">
        <v>93</v>
      </c>
      <c r="U46" t="s">
        <v>94</v>
      </c>
      <c r="V46" t="s">
        <v>167</v>
      </c>
      <c r="W46" t="s">
        <v>93</v>
      </c>
      <c r="X46" t="s">
        <v>211</v>
      </c>
      <c r="Y46" t="str">
        <f>VLOOKUP(Q46,[1]Feuil1!$A:$C,3,FALSE)</f>
        <v>Sciences Expérimentales</v>
      </c>
      <c r="Z46" t="str">
        <f>VLOOKUP(Q46,[1]Feuil1!$A:$E,5,FALSE)</f>
        <v xml:space="preserve">Scientifique </v>
      </c>
      <c r="AA46" t="s">
        <v>94</v>
      </c>
      <c r="AB46" t="s">
        <v>167</v>
      </c>
      <c r="AD46" t="s">
        <v>62</v>
      </c>
      <c r="AG46" t="s">
        <v>326</v>
      </c>
      <c r="AH46" t="s">
        <v>64</v>
      </c>
      <c r="AI46" t="s">
        <v>65</v>
      </c>
      <c r="AJ46" t="s">
        <v>66</v>
      </c>
      <c r="AL46" t="s">
        <v>101</v>
      </c>
    </row>
    <row r="47" spans="1:38" x14ac:dyDescent="0.25">
      <c r="A47">
        <v>46</v>
      </c>
      <c r="B47" t="s">
        <v>327</v>
      </c>
      <c r="C47" t="s">
        <v>153</v>
      </c>
      <c r="D47" t="s">
        <v>162</v>
      </c>
      <c r="E47" t="s">
        <v>163</v>
      </c>
      <c r="F47" t="s">
        <v>163</v>
      </c>
      <c r="G47" t="s">
        <v>87</v>
      </c>
      <c r="H47">
        <v>10.44904761904762</v>
      </c>
      <c r="I47">
        <v>12.770833333333332</v>
      </c>
      <c r="J47">
        <v>11.609940476190477</v>
      </c>
      <c r="K47" t="s">
        <v>328</v>
      </c>
      <c r="L47" t="s">
        <v>71</v>
      </c>
      <c r="N47" t="s">
        <v>45</v>
      </c>
      <c r="O47" t="s">
        <v>136</v>
      </c>
      <c r="P47" t="s">
        <v>329</v>
      </c>
      <c r="Q47" s="1" t="s">
        <v>91</v>
      </c>
      <c r="R47" t="s">
        <v>55</v>
      </c>
      <c r="S47" t="s">
        <v>330</v>
      </c>
      <c r="T47" t="s">
        <v>93</v>
      </c>
      <c r="U47" t="s">
        <v>94</v>
      </c>
      <c r="V47" t="s">
        <v>167</v>
      </c>
      <c r="W47" t="s">
        <v>93</v>
      </c>
      <c r="X47" t="s">
        <v>96</v>
      </c>
      <c r="Y47" t="str">
        <f>VLOOKUP(Q47,[1]Feuil1!$A:$C,3,FALSE)</f>
        <v>Sciences Expérimentales</v>
      </c>
      <c r="Z47" t="str">
        <f>VLOOKUP(Q47,[1]Feuil1!$A:$E,5,FALSE)</f>
        <v xml:space="preserve">Scientifique </v>
      </c>
      <c r="AA47" t="s">
        <v>94</v>
      </c>
      <c r="AB47" t="s">
        <v>167</v>
      </c>
      <c r="AD47" t="s">
        <v>62</v>
      </c>
      <c r="AE47" t="s">
        <v>78</v>
      </c>
      <c r="AF47" t="s">
        <v>78</v>
      </c>
      <c r="AG47" t="s">
        <v>331</v>
      </c>
      <c r="AH47" t="s">
        <v>80</v>
      </c>
      <c r="AI47" t="s">
        <v>122</v>
      </c>
      <c r="AJ47" t="s">
        <v>332</v>
      </c>
      <c r="AK47">
        <v>22</v>
      </c>
    </row>
    <row r="48" spans="1:38" x14ac:dyDescent="0.25">
      <c r="A48">
        <v>47</v>
      </c>
      <c r="B48" t="s">
        <v>333</v>
      </c>
      <c r="C48" t="s">
        <v>39</v>
      </c>
      <c r="D48" t="s">
        <v>40</v>
      </c>
      <c r="E48" t="s">
        <v>41</v>
      </c>
      <c r="F48" t="s">
        <v>42</v>
      </c>
      <c r="G48" t="s">
        <v>43</v>
      </c>
      <c r="H48">
        <v>0</v>
      </c>
      <c r="I48">
        <v>0</v>
      </c>
      <c r="J48">
        <v>15.49</v>
      </c>
      <c r="K48" t="s">
        <v>334</v>
      </c>
      <c r="L48" t="s">
        <v>89</v>
      </c>
      <c r="N48" t="s">
        <v>105</v>
      </c>
      <c r="O48" t="s">
        <v>136</v>
      </c>
      <c r="P48" t="s">
        <v>335</v>
      </c>
      <c r="Q48" s="1" t="s">
        <v>226</v>
      </c>
      <c r="R48" t="s">
        <v>71</v>
      </c>
      <c r="T48" t="s">
        <v>167</v>
      </c>
      <c r="V48" t="s">
        <v>336</v>
      </c>
      <c r="W48" t="s">
        <v>167</v>
      </c>
      <c r="X48" t="s">
        <v>228</v>
      </c>
      <c r="Y48" t="str">
        <f>VLOOKUP(Q48,[1]Feuil1!$A:$C,3,FALSE)</f>
        <v xml:space="preserve">Général (Bac Français) </v>
      </c>
      <c r="Z48" t="str">
        <f>VLOOKUP(Q48,[1]Feuil1!$A:$E,5,FALSE)</f>
        <v xml:space="preserve">Scientifique </v>
      </c>
      <c r="AB48" t="s">
        <v>109</v>
      </c>
      <c r="AD48" t="s">
        <v>62</v>
      </c>
      <c r="AG48" t="s">
        <v>337</v>
      </c>
      <c r="AH48" t="s">
        <v>64</v>
      </c>
      <c r="AI48" t="s">
        <v>285</v>
      </c>
      <c r="AJ48" t="s">
        <v>286</v>
      </c>
    </row>
    <row r="49" spans="1:38" x14ac:dyDescent="0.25">
      <c r="A49">
        <v>48</v>
      </c>
      <c r="B49" t="s">
        <v>338</v>
      </c>
      <c r="C49" t="s">
        <v>83</v>
      </c>
      <c r="D49" t="s">
        <v>162</v>
      </c>
      <c r="E49" t="s">
        <v>163</v>
      </c>
      <c r="F49" t="s">
        <v>163</v>
      </c>
      <c r="G49" t="s">
        <v>87</v>
      </c>
      <c r="H49">
        <v>11.840624999999999</v>
      </c>
      <c r="I49">
        <v>12.735714285714286</v>
      </c>
      <c r="J49">
        <v>12.288169642857142</v>
      </c>
      <c r="K49" t="s">
        <v>171</v>
      </c>
      <c r="L49" t="s">
        <v>135</v>
      </c>
      <c r="N49" t="s">
        <v>45</v>
      </c>
      <c r="O49" t="s">
        <v>136</v>
      </c>
      <c r="P49" t="s">
        <v>335</v>
      </c>
      <c r="Q49" s="1" t="s">
        <v>91</v>
      </c>
      <c r="R49" t="s">
        <v>71</v>
      </c>
      <c r="S49" t="s">
        <v>339</v>
      </c>
      <c r="T49" t="s">
        <v>167</v>
      </c>
      <c r="U49" t="s">
        <v>94</v>
      </c>
      <c r="V49" t="s">
        <v>167</v>
      </c>
      <c r="W49" t="s">
        <v>167</v>
      </c>
      <c r="X49" t="s">
        <v>96</v>
      </c>
      <c r="Y49" t="str">
        <f>VLOOKUP(Q49,[1]Feuil1!$A:$C,3,FALSE)</f>
        <v>Sciences Expérimentales</v>
      </c>
      <c r="Z49" t="str">
        <f>VLOOKUP(Q49,[1]Feuil1!$A:$E,5,FALSE)</f>
        <v xml:space="preserve">Scientifique </v>
      </c>
      <c r="AA49" t="s">
        <v>94</v>
      </c>
      <c r="AB49" t="s">
        <v>167</v>
      </c>
      <c r="AD49" t="s">
        <v>62</v>
      </c>
      <c r="AE49" t="s">
        <v>168</v>
      </c>
      <c r="AF49" t="s">
        <v>120</v>
      </c>
      <c r="AG49" t="s">
        <v>340</v>
      </c>
      <c r="AH49" t="s">
        <v>64</v>
      </c>
      <c r="AI49" t="s">
        <v>65</v>
      </c>
      <c r="AJ49" t="s">
        <v>66</v>
      </c>
      <c r="AK49">
        <v>14</v>
      </c>
    </row>
    <row r="50" spans="1:38" x14ac:dyDescent="0.25">
      <c r="A50">
        <v>49</v>
      </c>
      <c r="B50" t="s">
        <v>341</v>
      </c>
      <c r="C50" t="s">
        <v>83</v>
      </c>
      <c r="D50" t="s">
        <v>162</v>
      </c>
      <c r="E50" t="s">
        <v>163</v>
      </c>
      <c r="F50" t="s">
        <v>163</v>
      </c>
      <c r="G50" t="s">
        <v>87</v>
      </c>
      <c r="H50">
        <v>11.661249999999999</v>
      </c>
      <c r="I50">
        <v>10.657142857142858</v>
      </c>
      <c r="J50">
        <v>11.159196428571429</v>
      </c>
      <c r="K50" t="s">
        <v>342</v>
      </c>
      <c r="L50" t="s">
        <v>71</v>
      </c>
      <c r="N50" t="s">
        <v>105</v>
      </c>
      <c r="O50" t="s">
        <v>136</v>
      </c>
      <c r="P50" t="s">
        <v>172</v>
      </c>
      <c r="Q50" s="1" t="s">
        <v>91</v>
      </c>
      <c r="R50" t="s">
        <v>55</v>
      </c>
      <c r="S50" t="s">
        <v>343</v>
      </c>
      <c r="T50" t="s">
        <v>167</v>
      </c>
      <c r="U50" t="s">
        <v>94</v>
      </c>
      <c r="V50" t="s">
        <v>167</v>
      </c>
      <c r="W50" t="s">
        <v>167</v>
      </c>
      <c r="X50" t="s">
        <v>96</v>
      </c>
      <c r="Y50" t="str">
        <f>VLOOKUP(Q50,[1]Feuil1!$A:$C,3,FALSE)</f>
        <v>Sciences Expérimentales</v>
      </c>
      <c r="Z50" t="str">
        <f>VLOOKUP(Q50,[1]Feuil1!$A:$E,5,FALSE)</f>
        <v xml:space="preserve">Scientifique </v>
      </c>
      <c r="AA50" t="s">
        <v>94</v>
      </c>
      <c r="AB50" t="s">
        <v>167</v>
      </c>
      <c r="AD50" t="s">
        <v>46</v>
      </c>
      <c r="AE50" t="s">
        <v>168</v>
      </c>
      <c r="AF50" t="s">
        <v>120</v>
      </c>
      <c r="AG50" t="s">
        <v>344</v>
      </c>
      <c r="AH50" t="s">
        <v>80</v>
      </c>
      <c r="AI50" t="s">
        <v>345</v>
      </c>
      <c r="AJ50" t="s">
        <v>346</v>
      </c>
    </row>
    <row r="51" spans="1:38" x14ac:dyDescent="0.25">
      <c r="A51">
        <v>50</v>
      </c>
      <c r="B51" t="s">
        <v>347</v>
      </c>
      <c r="C51" t="s">
        <v>181</v>
      </c>
      <c r="D51" t="s">
        <v>162</v>
      </c>
      <c r="E51" t="s">
        <v>163</v>
      </c>
      <c r="F51" t="s">
        <v>163</v>
      </c>
      <c r="G51" t="s">
        <v>87</v>
      </c>
      <c r="H51">
        <v>0</v>
      </c>
      <c r="I51">
        <v>0</v>
      </c>
      <c r="J51">
        <v>18.5</v>
      </c>
      <c r="K51" t="s">
        <v>182</v>
      </c>
      <c r="L51" t="s">
        <v>115</v>
      </c>
      <c r="N51" t="s">
        <v>45</v>
      </c>
      <c r="O51" t="s">
        <v>136</v>
      </c>
      <c r="P51" t="s">
        <v>348</v>
      </c>
      <c r="Q51" s="1" t="s">
        <v>91</v>
      </c>
      <c r="R51" t="s">
        <v>89</v>
      </c>
      <c r="S51" t="s">
        <v>349</v>
      </c>
      <c r="T51" t="s">
        <v>167</v>
      </c>
      <c r="U51" t="s">
        <v>94</v>
      </c>
      <c r="V51" t="s">
        <v>167</v>
      </c>
      <c r="W51" t="s">
        <v>167</v>
      </c>
      <c r="X51" t="s">
        <v>96</v>
      </c>
      <c r="Y51" t="str">
        <f>VLOOKUP(Q51,[1]Feuil1!$A:$C,3,FALSE)</f>
        <v>Sciences Expérimentales</v>
      </c>
      <c r="Z51" t="str">
        <f>VLOOKUP(Q51,[1]Feuil1!$A:$E,5,FALSE)</f>
        <v xml:space="preserve">Scientifique </v>
      </c>
      <c r="AA51" t="s">
        <v>94</v>
      </c>
      <c r="AB51" t="s">
        <v>167</v>
      </c>
      <c r="AD51" t="s">
        <v>62</v>
      </c>
      <c r="AG51" t="s">
        <v>350</v>
      </c>
      <c r="AH51" t="s">
        <v>80</v>
      </c>
      <c r="AI51" t="s">
        <v>65</v>
      </c>
      <c r="AJ51" t="s">
        <v>351</v>
      </c>
      <c r="AL51" t="s">
        <v>101</v>
      </c>
    </row>
    <row r="52" spans="1:38" x14ac:dyDescent="0.25">
      <c r="A52">
        <v>51</v>
      </c>
      <c r="B52" t="s">
        <v>352</v>
      </c>
      <c r="C52" t="s">
        <v>83</v>
      </c>
      <c r="D52" t="s">
        <v>84</v>
      </c>
      <c r="E52" t="s">
        <v>85</v>
      </c>
      <c r="F52" t="s">
        <v>86</v>
      </c>
      <c r="G52" t="s">
        <v>87</v>
      </c>
      <c r="H52">
        <v>15.450333000000001</v>
      </c>
      <c r="I52">
        <v>17</v>
      </c>
      <c r="J52">
        <v>16.225166000000002</v>
      </c>
      <c r="K52" t="s">
        <v>88</v>
      </c>
      <c r="L52" t="s">
        <v>115</v>
      </c>
      <c r="N52" t="s">
        <v>45</v>
      </c>
      <c r="O52" t="s">
        <v>52</v>
      </c>
      <c r="P52" t="s">
        <v>353</v>
      </c>
      <c r="Q52" s="1" t="s">
        <v>184</v>
      </c>
      <c r="R52" t="s">
        <v>55</v>
      </c>
      <c r="S52" t="s">
        <v>354</v>
      </c>
      <c r="T52" t="s">
        <v>167</v>
      </c>
      <c r="U52" t="s">
        <v>94</v>
      </c>
      <c r="V52" t="s">
        <v>95</v>
      </c>
      <c r="W52" t="s">
        <v>167</v>
      </c>
      <c r="X52" t="s">
        <v>186</v>
      </c>
      <c r="Y52" t="str">
        <f>VLOOKUP(Q52,[1]Feuil1!$A:$C,3,FALSE)</f>
        <v xml:space="preserve">Science mathématique </v>
      </c>
      <c r="Z52" t="str">
        <f>VLOOKUP(Q52,[1]Feuil1!$A:$E,5,FALSE)</f>
        <v xml:space="preserve">Scientifique </v>
      </c>
      <c r="AA52" t="s">
        <v>94</v>
      </c>
      <c r="AB52" t="s">
        <v>97</v>
      </c>
      <c r="AD52" t="s">
        <v>62</v>
      </c>
      <c r="AG52" t="s">
        <v>355</v>
      </c>
      <c r="AH52" t="s">
        <v>64</v>
      </c>
      <c r="AI52" t="s">
        <v>65</v>
      </c>
      <c r="AJ52" t="s">
        <v>66</v>
      </c>
      <c r="AL52" t="s">
        <v>101</v>
      </c>
    </row>
    <row r="53" spans="1:38" x14ac:dyDescent="0.25">
      <c r="A53">
        <v>52</v>
      </c>
      <c r="B53" t="s">
        <v>356</v>
      </c>
      <c r="C53" t="s">
        <v>181</v>
      </c>
      <c r="D53" t="s">
        <v>162</v>
      </c>
      <c r="E53" t="s">
        <v>163</v>
      </c>
      <c r="F53" t="s">
        <v>163</v>
      </c>
      <c r="G53" t="s">
        <v>87</v>
      </c>
      <c r="H53">
        <v>0</v>
      </c>
      <c r="I53">
        <v>0</v>
      </c>
      <c r="J53">
        <v>15</v>
      </c>
      <c r="K53" t="s">
        <v>182</v>
      </c>
      <c r="L53" t="s">
        <v>89</v>
      </c>
      <c r="N53" t="s">
        <v>45</v>
      </c>
      <c r="O53" t="s">
        <v>136</v>
      </c>
      <c r="P53" t="s">
        <v>357</v>
      </c>
      <c r="Q53" s="1" t="s">
        <v>91</v>
      </c>
      <c r="R53" t="s">
        <v>89</v>
      </c>
      <c r="S53" t="s">
        <v>358</v>
      </c>
      <c r="T53" t="s">
        <v>167</v>
      </c>
      <c r="U53" t="s">
        <v>94</v>
      </c>
      <c r="V53" t="s">
        <v>167</v>
      </c>
      <c r="W53" t="s">
        <v>167</v>
      </c>
      <c r="X53" t="s">
        <v>96</v>
      </c>
      <c r="Y53" t="str">
        <f>VLOOKUP(Q53,[1]Feuil1!$A:$C,3,FALSE)</f>
        <v>Sciences Expérimentales</v>
      </c>
      <c r="Z53" t="str">
        <f>VLOOKUP(Q53,[1]Feuil1!$A:$E,5,FALSE)</f>
        <v xml:space="preserve">Scientifique </v>
      </c>
      <c r="AA53" t="s">
        <v>94</v>
      </c>
      <c r="AB53" t="s">
        <v>167</v>
      </c>
      <c r="AD53" t="s">
        <v>62</v>
      </c>
      <c r="AG53" t="s">
        <v>359</v>
      </c>
      <c r="AH53" t="s">
        <v>64</v>
      </c>
      <c r="AI53" t="s">
        <v>122</v>
      </c>
      <c r="AJ53" t="s">
        <v>360</v>
      </c>
      <c r="AL53" t="s">
        <v>101</v>
      </c>
    </row>
    <row r="54" spans="1:38" x14ac:dyDescent="0.25">
      <c r="A54">
        <v>53</v>
      </c>
      <c r="B54" t="s">
        <v>361</v>
      </c>
      <c r="C54" t="s">
        <v>181</v>
      </c>
      <c r="D54" t="s">
        <v>162</v>
      </c>
      <c r="E54" t="s">
        <v>163</v>
      </c>
      <c r="F54" t="s">
        <v>163</v>
      </c>
      <c r="G54" t="s">
        <v>87</v>
      </c>
      <c r="H54">
        <v>0</v>
      </c>
      <c r="I54">
        <v>0</v>
      </c>
      <c r="J54">
        <v>12</v>
      </c>
      <c r="K54" t="s">
        <v>245</v>
      </c>
      <c r="L54" t="s">
        <v>135</v>
      </c>
      <c r="N54" t="s">
        <v>105</v>
      </c>
      <c r="O54" t="s">
        <v>136</v>
      </c>
      <c r="P54" t="s">
        <v>362</v>
      </c>
      <c r="Q54" s="1" t="s">
        <v>184</v>
      </c>
      <c r="R54" t="s">
        <v>89</v>
      </c>
      <c r="S54" t="s">
        <v>363</v>
      </c>
      <c r="T54" t="s">
        <v>167</v>
      </c>
      <c r="U54" t="s">
        <v>94</v>
      </c>
      <c r="V54" t="s">
        <v>167</v>
      </c>
      <c r="W54" t="s">
        <v>167</v>
      </c>
      <c r="X54" t="s">
        <v>186</v>
      </c>
      <c r="Y54" t="str">
        <f>VLOOKUP(Q54,[1]Feuil1!$A:$C,3,FALSE)</f>
        <v xml:space="preserve">Science mathématique </v>
      </c>
      <c r="Z54" t="str">
        <f>VLOOKUP(Q54,[1]Feuil1!$A:$E,5,FALSE)</f>
        <v xml:space="preserve">Scientifique </v>
      </c>
      <c r="AA54" t="s">
        <v>94</v>
      </c>
      <c r="AB54" t="s">
        <v>167</v>
      </c>
      <c r="AD54" t="s">
        <v>62</v>
      </c>
      <c r="AG54" t="s">
        <v>364</v>
      </c>
      <c r="AH54" t="s">
        <v>80</v>
      </c>
      <c r="AI54" t="s">
        <v>65</v>
      </c>
      <c r="AJ54" t="s">
        <v>188</v>
      </c>
      <c r="AL54" t="s">
        <v>101</v>
      </c>
    </row>
    <row r="55" spans="1:38" x14ac:dyDescent="0.25">
      <c r="A55">
        <v>54</v>
      </c>
      <c r="B55" t="s">
        <v>365</v>
      </c>
      <c r="C55" t="s">
        <v>83</v>
      </c>
      <c r="D55" t="s">
        <v>84</v>
      </c>
      <c r="E55" t="s">
        <v>292</v>
      </c>
      <c r="F55" t="s">
        <v>293</v>
      </c>
      <c r="G55" t="s">
        <v>87</v>
      </c>
      <c r="H55">
        <v>12.33</v>
      </c>
      <c r="I55">
        <v>17</v>
      </c>
      <c r="J55">
        <v>14.664999999999999</v>
      </c>
      <c r="K55" t="s">
        <v>294</v>
      </c>
      <c r="L55" t="s">
        <v>89</v>
      </c>
      <c r="N55" t="s">
        <v>45</v>
      </c>
      <c r="O55" t="s">
        <v>136</v>
      </c>
      <c r="P55" t="s">
        <v>366</v>
      </c>
      <c r="Q55" s="1" t="s">
        <v>91</v>
      </c>
      <c r="R55" t="s">
        <v>55</v>
      </c>
      <c r="S55" t="s">
        <v>367</v>
      </c>
      <c r="T55" t="s">
        <v>167</v>
      </c>
      <c r="U55" t="s">
        <v>94</v>
      </c>
      <c r="V55" t="s">
        <v>167</v>
      </c>
      <c r="W55" t="s">
        <v>167</v>
      </c>
      <c r="X55" t="s">
        <v>96</v>
      </c>
      <c r="Y55" t="str">
        <f>VLOOKUP(Q55,[1]Feuil1!$A:$C,3,FALSE)</f>
        <v>Sciences Expérimentales</v>
      </c>
      <c r="Z55" t="str">
        <f>VLOOKUP(Q55,[1]Feuil1!$A:$E,5,FALSE)</f>
        <v xml:space="preserve">Scientifique </v>
      </c>
      <c r="AA55" t="s">
        <v>94</v>
      </c>
      <c r="AB55" t="s">
        <v>167</v>
      </c>
      <c r="AD55" t="s">
        <v>62</v>
      </c>
      <c r="AG55" t="s">
        <v>368</v>
      </c>
      <c r="AH55" t="s">
        <v>64</v>
      </c>
      <c r="AI55" t="s">
        <v>111</v>
      </c>
      <c r="AJ55" t="s">
        <v>112</v>
      </c>
      <c r="AL55" t="s">
        <v>101</v>
      </c>
    </row>
    <row r="56" spans="1:38" x14ac:dyDescent="0.25">
      <c r="A56">
        <v>55</v>
      </c>
      <c r="B56" t="s">
        <v>369</v>
      </c>
      <c r="C56" t="s">
        <v>181</v>
      </c>
      <c r="D56" t="s">
        <v>162</v>
      </c>
      <c r="E56" t="s">
        <v>163</v>
      </c>
      <c r="F56" t="s">
        <v>163</v>
      </c>
      <c r="G56" t="s">
        <v>87</v>
      </c>
      <c r="H56">
        <v>0</v>
      </c>
      <c r="I56">
        <v>0</v>
      </c>
      <c r="J56">
        <v>11</v>
      </c>
      <c r="K56" t="s">
        <v>182</v>
      </c>
      <c r="L56" t="s">
        <v>71</v>
      </c>
      <c r="N56" t="s">
        <v>45</v>
      </c>
      <c r="O56" t="s">
        <v>136</v>
      </c>
      <c r="P56" t="s">
        <v>370</v>
      </c>
      <c r="Q56" s="1" t="s">
        <v>91</v>
      </c>
      <c r="R56" t="s">
        <v>89</v>
      </c>
      <c r="T56" t="s">
        <v>167</v>
      </c>
      <c r="U56" t="s">
        <v>94</v>
      </c>
      <c r="V56" t="s">
        <v>167</v>
      </c>
      <c r="W56" t="s">
        <v>167</v>
      </c>
      <c r="X56" t="s">
        <v>96</v>
      </c>
      <c r="Y56" t="str">
        <f>VLOOKUP(Q56,[1]Feuil1!$A:$C,3,FALSE)</f>
        <v>Sciences Expérimentales</v>
      </c>
      <c r="Z56" t="str">
        <f>VLOOKUP(Q56,[1]Feuil1!$A:$E,5,FALSE)</f>
        <v xml:space="preserve">Scientifique </v>
      </c>
      <c r="AA56" t="s">
        <v>94</v>
      </c>
      <c r="AB56" t="s">
        <v>167</v>
      </c>
      <c r="AD56" t="s">
        <v>62</v>
      </c>
      <c r="AG56" t="s">
        <v>371</v>
      </c>
      <c r="AH56" t="s">
        <v>64</v>
      </c>
      <c r="AI56" t="s">
        <v>65</v>
      </c>
      <c r="AJ56" t="s">
        <v>223</v>
      </c>
      <c r="AL56" t="s">
        <v>101</v>
      </c>
    </row>
    <row r="57" spans="1:38" x14ac:dyDescent="0.25">
      <c r="A57">
        <v>56</v>
      </c>
      <c r="B57" t="s">
        <v>372</v>
      </c>
      <c r="C57" t="s">
        <v>181</v>
      </c>
      <c r="D57" t="s">
        <v>162</v>
      </c>
      <c r="E57" t="s">
        <v>163</v>
      </c>
      <c r="F57" t="s">
        <v>163</v>
      </c>
      <c r="G57" t="s">
        <v>87</v>
      </c>
      <c r="H57">
        <v>0</v>
      </c>
      <c r="I57">
        <v>0</v>
      </c>
      <c r="J57">
        <v>17.5</v>
      </c>
      <c r="K57" t="s">
        <v>245</v>
      </c>
      <c r="L57" t="s">
        <v>115</v>
      </c>
      <c r="N57" t="s">
        <v>105</v>
      </c>
      <c r="O57" t="s">
        <v>136</v>
      </c>
      <c r="P57" t="s">
        <v>373</v>
      </c>
      <c r="Q57" s="1" t="s">
        <v>91</v>
      </c>
      <c r="R57" t="s">
        <v>55</v>
      </c>
      <c r="S57" t="s">
        <v>374</v>
      </c>
      <c r="T57" t="s">
        <v>167</v>
      </c>
      <c r="U57" t="s">
        <v>94</v>
      </c>
      <c r="V57" t="s">
        <v>167</v>
      </c>
      <c r="W57" t="s">
        <v>167</v>
      </c>
      <c r="X57" t="s">
        <v>96</v>
      </c>
      <c r="Y57" t="str">
        <f>VLOOKUP(Q57,[1]Feuil1!$A:$C,3,FALSE)</f>
        <v>Sciences Expérimentales</v>
      </c>
      <c r="Z57" t="str">
        <f>VLOOKUP(Q57,[1]Feuil1!$A:$E,5,FALSE)</f>
        <v xml:space="preserve">Scientifique </v>
      </c>
      <c r="AA57" t="s">
        <v>94</v>
      </c>
      <c r="AB57" t="s">
        <v>167</v>
      </c>
      <c r="AC57" t="s">
        <v>101</v>
      </c>
      <c r="AD57" t="s">
        <v>62</v>
      </c>
      <c r="AG57" t="s">
        <v>375</v>
      </c>
      <c r="AH57" t="s">
        <v>80</v>
      </c>
      <c r="AI57" t="s">
        <v>65</v>
      </c>
      <c r="AJ57" t="s">
        <v>223</v>
      </c>
      <c r="AL57" t="s">
        <v>101</v>
      </c>
    </row>
    <row r="58" spans="1:38" x14ac:dyDescent="0.25">
      <c r="A58">
        <v>57</v>
      </c>
      <c r="B58" t="s">
        <v>376</v>
      </c>
      <c r="C58" t="s">
        <v>181</v>
      </c>
      <c r="D58" t="s">
        <v>162</v>
      </c>
      <c r="E58" t="s">
        <v>163</v>
      </c>
      <c r="F58" t="s">
        <v>163</v>
      </c>
      <c r="G58" t="s">
        <v>87</v>
      </c>
      <c r="H58">
        <v>0</v>
      </c>
      <c r="I58">
        <v>0</v>
      </c>
      <c r="J58">
        <v>18.25</v>
      </c>
      <c r="K58" t="s">
        <v>245</v>
      </c>
      <c r="L58" t="s">
        <v>115</v>
      </c>
      <c r="N58" t="s">
        <v>105</v>
      </c>
      <c r="O58" t="s">
        <v>136</v>
      </c>
      <c r="P58" t="s">
        <v>377</v>
      </c>
      <c r="Q58" s="1" t="s">
        <v>91</v>
      </c>
      <c r="R58" t="s">
        <v>254</v>
      </c>
      <c r="S58" t="s">
        <v>378</v>
      </c>
      <c r="T58" t="s">
        <v>93</v>
      </c>
      <c r="U58" t="s">
        <v>94</v>
      </c>
      <c r="V58" t="s">
        <v>167</v>
      </c>
      <c r="W58" t="s">
        <v>93</v>
      </c>
      <c r="X58" t="s">
        <v>96</v>
      </c>
      <c r="Y58" t="str">
        <f>VLOOKUP(Q58,[1]Feuil1!$A:$C,3,FALSE)</f>
        <v>Sciences Expérimentales</v>
      </c>
      <c r="Z58" t="str">
        <f>VLOOKUP(Q58,[1]Feuil1!$A:$E,5,FALSE)</f>
        <v xml:space="preserve">Scientifique </v>
      </c>
      <c r="AA58" t="s">
        <v>94</v>
      </c>
      <c r="AB58" t="s">
        <v>167</v>
      </c>
      <c r="AD58" t="s">
        <v>62</v>
      </c>
      <c r="AG58" t="s">
        <v>379</v>
      </c>
      <c r="AH58" t="s">
        <v>64</v>
      </c>
      <c r="AI58" t="s">
        <v>65</v>
      </c>
      <c r="AJ58" t="s">
        <v>303</v>
      </c>
      <c r="AL58" t="s">
        <v>101</v>
      </c>
    </row>
    <row r="59" spans="1:38" x14ac:dyDescent="0.25">
      <c r="A59">
        <v>58</v>
      </c>
      <c r="B59" t="s">
        <v>380</v>
      </c>
      <c r="C59" t="s">
        <v>39</v>
      </c>
      <c r="D59" t="s">
        <v>381</v>
      </c>
      <c r="E59" t="s">
        <v>382</v>
      </c>
      <c r="F59" t="s">
        <v>49</v>
      </c>
      <c r="G59" t="s">
        <v>50</v>
      </c>
      <c r="H59">
        <v>8.382352941176471</v>
      </c>
      <c r="I59">
        <v>9.2307692307692317</v>
      </c>
      <c r="J59">
        <v>8.75</v>
      </c>
      <c r="K59" t="s">
        <v>383</v>
      </c>
      <c r="L59" t="s">
        <v>135</v>
      </c>
      <c r="N59" t="s">
        <v>45</v>
      </c>
      <c r="O59" t="s">
        <v>52</v>
      </c>
      <c r="P59" t="s">
        <v>384</v>
      </c>
      <c r="Q59" s="1" t="s">
        <v>91</v>
      </c>
      <c r="R59" t="s">
        <v>55</v>
      </c>
      <c r="S59" t="s">
        <v>385</v>
      </c>
      <c r="T59" t="s">
        <v>167</v>
      </c>
      <c r="U59" t="s">
        <v>386</v>
      </c>
      <c r="V59" t="s">
        <v>108</v>
      </c>
      <c r="W59" t="s">
        <v>167</v>
      </c>
      <c r="X59" t="s">
        <v>96</v>
      </c>
      <c r="Y59" t="str">
        <f>VLOOKUP(Q59,[1]Feuil1!$A:$C,3,FALSE)</f>
        <v>Sciences Expérimentales</v>
      </c>
      <c r="Z59" t="str">
        <f>VLOOKUP(Q59,[1]Feuil1!$A:$E,5,FALSE)</f>
        <v xml:space="preserve">Scientifique </v>
      </c>
      <c r="AA59" t="s">
        <v>386</v>
      </c>
      <c r="AB59" t="s">
        <v>109</v>
      </c>
      <c r="AD59" t="s">
        <v>62</v>
      </c>
      <c r="AE59" t="s">
        <v>119</v>
      </c>
      <c r="AF59" t="s">
        <v>174</v>
      </c>
      <c r="AG59" t="s">
        <v>387</v>
      </c>
      <c r="AH59" t="s">
        <v>80</v>
      </c>
      <c r="AI59" t="s">
        <v>65</v>
      </c>
      <c r="AJ59" t="s">
        <v>303</v>
      </c>
      <c r="AK59">
        <v>66</v>
      </c>
    </row>
    <row r="60" spans="1:38" x14ac:dyDescent="0.25">
      <c r="A60">
        <v>59</v>
      </c>
      <c r="B60" t="s">
        <v>388</v>
      </c>
      <c r="C60" t="s">
        <v>181</v>
      </c>
      <c r="D60" t="s">
        <v>162</v>
      </c>
      <c r="E60" t="s">
        <v>163</v>
      </c>
      <c r="F60" t="s">
        <v>163</v>
      </c>
      <c r="G60" t="s">
        <v>87</v>
      </c>
      <c r="H60">
        <v>0</v>
      </c>
      <c r="I60">
        <v>0</v>
      </c>
      <c r="J60">
        <v>18</v>
      </c>
      <c r="K60" t="s">
        <v>182</v>
      </c>
      <c r="L60" t="s">
        <v>115</v>
      </c>
      <c r="N60" t="s">
        <v>45</v>
      </c>
      <c r="O60" t="s">
        <v>136</v>
      </c>
      <c r="P60" t="s">
        <v>389</v>
      </c>
      <c r="Q60" s="1" t="s">
        <v>73</v>
      </c>
      <c r="R60" t="s">
        <v>55</v>
      </c>
      <c r="S60" t="s">
        <v>173</v>
      </c>
      <c r="T60" t="s">
        <v>167</v>
      </c>
      <c r="U60" t="s">
        <v>94</v>
      </c>
      <c r="V60" t="s">
        <v>167</v>
      </c>
      <c r="W60" t="s">
        <v>167</v>
      </c>
      <c r="X60" t="s">
        <v>76</v>
      </c>
      <c r="Y60" t="str">
        <f>VLOOKUP(Q60,[1]Feuil1!$A:$C,3,FALSE)</f>
        <v>Sciences Expérimentales</v>
      </c>
      <c r="Z60" t="str">
        <f>VLOOKUP(Q60,[1]Feuil1!$A:$E,5,FALSE)</f>
        <v xml:space="preserve">Scientifique </v>
      </c>
      <c r="AA60" t="s">
        <v>94</v>
      </c>
      <c r="AB60" t="s">
        <v>167</v>
      </c>
      <c r="AD60" t="s">
        <v>62</v>
      </c>
      <c r="AG60" t="s">
        <v>390</v>
      </c>
      <c r="AH60" t="s">
        <v>80</v>
      </c>
      <c r="AI60" t="s">
        <v>65</v>
      </c>
      <c r="AJ60" t="s">
        <v>66</v>
      </c>
      <c r="AL60" t="s">
        <v>101</v>
      </c>
    </row>
    <row r="61" spans="1:38" x14ac:dyDescent="0.25">
      <c r="A61">
        <v>60</v>
      </c>
      <c r="B61" t="s">
        <v>391</v>
      </c>
      <c r="C61" t="s">
        <v>83</v>
      </c>
      <c r="D61" t="s">
        <v>162</v>
      </c>
      <c r="E61" t="s">
        <v>163</v>
      </c>
      <c r="F61" t="s">
        <v>163</v>
      </c>
      <c r="G61" t="s">
        <v>87</v>
      </c>
      <c r="H61">
        <v>10.79</v>
      </c>
      <c r="I61">
        <v>13.742857142857142</v>
      </c>
      <c r="J61">
        <v>12.26642857142857</v>
      </c>
      <c r="K61" t="s">
        <v>171</v>
      </c>
      <c r="L61" t="s">
        <v>135</v>
      </c>
      <c r="N61" t="s">
        <v>105</v>
      </c>
      <c r="O61" t="s">
        <v>136</v>
      </c>
      <c r="P61" t="s">
        <v>392</v>
      </c>
      <c r="Q61" s="1" t="s">
        <v>91</v>
      </c>
      <c r="R61" t="s">
        <v>89</v>
      </c>
      <c r="S61" t="s">
        <v>393</v>
      </c>
      <c r="T61" t="s">
        <v>167</v>
      </c>
      <c r="U61" t="s">
        <v>94</v>
      </c>
      <c r="V61" t="s">
        <v>167</v>
      </c>
      <c r="W61" t="s">
        <v>167</v>
      </c>
      <c r="X61" t="s">
        <v>96</v>
      </c>
      <c r="Y61" t="str">
        <f>VLOOKUP(Q61,[1]Feuil1!$A:$C,3,FALSE)</f>
        <v>Sciences Expérimentales</v>
      </c>
      <c r="Z61" t="str">
        <f>VLOOKUP(Q61,[1]Feuil1!$A:$E,5,FALSE)</f>
        <v xml:space="preserve">Scientifique </v>
      </c>
      <c r="AA61" t="s">
        <v>94</v>
      </c>
      <c r="AB61" t="s">
        <v>167</v>
      </c>
      <c r="AD61" t="s">
        <v>62</v>
      </c>
      <c r="AE61" t="s">
        <v>78</v>
      </c>
      <c r="AF61" t="s">
        <v>78</v>
      </c>
      <c r="AG61" t="s">
        <v>394</v>
      </c>
      <c r="AH61" t="s">
        <v>80</v>
      </c>
      <c r="AI61" t="s">
        <v>285</v>
      </c>
      <c r="AJ61" t="s">
        <v>286</v>
      </c>
      <c r="AK61">
        <v>23</v>
      </c>
    </row>
    <row r="62" spans="1:38" x14ac:dyDescent="0.25">
      <c r="A62">
        <v>61</v>
      </c>
      <c r="B62" t="s">
        <v>395</v>
      </c>
      <c r="C62" t="s">
        <v>153</v>
      </c>
      <c r="D62" t="s">
        <v>162</v>
      </c>
      <c r="E62" t="s">
        <v>163</v>
      </c>
      <c r="F62" t="s">
        <v>163</v>
      </c>
      <c r="G62" t="s">
        <v>87</v>
      </c>
      <c r="H62">
        <v>9.243095238095238</v>
      </c>
      <c r="I62">
        <v>12.014285714285712</v>
      </c>
      <c r="J62">
        <v>10.628690476190474</v>
      </c>
      <c r="K62" t="s">
        <v>328</v>
      </c>
      <c r="L62" t="s">
        <v>71</v>
      </c>
      <c r="N62" t="s">
        <v>45</v>
      </c>
      <c r="O62" t="s">
        <v>136</v>
      </c>
      <c r="P62" t="s">
        <v>396</v>
      </c>
      <c r="Q62" s="1" t="s">
        <v>73</v>
      </c>
      <c r="R62" t="s">
        <v>89</v>
      </c>
      <c r="T62" t="s">
        <v>167</v>
      </c>
      <c r="U62" t="s">
        <v>94</v>
      </c>
      <c r="V62" t="s">
        <v>167</v>
      </c>
      <c r="W62" t="s">
        <v>167</v>
      </c>
      <c r="X62" t="s">
        <v>76</v>
      </c>
      <c r="Y62" t="str">
        <f>VLOOKUP(Q62,[1]Feuil1!$A:$C,3,FALSE)</f>
        <v>Sciences Expérimentales</v>
      </c>
      <c r="Z62" t="str">
        <f>VLOOKUP(Q62,[1]Feuil1!$A:$E,5,FALSE)</f>
        <v xml:space="preserve">Scientifique </v>
      </c>
      <c r="AA62" t="s">
        <v>94</v>
      </c>
      <c r="AB62" t="s">
        <v>167</v>
      </c>
      <c r="AD62" t="s">
        <v>62</v>
      </c>
      <c r="AE62" t="s">
        <v>119</v>
      </c>
      <c r="AF62" t="s">
        <v>120</v>
      </c>
      <c r="AG62" t="s">
        <v>397</v>
      </c>
      <c r="AH62" t="s">
        <v>64</v>
      </c>
      <c r="AI62" t="s">
        <v>65</v>
      </c>
      <c r="AJ62" t="s">
        <v>66</v>
      </c>
      <c r="AK62">
        <v>44</v>
      </c>
    </row>
    <row r="63" spans="1:38" x14ac:dyDescent="0.25">
      <c r="A63">
        <v>62</v>
      </c>
      <c r="B63" t="s">
        <v>398</v>
      </c>
      <c r="C63" t="s">
        <v>83</v>
      </c>
      <c r="D63" t="s">
        <v>84</v>
      </c>
      <c r="E63" t="s">
        <v>292</v>
      </c>
      <c r="F63" t="s">
        <v>293</v>
      </c>
      <c r="G63" t="s">
        <v>87</v>
      </c>
      <c r="H63">
        <v>11.160666666666668</v>
      </c>
      <c r="I63">
        <v>15</v>
      </c>
      <c r="J63">
        <v>13.080333333333334</v>
      </c>
      <c r="K63" t="s">
        <v>294</v>
      </c>
      <c r="L63" t="s">
        <v>135</v>
      </c>
      <c r="N63" t="s">
        <v>105</v>
      </c>
      <c r="O63" t="s">
        <v>136</v>
      </c>
      <c r="P63" t="s">
        <v>399</v>
      </c>
      <c r="Q63" s="1" t="s">
        <v>91</v>
      </c>
      <c r="R63" t="s">
        <v>89</v>
      </c>
      <c r="S63" t="s">
        <v>400</v>
      </c>
      <c r="T63" t="s">
        <v>167</v>
      </c>
      <c r="U63" t="s">
        <v>94</v>
      </c>
      <c r="V63" t="s">
        <v>167</v>
      </c>
      <c r="W63" t="s">
        <v>167</v>
      </c>
      <c r="X63" t="s">
        <v>96</v>
      </c>
      <c r="Y63" t="str">
        <f>VLOOKUP(Q63,[1]Feuil1!$A:$C,3,FALSE)</f>
        <v>Sciences Expérimentales</v>
      </c>
      <c r="Z63" t="str">
        <f>VLOOKUP(Q63,[1]Feuil1!$A:$E,5,FALSE)</f>
        <v xml:space="preserve">Scientifique </v>
      </c>
      <c r="AA63" t="s">
        <v>94</v>
      </c>
      <c r="AB63" t="s">
        <v>167</v>
      </c>
      <c r="AD63" t="s">
        <v>62</v>
      </c>
      <c r="AG63" t="s">
        <v>397</v>
      </c>
      <c r="AH63" t="s">
        <v>64</v>
      </c>
      <c r="AI63" t="s">
        <v>65</v>
      </c>
      <c r="AJ63" t="s">
        <v>66</v>
      </c>
      <c r="AL63" t="s">
        <v>101</v>
      </c>
    </row>
    <row r="64" spans="1:38" x14ac:dyDescent="0.25">
      <c r="A64">
        <v>63</v>
      </c>
      <c r="B64" t="s">
        <v>401</v>
      </c>
      <c r="C64" t="s">
        <v>181</v>
      </c>
      <c r="D64" t="s">
        <v>162</v>
      </c>
      <c r="E64" t="s">
        <v>163</v>
      </c>
      <c r="F64" t="s">
        <v>163</v>
      </c>
      <c r="G64" t="s">
        <v>87</v>
      </c>
      <c r="H64">
        <v>0</v>
      </c>
      <c r="I64">
        <v>0</v>
      </c>
      <c r="J64">
        <v>19</v>
      </c>
      <c r="K64" t="s">
        <v>245</v>
      </c>
      <c r="L64" t="s">
        <v>115</v>
      </c>
      <c r="N64" t="s">
        <v>45</v>
      </c>
      <c r="O64" t="s">
        <v>136</v>
      </c>
      <c r="P64" t="s">
        <v>402</v>
      </c>
      <c r="Q64" s="1" t="s">
        <v>91</v>
      </c>
      <c r="R64" t="s">
        <v>55</v>
      </c>
      <c r="S64" t="s">
        <v>403</v>
      </c>
      <c r="T64" t="s">
        <v>167</v>
      </c>
      <c r="U64" t="s">
        <v>94</v>
      </c>
      <c r="V64" t="s">
        <v>167</v>
      </c>
      <c r="W64" t="s">
        <v>167</v>
      </c>
      <c r="X64" t="s">
        <v>96</v>
      </c>
      <c r="Y64" t="str">
        <f>VLOOKUP(Q64,[1]Feuil1!$A:$C,3,FALSE)</f>
        <v>Sciences Expérimentales</v>
      </c>
      <c r="Z64" t="str">
        <f>VLOOKUP(Q64,[1]Feuil1!$A:$E,5,FALSE)</f>
        <v xml:space="preserve">Scientifique </v>
      </c>
      <c r="AA64" t="s">
        <v>94</v>
      </c>
      <c r="AB64" t="s">
        <v>167</v>
      </c>
      <c r="AD64" t="s">
        <v>62</v>
      </c>
      <c r="AG64" t="s">
        <v>404</v>
      </c>
      <c r="AH64" t="s">
        <v>80</v>
      </c>
      <c r="AI64" t="s">
        <v>99</v>
      </c>
      <c r="AJ64" t="s">
        <v>100</v>
      </c>
      <c r="AL64" t="s">
        <v>101</v>
      </c>
    </row>
    <row r="65" spans="1:38" x14ac:dyDescent="0.25">
      <c r="A65">
        <v>64</v>
      </c>
      <c r="B65" t="s">
        <v>405</v>
      </c>
      <c r="C65" t="s">
        <v>83</v>
      </c>
      <c r="D65" t="s">
        <v>84</v>
      </c>
      <c r="E65" t="s">
        <v>85</v>
      </c>
      <c r="F65" t="s">
        <v>86</v>
      </c>
      <c r="G65" t="s">
        <v>87</v>
      </c>
      <c r="H65">
        <v>14.431333</v>
      </c>
      <c r="I65">
        <v>16.3</v>
      </c>
      <c r="J65">
        <v>15.365665999999999</v>
      </c>
      <c r="K65" t="s">
        <v>88</v>
      </c>
      <c r="L65" t="s">
        <v>89</v>
      </c>
      <c r="N65" t="s">
        <v>45</v>
      </c>
      <c r="O65" t="s">
        <v>52</v>
      </c>
      <c r="P65" t="s">
        <v>406</v>
      </c>
      <c r="Q65" s="1" t="s">
        <v>407</v>
      </c>
      <c r="R65" t="s">
        <v>89</v>
      </c>
      <c r="T65" t="s">
        <v>167</v>
      </c>
      <c r="U65" t="s">
        <v>94</v>
      </c>
      <c r="V65" t="s">
        <v>95</v>
      </c>
      <c r="W65" t="s">
        <v>167</v>
      </c>
      <c r="X65" t="s">
        <v>96</v>
      </c>
      <c r="Y65" t="str">
        <f>VLOOKUP(Q65,[1]Feuil1!$A:$C,3,FALSE)</f>
        <v>Sciences Expérimentales</v>
      </c>
      <c r="Z65" t="str">
        <f>VLOOKUP(Q65,[1]Feuil1!$A:$E,5,FALSE)</f>
        <v xml:space="preserve">Scientifique </v>
      </c>
      <c r="AA65" t="s">
        <v>94</v>
      </c>
      <c r="AB65" t="s">
        <v>97</v>
      </c>
      <c r="AD65" t="s">
        <v>62</v>
      </c>
      <c r="AI65" t="s">
        <v>285</v>
      </c>
      <c r="AJ65" t="s">
        <v>286</v>
      </c>
      <c r="AL65" t="s">
        <v>101</v>
      </c>
    </row>
    <row r="66" spans="1:38" x14ac:dyDescent="0.25">
      <c r="A66">
        <v>65</v>
      </c>
      <c r="B66" t="s">
        <v>408</v>
      </c>
      <c r="C66" t="s">
        <v>39</v>
      </c>
      <c r="D66" t="s">
        <v>40</v>
      </c>
      <c r="E66" t="s">
        <v>103</v>
      </c>
      <c r="F66" t="s">
        <v>49</v>
      </c>
      <c r="G66" t="s">
        <v>50</v>
      </c>
      <c r="H66">
        <v>14.996333333333334</v>
      </c>
      <c r="I66">
        <v>18.2</v>
      </c>
      <c r="J66">
        <v>16.598166666666668</v>
      </c>
      <c r="K66" t="s">
        <v>104</v>
      </c>
      <c r="L66" t="s">
        <v>115</v>
      </c>
      <c r="N66" t="s">
        <v>105</v>
      </c>
      <c r="O66" t="s">
        <v>52</v>
      </c>
      <c r="P66" t="s">
        <v>409</v>
      </c>
      <c r="Q66" s="1" t="s">
        <v>410</v>
      </c>
      <c r="R66" t="s">
        <v>55</v>
      </c>
      <c r="T66" t="s">
        <v>167</v>
      </c>
      <c r="U66" t="s">
        <v>58</v>
      </c>
      <c r="V66" t="s">
        <v>108</v>
      </c>
      <c r="W66" t="s">
        <v>167</v>
      </c>
      <c r="X66" t="s">
        <v>60</v>
      </c>
      <c r="Y66" t="str">
        <f>VLOOKUP(Q66,[1]Feuil1!$A:$C,3,FALSE)</f>
        <v>Sciences Economiques et de Gestion</v>
      </c>
      <c r="Z66" t="str">
        <f>VLOOKUP(Q66,[1]Feuil1!$A:$E,5,FALSE)</f>
        <v xml:space="preserve">Economie et gestion </v>
      </c>
      <c r="AA66" t="s">
        <v>58</v>
      </c>
      <c r="AB66" t="s">
        <v>109</v>
      </c>
      <c r="AD66" t="s">
        <v>62</v>
      </c>
      <c r="AG66" t="s">
        <v>411</v>
      </c>
      <c r="AH66" t="s">
        <v>64</v>
      </c>
      <c r="AI66" t="s">
        <v>65</v>
      </c>
      <c r="AJ66" t="s">
        <v>303</v>
      </c>
      <c r="AL66" t="s">
        <v>101</v>
      </c>
    </row>
    <row r="67" spans="1:38" x14ac:dyDescent="0.25">
      <c r="A67">
        <v>66</v>
      </c>
      <c r="B67" t="s">
        <v>412</v>
      </c>
      <c r="C67" t="s">
        <v>39</v>
      </c>
      <c r="D67" t="s">
        <v>40</v>
      </c>
      <c r="E67" t="s">
        <v>125</v>
      </c>
      <c r="F67" t="s">
        <v>49</v>
      </c>
      <c r="G67" t="s">
        <v>50</v>
      </c>
      <c r="K67" t="s">
        <v>51</v>
      </c>
      <c r="N67" t="s">
        <v>105</v>
      </c>
      <c r="O67" t="s">
        <v>52</v>
      </c>
      <c r="P67" t="s">
        <v>413</v>
      </c>
      <c r="Q67" s="1" t="s">
        <v>410</v>
      </c>
      <c r="R67" t="s">
        <v>414</v>
      </c>
      <c r="T67" t="s">
        <v>167</v>
      </c>
      <c r="U67" t="s">
        <v>58</v>
      </c>
      <c r="V67" t="s">
        <v>108</v>
      </c>
      <c r="W67" t="s">
        <v>167</v>
      </c>
      <c r="X67" t="s">
        <v>60</v>
      </c>
      <c r="Y67" t="str">
        <f>VLOOKUP(Q67,[1]Feuil1!$A:$C,3,FALSE)</f>
        <v>Sciences Economiques et de Gestion</v>
      </c>
      <c r="Z67" t="str">
        <f>VLOOKUP(Q67,[1]Feuil1!$A:$E,5,FALSE)</f>
        <v xml:space="preserve">Economie et gestion </v>
      </c>
      <c r="AA67" t="s">
        <v>58</v>
      </c>
      <c r="AB67" t="s">
        <v>109</v>
      </c>
      <c r="AD67" t="s">
        <v>62</v>
      </c>
      <c r="AI67" t="s">
        <v>111</v>
      </c>
      <c r="AJ67" t="s">
        <v>415</v>
      </c>
    </row>
    <row r="68" spans="1:38" x14ac:dyDescent="0.25">
      <c r="A68">
        <v>67</v>
      </c>
      <c r="B68" t="s">
        <v>416</v>
      </c>
      <c r="C68" t="s">
        <v>83</v>
      </c>
      <c r="D68" t="s">
        <v>162</v>
      </c>
      <c r="E68" t="s">
        <v>163</v>
      </c>
      <c r="F68" t="s">
        <v>163</v>
      </c>
      <c r="G68" t="s">
        <v>87</v>
      </c>
      <c r="H68">
        <v>11.483750000000001</v>
      </c>
      <c r="I68">
        <v>11.842857142857142</v>
      </c>
      <c r="J68">
        <v>11.663303571428571</v>
      </c>
      <c r="K68" t="s">
        <v>171</v>
      </c>
      <c r="L68" t="s">
        <v>71</v>
      </c>
      <c r="N68" t="s">
        <v>45</v>
      </c>
      <c r="O68" t="s">
        <v>136</v>
      </c>
      <c r="P68" t="s">
        <v>413</v>
      </c>
      <c r="Q68" s="1" t="s">
        <v>91</v>
      </c>
      <c r="R68" t="s">
        <v>89</v>
      </c>
      <c r="S68" t="s">
        <v>417</v>
      </c>
      <c r="T68" t="s">
        <v>167</v>
      </c>
      <c r="U68" t="s">
        <v>94</v>
      </c>
      <c r="V68" t="s">
        <v>167</v>
      </c>
      <c r="W68" t="s">
        <v>167</v>
      </c>
      <c r="X68" t="s">
        <v>96</v>
      </c>
      <c r="Y68" t="str">
        <f>VLOOKUP(Q68,[1]Feuil1!$A:$C,3,FALSE)</f>
        <v>Sciences Expérimentales</v>
      </c>
      <c r="Z68" t="str">
        <f>VLOOKUP(Q68,[1]Feuil1!$A:$E,5,FALSE)</f>
        <v xml:space="preserve">Scientifique </v>
      </c>
      <c r="AA68" t="s">
        <v>94</v>
      </c>
      <c r="AB68" t="s">
        <v>167</v>
      </c>
      <c r="AD68" t="s">
        <v>62</v>
      </c>
      <c r="AE68" t="s">
        <v>168</v>
      </c>
      <c r="AF68" t="s">
        <v>120</v>
      </c>
      <c r="AG68" t="s">
        <v>418</v>
      </c>
      <c r="AH68" t="s">
        <v>80</v>
      </c>
      <c r="AI68" t="s">
        <v>230</v>
      </c>
      <c r="AJ68" t="s">
        <v>231</v>
      </c>
      <c r="AK68">
        <v>18</v>
      </c>
    </row>
    <row r="69" spans="1:38" x14ac:dyDescent="0.25">
      <c r="A69">
        <v>68</v>
      </c>
      <c r="B69" t="s">
        <v>419</v>
      </c>
      <c r="C69" t="s">
        <v>39</v>
      </c>
      <c r="D69" t="s">
        <v>40</v>
      </c>
      <c r="E69" t="s">
        <v>48</v>
      </c>
      <c r="F69" t="s">
        <v>49</v>
      </c>
      <c r="G69" t="s">
        <v>50</v>
      </c>
      <c r="H69">
        <v>12.69</v>
      </c>
      <c r="I69">
        <v>12.6</v>
      </c>
      <c r="J69">
        <v>12.645</v>
      </c>
      <c r="K69" t="s">
        <v>104</v>
      </c>
      <c r="L69" t="s">
        <v>135</v>
      </c>
      <c r="N69" t="s">
        <v>45</v>
      </c>
      <c r="O69" t="s">
        <v>52</v>
      </c>
      <c r="P69" t="s">
        <v>420</v>
      </c>
      <c r="Q69" s="1" t="s">
        <v>91</v>
      </c>
      <c r="R69" t="s">
        <v>55</v>
      </c>
      <c r="S69" t="s">
        <v>196</v>
      </c>
      <c r="T69" t="s">
        <v>167</v>
      </c>
      <c r="U69" t="s">
        <v>58</v>
      </c>
      <c r="V69" t="s">
        <v>108</v>
      </c>
      <c r="W69" t="s">
        <v>167</v>
      </c>
      <c r="X69" t="s">
        <v>96</v>
      </c>
      <c r="Y69" t="str">
        <f>VLOOKUP(Q69,[1]Feuil1!$A:$C,3,FALSE)</f>
        <v>Sciences Expérimentales</v>
      </c>
      <c r="Z69" t="str">
        <f>VLOOKUP(Q69,[1]Feuil1!$A:$E,5,FALSE)</f>
        <v xml:space="preserve">Scientifique </v>
      </c>
      <c r="AA69" t="s">
        <v>58</v>
      </c>
      <c r="AB69" t="s">
        <v>109</v>
      </c>
      <c r="AD69" t="s">
        <v>62</v>
      </c>
      <c r="AG69" t="s">
        <v>421</v>
      </c>
      <c r="AH69" t="s">
        <v>64</v>
      </c>
      <c r="AI69" t="s">
        <v>99</v>
      </c>
      <c r="AJ69" t="s">
        <v>100</v>
      </c>
      <c r="AL69" t="s">
        <v>101</v>
      </c>
    </row>
    <row r="70" spans="1:38" x14ac:dyDescent="0.25">
      <c r="A70">
        <v>69</v>
      </c>
      <c r="B70" t="s">
        <v>422</v>
      </c>
      <c r="C70" t="s">
        <v>68</v>
      </c>
      <c r="D70" t="s">
        <v>40</v>
      </c>
      <c r="E70" t="s">
        <v>69</v>
      </c>
      <c r="F70" t="s">
        <v>49</v>
      </c>
      <c r="G70" t="s">
        <v>50</v>
      </c>
      <c r="H70">
        <v>10.653333333333334</v>
      </c>
      <c r="I70">
        <v>10.063333333333333</v>
      </c>
      <c r="J70">
        <v>10.358333333333334</v>
      </c>
      <c r="K70" t="s">
        <v>70</v>
      </c>
      <c r="L70" t="s">
        <v>71</v>
      </c>
      <c r="N70" t="s">
        <v>45</v>
      </c>
      <c r="O70" t="s">
        <v>52</v>
      </c>
      <c r="P70" t="s">
        <v>423</v>
      </c>
      <c r="Q70" s="1" t="s">
        <v>91</v>
      </c>
      <c r="R70" t="s">
        <v>55</v>
      </c>
      <c r="S70" t="s">
        <v>424</v>
      </c>
      <c r="T70" t="s">
        <v>167</v>
      </c>
      <c r="U70" t="s">
        <v>58</v>
      </c>
      <c r="V70" t="s">
        <v>75</v>
      </c>
      <c r="W70" t="s">
        <v>167</v>
      </c>
      <c r="X70" t="s">
        <v>96</v>
      </c>
      <c r="Y70" t="str">
        <f>VLOOKUP(Q70,[1]Feuil1!$A:$C,3,FALSE)</f>
        <v>Sciences Expérimentales</v>
      </c>
      <c r="Z70" t="str">
        <f>VLOOKUP(Q70,[1]Feuil1!$A:$E,5,FALSE)</f>
        <v xml:space="preserve">Scientifique </v>
      </c>
      <c r="AA70" t="s">
        <v>58</v>
      </c>
      <c r="AB70" t="s">
        <v>77</v>
      </c>
      <c r="AD70" t="s">
        <v>46</v>
      </c>
      <c r="AG70" t="s">
        <v>425</v>
      </c>
      <c r="AH70" t="s">
        <v>64</v>
      </c>
      <c r="AI70" t="s">
        <v>99</v>
      </c>
      <c r="AJ70" t="s">
        <v>100</v>
      </c>
    </row>
    <row r="71" spans="1:38" x14ac:dyDescent="0.25">
      <c r="A71">
        <v>70</v>
      </c>
      <c r="B71" t="s">
        <v>426</v>
      </c>
      <c r="C71" t="s">
        <v>83</v>
      </c>
      <c r="D71" t="s">
        <v>162</v>
      </c>
      <c r="E71" t="s">
        <v>163</v>
      </c>
      <c r="F71" t="s">
        <v>163</v>
      </c>
      <c r="G71" t="s">
        <v>87</v>
      </c>
      <c r="H71">
        <v>12.8125</v>
      </c>
      <c r="I71">
        <v>12.62142857142857</v>
      </c>
      <c r="J71">
        <v>12.716964285714285</v>
      </c>
      <c r="K71" t="s">
        <v>171</v>
      </c>
      <c r="L71" t="s">
        <v>135</v>
      </c>
      <c r="N71" t="s">
        <v>105</v>
      </c>
      <c r="O71" t="s">
        <v>136</v>
      </c>
      <c r="P71" t="s">
        <v>427</v>
      </c>
      <c r="Q71" s="1" t="s">
        <v>91</v>
      </c>
      <c r="R71" t="s">
        <v>89</v>
      </c>
      <c r="T71" t="s">
        <v>167</v>
      </c>
      <c r="U71" t="s">
        <v>94</v>
      </c>
      <c r="V71" t="s">
        <v>167</v>
      </c>
      <c r="W71" t="s">
        <v>167</v>
      </c>
      <c r="X71" t="s">
        <v>96</v>
      </c>
      <c r="Y71" t="str">
        <f>VLOOKUP(Q71,[1]Feuil1!$A:$C,3,FALSE)</f>
        <v>Sciences Expérimentales</v>
      </c>
      <c r="Z71" t="str">
        <f>VLOOKUP(Q71,[1]Feuil1!$A:$E,5,FALSE)</f>
        <v xml:space="preserve">Scientifique </v>
      </c>
      <c r="AA71" t="s">
        <v>94</v>
      </c>
      <c r="AB71" t="s">
        <v>167</v>
      </c>
      <c r="AD71" t="s">
        <v>62</v>
      </c>
      <c r="AE71" t="s">
        <v>174</v>
      </c>
      <c r="AF71" t="s">
        <v>174</v>
      </c>
      <c r="AG71" t="s">
        <v>428</v>
      </c>
      <c r="AH71" t="s">
        <v>80</v>
      </c>
      <c r="AI71" t="s">
        <v>122</v>
      </c>
      <c r="AJ71" t="s">
        <v>429</v>
      </c>
      <c r="AK71">
        <v>7</v>
      </c>
    </row>
    <row r="72" spans="1:38" x14ac:dyDescent="0.25">
      <c r="A72">
        <v>71</v>
      </c>
      <c r="B72" t="s">
        <v>430</v>
      </c>
      <c r="C72" t="s">
        <v>83</v>
      </c>
      <c r="D72" t="s">
        <v>162</v>
      </c>
      <c r="E72" t="s">
        <v>163</v>
      </c>
      <c r="F72" t="s">
        <v>163</v>
      </c>
      <c r="G72" t="s">
        <v>87</v>
      </c>
      <c r="H72">
        <v>12.459375000000001</v>
      </c>
      <c r="I72">
        <v>11.778571428571428</v>
      </c>
      <c r="J72">
        <v>12.118973214285715</v>
      </c>
      <c r="K72" t="s">
        <v>171</v>
      </c>
      <c r="L72" t="s">
        <v>135</v>
      </c>
      <c r="N72" t="s">
        <v>105</v>
      </c>
      <c r="O72" t="s">
        <v>136</v>
      </c>
      <c r="P72" t="s">
        <v>431</v>
      </c>
      <c r="Q72" s="1" t="s">
        <v>91</v>
      </c>
      <c r="R72" t="s">
        <v>89</v>
      </c>
      <c r="S72" t="s">
        <v>432</v>
      </c>
      <c r="T72" t="s">
        <v>167</v>
      </c>
      <c r="U72" t="s">
        <v>94</v>
      </c>
      <c r="V72" t="s">
        <v>167</v>
      </c>
      <c r="W72" t="s">
        <v>167</v>
      </c>
      <c r="X72" t="s">
        <v>96</v>
      </c>
      <c r="Y72" t="str">
        <f>VLOOKUP(Q72,[1]Feuil1!$A:$C,3,FALSE)</f>
        <v>Sciences Expérimentales</v>
      </c>
      <c r="Z72" t="str">
        <f>VLOOKUP(Q72,[1]Feuil1!$A:$E,5,FALSE)</f>
        <v xml:space="preserve">Scientifique </v>
      </c>
      <c r="AA72" t="s">
        <v>94</v>
      </c>
      <c r="AB72" t="s">
        <v>167</v>
      </c>
      <c r="AD72" t="s">
        <v>62</v>
      </c>
      <c r="AE72" t="s">
        <v>168</v>
      </c>
      <c r="AF72" t="s">
        <v>168</v>
      </c>
      <c r="AG72" t="s">
        <v>433</v>
      </c>
      <c r="AH72" t="s">
        <v>80</v>
      </c>
      <c r="AI72" t="s">
        <v>285</v>
      </c>
      <c r="AJ72" t="s">
        <v>286</v>
      </c>
      <c r="AK72">
        <v>7</v>
      </c>
    </row>
    <row r="73" spans="1:38" x14ac:dyDescent="0.25">
      <c r="A73">
        <v>72</v>
      </c>
      <c r="B73" t="s">
        <v>434</v>
      </c>
      <c r="C73" t="s">
        <v>83</v>
      </c>
      <c r="D73" t="s">
        <v>84</v>
      </c>
      <c r="E73" t="s">
        <v>292</v>
      </c>
      <c r="F73" t="s">
        <v>293</v>
      </c>
      <c r="G73" t="s">
        <v>87</v>
      </c>
      <c r="H73">
        <v>12.205833333333334</v>
      </c>
      <c r="I73">
        <v>14.5</v>
      </c>
      <c r="J73">
        <v>13.352916666666667</v>
      </c>
      <c r="K73" t="s">
        <v>294</v>
      </c>
      <c r="L73" t="s">
        <v>135</v>
      </c>
      <c r="N73" t="s">
        <v>105</v>
      </c>
      <c r="O73" t="s">
        <v>136</v>
      </c>
      <c r="P73" t="s">
        <v>435</v>
      </c>
      <c r="Q73" s="1" t="s">
        <v>73</v>
      </c>
      <c r="R73" t="s">
        <v>55</v>
      </c>
      <c r="S73" t="s">
        <v>436</v>
      </c>
      <c r="T73" t="s">
        <v>167</v>
      </c>
      <c r="U73" t="s">
        <v>94</v>
      </c>
      <c r="V73" t="s">
        <v>97</v>
      </c>
      <c r="W73" t="s">
        <v>167</v>
      </c>
      <c r="X73" t="s">
        <v>76</v>
      </c>
      <c r="Y73" t="str">
        <f>VLOOKUP(Q73,[1]Feuil1!$A:$C,3,FALSE)</f>
        <v>Sciences Expérimentales</v>
      </c>
      <c r="Z73" t="str">
        <f>VLOOKUP(Q73,[1]Feuil1!$A:$E,5,FALSE)</f>
        <v xml:space="preserve">Scientifique </v>
      </c>
      <c r="AA73" t="s">
        <v>94</v>
      </c>
      <c r="AB73" t="s">
        <v>97</v>
      </c>
      <c r="AD73" t="s">
        <v>62</v>
      </c>
      <c r="AG73" t="s">
        <v>175</v>
      </c>
      <c r="AH73" t="s">
        <v>64</v>
      </c>
      <c r="AI73" t="s">
        <v>65</v>
      </c>
      <c r="AJ73" t="s">
        <v>66</v>
      </c>
      <c r="AL73" t="s">
        <v>101</v>
      </c>
    </row>
    <row r="74" spans="1:38" x14ac:dyDescent="0.25">
      <c r="A74">
        <v>73</v>
      </c>
      <c r="B74" t="s">
        <v>437</v>
      </c>
      <c r="C74" t="s">
        <v>83</v>
      </c>
      <c r="D74" t="s">
        <v>162</v>
      </c>
      <c r="E74" t="s">
        <v>163</v>
      </c>
      <c r="F74" t="s">
        <v>163</v>
      </c>
      <c r="G74" t="s">
        <v>87</v>
      </c>
      <c r="H74">
        <v>12.11875</v>
      </c>
      <c r="I74">
        <v>12.207142857142859</v>
      </c>
      <c r="J74">
        <v>12.162946428571431</v>
      </c>
      <c r="K74" t="s">
        <v>171</v>
      </c>
      <c r="L74" t="s">
        <v>135</v>
      </c>
      <c r="N74" t="s">
        <v>45</v>
      </c>
      <c r="O74" t="s">
        <v>136</v>
      </c>
      <c r="P74" t="s">
        <v>438</v>
      </c>
      <c r="Q74" s="1" t="s">
        <v>91</v>
      </c>
      <c r="R74" t="s">
        <v>55</v>
      </c>
      <c r="S74" t="s">
        <v>439</v>
      </c>
      <c r="T74" t="s">
        <v>167</v>
      </c>
      <c r="U74" t="s">
        <v>94</v>
      </c>
      <c r="V74" t="s">
        <v>167</v>
      </c>
      <c r="W74" t="s">
        <v>167</v>
      </c>
      <c r="X74" t="s">
        <v>96</v>
      </c>
      <c r="Y74" t="str">
        <f>VLOOKUP(Q74,[1]Feuil1!$A:$C,3,FALSE)</f>
        <v>Sciences Expérimentales</v>
      </c>
      <c r="Z74" t="str">
        <f>VLOOKUP(Q74,[1]Feuil1!$A:$E,5,FALSE)</f>
        <v xml:space="preserve">Scientifique </v>
      </c>
      <c r="AA74" t="s">
        <v>94</v>
      </c>
      <c r="AB74" t="s">
        <v>167</v>
      </c>
      <c r="AD74" t="s">
        <v>62</v>
      </c>
      <c r="AE74" t="s">
        <v>168</v>
      </c>
      <c r="AF74" t="s">
        <v>197</v>
      </c>
      <c r="AG74" t="s">
        <v>440</v>
      </c>
      <c r="AH74" t="s">
        <v>64</v>
      </c>
      <c r="AI74" t="s">
        <v>122</v>
      </c>
      <c r="AJ74" t="s">
        <v>360</v>
      </c>
      <c r="AK74">
        <v>19</v>
      </c>
    </row>
    <row r="75" spans="1:38" x14ac:dyDescent="0.25">
      <c r="A75">
        <v>74</v>
      </c>
      <c r="B75" t="s">
        <v>441</v>
      </c>
      <c r="C75" t="s">
        <v>39</v>
      </c>
      <c r="D75" t="s">
        <v>40</v>
      </c>
      <c r="E75" t="s">
        <v>48</v>
      </c>
      <c r="F75" t="s">
        <v>49</v>
      </c>
      <c r="G75" t="s">
        <v>50</v>
      </c>
      <c r="K75" t="s">
        <v>51</v>
      </c>
      <c r="N75" t="s">
        <v>45</v>
      </c>
      <c r="O75" t="s">
        <v>52</v>
      </c>
      <c r="P75" t="s">
        <v>442</v>
      </c>
      <c r="Q75" s="1" t="s">
        <v>410</v>
      </c>
      <c r="R75" t="s">
        <v>414</v>
      </c>
      <c r="T75" t="s">
        <v>443</v>
      </c>
      <c r="U75" t="s">
        <v>58</v>
      </c>
      <c r="V75" t="s">
        <v>108</v>
      </c>
      <c r="W75" t="s">
        <v>167</v>
      </c>
      <c r="X75" t="s">
        <v>60</v>
      </c>
      <c r="Y75" t="str">
        <f>VLOOKUP(Q75,[1]Feuil1!$A:$C,3,FALSE)</f>
        <v>Sciences Economiques et de Gestion</v>
      </c>
      <c r="Z75" t="str">
        <f>VLOOKUP(Q75,[1]Feuil1!$A:$E,5,FALSE)</f>
        <v xml:space="preserve">Economie et gestion </v>
      </c>
      <c r="AA75" t="s">
        <v>58</v>
      </c>
      <c r="AB75" t="s">
        <v>109</v>
      </c>
      <c r="AD75" t="s">
        <v>62</v>
      </c>
      <c r="AI75" t="s">
        <v>65</v>
      </c>
      <c r="AJ75" t="s">
        <v>66</v>
      </c>
    </row>
    <row r="76" spans="1:38" x14ac:dyDescent="0.25">
      <c r="A76">
        <v>75</v>
      </c>
      <c r="B76" t="s">
        <v>444</v>
      </c>
      <c r="C76" t="s">
        <v>39</v>
      </c>
      <c r="D76" t="s">
        <v>40</v>
      </c>
      <c r="E76" t="s">
        <v>69</v>
      </c>
      <c r="F76" t="s">
        <v>49</v>
      </c>
      <c r="G76" t="s">
        <v>50</v>
      </c>
      <c r="H76">
        <v>14.423333333333332</v>
      </c>
      <c r="I76">
        <v>14.7</v>
      </c>
      <c r="J76">
        <v>14.561666666666667</v>
      </c>
      <c r="K76" t="s">
        <v>104</v>
      </c>
      <c r="L76" t="s">
        <v>115</v>
      </c>
      <c r="N76" t="s">
        <v>105</v>
      </c>
      <c r="O76" t="s">
        <v>52</v>
      </c>
      <c r="P76" t="s">
        <v>445</v>
      </c>
      <c r="Q76" s="1" t="s">
        <v>54</v>
      </c>
      <c r="R76" t="s">
        <v>71</v>
      </c>
      <c r="S76" t="s">
        <v>446</v>
      </c>
      <c r="T76" t="s">
        <v>167</v>
      </c>
      <c r="U76" t="s">
        <v>58</v>
      </c>
      <c r="V76" t="s">
        <v>108</v>
      </c>
      <c r="W76" t="s">
        <v>167</v>
      </c>
      <c r="X76" t="s">
        <v>60</v>
      </c>
      <c r="Y76" t="str">
        <f>VLOOKUP(Q76,[1]Feuil1!$A:$C,3,FALSE)</f>
        <v>Sciences Economiques et de Gestion</v>
      </c>
      <c r="Z76" t="str">
        <f>VLOOKUP(Q76,[1]Feuil1!$A:$E,5,FALSE)</f>
        <v xml:space="preserve">Economie et gestion </v>
      </c>
      <c r="AA76" t="s">
        <v>58</v>
      </c>
      <c r="AB76" t="s">
        <v>109</v>
      </c>
      <c r="AD76" t="s">
        <v>62</v>
      </c>
      <c r="AG76" t="s">
        <v>447</v>
      </c>
      <c r="AH76" t="s">
        <v>64</v>
      </c>
      <c r="AI76" t="s">
        <v>65</v>
      </c>
      <c r="AJ76" t="s">
        <v>448</v>
      </c>
      <c r="AL76" t="s">
        <v>101</v>
      </c>
    </row>
    <row r="77" spans="1:38" x14ac:dyDescent="0.25">
      <c r="A77">
        <v>76</v>
      </c>
      <c r="B77" t="s">
        <v>449</v>
      </c>
      <c r="C77" t="s">
        <v>181</v>
      </c>
      <c r="D77" t="s">
        <v>162</v>
      </c>
      <c r="E77" t="s">
        <v>163</v>
      </c>
      <c r="F77" t="s">
        <v>163</v>
      </c>
      <c r="G77" t="s">
        <v>87</v>
      </c>
      <c r="H77">
        <v>0</v>
      </c>
      <c r="I77">
        <v>0</v>
      </c>
      <c r="J77">
        <v>16.5</v>
      </c>
      <c r="K77" t="s">
        <v>245</v>
      </c>
      <c r="L77" t="s">
        <v>115</v>
      </c>
      <c r="N77" t="s">
        <v>105</v>
      </c>
      <c r="O77" t="s">
        <v>136</v>
      </c>
      <c r="P77" t="s">
        <v>450</v>
      </c>
      <c r="Q77" s="1" t="s">
        <v>73</v>
      </c>
      <c r="R77" t="s">
        <v>55</v>
      </c>
      <c r="S77" t="s">
        <v>451</v>
      </c>
      <c r="T77" t="s">
        <v>167</v>
      </c>
      <c r="U77" t="s">
        <v>94</v>
      </c>
      <c r="V77" t="s">
        <v>167</v>
      </c>
      <c r="W77" t="s">
        <v>167</v>
      </c>
      <c r="X77" t="s">
        <v>76</v>
      </c>
      <c r="Y77" t="str">
        <f>VLOOKUP(Q77,[1]Feuil1!$A:$C,3,FALSE)</f>
        <v>Sciences Expérimentales</v>
      </c>
      <c r="Z77" t="str">
        <f>VLOOKUP(Q77,[1]Feuil1!$A:$E,5,FALSE)</f>
        <v xml:space="preserve">Scientifique </v>
      </c>
      <c r="AA77" t="s">
        <v>94</v>
      </c>
      <c r="AB77" t="s">
        <v>167</v>
      </c>
      <c r="AD77" t="s">
        <v>62</v>
      </c>
      <c r="AG77" t="s">
        <v>147</v>
      </c>
      <c r="AH77" t="s">
        <v>64</v>
      </c>
      <c r="AI77" t="s">
        <v>65</v>
      </c>
      <c r="AJ77" t="s">
        <v>188</v>
      </c>
      <c r="AL77" t="s">
        <v>101</v>
      </c>
    </row>
    <row r="78" spans="1:38" x14ac:dyDescent="0.25">
      <c r="A78">
        <v>77</v>
      </c>
      <c r="B78" t="s">
        <v>452</v>
      </c>
      <c r="C78" t="s">
        <v>68</v>
      </c>
      <c r="D78" t="s">
        <v>40</v>
      </c>
      <c r="E78" t="s">
        <v>69</v>
      </c>
      <c r="F78" t="s">
        <v>49</v>
      </c>
      <c r="G78" t="s">
        <v>50</v>
      </c>
      <c r="H78">
        <v>13.867999999999999</v>
      </c>
      <c r="I78">
        <v>11.416666666666668</v>
      </c>
      <c r="J78">
        <v>12.642333333333331</v>
      </c>
      <c r="K78" t="s">
        <v>114</v>
      </c>
      <c r="L78" t="s">
        <v>135</v>
      </c>
      <c r="N78" t="s">
        <v>105</v>
      </c>
      <c r="O78" t="s">
        <v>52</v>
      </c>
      <c r="P78" t="s">
        <v>453</v>
      </c>
      <c r="Q78" s="1" t="s">
        <v>54</v>
      </c>
      <c r="R78" t="s">
        <v>71</v>
      </c>
      <c r="S78" t="s">
        <v>454</v>
      </c>
      <c r="T78" t="s">
        <v>167</v>
      </c>
      <c r="U78" t="s">
        <v>58</v>
      </c>
      <c r="V78" t="s">
        <v>75</v>
      </c>
      <c r="W78" t="s">
        <v>167</v>
      </c>
      <c r="X78" t="s">
        <v>60</v>
      </c>
      <c r="Y78" t="str">
        <f>VLOOKUP(Q78,[1]Feuil1!$A:$C,3,FALSE)</f>
        <v>Sciences Economiques et de Gestion</v>
      </c>
      <c r="Z78" t="str">
        <f>VLOOKUP(Q78,[1]Feuil1!$A:$E,5,FALSE)</f>
        <v xml:space="preserve">Economie et gestion </v>
      </c>
      <c r="AA78" t="s">
        <v>58</v>
      </c>
      <c r="AB78" t="s">
        <v>77</v>
      </c>
      <c r="AD78" t="s">
        <v>62</v>
      </c>
      <c r="AE78" t="s">
        <v>174</v>
      </c>
      <c r="AF78" t="s">
        <v>78</v>
      </c>
      <c r="AG78" t="s">
        <v>455</v>
      </c>
      <c r="AH78" t="s">
        <v>80</v>
      </c>
      <c r="AI78" t="s">
        <v>65</v>
      </c>
      <c r="AJ78" t="s">
        <v>66</v>
      </c>
    </row>
    <row r="79" spans="1:38" x14ac:dyDescent="0.25">
      <c r="A79">
        <v>78</v>
      </c>
      <c r="B79" t="s">
        <v>456</v>
      </c>
      <c r="C79" t="s">
        <v>39</v>
      </c>
      <c r="D79" t="s">
        <v>40</v>
      </c>
      <c r="E79" t="s">
        <v>457</v>
      </c>
      <c r="F79" t="s">
        <v>154</v>
      </c>
      <c r="G79" t="s">
        <v>87</v>
      </c>
      <c r="H79">
        <v>14.5</v>
      </c>
      <c r="I79">
        <v>15.34</v>
      </c>
      <c r="J79">
        <v>14.92</v>
      </c>
      <c r="K79" t="s">
        <v>62</v>
      </c>
      <c r="L79" t="s">
        <v>89</v>
      </c>
      <c r="N79" t="s">
        <v>45</v>
      </c>
      <c r="O79" t="s">
        <v>52</v>
      </c>
      <c r="P79" t="s">
        <v>458</v>
      </c>
      <c r="Q79" s="1" t="s">
        <v>73</v>
      </c>
      <c r="R79" t="s">
        <v>55</v>
      </c>
      <c r="S79" t="s">
        <v>459</v>
      </c>
      <c r="T79" t="s">
        <v>167</v>
      </c>
      <c r="U79" t="s">
        <v>58</v>
      </c>
      <c r="V79" t="s">
        <v>109</v>
      </c>
      <c r="W79" t="s">
        <v>167</v>
      </c>
      <c r="X79" t="s">
        <v>76</v>
      </c>
      <c r="Y79" t="str">
        <f>VLOOKUP(Q79,[1]Feuil1!$A:$C,3,FALSE)</f>
        <v>Sciences Expérimentales</v>
      </c>
      <c r="Z79" t="str">
        <f>VLOOKUP(Q79,[1]Feuil1!$A:$E,5,FALSE)</f>
        <v xml:space="preserve">Scientifique </v>
      </c>
      <c r="AA79" t="s">
        <v>58</v>
      </c>
      <c r="AB79" t="s">
        <v>109</v>
      </c>
      <c r="AC79" t="s">
        <v>101</v>
      </c>
      <c r="AD79" t="s">
        <v>62</v>
      </c>
      <c r="AG79" t="s">
        <v>460</v>
      </c>
      <c r="AH79" t="s">
        <v>80</v>
      </c>
      <c r="AI79" t="s">
        <v>65</v>
      </c>
      <c r="AJ79" t="s">
        <v>66</v>
      </c>
      <c r="AL79" t="s">
        <v>101</v>
      </c>
    </row>
    <row r="80" spans="1:38" x14ac:dyDescent="0.25">
      <c r="A80">
        <v>79</v>
      </c>
      <c r="B80" t="s">
        <v>461</v>
      </c>
      <c r="C80" t="s">
        <v>83</v>
      </c>
      <c r="D80" t="s">
        <v>162</v>
      </c>
      <c r="E80" t="s">
        <v>163</v>
      </c>
      <c r="F80" t="s">
        <v>163</v>
      </c>
      <c r="G80" t="s">
        <v>87</v>
      </c>
      <c r="H80">
        <v>12.34375</v>
      </c>
      <c r="I80">
        <v>12.600000000000001</v>
      </c>
      <c r="J80">
        <v>12.471875000000001</v>
      </c>
      <c r="K80" t="s">
        <v>171</v>
      </c>
      <c r="L80" t="s">
        <v>135</v>
      </c>
      <c r="N80" t="s">
        <v>45</v>
      </c>
      <c r="O80" t="s">
        <v>136</v>
      </c>
      <c r="P80" t="s">
        <v>462</v>
      </c>
      <c r="Q80" s="1" t="s">
        <v>184</v>
      </c>
      <c r="R80" t="s">
        <v>55</v>
      </c>
      <c r="S80" t="s">
        <v>463</v>
      </c>
      <c r="T80" t="s">
        <v>167</v>
      </c>
      <c r="U80" t="s">
        <v>94</v>
      </c>
      <c r="V80" t="s">
        <v>167</v>
      </c>
      <c r="W80" t="s">
        <v>167</v>
      </c>
      <c r="X80" t="s">
        <v>186</v>
      </c>
      <c r="Y80" t="str">
        <f>VLOOKUP(Q80,[1]Feuil1!$A:$C,3,FALSE)</f>
        <v xml:space="preserve">Science mathématique </v>
      </c>
      <c r="Z80" t="str">
        <f>VLOOKUP(Q80,[1]Feuil1!$A:$E,5,FALSE)</f>
        <v xml:space="preserve">Scientifique </v>
      </c>
      <c r="AA80" t="s">
        <v>94</v>
      </c>
      <c r="AB80" t="s">
        <v>167</v>
      </c>
      <c r="AD80" t="s">
        <v>62</v>
      </c>
      <c r="AE80" t="s">
        <v>168</v>
      </c>
      <c r="AF80" t="s">
        <v>168</v>
      </c>
      <c r="AG80" t="s">
        <v>464</v>
      </c>
      <c r="AH80" t="s">
        <v>80</v>
      </c>
      <c r="AI80" t="s">
        <v>65</v>
      </c>
      <c r="AJ80" t="s">
        <v>298</v>
      </c>
      <c r="AK80">
        <v>28</v>
      </c>
    </row>
    <row r="81" spans="1:38" x14ac:dyDescent="0.25">
      <c r="A81">
        <v>80</v>
      </c>
      <c r="B81" t="s">
        <v>465</v>
      </c>
      <c r="C81" t="s">
        <v>83</v>
      </c>
      <c r="D81" t="s">
        <v>162</v>
      </c>
      <c r="E81" t="s">
        <v>163</v>
      </c>
      <c r="F81" t="s">
        <v>163</v>
      </c>
      <c r="G81" t="s">
        <v>87</v>
      </c>
      <c r="H81">
        <v>13.034375000000001</v>
      </c>
      <c r="I81">
        <v>13.657142857142858</v>
      </c>
      <c r="J81">
        <v>13.34575892857143</v>
      </c>
      <c r="K81" t="s">
        <v>171</v>
      </c>
      <c r="L81" t="s">
        <v>135</v>
      </c>
      <c r="N81" t="s">
        <v>45</v>
      </c>
      <c r="O81" t="s">
        <v>136</v>
      </c>
      <c r="P81" t="s">
        <v>466</v>
      </c>
      <c r="Q81" s="1" t="s">
        <v>211</v>
      </c>
      <c r="R81" t="s">
        <v>254</v>
      </c>
      <c r="S81" t="s">
        <v>467</v>
      </c>
      <c r="T81" t="s">
        <v>167</v>
      </c>
      <c r="U81" t="s">
        <v>94</v>
      </c>
      <c r="V81" t="s">
        <v>167</v>
      </c>
      <c r="W81" t="s">
        <v>167</v>
      </c>
      <c r="X81" t="s">
        <v>211</v>
      </c>
      <c r="Y81" t="str">
        <f>VLOOKUP(Q81,[1]Feuil1!$A:$C,3,FALSE)</f>
        <v>Sciences Expérimentales</v>
      </c>
      <c r="Z81" t="str">
        <f>VLOOKUP(Q81,[1]Feuil1!$A:$E,5,FALSE)</f>
        <v xml:space="preserve">Scientifique </v>
      </c>
      <c r="AA81" t="s">
        <v>94</v>
      </c>
      <c r="AB81" t="s">
        <v>167</v>
      </c>
      <c r="AD81" t="s">
        <v>62</v>
      </c>
      <c r="AE81" t="s">
        <v>78</v>
      </c>
      <c r="AF81" t="s">
        <v>78</v>
      </c>
      <c r="AG81" t="s">
        <v>468</v>
      </c>
      <c r="AH81" t="s">
        <v>64</v>
      </c>
      <c r="AI81" t="s">
        <v>65</v>
      </c>
      <c r="AJ81" t="s">
        <v>223</v>
      </c>
      <c r="AK81">
        <v>29</v>
      </c>
    </row>
    <row r="82" spans="1:38" x14ac:dyDescent="0.25">
      <c r="A82">
        <v>81</v>
      </c>
      <c r="B82" t="s">
        <v>469</v>
      </c>
      <c r="C82" t="s">
        <v>39</v>
      </c>
      <c r="D82" t="s">
        <v>40</v>
      </c>
      <c r="E82" t="s">
        <v>470</v>
      </c>
      <c r="F82" t="s">
        <v>154</v>
      </c>
      <c r="G82" t="s">
        <v>87</v>
      </c>
      <c r="H82">
        <v>13.990833333333333</v>
      </c>
      <c r="I82">
        <v>10.25</v>
      </c>
      <c r="J82">
        <v>12.12</v>
      </c>
      <c r="K82" t="s">
        <v>471</v>
      </c>
      <c r="L82" t="s">
        <v>135</v>
      </c>
      <c r="N82" t="s">
        <v>105</v>
      </c>
      <c r="O82" t="s">
        <v>52</v>
      </c>
      <c r="P82" t="s">
        <v>472</v>
      </c>
      <c r="Q82" s="1" t="s">
        <v>184</v>
      </c>
      <c r="R82" t="s">
        <v>55</v>
      </c>
      <c r="S82" t="s">
        <v>238</v>
      </c>
      <c r="T82" t="s">
        <v>167</v>
      </c>
      <c r="U82" t="s">
        <v>58</v>
      </c>
      <c r="V82" t="s">
        <v>109</v>
      </c>
      <c r="W82" t="s">
        <v>167</v>
      </c>
      <c r="X82" t="s">
        <v>186</v>
      </c>
      <c r="Y82" t="str">
        <f>VLOOKUP(Q82,[1]Feuil1!$A:$C,3,FALSE)</f>
        <v xml:space="preserve">Science mathématique </v>
      </c>
      <c r="Z82" t="str">
        <f>VLOOKUP(Q82,[1]Feuil1!$A:$E,5,FALSE)</f>
        <v xml:space="preserve">Scientifique </v>
      </c>
      <c r="AA82" t="s">
        <v>58</v>
      </c>
      <c r="AB82" t="s">
        <v>109</v>
      </c>
      <c r="AD82" t="s">
        <v>62</v>
      </c>
      <c r="AG82" t="s">
        <v>473</v>
      </c>
      <c r="AH82" t="s">
        <v>80</v>
      </c>
      <c r="AI82" t="s">
        <v>474</v>
      </c>
      <c r="AJ82" t="s">
        <v>475</v>
      </c>
      <c r="AL82" t="s">
        <v>101</v>
      </c>
    </row>
    <row r="83" spans="1:38" x14ac:dyDescent="0.25">
      <c r="A83">
        <v>82</v>
      </c>
      <c r="B83" t="s">
        <v>476</v>
      </c>
      <c r="C83" t="s">
        <v>83</v>
      </c>
      <c r="D83" t="s">
        <v>162</v>
      </c>
      <c r="E83" t="s">
        <v>163</v>
      </c>
      <c r="F83" t="s">
        <v>163</v>
      </c>
      <c r="G83" t="s">
        <v>87</v>
      </c>
      <c r="H83">
        <v>11.765000000000001</v>
      </c>
      <c r="I83">
        <v>13.164285714285715</v>
      </c>
      <c r="J83">
        <v>12.464642857142858</v>
      </c>
      <c r="K83" t="s">
        <v>171</v>
      </c>
      <c r="L83" t="s">
        <v>135</v>
      </c>
      <c r="N83" t="s">
        <v>105</v>
      </c>
      <c r="O83" t="s">
        <v>136</v>
      </c>
      <c r="P83" t="s">
        <v>472</v>
      </c>
      <c r="Q83" s="1" t="s">
        <v>73</v>
      </c>
      <c r="R83" t="s">
        <v>89</v>
      </c>
      <c r="S83" t="s">
        <v>477</v>
      </c>
      <c r="T83" t="s">
        <v>167</v>
      </c>
      <c r="U83" t="s">
        <v>94</v>
      </c>
      <c r="V83" t="s">
        <v>167</v>
      </c>
      <c r="W83" t="s">
        <v>167</v>
      </c>
      <c r="X83" t="s">
        <v>76</v>
      </c>
      <c r="Y83" t="str">
        <f>VLOOKUP(Q83,[1]Feuil1!$A:$C,3,FALSE)</f>
        <v>Sciences Expérimentales</v>
      </c>
      <c r="Z83" t="str">
        <f>VLOOKUP(Q83,[1]Feuil1!$A:$E,5,FALSE)</f>
        <v xml:space="preserve">Scientifique </v>
      </c>
      <c r="AA83" t="s">
        <v>94</v>
      </c>
      <c r="AB83" t="s">
        <v>167</v>
      </c>
      <c r="AD83" t="s">
        <v>62</v>
      </c>
      <c r="AE83" t="s">
        <v>168</v>
      </c>
      <c r="AF83" t="s">
        <v>120</v>
      </c>
      <c r="AG83" t="s">
        <v>169</v>
      </c>
      <c r="AH83" t="s">
        <v>64</v>
      </c>
      <c r="AI83" t="s">
        <v>65</v>
      </c>
      <c r="AJ83" t="s">
        <v>66</v>
      </c>
      <c r="AK83">
        <v>31</v>
      </c>
    </row>
    <row r="84" spans="1:38" x14ac:dyDescent="0.25">
      <c r="A84">
        <v>83</v>
      </c>
      <c r="B84" t="s">
        <v>478</v>
      </c>
      <c r="C84" t="s">
        <v>39</v>
      </c>
      <c r="D84" t="s">
        <v>40</v>
      </c>
      <c r="E84" t="s">
        <v>48</v>
      </c>
      <c r="F84" t="s">
        <v>49</v>
      </c>
      <c r="G84" t="s">
        <v>50</v>
      </c>
      <c r="H84">
        <v>13.24</v>
      </c>
      <c r="I84">
        <v>12.8</v>
      </c>
      <c r="J84">
        <v>13.02</v>
      </c>
      <c r="K84" t="s">
        <v>104</v>
      </c>
      <c r="L84" t="s">
        <v>89</v>
      </c>
      <c r="N84" t="s">
        <v>45</v>
      </c>
      <c r="O84" t="s">
        <v>52</v>
      </c>
      <c r="P84" t="s">
        <v>479</v>
      </c>
      <c r="Q84" s="1" t="s">
        <v>91</v>
      </c>
      <c r="R84" t="s">
        <v>55</v>
      </c>
      <c r="S84" t="s">
        <v>480</v>
      </c>
      <c r="T84" t="s">
        <v>167</v>
      </c>
      <c r="U84" t="s">
        <v>58</v>
      </c>
      <c r="V84" t="s">
        <v>108</v>
      </c>
      <c r="W84" t="s">
        <v>167</v>
      </c>
      <c r="X84" t="s">
        <v>96</v>
      </c>
      <c r="Y84" t="str">
        <f>VLOOKUP(Q84,[1]Feuil1!$A:$C,3,FALSE)</f>
        <v>Sciences Expérimentales</v>
      </c>
      <c r="Z84" t="str">
        <f>VLOOKUP(Q84,[1]Feuil1!$A:$E,5,FALSE)</f>
        <v xml:space="preserve">Scientifique </v>
      </c>
      <c r="AA84" t="s">
        <v>58</v>
      </c>
      <c r="AB84" t="s">
        <v>109</v>
      </c>
      <c r="AD84" t="s">
        <v>62</v>
      </c>
      <c r="AG84" t="s">
        <v>368</v>
      </c>
      <c r="AH84" t="s">
        <v>64</v>
      </c>
      <c r="AI84" t="s">
        <v>111</v>
      </c>
      <c r="AJ84" t="s">
        <v>112</v>
      </c>
      <c r="AL84" t="s">
        <v>101</v>
      </c>
    </row>
    <row r="85" spans="1:38" x14ac:dyDescent="0.25">
      <c r="A85">
        <v>84</v>
      </c>
      <c r="B85" t="s">
        <v>481</v>
      </c>
      <c r="C85" t="s">
        <v>181</v>
      </c>
      <c r="D85" t="s">
        <v>162</v>
      </c>
      <c r="E85" t="s">
        <v>163</v>
      </c>
      <c r="F85" t="s">
        <v>163</v>
      </c>
      <c r="G85" t="s">
        <v>87</v>
      </c>
      <c r="H85">
        <v>0</v>
      </c>
      <c r="I85">
        <v>0</v>
      </c>
      <c r="J85">
        <v>19</v>
      </c>
      <c r="K85" t="s">
        <v>182</v>
      </c>
      <c r="L85" t="s">
        <v>115</v>
      </c>
      <c r="N85" t="s">
        <v>45</v>
      </c>
      <c r="O85" t="s">
        <v>136</v>
      </c>
      <c r="P85" t="s">
        <v>482</v>
      </c>
      <c r="Q85" s="1" t="s">
        <v>73</v>
      </c>
      <c r="R85" t="s">
        <v>254</v>
      </c>
      <c r="S85" t="s">
        <v>483</v>
      </c>
      <c r="T85" t="s">
        <v>167</v>
      </c>
      <c r="U85" t="s">
        <v>94</v>
      </c>
      <c r="V85" t="s">
        <v>167</v>
      </c>
      <c r="W85" t="s">
        <v>167</v>
      </c>
      <c r="X85" t="s">
        <v>76</v>
      </c>
      <c r="Y85" t="str">
        <f>VLOOKUP(Q85,[1]Feuil1!$A:$C,3,FALSE)</f>
        <v>Sciences Expérimentales</v>
      </c>
      <c r="Z85" t="str">
        <f>VLOOKUP(Q85,[1]Feuil1!$A:$E,5,FALSE)</f>
        <v xml:space="preserve">Scientifique </v>
      </c>
      <c r="AA85" t="s">
        <v>94</v>
      </c>
      <c r="AB85" t="s">
        <v>167</v>
      </c>
      <c r="AD85" t="s">
        <v>62</v>
      </c>
      <c r="AG85" t="s">
        <v>484</v>
      </c>
      <c r="AH85" t="s">
        <v>64</v>
      </c>
      <c r="AI85" t="s">
        <v>65</v>
      </c>
      <c r="AJ85" t="s">
        <v>66</v>
      </c>
      <c r="AL85" t="s">
        <v>101</v>
      </c>
    </row>
    <row r="86" spans="1:38" x14ac:dyDescent="0.25">
      <c r="A86">
        <v>85</v>
      </c>
      <c r="B86" t="s">
        <v>485</v>
      </c>
      <c r="C86" t="s">
        <v>39</v>
      </c>
      <c r="D86" t="s">
        <v>40</v>
      </c>
      <c r="E86" t="s">
        <v>48</v>
      </c>
      <c r="F86" t="s">
        <v>49</v>
      </c>
      <c r="G86" t="s">
        <v>50</v>
      </c>
      <c r="H86">
        <v>8.0833333333333321</v>
      </c>
      <c r="I86">
        <v>15</v>
      </c>
      <c r="J86">
        <v>11.541666666666666</v>
      </c>
      <c r="K86" t="s">
        <v>104</v>
      </c>
      <c r="L86" t="s">
        <v>71</v>
      </c>
      <c r="N86" t="s">
        <v>105</v>
      </c>
      <c r="O86" t="s">
        <v>52</v>
      </c>
      <c r="P86" t="s">
        <v>486</v>
      </c>
      <c r="Q86" s="1" t="s">
        <v>91</v>
      </c>
      <c r="R86" t="s">
        <v>55</v>
      </c>
      <c r="T86" t="s">
        <v>167</v>
      </c>
      <c r="U86" t="s">
        <v>58</v>
      </c>
      <c r="V86" t="s">
        <v>59</v>
      </c>
      <c r="W86" t="s">
        <v>167</v>
      </c>
      <c r="X86" t="s">
        <v>96</v>
      </c>
      <c r="Y86" t="str">
        <f>VLOOKUP(Q86,[1]Feuil1!$A:$C,3,FALSE)</f>
        <v>Sciences Expérimentales</v>
      </c>
      <c r="Z86" t="str">
        <f>VLOOKUP(Q86,[1]Feuil1!$A:$E,5,FALSE)</f>
        <v xml:space="preserve">Scientifique </v>
      </c>
      <c r="AA86" t="s">
        <v>58</v>
      </c>
      <c r="AB86" t="s">
        <v>61</v>
      </c>
      <c r="AD86" t="s">
        <v>62</v>
      </c>
      <c r="AG86" t="s">
        <v>487</v>
      </c>
      <c r="AH86" t="s">
        <v>64</v>
      </c>
      <c r="AI86" t="s">
        <v>122</v>
      </c>
      <c r="AJ86" t="s">
        <v>488</v>
      </c>
      <c r="AL86" t="s">
        <v>101</v>
      </c>
    </row>
    <row r="87" spans="1:38" x14ac:dyDescent="0.25">
      <c r="A87">
        <v>86</v>
      </c>
      <c r="B87" t="s">
        <v>489</v>
      </c>
      <c r="C87" t="s">
        <v>39</v>
      </c>
      <c r="D87" t="s">
        <v>40</v>
      </c>
      <c r="E87" t="s">
        <v>48</v>
      </c>
      <c r="F87" t="s">
        <v>49</v>
      </c>
      <c r="G87" t="s">
        <v>50</v>
      </c>
      <c r="H87">
        <v>14.658333333333335</v>
      </c>
      <c r="I87">
        <v>16</v>
      </c>
      <c r="J87">
        <v>15.329166666666669</v>
      </c>
      <c r="K87" t="s">
        <v>104</v>
      </c>
      <c r="L87" t="s">
        <v>115</v>
      </c>
      <c r="N87" t="s">
        <v>45</v>
      </c>
      <c r="O87" t="s">
        <v>52</v>
      </c>
      <c r="P87" t="s">
        <v>490</v>
      </c>
      <c r="Q87" s="1" t="s">
        <v>73</v>
      </c>
      <c r="R87" t="s">
        <v>55</v>
      </c>
      <c r="S87" t="s">
        <v>491</v>
      </c>
      <c r="T87" t="s">
        <v>167</v>
      </c>
      <c r="U87" t="s">
        <v>58</v>
      </c>
      <c r="V87" t="s">
        <v>59</v>
      </c>
      <c r="W87" t="s">
        <v>167</v>
      </c>
      <c r="X87" t="s">
        <v>76</v>
      </c>
      <c r="Y87" t="str">
        <f>VLOOKUP(Q87,[1]Feuil1!$A:$C,3,FALSE)</f>
        <v>Sciences Expérimentales</v>
      </c>
      <c r="Z87" t="str">
        <f>VLOOKUP(Q87,[1]Feuil1!$A:$E,5,FALSE)</f>
        <v xml:space="preserve">Scientifique </v>
      </c>
      <c r="AA87" t="s">
        <v>58</v>
      </c>
      <c r="AB87" t="s">
        <v>61</v>
      </c>
      <c r="AD87" t="s">
        <v>62</v>
      </c>
      <c r="AG87" t="s">
        <v>492</v>
      </c>
      <c r="AH87" t="s">
        <v>64</v>
      </c>
      <c r="AI87" t="s">
        <v>65</v>
      </c>
      <c r="AJ87" t="s">
        <v>66</v>
      </c>
      <c r="AL87" t="s">
        <v>101</v>
      </c>
    </row>
    <row r="88" spans="1:38" x14ac:dyDescent="0.25">
      <c r="A88">
        <v>87</v>
      </c>
      <c r="B88" t="s">
        <v>493</v>
      </c>
      <c r="C88" t="s">
        <v>68</v>
      </c>
      <c r="D88" t="s">
        <v>40</v>
      </c>
      <c r="E88" t="s">
        <v>494</v>
      </c>
      <c r="F88" t="s">
        <v>49</v>
      </c>
      <c r="G88" t="s">
        <v>50</v>
      </c>
      <c r="H88">
        <v>12.542333333333334</v>
      </c>
      <c r="I88">
        <v>11.026666666666666</v>
      </c>
      <c r="J88">
        <v>11.7845</v>
      </c>
      <c r="K88" t="s">
        <v>114</v>
      </c>
      <c r="L88" t="s">
        <v>71</v>
      </c>
      <c r="N88" t="s">
        <v>45</v>
      </c>
      <c r="O88" t="s">
        <v>52</v>
      </c>
      <c r="P88" t="s">
        <v>495</v>
      </c>
      <c r="U88" t="s">
        <v>58</v>
      </c>
      <c r="V88" t="s">
        <v>75</v>
      </c>
      <c r="Z88" t="e">
        <f>VLOOKUP(Q88,[1]Feuil1!$A:$E,5,FALSE)</f>
        <v>#N/A</v>
      </c>
      <c r="AA88" t="s">
        <v>58</v>
      </c>
      <c r="AB88" t="s">
        <v>77</v>
      </c>
      <c r="AD88" t="s">
        <v>62</v>
      </c>
      <c r="AI88" t="s">
        <v>99</v>
      </c>
      <c r="AJ88" t="s">
        <v>199</v>
      </c>
    </row>
    <row r="89" spans="1:38" x14ac:dyDescent="0.25">
      <c r="A89">
        <v>88</v>
      </c>
      <c r="B89" t="s">
        <v>496</v>
      </c>
      <c r="C89" t="s">
        <v>39</v>
      </c>
      <c r="D89" t="s">
        <v>40</v>
      </c>
      <c r="E89" t="s">
        <v>48</v>
      </c>
      <c r="F89" t="s">
        <v>49</v>
      </c>
      <c r="G89" t="s">
        <v>50</v>
      </c>
      <c r="H89">
        <v>12.739999999999998</v>
      </c>
      <c r="I89">
        <v>11.7</v>
      </c>
      <c r="J89">
        <v>12.219999999999999</v>
      </c>
      <c r="K89" t="s">
        <v>104</v>
      </c>
      <c r="L89" t="s">
        <v>135</v>
      </c>
      <c r="N89" t="s">
        <v>105</v>
      </c>
      <c r="O89" t="s">
        <v>52</v>
      </c>
      <c r="P89" t="s">
        <v>497</v>
      </c>
      <c r="Q89" s="1" t="s">
        <v>73</v>
      </c>
      <c r="R89" t="s">
        <v>71</v>
      </c>
      <c r="S89" t="s">
        <v>498</v>
      </c>
      <c r="T89" t="s">
        <v>167</v>
      </c>
      <c r="U89" t="s">
        <v>58</v>
      </c>
      <c r="V89" t="s">
        <v>108</v>
      </c>
      <c r="W89" t="s">
        <v>167</v>
      </c>
      <c r="X89" t="s">
        <v>76</v>
      </c>
      <c r="Y89" t="str">
        <f>VLOOKUP(Q89,[1]Feuil1!$A:$C,3,FALSE)</f>
        <v>Sciences Expérimentales</v>
      </c>
      <c r="Z89" t="str">
        <f>VLOOKUP(Q89,[1]Feuil1!$A:$E,5,FALSE)</f>
        <v xml:space="preserve">Scientifique </v>
      </c>
      <c r="AA89" t="s">
        <v>58</v>
      </c>
      <c r="AB89" t="s">
        <v>109</v>
      </c>
      <c r="AD89" t="s">
        <v>62</v>
      </c>
      <c r="AG89" t="s">
        <v>499</v>
      </c>
      <c r="AH89" t="s">
        <v>80</v>
      </c>
      <c r="AI89" t="s">
        <v>65</v>
      </c>
      <c r="AJ89" t="s">
        <v>66</v>
      </c>
      <c r="AL89" t="s">
        <v>101</v>
      </c>
    </row>
    <row r="90" spans="1:38" x14ac:dyDescent="0.25">
      <c r="A90">
        <v>89</v>
      </c>
      <c r="B90" t="s">
        <v>500</v>
      </c>
      <c r="C90" t="s">
        <v>181</v>
      </c>
      <c r="D90" t="s">
        <v>162</v>
      </c>
      <c r="E90" t="s">
        <v>163</v>
      </c>
      <c r="F90" t="s">
        <v>163</v>
      </c>
      <c r="G90" t="s">
        <v>87</v>
      </c>
      <c r="H90">
        <v>0</v>
      </c>
      <c r="I90">
        <v>0</v>
      </c>
      <c r="J90">
        <v>17.600000000000001</v>
      </c>
      <c r="K90" t="s">
        <v>245</v>
      </c>
      <c r="L90" t="s">
        <v>115</v>
      </c>
      <c r="N90" t="s">
        <v>105</v>
      </c>
      <c r="O90" t="s">
        <v>136</v>
      </c>
      <c r="P90" t="s">
        <v>497</v>
      </c>
      <c r="Q90" s="1" t="s">
        <v>73</v>
      </c>
      <c r="R90" t="s">
        <v>89</v>
      </c>
      <c r="S90" t="s">
        <v>501</v>
      </c>
      <c r="T90" t="s">
        <v>167</v>
      </c>
      <c r="U90" t="s">
        <v>94</v>
      </c>
      <c r="V90" t="s">
        <v>167</v>
      </c>
      <c r="W90" t="s">
        <v>167</v>
      </c>
      <c r="X90" t="s">
        <v>76</v>
      </c>
      <c r="Y90" t="str">
        <f>VLOOKUP(Q90,[1]Feuil1!$A:$C,3,FALSE)</f>
        <v>Sciences Expérimentales</v>
      </c>
      <c r="Z90" t="str">
        <f>VLOOKUP(Q90,[1]Feuil1!$A:$E,5,FALSE)</f>
        <v xml:space="preserve">Scientifique </v>
      </c>
      <c r="AA90" t="s">
        <v>94</v>
      </c>
      <c r="AB90" t="s">
        <v>167</v>
      </c>
      <c r="AD90" t="s">
        <v>62</v>
      </c>
      <c r="AG90" t="s">
        <v>502</v>
      </c>
      <c r="AH90" t="s">
        <v>64</v>
      </c>
      <c r="AI90" t="s">
        <v>285</v>
      </c>
      <c r="AJ90" t="s">
        <v>286</v>
      </c>
      <c r="AL90" t="s">
        <v>101</v>
      </c>
    </row>
    <row r="91" spans="1:38" x14ac:dyDescent="0.25">
      <c r="A91">
        <v>90</v>
      </c>
      <c r="B91" t="s">
        <v>503</v>
      </c>
      <c r="C91" t="s">
        <v>83</v>
      </c>
      <c r="D91" t="s">
        <v>162</v>
      </c>
      <c r="E91" t="s">
        <v>163</v>
      </c>
      <c r="F91" t="s">
        <v>163</v>
      </c>
      <c r="G91" t="s">
        <v>87</v>
      </c>
      <c r="H91">
        <v>12.140625</v>
      </c>
      <c r="I91">
        <v>14.25714285714286</v>
      </c>
      <c r="J91">
        <v>13.19888392857143</v>
      </c>
      <c r="K91" t="s">
        <v>171</v>
      </c>
      <c r="L91" t="s">
        <v>135</v>
      </c>
      <c r="N91" t="s">
        <v>45</v>
      </c>
      <c r="O91" t="s">
        <v>136</v>
      </c>
      <c r="P91" t="s">
        <v>504</v>
      </c>
      <c r="Q91" s="1" t="s">
        <v>91</v>
      </c>
      <c r="R91" t="s">
        <v>71</v>
      </c>
      <c r="T91" t="s">
        <v>167</v>
      </c>
      <c r="U91" t="s">
        <v>94</v>
      </c>
      <c r="V91" t="s">
        <v>167</v>
      </c>
      <c r="W91" t="s">
        <v>167</v>
      </c>
      <c r="X91" t="s">
        <v>96</v>
      </c>
      <c r="Y91" t="str">
        <f>VLOOKUP(Q91,[1]Feuil1!$A:$C,3,FALSE)</f>
        <v>Sciences Expérimentales</v>
      </c>
      <c r="Z91" t="str">
        <f>VLOOKUP(Q91,[1]Feuil1!$A:$E,5,FALSE)</f>
        <v xml:space="preserve">Scientifique </v>
      </c>
      <c r="AA91" t="s">
        <v>94</v>
      </c>
      <c r="AB91" t="s">
        <v>167</v>
      </c>
      <c r="AD91" t="s">
        <v>62</v>
      </c>
      <c r="AE91" t="s">
        <v>197</v>
      </c>
      <c r="AF91" t="s">
        <v>168</v>
      </c>
      <c r="AG91" t="s">
        <v>359</v>
      </c>
      <c r="AH91" t="s">
        <v>64</v>
      </c>
      <c r="AI91" t="s">
        <v>122</v>
      </c>
      <c r="AJ91" t="s">
        <v>360</v>
      </c>
      <c r="AK91">
        <v>37</v>
      </c>
    </row>
    <row r="92" spans="1:38" x14ac:dyDescent="0.25">
      <c r="A92">
        <v>91</v>
      </c>
      <c r="B92" t="s">
        <v>505</v>
      </c>
      <c r="C92" t="s">
        <v>68</v>
      </c>
      <c r="D92" t="s">
        <v>40</v>
      </c>
      <c r="E92" t="s">
        <v>48</v>
      </c>
      <c r="F92" t="s">
        <v>49</v>
      </c>
      <c r="G92" t="s">
        <v>50</v>
      </c>
      <c r="H92">
        <v>10.951800000000002</v>
      </c>
      <c r="I92">
        <v>11.032999999999999</v>
      </c>
      <c r="J92">
        <v>10.9924</v>
      </c>
      <c r="K92" t="s">
        <v>114</v>
      </c>
      <c r="L92" t="s">
        <v>71</v>
      </c>
      <c r="N92" t="s">
        <v>45</v>
      </c>
      <c r="O92" t="s">
        <v>52</v>
      </c>
      <c r="P92" t="s">
        <v>506</v>
      </c>
      <c r="Q92" s="1" t="s">
        <v>91</v>
      </c>
      <c r="R92" t="s">
        <v>71</v>
      </c>
      <c r="S92" t="s">
        <v>507</v>
      </c>
      <c r="T92" t="s">
        <v>167</v>
      </c>
      <c r="U92" t="s">
        <v>58</v>
      </c>
      <c r="V92" t="s">
        <v>75</v>
      </c>
      <c r="W92" t="s">
        <v>167</v>
      </c>
      <c r="X92" t="s">
        <v>96</v>
      </c>
      <c r="Y92" t="str">
        <f>VLOOKUP(Q92,[1]Feuil1!$A:$C,3,FALSE)</f>
        <v>Sciences Expérimentales</v>
      </c>
      <c r="Z92" t="str">
        <f>VLOOKUP(Q92,[1]Feuil1!$A:$E,5,FALSE)</f>
        <v xml:space="preserve">Scientifique </v>
      </c>
      <c r="AA92" t="s">
        <v>58</v>
      </c>
      <c r="AB92" t="s">
        <v>77</v>
      </c>
      <c r="AD92" t="s">
        <v>62</v>
      </c>
      <c r="AE92" t="s">
        <v>78</v>
      </c>
      <c r="AF92" t="s">
        <v>78</v>
      </c>
      <c r="AG92" t="s">
        <v>508</v>
      </c>
      <c r="AH92" t="s">
        <v>80</v>
      </c>
      <c r="AI92" t="s">
        <v>65</v>
      </c>
      <c r="AJ92" t="s">
        <v>298</v>
      </c>
    </row>
    <row r="93" spans="1:38" x14ac:dyDescent="0.25">
      <c r="A93">
        <v>92</v>
      </c>
      <c r="B93" t="s">
        <v>509</v>
      </c>
      <c r="C93" t="s">
        <v>181</v>
      </c>
      <c r="D93" t="s">
        <v>162</v>
      </c>
      <c r="E93" t="s">
        <v>163</v>
      </c>
      <c r="F93" t="s">
        <v>163</v>
      </c>
      <c r="G93" t="s">
        <v>87</v>
      </c>
      <c r="H93">
        <v>0</v>
      </c>
      <c r="I93">
        <v>0</v>
      </c>
      <c r="J93">
        <v>18</v>
      </c>
      <c r="K93" t="s">
        <v>245</v>
      </c>
      <c r="L93" t="s">
        <v>115</v>
      </c>
      <c r="N93" t="s">
        <v>105</v>
      </c>
      <c r="O93" t="s">
        <v>136</v>
      </c>
      <c r="P93" t="s">
        <v>510</v>
      </c>
      <c r="Q93" s="1" t="s">
        <v>184</v>
      </c>
      <c r="R93" t="s">
        <v>55</v>
      </c>
      <c r="S93" t="s">
        <v>511</v>
      </c>
      <c r="T93" t="s">
        <v>167</v>
      </c>
      <c r="U93" t="s">
        <v>94</v>
      </c>
      <c r="V93" t="s">
        <v>167</v>
      </c>
      <c r="W93" t="s">
        <v>167</v>
      </c>
      <c r="X93" t="s">
        <v>186</v>
      </c>
      <c r="Y93" t="str">
        <f>VLOOKUP(Q93,[1]Feuil1!$A:$C,3,FALSE)</f>
        <v xml:space="preserve">Science mathématique </v>
      </c>
      <c r="Z93" t="str">
        <f>VLOOKUP(Q93,[1]Feuil1!$A:$E,5,FALSE)</f>
        <v xml:space="preserve">Scientifique </v>
      </c>
      <c r="AA93" t="s">
        <v>94</v>
      </c>
      <c r="AB93" t="s">
        <v>167</v>
      </c>
      <c r="AD93" t="s">
        <v>62</v>
      </c>
      <c r="AG93" t="s">
        <v>418</v>
      </c>
      <c r="AH93" t="s">
        <v>80</v>
      </c>
      <c r="AI93" t="s">
        <v>230</v>
      </c>
      <c r="AJ93" t="s">
        <v>231</v>
      </c>
      <c r="AL93" t="s">
        <v>101</v>
      </c>
    </row>
    <row r="94" spans="1:38" x14ac:dyDescent="0.25">
      <c r="A94">
        <v>93</v>
      </c>
      <c r="B94" t="s">
        <v>512</v>
      </c>
      <c r="C94" t="s">
        <v>83</v>
      </c>
      <c r="D94" t="s">
        <v>162</v>
      </c>
      <c r="E94" t="s">
        <v>163</v>
      </c>
      <c r="F94" t="s">
        <v>163</v>
      </c>
      <c r="G94" t="s">
        <v>87</v>
      </c>
      <c r="H94">
        <v>11.44375</v>
      </c>
      <c r="I94">
        <v>0</v>
      </c>
      <c r="J94">
        <v>0</v>
      </c>
      <c r="K94" t="s">
        <v>513</v>
      </c>
      <c r="N94" t="s">
        <v>45</v>
      </c>
      <c r="O94" t="s">
        <v>136</v>
      </c>
      <c r="P94" t="s">
        <v>514</v>
      </c>
      <c r="Q94" s="1" t="s">
        <v>184</v>
      </c>
      <c r="R94" t="s">
        <v>55</v>
      </c>
      <c r="S94" t="s">
        <v>173</v>
      </c>
      <c r="T94" t="s">
        <v>167</v>
      </c>
      <c r="U94" t="s">
        <v>94</v>
      </c>
      <c r="V94" t="s">
        <v>167</v>
      </c>
      <c r="W94" t="s">
        <v>167</v>
      </c>
      <c r="X94" t="s">
        <v>186</v>
      </c>
      <c r="Y94" t="str">
        <f>VLOOKUP(Q94,[1]Feuil1!$A:$C,3,FALSE)</f>
        <v xml:space="preserve">Science mathématique </v>
      </c>
      <c r="Z94" t="str">
        <f>VLOOKUP(Q94,[1]Feuil1!$A:$E,5,FALSE)</f>
        <v xml:space="preserve">Scientifique </v>
      </c>
      <c r="AA94" t="s">
        <v>94</v>
      </c>
      <c r="AB94" t="s">
        <v>167</v>
      </c>
      <c r="AD94" t="s">
        <v>62</v>
      </c>
      <c r="AE94" t="s">
        <v>78</v>
      </c>
      <c r="AF94" t="s">
        <v>174</v>
      </c>
      <c r="AG94" t="s">
        <v>515</v>
      </c>
      <c r="AH94" t="s">
        <v>64</v>
      </c>
      <c r="AI94" t="s">
        <v>65</v>
      </c>
      <c r="AJ94" t="s">
        <v>303</v>
      </c>
      <c r="AK94">
        <v>20</v>
      </c>
    </row>
    <row r="95" spans="1:38" x14ac:dyDescent="0.25">
      <c r="A95">
        <v>94</v>
      </c>
      <c r="B95" t="s">
        <v>516</v>
      </c>
      <c r="C95" t="s">
        <v>39</v>
      </c>
      <c r="D95" t="s">
        <v>40</v>
      </c>
      <c r="E95" t="s">
        <v>48</v>
      </c>
      <c r="F95" t="s">
        <v>49</v>
      </c>
      <c r="G95" t="s">
        <v>50</v>
      </c>
      <c r="H95">
        <v>14.231666666666666</v>
      </c>
      <c r="I95">
        <v>15</v>
      </c>
      <c r="J95">
        <v>14.615833333333333</v>
      </c>
      <c r="K95" t="s">
        <v>104</v>
      </c>
      <c r="L95" t="s">
        <v>115</v>
      </c>
      <c r="N95" t="s">
        <v>45</v>
      </c>
      <c r="O95" t="s">
        <v>52</v>
      </c>
      <c r="P95" t="s">
        <v>517</v>
      </c>
      <c r="Q95" s="1" t="s">
        <v>73</v>
      </c>
      <c r="R95" t="s">
        <v>55</v>
      </c>
      <c r="S95" t="s">
        <v>518</v>
      </c>
      <c r="T95" t="s">
        <v>167</v>
      </c>
      <c r="U95" t="s">
        <v>58</v>
      </c>
      <c r="V95" t="s">
        <v>108</v>
      </c>
      <c r="W95" t="s">
        <v>167</v>
      </c>
      <c r="X95" t="s">
        <v>76</v>
      </c>
      <c r="Y95" t="str">
        <f>VLOOKUP(Q95,[1]Feuil1!$A:$C,3,FALSE)</f>
        <v>Sciences Expérimentales</v>
      </c>
      <c r="Z95" t="str">
        <f>VLOOKUP(Q95,[1]Feuil1!$A:$E,5,FALSE)</f>
        <v xml:space="preserve">Scientifique </v>
      </c>
      <c r="AA95" t="s">
        <v>58</v>
      </c>
      <c r="AB95" t="s">
        <v>109</v>
      </c>
      <c r="AD95" t="s">
        <v>62</v>
      </c>
      <c r="AG95" t="s">
        <v>519</v>
      </c>
      <c r="AH95" t="s">
        <v>64</v>
      </c>
      <c r="AI95" t="s">
        <v>65</v>
      </c>
      <c r="AJ95" t="s">
        <v>66</v>
      </c>
      <c r="AL95" t="s">
        <v>101</v>
      </c>
    </row>
    <row r="96" spans="1:38" x14ac:dyDescent="0.25">
      <c r="A96">
        <v>95</v>
      </c>
      <c r="B96" t="s">
        <v>520</v>
      </c>
      <c r="C96" t="s">
        <v>153</v>
      </c>
      <c r="D96" t="s">
        <v>84</v>
      </c>
      <c r="E96" t="s">
        <v>292</v>
      </c>
      <c r="F96" t="s">
        <v>293</v>
      </c>
      <c r="G96" t="s">
        <v>87</v>
      </c>
      <c r="H96">
        <v>12.7685</v>
      </c>
      <c r="I96">
        <v>11.25</v>
      </c>
      <c r="J96">
        <v>12.00925</v>
      </c>
      <c r="K96" t="s">
        <v>521</v>
      </c>
      <c r="L96" t="s">
        <v>135</v>
      </c>
      <c r="N96" t="s">
        <v>105</v>
      </c>
      <c r="O96" t="s">
        <v>136</v>
      </c>
      <c r="P96" t="s">
        <v>522</v>
      </c>
      <c r="Q96" s="1" t="s">
        <v>91</v>
      </c>
      <c r="R96" t="s">
        <v>71</v>
      </c>
      <c r="S96" t="s">
        <v>523</v>
      </c>
      <c r="T96" t="s">
        <v>167</v>
      </c>
      <c r="U96" t="s">
        <v>94</v>
      </c>
      <c r="V96" t="s">
        <v>167</v>
      </c>
      <c r="W96" t="s">
        <v>167</v>
      </c>
      <c r="X96" t="s">
        <v>96</v>
      </c>
      <c r="Y96" t="str">
        <f>VLOOKUP(Q96,[1]Feuil1!$A:$C,3,FALSE)</f>
        <v>Sciences Expérimentales</v>
      </c>
      <c r="Z96" t="str">
        <f>VLOOKUP(Q96,[1]Feuil1!$A:$E,5,FALSE)</f>
        <v xml:space="preserve">Scientifique </v>
      </c>
      <c r="AA96" t="s">
        <v>94</v>
      </c>
      <c r="AB96" t="s">
        <v>167</v>
      </c>
      <c r="AD96" t="s">
        <v>62</v>
      </c>
      <c r="AE96" t="s">
        <v>174</v>
      </c>
      <c r="AF96" t="s">
        <v>168</v>
      </c>
      <c r="AG96" t="s">
        <v>524</v>
      </c>
      <c r="AH96" t="s">
        <v>64</v>
      </c>
      <c r="AI96" t="s">
        <v>122</v>
      </c>
      <c r="AJ96" t="s">
        <v>360</v>
      </c>
      <c r="AK96">
        <v>163</v>
      </c>
    </row>
    <row r="97" spans="1:38" x14ac:dyDescent="0.25">
      <c r="A97">
        <v>96</v>
      </c>
      <c r="B97" t="s">
        <v>525</v>
      </c>
      <c r="C97" t="s">
        <v>39</v>
      </c>
      <c r="D97" t="s">
        <v>40</v>
      </c>
      <c r="E97" t="s">
        <v>526</v>
      </c>
      <c r="F97" t="s">
        <v>154</v>
      </c>
      <c r="G97" t="s">
        <v>87</v>
      </c>
      <c r="H97">
        <v>9.83</v>
      </c>
      <c r="I97">
        <v>10.5</v>
      </c>
      <c r="J97">
        <v>10.17</v>
      </c>
      <c r="K97" t="s">
        <v>62</v>
      </c>
      <c r="L97" t="s">
        <v>71</v>
      </c>
      <c r="N97" t="s">
        <v>45</v>
      </c>
      <c r="O97" t="s">
        <v>52</v>
      </c>
      <c r="P97" t="s">
        <v>527</v>
      </c>
      <c r="Q97" s="1" t="s">
        <v>91</v>
      </c>
      <c r="R97" t="s">
        <v>89</v>
      </c>
      <c r="S97" t="s">
        <v>528</v>
      </c>
      <c r="T97" t="s">
        <v>167</v>
      </c>
      <c r="U97" t="s">
        <v>58</v>
      </c>
      <c r="V97" t="s">
        <v>109</v>
      </c>
      <c r="W97" t="s">
        <v>167</v>
      </c>
      <c r="X97" t="s">
        <v>96</v>
      </c>
      <c r="Y97" t="str">
        <f>VLOOKUP(Q97,[1]Feuil1!$A:$C,3,FALSE)</f>
        <v>Sciences Expérimentales</v>
      </c>
      <c r="Z97" t="str">
        <f>VLOOKUP(Q97,[1]Feuil1!$A:$E,5,FALSE)</f>
        <v xml:space="preserve">Scientifique </v>
      </c>
      <c r="AA97" t="s">
        <v>58</v>
      </c>
      <c r="AB97" t="s">
        <v>109</v>
      </c>
      <c r="AD97" t="s">
        <v>62</v>
      </c>
      <c r="AG97" t="s">
        <v>529</v>
      </c>
      <c r="AH97" t="s">
        <v>64</v>
      </c>
      <c r="AI97" t="s">
        <v>65</v>
      </c>
      <c r="AJ97" t="s">
        <v>193</v>
      </c>
      <c r="AL97" t="s">
        <v>101</v>
      </c>
    </row>
    <row r="98" spans="1:38" x14ac:dyDescent="0.25">
      <c r="A98">
        <v>97</v>
      </c>
      <c r="B98" t="s">
        <v>530</v>
      </c>
      <c r="C98" t="s">
        <v>39</v>
      </c>
      <c r="D98" t="s">
        <v>40</v>
      </c>
      <c r="E98" t="s">
        <v>494</v>
      </c>
      <c r="F98" t="s">
        <v>49</v>
      </c>
      <c r="G98" t="s">
        <v>50</v>
      </c>
      <c r="H98">
        <v>12.856333333333335</v>
      </c>
      <c r="I98">
        <v>14.8</v>
      </c>
      <c r="J98">
        <v>13.82816666666667</v>
      </c>
      <c r="K98" t="s">
        <v>104</v>
      </c>
      <c r="L98" t="s">
        <v>115</v>
      </c>
      <c r="N98" t="s">
        <v>105</v>
      </c>
      <c r="O98" t="s">
        <v>52</v>
      </c>
      <c r="P98" t="s">
        <v>527</v>
      </c>
      <c r="Q98" s="1" t="s">
        <v>211</v>
      </c>
      <c r="R98" t="s">
        <v>414</v>
      </c>
      <c r="T98" t="s">
        <v>443</v>
      </c>
      <c r="U98" t="s">
        <v>58</v>
      </c>
      <c r="V98" t="s">
        <v>108</v>
      </c>
      <c r="W98" t="s">
        <v>167</v>
      </c>
      <c r="X98" t="s">
        <v>211</v>
      </c>
      <c r="Y98" t="str">
        <f>VLOOKUP(Q98,[1]Feuil1!$A:$C,3,FALSE)</f>
        <v>Sciences Expérimentales</v>
      </c>
      <c r="Z98" t="str">
        <f>VLOOKUP(Q98,[1]Feuil1!$A:$E,5,FALSE)</f>
        <v xml:space="preserve">Scientifique </v>
      </c>
      <c r="AA98" t="s">
        <v>58</v>
      </c>
      <c r="AB98" t="s">
        <v>109</v>
      </c>
      <c r="AD98" t="s">
        <v>62</v>
      </c>
      <c r="AI98" t="s">
        <v>65</v>
      </c>
      <c r="AJ98" t="s">
        <v>66</v>
      </c>
      <c r="AL98" t="s">
        <v>101</v>
      </c>
    </row>
    <row r="99" spans="1:38" x14ac:dyDescent="0.25">
      <c r="A99">
        <v>98</v>
      </c>
      <c r="B99" t="s">
        <v>531</v>
      </c>
      <c r="C99" t="s">
        <v>83</v>
      </c>
      <c r="D99" t="s">
        <v>84</v>
      </c>
      <c r="E99" t="s">
        <v>292</v>
      </c>
      <c r="F99" t="s">
        <v>293</v>
      </c>
      <c r="G99" t="s">
        <v>87</v>
      </c>
      <c r="H99">
        <v>12.379666666666665</v>
      </c>
      <c r="I99">
        <v>13</v>
      </c>
      <c r="J99">
        <v>12.689833333333333</v>
      </c>
      <c r="K99" t="s">
        <v>294</v>
      </c>
      <c r="L99" t="s">
        <v>135</v>
      </c>
      <c r="N99" t="s">
        <v>105</v>
      </c>
      <c r="O99" t="s">
        <v>136</v>
      </c>
      <c r="P99" t="s">
        <v>532</v>
      </c>
      <c r="Q99" s="1" t="s">
        <v>91</v>
      </c>
      <c r="R99" t="s">
        <v>55</v>
      </c>
      <c r="S99" t="s">
        <v>533</v>
      </c>
      <c r="T99" t="s">
        <v>167</v>
      </c>
      <c r="U99" t="s">
        <v>94</v>
      </c>
      <c r="V99" t="s">
        <v>167</v>
      </c>
      <c r="W99" t="s">
        <v>167</v>
      </c>
      <c r="X99" t="s">
        <v>96</v>
      </c>
      <c r="Y99" t="str">
        <f>VLOOKUP(Q99,[1]Feuil1!$A:$C,3,FALSE)</f>
        <v>Sciences Expérimentales</v>
      </c>
      <c r="Z99" t="str">
        <f>VLOOKUP(Q99,[1]Feuil1!$A:$E,5,FALSE)</f>
        <v xml:space="preserve">Scientifique </v>
      </c>
      <c r="AA99" t="s">
        <v>94</v>
      </c>
      <c r="AB99" t="s">
        <v>167</v>
      </c>
      <c r="AD99" t="s">
        <v>62</v>
      </c>
      <c r="AG99" t="s">
        <v>534</v>
      </c>
      <c r="AH99" t="s">
        <v>64</v>
      </c>
      <c r="AI99" t="s">
        <v>111</v>
      </c>
      <c r="AJ99" t="s">
        <v>112</v>
      </c>
      <c r="AL99" t="s">
        <v>101</v>
      </c>
    </row>
    <row r="100" spans="1:38" x14ac:dyDescent="0.25">
      <c r="A100">
        <v>99</v>
      </c>
      <c r="B100" t="s">
        <v>535</v>
      </c>
      <c r="C100" t="s">
        <v>83</v>
      </c>
      <c r="D100" t="s">
        <v>84</v>
      </c>
      <c r="E100" t="s">
        <v>85</v>
      </c>
      <c r="F100" t="s">
        <v>86</v>
      </c>
      <c r="G100" t="s">
        <v>87</v>
      </c>
      <c r="H100">
        <v>14.084666</v>
      </c>
      <c r="I100">
        <v>14.7</v>
      </c>
      <c r="J100">
        <v>14.392333000000001</v>
      </c>
      <c r="K100" t="s">
        <v>88</v>
      </c>
      <c r="L100" t="s">
        <v>89</v>
      </c>
      <c r="N100" t="s">
        <v>45</v>
      </c>
      <c r="O100" t="s">
        <v>52</v>
      </c>
      <c r="P100" t="s">
        <v>536</v>
      </c>
      <c r="Q100" s="1" t="s">
        <v>184</v>
      </c>
      <c r="R100" t="s">
        <v>55</v>
      </c>
      <c r="S100" t="s">
        <v>537</v>
      </c>
      <c r="T100" t="s">
        <v>167</v>
      </c>
      <c r="U100" t="s">
        <v>94</v>
      </c>
      <c r="V100" t="s">
        <v>95</v>
      </c>
      <c r="W100" t="s">
        <v>167</v>
      </c>
      <c r="X100" t="s">
        <v>186</v>
      </c>
      <c r="Y100" t="str">
        <f>VLOOKUP(Q100,[1]Feuil1!$A:$C,3,FALSE)</f>
        <v xml:space="preserve">Science mathématique </v>
      </c>
      <c r="Z100" t="str">
        <f>VLOOKUP(Q100,[1]Feuil1!$A:$E,5,FALSE)</f>
        <v xml:space="preserve">Scientifique </v>
      </c>
      <c r="AA100" t="s">
        <v>94</v>
      </c>
      <c r="AB100" t="s">
        <v>97</v>
      </c>
      <c r="AD100" t="s">
        <v>62</v>
      </c>
      <c r="AG100" t="s">
        <v>397</v>
      </c>
      <c r="AH100" t="s">
        <v>64</v>
      </c>
      <c r="AI100" t="s">
        <v>65</v>
      </c>
      <c r="AJ100" t="s">
        <v>66</v>
      </c>
      <c r="AL100" t="s">
        <v>101</v>
      </c>
    </row>
    <row r="101" spans="1:38" x14ac:dyDescent="0.25">
      <c r="A101">
        <v>100</v>
      </c>
      <c r="B101" t="s">
        <v>538</v>
      </c>
      <c r="C101" t="s">
        <v>181</v>
      </c>
      <c r="D101" t="s">
        <v>162</v>
      </c>
      <c r="E101" t="s">
        <v>163</v>
      </c>
      <c r="F101" t="s">
        <v>163</v>
      </c>
      <c r="G101" t="s">
        <v>87</v>
      </c>
      <c r="H101">
        <v>0</v>
      </c>
      <c r="I101">
        <v>0</v>
      </c>
      <c r="J101">
        <v>17.75</v>
      </c>
      <c r="K101" t="s">
        <v>245</v>
      </c>
      <c r="L101" t="s">
        <v>115</v>
      </c>
      <c r="N101" t="s">
        <v>105</v>
      </c>
      <c r="O101" t="s">
        <v>136</v>
      </c>
      <c r="P101" t="s">
        <v>539</v>
      </c>
      <c r="Q101" s="1" t="s">
        <v>91</v>
      </c>
      <c r="R101" t="s">
        <v>89</v>
      </c>
      <c r="T101" t="s">
        <v>167</v>
      </c>
      <c r="U101" t="s">
        <v>94</v>
      </c>
      <c r="V101" t="s">
        <v>167</v>
      </c>
      <c r="W101" t="s">
        <v>167</v>
      </c>
      <c r="X101" t="s">
        <v>96</v>
      </c>
      <c r="Y101" t="str">
        <f>VLOOKUP(Q101,[1]Feuil1!$A:$C,3,FALSE)</f>
        <v>Sciences Expérimentales</v>
      </c>
      <c r="Z101" t="str">
        <f>VLOOKUP(Q101,[1]Feuil1!$A:$E,5,FALSE)</f>
        <v xml:space="preserve">Scientifique </v>
      </c>
      <c r="AA101" t="s">
        <v>94</v>
      </c>
      <c r="AB101" t="s">
        <v>167</v>
      </c>
      <c r="AD101" t="s">
        <v>62</v>
      </c>
      <c r="AG101" t="s">
        <v>540</v>
      </c>
      <c r="AH101" t="s">
        <v>64</v>
      </c>
      <c r="AI101" t="s">
        <v>230</v>
      </c>
      <c r="AJ101" t="s">
        <v>231</v>
      </c>
      <c r="AL101" t="s">
        <v>101</v>
      </c>
    </row>
    <row r="102" spans="1:38" x14ac:dyDescent="0.25">
      <c r="A102">
        <v>101</v>
      </c>
      <c r="B102" t="s">
        <v>541</v>
      </c>
      <c r="C102" t="s">
        <v>181</v>
      </c>
      <c r="D102" t="s">
        <v>162</v>
      </c>
      <c r="E102" t="s">
        <v>163</v>
      </c>
      <c r="F102" t="s">
        <v>163</v>
      </c>
      <c r="G102" t="s">
        <v>87</v>
      </c>
      <c r="H102">
        <v>0</v>
      </c>
      <c r="I102">
        <v>0</v>
      </c>
      <c r="J102">
        <v>17</v>
      </c>
      <c r="K102" t="s">
        <v>245</v>
      </c>
      <c r="L102" t="s">
        <v>115</v>
      </c>
      <c r="N102" t="s">
        <v>45</v>
      </c>
      <c r="O102" t="s">
        <v>136</v>
      </c>
      <c r="P102" t="s">
        <v>542</v>
      </c>
      <c r="Q102" s="1" t="s">
        <v>91</v>
      </c>
      <c r="R102" t="s">
        <v>89</v>
      </c>
      <c r="S102" t="s">
        <v>92</v>
      </c>
      <c r="T102" t="s">
        <v>167</v>
      </c>
      <c r="U102" t="s">
        <v>94</v>
      </c>
      <c r="V102" t="s">
        <v>167</v>
      </c>
      <c r="W102" t="s">
        <v>167</v>
      </c>
      <c r="X102" t="s">
        <v>96</v>
      </c>
      <c r="Y102" t="str">
        <f>VLOOKUP(Q102,[1]Feuil1!$A:$C,3,FALSE)</f>
        <v>Sciences Expérimentales</v>
      </c>
      <c r="Z102" t="str">
        <f>VLOOKUP(Q102,[1]Feuil1!$A:$E,5,FALSE)</f>
        <v xml:space="preserve">Scientifique </v>
      </c>
      <c r="AA102" t="s">
        <v>94</v>
      </c>
      <c r="AB102" t="s">
        <v>167</v>
      </c>
      <c r="AD102" t="s">
        <v>62</v>
      </c>
      <c r="AG102" t="s">
        <v>256</v>
      </c>
      <c r="AH102" t="s">
        <v>64</v>
      </c>
      <c r="AI102" t="s">
        <v>230</v>
      </c>
      <c r="AJ102" t="s">
        <v>231</v>
      </c>
      <c r="AL102" t="s">
        <v>101</v>
      </c>
    </row>
    <row r="103" spans="1:38" x14ac:dyDescent="0.25">
      <c r="A103">
        <v>102</v>
      </c>
      <c r="B103" t="s">
        <v>543</v>
      </c>
      <c r="C103" t="s">
        <v>181</v>
      </c>
      <c r="D103" t="s">
        <v>162</v>
      </c>
      <c r="E103" t="s">
        <v>163</v>
      </c>
      <c r="F103" t="s">
        <v>163</v>
      </c>
      <c r="G103" t="s">
        <v>87</v>
      </c>
      <c r="H103">
        <v>0</v>
      </c>
      <c r="I103">
        <v>0</v>
      </c>
      <c r="J103">
        <v>17</v>
      </c>
      <c r="K103" t="s">
        <v>182</v>
      </c>
      <c r="L103" t="s">
        <v>115</v>
      </c>
      <c r="N103" t="s">
        <v>45</v>
      </c>
      <c r="O103" t="s">
        <v>136</v>
      </c>
      <c r="P103" t="s">
        <v>544</v>
      </c>
      <c r="Q103" s="1" t="s">
        <v>73</v>
      </c>
      <c r="R103" t="s">
        <v>89</v>
      </c>
      <c r="S103" t="s">
        <v>545</v>
      </c>
      <c r="T103" t="s">
        <v>57</v>
      </c>
      <c r="U103" t="s">
        <v>94</v>
      </c>
      <c r="V103" t="s">
        <v>167</v>
      </c>
      <c r="W103" t="s">
        <v>57</v>
      </c>
      <c r="X103" t="s">
        <v>76</v>
      </c>
      <c r="Y103" t="str">
        <f>VLOOKUP(Q103,[1]Feuil1!$A:$C,3,FALSE)</f>
        <v>Sciences Expérimentales</v>
      </c>
      <c r="Z103" t="str">
        <f>VLOOKUP(Q103,[1]Feuil1!$A:$E,5,FALSE)</f>
        <v xml:space="preserve">Scientifique </v>
      </c>
      <c r="AA103" t="s">
        <v>94</v>
      </c>
      <c r="AB103" t="s">
        <v>167</v>
      </c>
      <c r="AD103" t="s">
        <v>62</v>
      </c>
      <c r="AG103" t="s">
        <v>546</v>
      </c>
      <c r="AH103" t="s">
        <v>80</v>
      </c>
      <c r="AI103" t="s">
        <v>122</v>
      </c>
      <c r="AJ103" t="s">
        <v>360</v>
      </c>
      <c r="AL103" t="s">
        <v>101</v>
      </c>
    </row>
    <row r="104" spans="1:38" x14ac:dyDescent="0.25">
      <c r="A104">
        <v>103</v>
      </c>
      <c r="B104" t="s">
        <v>547</v>
      </c>
      <c r="C104" t="s">
        <v>181</v>
      </c>
      <c r="D104" t="s">
        <v>162</v>
      </c>
      <c r="E104" t="s">
        <v>163</v>
      </c>
      <c r="F104" t="s">
        <v>163</v>
      </c>
      <c r="G104" t="s">
        <v>87</v>
      </c>
      <c r="H104">
        <v>0</v>
      </c>
      <c r="I104">
        <v>0</v>
      </c>
      <c r="J104" t="s">
        <v>548</v>
      </c>
      <c r="K104" t="s">
        <v>549</v>
      </c>
      <c r="L104" t="s">
        <v>71</v>
      </c>
      <c r="N104" t="s">
        <v>105</v>
      </c>
      <c r="O104" t="s">
        <v>136</v>
      </c>
      <c r="P104" t="s">
        <v>550</v>
      </c>
      <c r="Q104" s="1" t="s">
        <v>91</v>
      </c>
      <c r="R104" t="s">
        <v>89</v>
      </c>
      <c r="S104" t="s">
        <v>363</v>
      </c>
      <c r="T104" t="s">
        <v>167</v>
      </c>
      <c r="U104" t="s">
        <v>94</v>
      </c>
      <c r="V104" t="s">
        <v>167</v>
      </c>
      <c r="W104" t="s">
        <v>167</v>
      </c>
      <c r="X104" t="s">
        <v>96</v>
      </c>
      <c r="Y104" t="str">
        <f>VLOOKUP(Q104,[1]Feuil1!$A:$C,3,FALSE)</f>
        <v>Sciences Expérimentales</v>
      </c>
      <c r="Z104" t="str">
        <f>VLOOKUP(Q104,[1]Feuil1!$A:$E,5,FALSE)</f>
        <v xml:space="preserve">Scientifique </v>
      </c>
      <c r="AA104" t="s">
        <v>94</v>
      </c>
      <c r="AB104" t="s">
        <v>167</v>
      </c>
      <c r="AD104" t="s">
        <v>62</v>
      </c>
      <c r="AG104" t="s">
        <v>551</v>
      </c>
      <c r="AH104" t="s">
        <v>80</v>
      </c>
      <c r="AI104" t="s">
        <v>122</v>
      </c>
      <c r="AJ104" t="s">
        <v>488</v>
      </c>
      <c r="AL104" t="s">
        <v>101</v>
      </c>
    </row>
    <row r="105" spans="1:38" x14ac:dyDescent="0.25">
      <c r="A105">
        <v>104</v>
      </c>
      <c r="B105" t="s">
        <v>552</v>
      </c>
      <c r="C105" t="s">
        <v>181</v>
      </c>
      <c r="D105" t="s">
        <v>162</v>
      </c>
      <c r="E105" t="s">
        <v>163</v>
      </c>
      <c r="F105" t="s">
        <v>163</v>
      </c>
      <c r="G105" t="s">
        <v>87</v>
      </c>
      <c r="H105">
        <v>0</v>
      </c>
      <c r="I105">
        <v>0</v>
      </c>
      <c r="J105">
        <v>17</v>
      </c>
      <c r="K105" t="s">
        <v>245</v>
      </c>
      <c r="L105" t="s">
        <v>115</v>
      </c>
      <c r="N105" t="s">
        <v>105</v>
      </c>
      <c r="O105" t="s">
        <v>136</v>
      </c>
      <c r="P105" t="s">
        <v>553</v>
      </c>
      <c r="Q105" s="1" t="s">
        <v>184</v>
      </c>
      <c r="R105" t="s">
        <v>254</v>
      </c>
      <c r="S105" t="s">
        <v>554</v>
      </c>
      <c r="T105" t="s">
        <v>167</v>
      </c>
      <c r="U105" t="s">
        <v>94</v>
      </c>
      <c r="V105" t="s">
        <v>167</v>
      </c>
      <c r="W105" t="s">
        <v>167</v>
      </c>
      <c r="X105" t="s">
        <v>186</v>
      </c>
      <c r="Y105" t="str">
        <f>VLOOKUP(Q105,[1]Feuil1!$A:$C,3,FALSE)</f>
        <v xml:space="preserve">Science mathématique </v>
      </c>
      <c r="Z105" t="str">
        <f>VLOOKUP(Q105,[1]Feuil1!$A:$E,5,FALSE)</f>
        <v xml:space="preserve">Scientifique </v>
      </c>
      <c r="AA105" t="s">
        <v>94</v>
      </c>
      <c r="AB105" t="s">
        <v>167</v>
      </c>
      <c r="AD105" t="s">
        <v>62</v>
      </c>
      <c r="AG105" t="s">
        <v>555</v>
      </c>
      <c r="AH105" t="s">
        <v>64</v>
      </c>
      <c r="AI105" t="s">
        <v>65</v>
      </c>
      <c r="AJ105" t="s">
        <v>223</v>
      </c>
      <c r="AL105" t="s">
        <v>101</v>
      </c>
    </row>
    <row r="106" spans="1:38" x14ac:dyDescent="0.25">
      <c r="A106">
        <v>105</v>
      </c>
      <c r="B106" t="s">
        <v>556</v>
      </c>
      <c r="C106" t="s">
        <v>83</v>
      </c>
      <c r="D106" t="s">
        <v>162</v>
      </c>
      <c r="E106" t="s">
        <v>163</v>
      </c>
      <c r="F106" t="s">
        <v>163</v>
      </c>
      <c r="G106" t="s">
        <v>87</v>
      </c>
      <c r="H106">
        <v>12.24375</v>
      </c>
      <c r="I106">
        <v>0</v>
      </c>
      <c r="J106">
        <v>0</v>
      </c>
      <c r="K106" t="s">
        <v>513</v>
      </c>
      <c r="N106" t="s">
        <v>45</v>
      </c>
      <c r="O106" t="s">
        <v>136</v>
      </c>
      <c r="P106" t="s">
        <v>557</v>
      </c>
      <c r="Q106" s="1" t="s">
        <v>91</v>
      </c>
      <c r="R106" t="s">
        <v>55</v>
      </c>
      <c r="S106" t="s">
        <v>558</v>
      </c>
      <c r="T106" t="s">
        <v>167</v>
      </c>
      <c r="U106" t="s">
        <v>94</v>
      </c>
      <c r="V106" t="s">
        <v>167</v>
      </c>
      <c r="W106" t="s">
        <v>167</v>
      </c>
      <c r="X106" t="s">
        <v>96</v>
      </c>
      <c r="Y106" t="str">
        <f>VLOOKUP(Q106,[1]Feuil1!$A:$C,3,FALSE)</f>
        <v>Sciences Expérimentales</v>
      </c>
      <c r="Z106" t="str">
        <f>VLOOKUP(Q106,[1]Feuil1!$A:$E,5,FALSE)</f>
        <v xml:space="preserve">Scientifique </v>
      </c>
      <c r="AA106" t="s">
        <v>94</v>
      </c>
      <c r="AB106" t="s">
        <v>167</v>
      </c>
      <c r="AD106" t="s">
        <v>62</v>
      </c>
      <c r="AE106" t="s">
        <v>174</v>
      </c>
      <c r="AF106" t="s">
        <v>174</v>
      </c>
      <c r="AG106" t="s">
        <v>175</v>
      </c>
      <c r="AH106" t="s">
        <v>64</v>
      </c>
      <c r="AI106" t="s">
        <v>65</v>
      </c>
      <c r="AJ106" t="s">
        <v>66</v>
      </c>
      <c r="AK106">
        <v>15</v>
      </c>
    </row>
    <row r="107" spans="1:38" x14ac:dyDescent="0.25">
      <c r="A107">
        <v>106</v>
      </c>
      <c r="B107" t="s">
        <v>559</v>
      </c>
      <c r="C107" t="s">
        <v>39</v>
      </c>
      <c r="D107" t="s">
        <v>40</v>
      </c>
      <c r="E107" t="s">
        <v>494</v>
      </c>
      <c r="F107" t="s">
        <v>49</v>
      </c>
      <c r="G107" t="s">
        <v>50</v>
      </c>
      <c r="H107">
        <v>13.899000000000001</v>
      </c>
      <c r="I107">
        <v>11.2</v>
      </c>
      <c r="J107">
        <v>12.5495</v>
      </c>
      <c r="K107" t="s">
        <v>104</v>
      </c>
      <c r="L107" t="s">
        <v>135</v>
      </c>
      <c r="N107" t="s">
        <v>45</v>
      </c>
      <c r="O107" t="s">
        <v>52</v>
      </c>
      <c r="P107" t="s">
        <v>560</v>
      </c>
      <c r="Q107" s="1" t="s">
        <v>91</v>
      </c>
      <c r="R107" t="s">
        <v>254</v>
      </c>
      <c r="S107" t="s">
        <v>561</v>
      </c>
      <c r="T107" t="s">
        <v>167</v>
      </c>
      <c r="U107" t="s">
        <v>58</v>
      </c>
      <c r="V107" t="s">
        <v>108</v>
      </c>
      <c r="W107" t="s">
        <v>167</v>
      </c>
      <c r="X107" t="s">
        <v>96</v>
      </c>
      <c r="Y107" t="str">
        <f>VLOOKUP(Q107,[1]Feuil1!$A:$C,3,FALSE)</f>
        <v>Sciences Expérimentales</v>
      </c>
      <c r="Z107" t="str">
        <f>VLOOKUP(Q107,[1]Feuil1!$A:$E,5,FALSE)</f>
        <v xml:space="preserve">Scientifique </v>
      </c>
      <c r="AA107" t="s">
        <v>58</v>
      </c>
      <c r="AB107" t="s">
        <v>109</v>
      </c>
      <c r="AC107" t="s">
        <v>101</v>
      </c>
      <c r="AD107" t="s">
        <v>62</v>
      </c>
      <c r="AG107" t="s">
        <v>562</v>
      </c>
      <c r="AH107" t="s">
        <v>64</v>
      </c>
      <c r="AI107" t="s">
        <v>65</v>
      </c>
      <c r="AJ107" t="s">
        <v>66</v>
      </c>
    </row>
    <row r="108" spans="1:38" x14ac:dyDescent="0.25">
      <c r="A108">
        <v>107</v>
      </c>
      <c r="B108" t="s">
        <v>563</v>
      </c>
      <c r="C108" t="s">
        <v>39</v>
      </c>
      <c r="D108" t="s">
        <v>40</v>
      </c>
      <c r="E108" t="s">
        <v>48</v>
      </c>
      <c r="F108" t="s">
        <v>49</v>
      </c>
      <c r="G108" t="s">
        <v>50</v>
      </c>
      <c r="H108">
        <v>12.431666666666667</v>
      </c>
      <c r="I108">
        <v>14.8</v>
      </c>
      <c r="J108">
        <v>13.615833333333333</v>
      </c>
      <c r="K108" t="s">
        <v>104</v>
      </c>
      <c r="L108" t="s">
        <v>115</v>
      </c>
      <c r="N108" t="s">
        <v>45</v>
      </c>
      <c r="O108" t="s">
        <v>52</v>
      </c>
      <c r="P108" t="s">
        <v>564</v>
      </c>
      <c r="U108" t="s">
        <v>58</v>
      </c>
      <c r="V108" t="s">
        <v>108</v>
      </c>
      <c r="Z108" t="e">
        <f>VLOOKUP(Q108,[1]Feuil1!$A:$E,5,FALSE)</f>
        <v>#N/A</v>
      </c>
      <c r="AA108" t="s">
        <v>58</v>
      </c>
      <c r="AB108" t="s">
        <v>109</v>
      </c>
      <c r="AD108" t="s">
        <v>62</v>
      </c>
      <c r="AI108" t="s">
        <v>65</v>
      </c>
      <c r="AJ108" t="s">
        <v>565</v>
      </c>
      <c r="AL108" t="s">
        <v>101</v>
      </c>
    </row>
    <row r="109" spans="1:38" x14ac:dyDescent="0.25">
      <c r="A109">
        <v>108</v>
      </c>
      <c r="B109" t="s">
        <v>566</v>
      </c>
      <c r="C109" t="s">
        <v>153</v>
      </c>
      <c r="D109" t="s">
        <v>162</v>
      </c>
      <c r="E109" t="s">
        <v>163</v>
      </c>
      <c r="F109" t="s">
        <v>163</v>
      </c>
      <c r="G109" t="s">
        <v>87</v>
      </c>
      <c r="H109">
        <v>9.1119047619047624</v>
      </c>
      <c r="I109">
        <v>12.236904761904762</v>
      </c>
      <c r="J109">
        <v>10.674404761904762</v>
      </c>
      <c r="K109" t="s">
        <v>567</v>
      </c>
      <c r="L109" t="s">
        <v>71</v>
      </c>
      <c r="N109" t="s">
        <v>45</v>
      </c>
      <c r="O109" t="s">
        <v>136</v>
      </c>
      <c r="P109" t="s">
        <v>568</v>
      </c>
      <c r="Q109" s="1" t="s">
        <v>91</v>
      </c>
      <c r="R109" t="s">
        <v>89</v>
      </c>
      <c r="S109" t="s">
        <v>569</v>
      </c>
      <c r="T109" t="s">
        <v>167</v>
      </c>
      <c r="U109" t="s">
        <v>94</v>
      </c>
      <c r="V109" t="s">
        <v>167</v>
      </c>
      <c r="W109" t="s">
        <v>167</v>
      </c>
      <c r="X109" t="s">
        <v>96</v>
      </c>
      <c r="Y109" t="str">
        <f>VLOOKUP(Q109,[1]Feuil1!$A:$C,3,FALSE)</f>
        <v>Sciences Expérimentales</v>
      </c>
      <c r="Z109" t="str">
        <f>VLOOKUP(Q109,[1]Feuil1!$A:$E,5,FALSE)</f>
        <v xml:space="preserve">Scientifique </v>
      </c>
      <c r="AA109" t="s">
        <v>94</v>
      </c>
      <c r="AB109" t="s">
        <v>167</v>
      </c>
      <c r="AD109" t="s">
        <v>62</v>
      </c>
      <c r="AE109" t="s">
        <v>168</v>
      </c>
      <c r="AF109" t="s">
        <v>168</v>
      </c>
      <c r="AG109" t="s">
        <v>256</v>
      </c>
      <c r="AH109" t="s">
        <v>64</v>
      </c>
      <c r="AI109" t="s">
        <v>230</v>
      </c>
      <c r="AJ109" t="s">
        <v>231</v>
      </c>
      <c r="AK109">
        <v>45</v>
      </c>
    </row>
    <row r="110" spans="1:38" x14ac:dyDescent="0.25">
      <c r="A110">
        <v>109</v>
      </c>
      <c r="B110" t="s">
        <v>570</v>
      </c>
      <c r="C110" t="s">
        <v>181</v>
      </c>
      <c r="D110" t="s">
        <v>162</v>
      </c>
      <c r="E110" t="s">
        <v>163</v>
      </c>
      <c r="F110" t="s">
        <v>163</v>
      </c>
      <c r="G110" t="s">
        <v>87</v>
      </c>
      <c r="H110">
        <v>0</v>
      </c>
      <c r="I110">
        <v>0</v>
      </c>
      <c r="J110">
        <v>18</v>
      </c>
      <c r="K110" t="s">
        <v>245</v>
      </c>
      <c r="L110" t="s">
        <v>115</v>
      </c>
      <c r="N110" t="s">
        <v>105</v>
      </c>
      <c r="O110" t="s">
        <v>136</v>
      </c>
      <c r="P110" t="s">
        <v>571</v>
      </c>
      <c r="Q110" s="1" t="s">
        <v>91</v>
      </c>
      <c r="R110" t="s">
        <v>89</v>
      </c>
      <c r="S110" t="s">
        <v>572</v>
      </c>
      <c r="T110" t="s">
        <v>93</v>
      </c>
      <c r="U110" t="s">
        <v>94</v>
      </c>
      <c r="V110" t="s">
        <v>167</v>
      </c>
      <c r="W110" t="s">
        <v>93</v>
      </c>
      <c r="X110" t="s">
        <v>96</v>
      </c>
      <c r="Y110" t="str">
        <f>VLOOKUP(Q110,[1]Feuil1!$A:$C,3,FALSE)</f>
        <v>Sciences Expérimentales</v>
      </c>
      <c r="Z110" t="str">
        <f>VLOOKUP(Q110,[1]Feuil1!$A:$E,5,FALSE)</f>
        <v xml:space="preserve">Scientifique </v>
      </c>
      <c r="AA110" t="s">
        <v>94</v>
      </c>
      <c r="AB110" t="s">
        <v>167</v>
      </c>
      <c r="AD110" t="s">
        <v>62</v>
      </c>
      <c r="AG110" t="s">
        <v>573</v>
      </c>
      <c r="AH110" t="s">
        <v>80</v>
      </c>
      <c r="AI110" t="s">
        <v>122</v>
      </c>
      <c r="AJ110" t="s">
        <v>574</v>
      </c>
      <c r="AL110" t="s">
        <v>101</v>
      </c>
    </row>
    <row r="111" spans="1:38" x14ac:dyDescent="0.25">
      <c r="A111">
        <v>110</v>
      </c>
      <c r="B111" t="s">
        <v>575</v>
      </c>
      <c r="C111" t="s">
        <v>83</v>
      </c>
      <c r="D111" t="s">
        <v>162</v>
      </c>
      <c r="E111" t="s">
        <v>163</v>
      </c>
      <c r="F111" t="s">
        <v>163</v>
      </c>
      <c r="G111" t="s">
        <v>87</v>
      </c>
      <c r="H111">
        <v>11.928125</v>
      </c>
      <c r="I111">
        <v>11.149999999999999</v>
      </c>
      <c r="J111">
        <v>11.5390625</v>
      </c>
      <c r="K111" t="s">
        <v>171</v>
      </c>
      <c r="L111" t="s">
        <v>71</v>
      </c>
      <c r="N111" t="s">
        <v>45</v>
      </c>
      <c r="O111" t="s">
        <v>136</v>
      </c>
      <c r="P111" t="s">
        <v>576</v>
      </c>
      <c r="Q111" s="1" t="s">
        <v>91</v>
      </c>
      <c r="R111" t="s">
        <v>89</v>
      </c>
      <c r="S111" t="s">
        <v>577</v>
      </c>
      <c r="T111" t="s">
        <v>167</v>
      </c>
      <c r="U111" t="s">
        <v>94</v>
      </c>
      <c r="V111" t="s">
        <v>167</v>
      </c>
      <c r="W111" t="s">
        <v>167</v>
      </c>
      <c r="X111" t="s">
        <v>96</v>
      </c>
      <c r="Y111" t="str">
        <f>VLOOKUP(Q111,[1]Feuil1!$A:$C,3,FALSE)</f>
        <v>Sciences Expérimentales</v>
      </c>
      <c r="Z111" t="str">
        <f>VLOOKUP(Q111,[1]Feuil1!$A:$E,5,FALSE)</f>
        <v xml:space="preserve">Scientifique </v>
      </c>
      <c r="AA111" t="s">
        <v>94</v>
      </c>
      <c r="AB111" t="s">
        <v>167</v>
      </c>
      <c r="AD111" t="s">
        <v>62</v>
      </c>
      <c r="AE111" t="s">
        <v>578</v>
      </c>
      <c r="AF111" t="s">
        <v>119</v>
      </c>
      <c r="AG111" t="s">
        <v>579</v>
      </c>
      <c r="AH111" t="s">
        <v>64</v>
      </c>
      <c r="AI111" t="s">
        <v>65</v>
      </c>
      <c r="AJ111" t="s">
        <v>66</v>
      </c>
      <c r="AK111">
        <v>68</v>
      </c>
    </row>
    <row r="112" spans="1:38" x14ac:dyDescent="0.25">
      <c r="A112">
        <v>111</v>
      </c>
      <c r="B112" t="s">
        <v>580</v>
      </c>
      <c r="C112" t="s">
        <v>181</v>
      </c>
      <c r="D112" t="s">
        <v>162</v>
      </c>
      <c r="E112" t="s">
        <v>163</v>
      </c>
      <c r="F112" t="s">
        <v>163</v>
      </c>
      <c r="G112" t="s">
        <v>87</v>
      </c>
      <c r="H112">
        <v>0</v>
      </c>
      <c r="I112">
        <v>0</v>
      </c>
      <c r="J112">
        <v>19</v>
      </c>
      <c r="K112" t="s">
        <v>182</v>
      </c>
      <c r="L112" t="s">
        <v>115</v>
      </c>
      <c r="N112" t="s">
        <v>45</v>
      </c>
      <c r="O112" t="s">
        <v>136</v>
      </c>
      <c r="P112" t="s">
        <v>317</v>
      </c>
      <c r="Q112" s="1" t="s">
        <v>91</v>
      </c>
      <c r="R112" t="s">
        <v>89</v>
      </c>
      <c r="S112" t="s">
        <v>581</v>
      </c>
      <c r="T112" t="s">
        <v>167</v>
      </c>
      <c r="U112" t="s">
        <v>94</v>
      </c>
      <c r="V112" t="s">
        <v>167</v>
      </c>
      <c r="W112" t="s">
        <v>167</v>
      </c>
      <c r="X112" t="s">
        <v>96</v>
      </c>
      <c r="Y112" t="str">
        <f>VLOOKUP(Q112,[1]Feuil1!$A:$C,3,FALSE)</f>
        <v>Sciences Expérimentales</v>
      </c>
      <c r="Z112" t="str">
        <f>VLOOKUP(Q112,[1]Feuil1!$A:$E,5,FALSE)</f>
        <v xml:space="preserve">Scientifique </v>
      </c>
      <c r="AA112" t="s">
        <v>94</v>
      </c>
      <c r="AB112" t="s">
        <v>167</v>
      </c>
      <c r="AD112" t="s">
        <v>62</v>
      </c>
      <c r="AG112" t="s">
        <v>582</v>
      </c>
      <c r="AH112" t="s">
        <v>64</v>
      </c>
      <c r="AI112" t="s">
        <v>65</v>
      </c>
      <c r="AJ112" t="s">
        <v>66</v>
      </c>
      <c r="AL112" t="s">
        <v>101</v>
      </c>
    </row>
    <row r="113" spans="1:38" x14ac:dyDescent="0.25">
      <c r="A113">
        <v>112</v>
      </c>
      <c r="B113" t="s">
        <v>583</v>
      </c>
      <c r="C113" t="s">
        <v>181</v>
      </c>
      <c r="D113" t="s">
        <v>162</v>
      </c>
      <c r="E113" t="s">
        <v>163</v>
      </c>
      <c r="F113" t="s">
        <v>163</v>
      </c>
      <c r="G113" t="s">
        <v>87</v>
      </c>
      <c r="H113">
        <v>0</v>
      </c>
      <c r="I113">
        <v>0</v>
      </c>
      <c r="J113">
        <v>17</v>
      </c>
      <c r="K113" t="s">
        <v>182</v>
      </c>
      <c r="L113" t="s">
        <v>115</v>
      </c>
      <c r="N113" t="s">
        <v>105</v>
      </c>
      <c r="O113" t="s">
        <v>136</v>
      </c>
      <c r="P113" t="s">
        <v>584</v>
      </c>
      <c r="Q113" s="1" t="s">
        <v>91</v>
      </c>
      <c r="R113" t="s">
        <v>89</v>
      </c>
      <c r="S113" t="s">
        <v>585</v>
      </c>
      <c r="T113" t="s">
        <v>167</v>
      </c>
      <c r="U113" t="s">
        <v>94</v>
      </c>
      <c r="V113" t="s">
        <v>167</v>
      </c>
      <c r="W113" t="s">
        <v>167</v>
      </c>
      <c r="X113" t="s">
        <v>96</v>
      </c>
      <c r="Y113" t="str">
        <f>VLOOKUP(Q113,[1]Feuil1!$A:$C,3,FALSE)</f>
        <v>Sciences Expérimentales</v>
      </c>
      <c r="Z113" t="str">
        <f>VLOOKUP(Q113,[1]Feuil1!$A:$E,5,FALSE)</f>
        <v xml:space="preserve">Scientifique </v>
      </c>
      <c r="AA113" t="s">
        <v>94</v>
      </c>
      <c r="AB113" t="s">
        <v>167</v>
      </c>
      <c r="AD113" t="s">
        <v>62</v>
      </c>
      <c r="AG113" t="s">
        <v>169</v>
      </c>
      <c r="AH113" t="s">
        <v>64</v>
      </c>
      <c r="AI113" t="s">
        <v>65</v>
      </c>
      <c r="AJ113" t="s">
        <v>66</v>
      </c>
      <c r="AL113" t="s">
        <v>101</v>
      </c>
    </row>
    <row r="114" spans="1:38" x14ac:dyDescent="0.25">
      <c r="A114">
        <v>113</v>
      </c>
      <c r="B114" t="s">
        <v>586</v>
      </c>
      <c r="C114" t="s">
        <v>181</v>
      </c>
      <c r="D114" t="s">
        <v>162</v>
      </c>
      <c r="E114" t="s">
        <v>163</v>
      </c>
      <c r="F114" t="s">
        <v>163</v>
      </c>
      <c r="G114" t="s">
        <v>87</v>
      </c>
      <c r="H114">
        <v>0</v>
      </c>
      <c r="I114">
        <v>0</v>
      </c>
      <c r="J114">
        <v>15</v>
      </c>
      <c r="K114" t="s">
        <v>245</v>
      </c>
      <c r="L114" t="s">
        <v>89</v>
      </c>
      <c r="N114" t="s">
        <v>105</v>
      </c>
      <c r="O114" t="s">
        <v>136</v>
      </c>
      <c r="P114" t="s">
        <v>587</v>
      </c>
      <c r="Q114" s="1" t="s">
        <v>184</v>
      </c>
      <c r="R114" t="s">
        <v>55</v>
      </c>
      <c r="S114" t="s">
        <v>588</v>
      </c>
      <c r="T114" t="s">
        <v>167</v>
      </c>
      <c r="U114" t="s">
        <v>94</v>
      </c>
      <c r="V114" t="s">
        <v>167</v>
      </c>
      <c r="W114" t="s">
        <v>167</v>
      </c>
      <c r="X114" t="s">
        <v>186</v>
      </c>
      <c r="Y114" t="str">
        <f>VLOOKUP(Q114,[1]Feuil1!$A:$C,3,FALSE)</f>
        <v xml:space="preserve">Science mathématique </v>
      </c>
      <c r="Z114" t="str">
        <f>VLOOKUP(Q114,[1]Feuil1!$A:$E,5,FALSE)</f>
        <v xml:space="preserve">Scientifique </v>
      </c>
      <c r="AA114" t="s">
        <v>94</v>
      </c>
      <c r="AB114" t="s">
        <v>167</v>
      </c>
      <c r="AC114" t="s">
        <v>101</v>
      </c>
      <c r="AD114" t="s">
        <v>62</v>
      </c>
      <c r="AG114" t="s">
        <v>589</v>
      </c>
      <c r="AH114" t="s">
        <v>80</v>
      </c>
      <c r="AI114" t="s">
        <v>65</v>
      </c>
      <c r="AJ114" t="s">
        <v>223</v>
      </c>
      <c r="AL114" t="s">
        <v>101</v>
      </c>
    </row>
    <row r="115" spans="1:38" x14ac:dyDescent="0.25">
      <c r="A115">
        <v>114</v>
      </c>
      <c r="B115" t="s">
        <v>590</v>
      </c>
      <c r="C115" t="s">
        <v>181</v>
      </c>
      <c r="D115" t="s">
        <v>162</v>
      </c>
      <c r="E115" t="s">
        <v>163</v>
      </c>
      <c r="F115" t="s">
        <v>163</v>
      </c>
      <c r="G115" t="s">
        <v>87</v>
      </c>
      <c r="H115">
        <v>0</v>
      </c>
      <c r="I115">
        <v>0</v>
      </c>
      <c r="J115">
        <v>17</v>
      </c>
      <c r="K115" t="s">
        <v>245</v>
      </c>
      <c r="L115" t="s">
        <v>115</v>
      </c>
      <c r="N115" t="s">
        <v>105</v>
      </c>
      <c r="O115" t="s">
        <v>136</v>
      </c>
      <c r="P115" t="s">
        <v>591</v>
      </c>
      <c r="Q115" s="1" t="s">
        <v>211</v>
      </c>
      <c r="R115" t="s">
        <v>254</v>
      </c>
      <c r="S115" t="s">
        <v>592</v>
      </c>
      <c r="T115" t="s">
        <v>93</v>
      </c>
      <c r="U115" t="s">
        <v>94</v>
      </c>
      <c r="V115" t="s">
        <v>167</v>
      </c>
      <c r="W115" t="s">
        <v>93</v>
      </c>
      <c r="X115" t="s">
        <v>211</v>
      </c>
      <c r="Y115" t="str">
        <f>VLOOKUP(Q115,[1]Feuil1!$A:$C,3,FALSE)</f>
        <v>Sciences Expérimentales</v>
      </c>
      <c r="Z115" t="str">
        <f>VLOOKUP(Q115,[1]Feuil1!$A:$E,5,FALSE)</f>
        <v xml:space="preserve">Scientifique </v>
      </c>
      <c r="AA115" t="s">
        <v>94</v>
      </c>
      <c r="AB115" t="s">
        <v>167</v>
      </c>
      <c r="AD115" t="s">
        <v>62</v>
      </c>
      <c r="AG115" t="s">
        <v>98</v>
      </c>
      <c r="AH115" t="s">
        <v>64</v>
      </c>
      <c r="AI115" t="s">
        <v>99</v>
      </c>
      <c r="AJ115" t="s">
        <v>100</v>
      </c>
      <c r="AL115" t="s">
        <v>101</v>
      </c>
    </row>
    <row r="116" spans="1:38" x14ac:dyDescent="0.25">
      <c r="A116">
        <v>115</v>
      </c>
      <c r="B116" t="s">
        <v>593</v>
      </c>
      <c r="C116" t="s">
        <v>181</v>
      </c>
      <c r="D116" t="s">
        <v>162</v>
      </c>
      <c r="E116" t="s">
        <v>163</v>
      </c>
      <c r="F116" t="s">
        <v>163</v>
      </c>
      <c r="G116" t="s">
        <v>87</v>
      </c>
      <c r="H116">
        <v>0</v>
      </c>
      <c r="I116">
        <v>0</v>
      </c>
      <c r="J116">
        <v>17.5</v>
      </c>
      <c r="K116" t="s">
        <v>245</v>
      </c>
      <c r="L116" t="s">
        <v>115</v>
      </c>
      <c r="N116" t="s">
        <v>105</v>
      </c>
      <c r="O116" t="s">
        <v>136</v>
      </c>
      <c r="P116" t="s">
        <v>594</v>
      </c>
      <c r="Q116" s="1" t="s">
        <v>184</v>
      </c>
      <c r="R116" t="s">
        <v>71</v>
      </c>
      <c r="S116" t="s">
        <v>595</v>
      </c>
      <c r="T116" t="s">
        <v>596</v>
      </c>
      <c r="U116" t="s">
        <v>94</v>
      </c>
      <c r="V116" t="s">
        <v>167</v>
      </c>
      <c r="W116" t="s">
        <v>596</v>
      </c>
      <c r="X116" t="s">
        <v>186</v>
      </c>
      <c r="Y116" t="str">
        <f>VLOOKUP(Q116,[1]Feuil1!$A:$C,3,FALSE)</f>
        <v xml:space="preserve">Science mathématique </v>
      </c>
      <c r="Z116" t="str">
        <f>VLOOKUP(Q116,[1]Feuil1!$A:$E,5,FALSE)</f>
        <v xml:space="preserve">Scientifique </v>
      </c>
      <c r="AA116" t="s">
        <v>94</v>
      </c>
      <c r="AB116" t="s">
        <v>167</v>
      </c>
      <c r="AD116" t="s">
        <v>62</v>
      </c>
      <c r="AG116" t="s">
        <v>597</v>
      </c>
      <c r="AH116" t="s">
        <v>80</v>
      </c>
      <c r="AI116" t="s">
        <v>285</v>
      </c>
      <c r="AJ116" t="s">
        <v>286</v>
      </c>
      <c r="AL116" t="s">
        <v>101</v>
      </c>
    </row>
    <row r="117" spans="1:38" x14ac:dyDescent="0.25">
      <c r="A117">
        <v>116</v>
      </c>
      <c r="B117" t="s">
        <v>598</v>
      </c>
      <c r="C117" t="s">
        <v>181</v>
      </c>
      <c r="D117" t="s">
        <v>162</v>
      </c>
      <c r="E117" t="s">
        <v>163</v>
      </c>
      <c r="F117" t="s">
        <v>163</v>
      </c>
      <c r="G117" t="s">
        <v>87</v>
      </c>
      <c r="H117">
        <v>0</v>
      </c>
      <c r="I117">
        <v>0</v>
      </c>
      <c r="J117">
        <v>14.5</v>
      </c>
      <c r="K117" t="s">
        <v>245</v>
      </c>
      <c r="L117" t="s">
        <v>89</v>
      </c>
      <c r="N117" t="s">
        <v>105</v>
      </c>
      <c r="O117" t="s">
        <v>136</v>
      </c>
      <c r="P117" t="s">
        <v>599</v>
      </c>
      <c r="Q117" s="1" t="s">
        <v>211</v>
      </c>
      <c r="R117" t="s">
        <v>55</v>
      </c>
      <c r="S117" t="s">
        <v>600</v>
      </c>
      <c r="T117" t="s">
        <v>167</v>
      </c>
      <c r="U117" t="s">
        <v>94</v>
      </c>
      <c r="V117" t="s">
        <v>167</v>
      </c>
      <c r="W117" t="s">
        <v>167</v>
      </c>
      <c r="X117" t="s">
        <v>211</v>
      </c>
      <c r="Y117" t="str">
        <f>VLOOKUP(Q117,[1]Feuil1!$A:$C,3,FALSE)</f>
        <v>Sciences Expérimentales</v>
      </c>
      <c r="Z117" t="str">
        <f>VLOOKUP(Q117,[1]Feuil1!$A:$E,5,FALSE)</f>
        <v xml:space="preserve">Scientifique </v>
      </c>
      <c r="AA117" t="s">
        <v>94</v>
      </c>
      <c r="AB117" t="s">
        <v>167</v>
      </c>
      <c r="AC117" t="s">
        <v>101</v>
      </c>
      <c r="AD117" t="s">
        <v>62</v>
      </c>
      <c r="AG117" t="s">
        <v>601</v>
      </c>
      <c r="AH117" t="s">
        <v>80</v>
      </c>
      <c r="AI117" t="s">
        <v>65</v>
      </c>
      <c r="AJ117" t="s">
        <v>602</v>
      </c>
      <c r="AL117" t="s">
        <v>101</v>
      </c>
    </row>
    <row r="118" spans="1:38" x14ac:dyDescent="0.25">
      <c r="A118">
        <v>117</v>
      </c>
      <c r="B118" t="s">
        <v>603</v>
      </c>
      <c r="C118" t="s">
        <v>83</v>
      </c>
      <c r="D118" t="s">
        <v>162</v>
      </c>
      <c r="E118" t="s">
        <v>163</v>
      </c>
      <c r="F118" t="s">
        <v>163</v>
      </c>
      <c r="G118" t="s">
        <v>87</v>
      </c>
      <c r="H118">
        <v>13.817500000000001</v>
      </c>
      <c r="I118">
        <v>11.178571428571429</v>
      </c>
      <c r="J118">
        <v>12.498035714285715</v>
      </c>
      <c r="K118" t="s">
        <v>171</v>
      </c>
      <c r="L118" t="s">
        <v>135</v>
      </c>
      <c r="N118" t="s">
        <v>105</v>
      </c>
      <c r="O118" t="s">
        <v>136</v>
      </c>
      <c r="P118" t="s">
        <v>604</v>
      </c>
      <c r="Q118" s="1" t="s">
        <v>91</v>
      </c>
      <c r="R118" t="s">
        <v>254</v>
      </c>
      <c r="S118" t="s">
        <v>605</v>
      </c>
      <c r="T118" t="s">
        <v>93</v>
      </c>
      <c r="U118" t="s">
        <v>94</v>
      </c>
      <c r="V118" t="s">
        <v>167</v>
      </c>
      <c r="W118" t="s">
        <v>93</v>
      </c>
      <c r="X118" t="s">
        <v>96</v>
      </c>
      <c r="Y118" t="str">
        <f>VLOOKUP(Q118,[1]Feuil1!$A:$C,3,FALSE)</f>
        <v>Sciences Expérimentales</v>
      </c>
      <c r="Z118" t="str">
        <f>VLOOKUP(Q118,[1]Feuil1!$A:$E,5,FALSE)</f>
        <v xml:space="preserve">Scientifique </v>
      </c>
      <c r="AA118" t="s">
        <v>94</v>
      </c>
      <c r="AB118" t="s">
        <v>167</v>
      </c>
      <c r="AD118" t="s">
        <v>62</v>
      </c>
      <c r="AE118" t="s">
        <v>174</v>
      </c>
      <c r="AF118" t="s">
        <v>120</v>
      </c>
      <c r="AG118" t="s">
        <v>256</v>
      </c>
      <c r="AH118" t="s">
        <v>64</v>
      </c>
      <c r="AI118" t="s">
        <v>230</v>
      </c>
      <c r="AJ118" t="s">
        <v>231</v>
      </c>
      <c r="AK118">
        <v>25</v>
      </c>
    </row>
    <row r="119" spans="1:38" x14ac:dyDescent="0.25">
      <c r="A119">
        <v>118</v>
      </c>
      <c r="B119" t="s">
        <v>606</v>
      </c>
      <c r="C119" t="s">
        <v>39</v>
      </c>
      <c r="D119" t="s">
        <v>40</v>
      </c>
      <c r="E119" t="s">
        <v>48</v>
      </c>
      <c r="F119" t="s">
        <v>49</v>
      </c>
      <c r="G119" t="s">
        <v>50</v>
      </c>
      <c r="H119">
        <v>11.998333333333333</v>
      </c>
      <c r="I119">
        <v>15</v>
      </c>
      <c r="J119">
        <v>13.499166666666667</v>
      </c>
      <c r="K119" t="s">
        <v>104</v>
      </c>
      <c r="L119" t="s">
        <v>89</v>
      </c>
      <c r="N119" t="s">
        <v>45</v>
      </c>
      <c r="O119" t="s">
        <v>52</v>
      </c>
      <c r="P119" t="s">
        <v>607</v>
      </c>
      <c r="Q119" s="1" t="s">
        <v>54</v>
      </c>
      <c r="R119" t="s">
        <v>71</v>
      </c>
      <c r="S119" t="s">
        <v>608</v>
      </c>
      <c r="T119" t="s">
        <v>93</v>
      </c>
      <c r="U119" t="s">
        <v>58</v>
      </c>
      <c r="V119" t="s">
        <v>108</v>
      </c>
      <c r="W119" t="s">
        <v>93</v>
      </c>
      <c r="X119" t="s">
        <v>60</v>
      </c>
      <c r="Y119" t="str">
        <f>VLOOKUP(Q119,[1]Feuil1!$A:$C,3,FALSE)</f>
        <v>Sciences Economiques et de Gestion</v>
      </c>
      <c r="Z119" t="str">
        <f>VLOOKUP(Q119,[1]Feuil1!$A:$E,5,FALSE)</f>
        <v xml:space="preserve">Economie et gestion </v>
      </c>
      <c r="AA119" t="s">
        <v>58</v>
      </c>
      <c r="AB119" t="s">
        <v>109</v>
      </c>
      <c r="AD119" t="s">
        <v>62</v>
      </c>
      <c r="AG119" t="s">
        <v>609</v>
      </c>
      <c r="AH119" t="s">
        <v>80</v>
      </c>
      <c r="AI119" t="s">
        <v>65</v>
      </c>
      <c r="AJ119" t="s">
        <v>66</v>
      </c>
      <c r="AL119" t="s">
        <v>101</v>
      </c>
    </row>
    <row r="120" spans="1:38" x14ac:dyDescent="0.25">
      <c r="A120">
        <v>119</v>
      </c>
      <c r="B120" t="s">
        <v>610</v>
      </c>
      <c r="C120" t="s">
        <v>39</v>
      </c>
      <c r="D120" t="s">
        <v>40</v>
      </c>
      <c r="E120" t="s">
        <v>103</v>
      </c>
      <c r="F120" t="s">
        <v>49</v>
      </c>
      <c r="G120" t="s">
        <v>50</v>
      </c>
      <c r="H120">
        <v>11.914999999999999</v>
      </c>
      <c r="I120">
        <v>15.8</v>
      </c>
      <c r="J120">
        <v>13.857499999999998</v>
      </c>
      <c r="K120" t="s">
        <v>104</v>
      </c>
      <c r="L120" t="s">
        <v>115</v>
      </c>
      <c r="N120" t="s">
        <v>105</v>
      </c>
      <c r="O120" t="s">
        <v>52</v>
      </c>
      <c r="P120" t="s">
        <v>611</v>
      </c>
      <c r="Q120" s="1" t="s">
        <v>54</v>
      </c>
      <c r="R120" t="s">
        <v>55</v>
      </c>
      <c r="T120" t="s">
        <v>93</v>
      </c>
      <c r="U120" t="s">
        <v>58</v>
      </c>
      <c r="V120" t="s">
        <v>108</v>
      </c>
      <c r="W120" t="s">
        <v>93</v>
      </c>
      <c r="X120" t="s">
        <v>60</v>
      </c>
      <c r="Y120" t="str">
        <f>VLOOKUP(Q120,[1]Feuil1!$A:$C,3,FALSE)</f>
        <v>Sciences Economiques et de Gestion</v>
      </c>
      <c r="Z120" t="str">
        <f>VLOOKUP(Q120,[1]Feuil1!$A:$E,5,FALSE)</f>
        <v xml:space="preserve">Economie et gestion </v>
      </c>
      <c r="AA120" t="s">
        <v>58</v>
      </c>
      <c r="AB120" t="s">
        <v>109</v>
      </c>
      <c r="AD120" t="s">
        <v>62</v>
      </c>
      <c r="AG120" t="s">
        <v>612</v>
      </c>
      <c r="AH120" t="s">
        <v>64</v>
      </c>
      <c r="AI120" t="s">
        <v>65</v>
      </c>
      <c r="AJ120" t="s">
        <v>66</v>
      </c>
      <c r="AL120" t="s">
        <v>101</v>
      </c>
    </row>
    <row r="121" spans="1:38" x14ac:dyDescent="0.25">
      <c r="A121">
        <v>120</v>
      </c>
      <c r="B121" t="s">
        <v>613</v>
      </c>
      <c r="C121" t="s">
        <v>68</v>
      </c>
      <c r="D121" t="s">
        <v>40</v>
      </c>
      <c r="E121" t="s">
        <v>614</v>
      </c>
      <c r="F121" t="s">
        <v>42</v>
      </c>
      <c r="G121" t="s">
        <v>43</v>
      </c>
      <c r="H121">
        <v>0</v>
      </c>
      <c r="I121">
        <v>0</v>
      </c>
      <c r="J121">
        <v>12.008333333333333</v>
      </c>
      <c r="K121" t="s">
        <v>615</v>
      </c>
      <c r="L121" t="s">
        <v>135</v>
      </c>
      <c r="N121" t="s">
        <v>45</v>
      </c>
      <c r="O121" t="s">
        <v>52</v>
      </c>
      <c r="Q121" s="1" t="s">
        <v>616</v>
      </c>
      <c r="R121" t="s">
        <v>71</v>
      </c>
      <c r="T121" t="s">
        <v>61</v>
      </c>
      <c r="U121" t="s">
        <v>94</v>
      </c>
      <c r="V121" t="s">
        <v>61</v>
      </c>
      <c r="W121" t="s">
        <v>61</v>
      </c>
      <c r="X121" t="s">
        <v>616</v>
      </c>
      <c r="Y121" t="str">
        <f>VLOOKUP(Q121,[1]Feuil1!$A:$C,3,FALSE)</f>
        <v>Autre</v>
      </c>
      <c r="Z121" t="str">
        <f>VLOOKUP(Q121,[1]Feuil1!$A:$E,5,FALSE)</f>
        <v>Autre</v>
      </c>
      <c r="AA121" t="s">
        <v>94</v>
      </c>
      <c r="AB121" t="s">
        <v>61</v>
      </c>
      <c r="AD121" t="s">
        <v>62</v>
      </c>
      <c r="AE121" t="s">
        <v>78</v>
      </c>
      <c r="AF121" t="s">
        <v>78</v>
      </c>
      <c r="AG121" t="s">
        <v>617</v>
      </c>
      <c r="AH121" t="s">
        <v>64</v>
      </c>
      <c r="AI121" t="s">
        <v>65</v>
      </c>
      <c r="AJ121" t="s">
        <v>66</v>
      </c>
      <c r="AK121">
        <v>46</v>
      </c>
    </row>
    <row r="122" spans="1:38" x14ac:dyDescent="0.25">
      <c r="A122">
        <v>121</v>
      </c>
      <c r="B122" t="s">
        <v>618</v>
      </c>
      <c r="C122" t="s">
        <v>39</v>
      </c>
      <c r="D122" t="s">
        <v>40</v>
      </c>
      <c r="E122" t="s">
        <v>41</v>
      </c>
      <c r="F122" t="s">
        <v>42</v>
      </c>
      <c r="G122" t="s">
        <v>43</v>
      </c>
      <c r="H122">
        <v>0</v>
      </c>
      <c r="I122">
        <v>0</v>
      </c>
      <c r="J122">
        <v>18.07</v>
      </c>
      <c r="K122" t="s">
        <v>619</v>
      </c>
      <c r="L122" t="s">
        <v>115</v>
      </c>
      <c r="N122" t="s">
        <v>45</v>
      </c>
      <c r="O122" t="s">
        <v>136</v>
      </c>
      <c r="P122" t="s">
        <v>620</v>
      </c>
      <c r="Q122" s="1" t="s">
        <v>621</v>
      </c>
      <c r="R122" t="s">
        <v>55</v>
      </c>
      <c r="S122" t="s">
        <v>622</v>
      </c>
      <c r="T122" t="s">
        <v>167</v>
      </c>
      <c r="V122" t="s">
        <v>336</v>
      </c>
      <c r="W122" t="s">
        <v>167</v>
      </c>
      <c r="X122" t="s">
        <v>142</v>
      </c>
      <c r="Y122" t="str">
        <f>VLOOKUP(Q122,[1]Feuil1!$A:$C,3,FALSE)</f>
        <v xml:space="preserve">Général (Bac Français) </v>
      </c>
      <c r="Z122" t="str">
        <f>VLOOKUP(Q122,[1]Feuil1!$A:$E,5,FALSE)</f>
        <v xml:space="preserve">Economie et gestion </v>
      </c>
      <c r="AB122" t="s">
        <v>109</v>
      </c>
      <c r="AD122" t="s">
        <v>62</v>
      </c>
      <c r="AG122" t="s">
        <v>617</v>
      </c>
      <c r="AH122" t="s">
        <v>64</v>
      </c>
      <c r="AI122" t="s">
        <v>65</v>
      </c>
      <c r="AJ122" t="s">
        <v>66</v>
      </c>
    </row>
    <row r="123" spans="1:38" x14ac:dyDescent="0.25">
      <c r="A123">
        <v>122</v>
      </c>
      <c r="B123" t="s">
        <v>623</v>
      </c>
      <c r="C123" t="s">
        <v>39</v>
      </c>
      <c r="D123" t="s">
        <v>40</v>
      </c>
      <c r="E123" t="s">
        <v>125</v>
      </c>
      <c r="F123" t="s">
        <v>49</v>
      </c>
      <c r="G123" t="s">
        <v>50</v>
      </c>
      <c r="K123" t="s">
        <v>51</v>
      </c>
      <c r="N123" t="s">
        <v>105</v>
      </c>
      <c r="O123" t="s">
        <v>52</v>
      </c>
      <c r="P123" t="s">
        <v>624</v>
      </c>
      <c r="Q123" s="1" t="s">
        <v>410</v>
      </c>
      <c r="R123" t="s">
        <v>89</v>
      </c>
      <c r="T123" t="s">
        <v>167</v>
      </c>
      <c r="U123" t="s">
        <v>58</v>
      </c>
      <c r="V123" t="s">
        <v>108</v>
      </c>
      <c r="W123" t="s">
        <v>167</v>
      </c>
      <c r="X123" t="s">
        <v>60</v>
      </c>
      <c r="Y123" t="str">
        <f>VLOOKUP(Q123,[1]Feuil1!$A:$C,3,FALSE)</f>
        <v>Sciences Economiques et de Gestion</v>
      </c>
      <c r="Z123" t="str">
        <f>VLOOKUP(Q123,[1]Feuil1!$A:$E,5,FALSE)</f>
        <v xml:space="preserve">Economie et gestion </v>
      </c>
      <c r="AA123" t="s">
        <v>58</v>
      </c>
      <c r="AB123" t="s">
        <v>109</v>
      </c>
      <c r="AC123" t="s">
        <v>101</v>
      </c>
      <c r="AD123" t="s">
        <v>62</v>
      </c>
      <c r="AG123" t="s">
        <v>625</v>
      </c>
      <c r="AH123" t="s">
        <v>80</v>
      </c>
      <c r="AI123" t="s">
        <v>65</v>
      </c>
      <c r="AJ123" t="s">
        <v>66</v>
      </c>
    </row>
    <row r="124" spans="1:38" x14ac:dyDescent="0.25">
      <c r="A124">
        <v>123</v>
      </c>
      <c r="B124" t="s">
        <v>626</v>
      </c>
      <c r="C124" t="s">
        <v>39</v>
      </c>
      <c r="D124" t="s">
        <v>40</v>
      </c>
      <c r="E124" t="s">
        <v>69</v>
      </c>
      <c r="F124" t="s">
        <v>49</v>
      </c>
      <c r="G124" t="s">
        <v>50</v>
      </c>
      <c r="H124">
        <v>11.692666666666668</v>
      </c>
      <c r="I124">
        <v>12.9</v>
      </c>
      <c r="J124">
        <v>12.296333333333333</v>
      </c>
      <c r="K124" t="s">
        <v>104</v>
      </c>
      <c r="L124" t="s">
        <v>135</v>
      </c>
      <c r="N124" t="s">
        <v>45</v>
      </c>
      <c r="O124" t="s">
        <v>52</v>
      </c>
      <c r="P124" t="s">
        <v>627</v>
      </c>
      <c r="Q124" s="1" t="s">
        <v>251</v>
      </c>
      <c r="R124" t="s">
        <v>414</v>
      </c>
      <c r="T124" t="s">
        <v>93</v>
      </c>
      <c r="U124" t="s">
        <v>58</v>
      </c>
      <c r="V124" t="s">
        <v>108</v>
      </c>
      <c r="W124" t="s">
        <v>93</v>
      </c>
      <c r="X124" t="s">
        <v>251</v>
      </c>
      <c r="Y124" t="str">
        <f>VLOOKUP(Q124,[1]Feuil1!$A:$C,3,FALSE)</f>
        <v>Sciences et Technologies</v>
      </c>
      <c r="Z124" t="str">
        <f>VLOOKUP(Q124,[1]Feuil1!$A:$E,5,FALSE)</f>
        <v>Technologique</v>
      </c>
      <c r="AA124" t="s">
        <v>58</v>
      </c>
      <c r="AB124" t="s">
        <v>109</v>
      </c>
      <c r="AD124" t="s">
        <v>62</v>
      </c>
      <c r="AI124" t="s">
        <v>65</v>
      </c>
      <c r="AJ124" t="s">
        <v>81</v>
      </c>
    </row>
    <row r="125" spans="1:38" x14ac:dyDescent="0.25">
      <c r="A125">
        <v>124</v>
      </c>
      <c r="B125" t="s">
        <v>628</v>
      </c>
      <c r="C125" t="s">
        <v>181</v>
      </c>
      <c r="D125" t="s">
        <v>162</v>
      </c>
      <c r="E125" t="s">
        <v>163</v>
      </c>
      <c r="F125" t="s">
        <v>163</v>
      </c>
      <c r="G125" t="s">
        <v>87</v>
      </c>
      <c r="H125">
        <v>0</v>
      </c>
      <c r="I125">
        <v>0</v>
      </c>
      <c r="J125">
        <v>18</v>
      </c>
      <c r="K125" t="s">
        <v>245</v>
      </c>
      <c r="L125" t="s">
        <v>115</v>
      </c>
      <c r="N125" t="s">
        <v>105</v>
      </c>
      <c r="O125" t="s">
        <v>136</v>
      </c>
      <c r="P125" t="s">
        <v>629</v>
      </c>
      <c r="Q125" s="1" t="s">
        <v>91</v>
      </c>
      <c r="R125" t="s">
        <v>254</v>
      </c>
      <c r="S125" t="s">
        <v>605</v>
      </c>
      <c r="T125" t="s">
        <v>167</v>
      </c>
      <c r="U125" t="s">
        <v>94</v>
      </c>
      <c r="V125" t="s">
        <v>167</v>
      </c>
      <c r="W125" t="s">
        <v>167</v>
      </c>
      <c r="X125" t="s">
        <v>96</v>
      </c>
      <c r="Y125" t="str">
        <f>VLOOKUP(Q125,[1]Feuil1!$A:$C,3,FALSE)</f>
        <v>Sciences Expérimentales</v>
      </c>
      <c r="Z125" t="str">
        <f>VLOOKUP(Q125,[1]Feuil1!$A:$E,5,FALSE)</f>
        <v xml:space="preserve">Scientifique </v>
      </c>
      <c r="AA125" t="s">
        <v>94</v>
      </c>
      <c r="AB125" t="s">
        <v>167</v>
      </c>
      <c r="AD125" t="s">
        <v>62</v>
      </c>
      <c r="AG125" t="s">
        <v>630</v>
      </c>
      <c r="AH125" t="s">
        <v>80</v>
      </c>
      <c r="AI125" t="s">
        <v>65</v>
      </c>
      <c r="AJ125" t="s">
        <v>66</v>
      </c>
      <c r="AL125" t="s">
        <v>101</v>
      </c>
    </row>
    <row r="126" spans="1:38" x14ac:dyDescent="0.25">
      <c r="A126">
        <v>125</v>
      </c>
      <c r="B126" t="s">
        <v>631</v>
      </c>
      <c r="C126" t="s">
        <v>83</v>
      </c>
      <c r="D126" t="s">
        <v>162</v>
      </c>
      <c r="E126" t="s">
        <v>163</v>
      </c>
      <c r="F126" t="s">
        <v>163</v>
      </c>
      <c r="G126" t="s">
        <v>87</v>
      </c>
      <c r="H126">
        <v>12.519375</v>
      </c>
      <c r="I126">
        <v>12.25</v>
      </c>
      <c r="J126">
        <v>12.3846875</v>
      </c>
      <c r="K126" t="s">
        <v>171</v>
      </c>
      <c r="L126" t="s">
        <v>135</v>
      </c>
      <c r="N126" t="s">
        <v>105</v>
      </c>
      <c r="O126" t="s">
        <v>136</v>
      </c>
      <c r="P126" t="s">
        <v>632</v>
      </c>
      <c r="Q126" s="1" t="s">
        <v>633</v>
      </c>
      <c r="T126" t="s">
        <v>93</v>
      </c>
      <c r="U126" t="s">
        <v>94</v>
      </c>
      <c r="V126" t="s">
        <v>167</v>
      </c>
      <c r="W126" t="s">
        <v>93</v>
      </c>
      <c r="X126" t="s">
        <v>251</v>
      </c>
      <c r="Y126" t="str">
        <f>VLOOKUP(Q126,[1]Feuil1!$A:$C,3,FALSE)</f>
        <v>Sciences et Technologies</v>
      </c>
      <c r="Z126" t="str">
        <f>VLOOKUP(Q126,[1]Feuil1!$A:$E,5,FALSE)</f>
        <v>Technologique</v>
      </c>
      <c r="AA126" t="s">
        <v>94</v>
      </c>
      <c r="AB126" t="s">
        <v>167</v>
      </c>
      <c r="AD126" t="s">
        <v>62</v>
      </c>
      <c r="AE126" t="s">
        <v>634</v>
      </c>
      <c r="AF126" t="s">
        <v>174</v>
      </c>
      <c r="AI126" t="s">
        <v>65</v>
      </c>
      <c r="AJ126" t="s">
        <v>66</v>
      </c>
      <c r="AK126">
        <v>91</v>
      </c>
    </row>
    <row r="127" spans="1:38" x14ac:dyDescent="0.25">
      <c r="A127">
        <v>126</v>
      </c>
      <c r="B127" t="s">
        <v>635</v>
      </c>
      <c r="C127" t="s">
        <v>83</v>
      </c>
      <c r="D127" t="s">
        <v>162</v>
      </c>
      <c r="E127" t="s">
        <v>163</v>
      </c>
      <c r="F127" t="s">
        <v>163</v>
      </c>
      <c r="G127" t="s">
        <v>87</v>
      </c>
      <c r="H127">
        <v>0</v>
      </c>
      <c r="I127">
        <v>0</v>
      </c>
      <c r="J127">
        <v>0</v>
      </c>
      <c r="K127" t="s">
        <v>171</v>
      </c>
      <c r="L127" t="s">
        <v>71</v>
      </c>
      <c r="N127" t="s">
        <v>45</v>
      </c>
      <c r="O127" t="s">
        <v>136</v>
      </c>
      <c r="P127" t="s">
        <v>636</v>
      </c>
      <c r="Q127" s="1" t="s">
        <v>91</v>
      </c>
      <c r="R127" t="s">
        <v>89</v>
      </c>
      <c r="S127" t="s">
        <v>637</v>
      </c>
      <c r="T127" t="s">
        <v>93</v>
      </c>
      <c r="U127" t="s">
        <v>94</v>
      </c>
      <c r="V127" t="s">
        <v>167</v>
      </c>
      <c r="W127" t="s">
        <v>93</v>
      </c>
      <c r="X127" t="s">
        <v>96</v>
      </c>
      <c r="Y127" t="str">
        <f>VLOOKUP(Q127,[1]Feuil1!$A:$C,3,FALSE)</f>
        <v>Sciences Expérimentales</v>
      </c>
      <c r="Z127" t="str">
        <f>VLOOKUP(Q127,[1]Feuil1!$A:$E,5,FALSE)</f>
        <v xml:space="preserve">Scientifique </v>
      </c>
      <c r="AA127" t="s">
        <v>94</v>
      </c>
      <c r="AB127" t="s">
        <v>167</v>
      </c>
      <c r="AD127" t="s">
        <v>62</v>
      </c>
      <c r="AE127" t="s">
        <v>197</v>
      </c>
      <c r="AF127" t="s">
        <v>120</v>
      </c>
      <c r="AG127" t="s">
        <v>638</v>
      </c>
      <c r="AH127" t="s">
        <v>64</v>
      </c>
      <c r="AI127" t="s">
        <v>285</v>
      </c>
      <c r="AJ127" t="s">
        <v>286</v>
      </c>
      <c r="AK127">
        <v>8</v>
      </c>
    </row>
    <row r="128" spans="1:38" x14ac:dyDescent="0.25">
      <c r="A128">
        <v>127</v>
      </c>
      <c r="B128" t="s">
        <v>639</v>
      </c>
      <c r="C128" t="s">
        <v>83</v>
      </c>
      <c r="D128" t="s">
        <v>162</v>
      </c>
      <c r="E128" t="s">
        <v>163</v>
      </c>
      <c r="F128" t="s">
        <v>163</v>
      </c>
      <c r="G128" t="s">
        <v>87</v>
      </c>
      <c r="H128">
        <v>10.9125</v>
      </c>
      <c r="I128">
        <v>10.964285714285715</v>
      </c>
      <c r="J128">
        <v>10.938392857142858</v>
      </c>
      <c r="K128" t="s">
        <v>171</v>
      </c>
      <c r="L128" t="s">
        <v>71</v>
      </c>
      <c r="N128" t="s">
        <v>45</v>
      </c>
      <c r="O128" t="s">
        <v>136</v>
      </c>
      <c r="P128" t="s">
        <v>640</v>
      </c>
      <c r="Q128" s="1" t="s">
        <v>91</v>
      </c>
      <c r="R128" t="s">
        <v>89</v>
      </c>
      <c r="S128" t="s">
        <v>641</v>
      </c>
      <c r="T128" t="s">
        <v>93</v>
      </c>
      <c r="U128" t="s">
        <v>94</v>
      </c>
      <c r="V128" t="s">
        <v>167</v>
      </c>
      <c r="W128" t="s">
        <v>93</v>
      </c>
      <c r="X128" t="s">
        <v>96</v>
      </c>
      <c r="Y128" t="str">
        <f>VLOOKUP(Q128,[1]Feuil1!$A:$C,3,FALSE)</f>
        <v>Sciences Expérimentales</v>
      </c>
      <c r="Z128" t="str">
        <f>VLOOKUP(Q128,[1]Feuil1!$A:$E,5,FALSE)</f>
        <v xml:space="preserve">Scientifique </v>
      </c>
      <c r="AA128" t="s">
        <v>94</v>
      </c>
      <c r="AB128" t="s">
        <v>167</v>
      </c>
      <c r="AD128" t="s">
        <v>62</v>
      </c>
      <c r="AE128" t="s">
        <v>207</v>
      </c>
      <c r="AF128" t="s">
        <v>120</v>
      </c>
      <c r="AG128" t="s">
        <v>642</v>
      </c>
      <c r="AH128" t="s">
        <v>64</v>
      </c>
      <c r="AI128" t="s">
        <v>111</v>
      </c>
      <c r="AJ128" t="s">
        <v>643</v>
      </c>
      <c r="AK128">
        <v>29</v>
      </c>
    </row>
    <row r="129" spans="1:38" x14ac:dyDescent="0.25">
      <c r="A129">
        <v>128</v>
      </c>
      <c r="B129" t="s">
        <v>644</v>
      </c>
      <c r="C129" t="s">
        <v>181</v>
      </c>
      <c r="D129" t="s">
        <v>162</v>
      </c>
      <c r="E129" t="s">
        <v>163</v>
      </c>
      <c r="F129" t="s">
        <v>163</v>
      </c>
      <c r="G129" t="s">
        <v>87</v>
      </c>
      <c r="H129">
        <v>0</v>
      </c>
      <c r="I129">
        <v>0</v>
      </c>
      <c r="J129">
        <v>18.25</v>
      </c>
      <c r="K129" t="s">
        <v>245</v>
      </c>
      <c r="L129" t="s">
        <v>115</v>
      </c>
      <c r="N129" t="s">
        <v>105</v>
      </c>
      <c r="O129" t="s">
        <v>136</v>
      </c>
      <c r="P129" t="s">
        <v>645</v>
      </c>
      <c r="Q129" s="1" t="s">
        <v>73</v>
      </c>
      <c r="R129" t="s">
        <v>89</v>
      </c>
      <c r="S129" t="s">
        <v>646</v>
      </c>
      <c r="T129" t="s">
        <v>167</v>
      </c>
      <c r="U129" t="s">
        <v>94</v>
      </c>
      <c r="V129" t="s">
        <v>167</v>
      </c>
      <c r="W129" t="s">
        <v>167</v>
      </c>
      <c r="X129" t="s">
        <v>76</v>
      </c>
      <c r="Y129" t="str">
        <f>VLOOKUP(Q129,[1]Feuil1!$A:$C,3,FALSE)</f>
        <v>Sciences Expérimentales</v>
      </c>
      <c r="Z129" t="str">
        <f>VLOOKUP(Q129,[1]Feuil1!$A:$E,5,FALSE)</f>
        <v xml:space="preserve">Scientifique </v>
      </c>
      <c r="AA129" t="s">
        <v>94</v>
      </c>
      <c r="AB129" t="s">
        <v>167</v>
      </c>
      <c r="AD129" t="s">
        <v>62</v>
      </c>
      <c r="AG129" t="s">
        <v>647</v>
      </c>
      <c r="AH129" t="s">
        <v>64</v>
      </c>
      <c r="AI129" t="s">
        <v>65</v>
      </c>
      <c r="AJ129" t="s">
        <v>66</v>
      </c>
      <c r="AL129" t="s">
        <v>101</v>
      </c>
    </row>
    <row r="130" spans="1:38" x14ac:dyDescent="0.25">
      <c r="A130">
        <v>129</v>
      </c>
      <c r="B130" t="s">
        <v>648</v>
      </c>
      <c r="C130" t="s">
        <v>39</v>
      </c>
      <c r="D130" t="s">
        <v>40</v>
      </c>
      <c r="E130" t="s">
        <v>48</v>
      </c>
      <c r="F130" t="s">
        <v>49</v>
      </c>
      <c r="G130" t="s">
        <v>50</v>
      </c>
      <c r="H130">
        <v>16.008333333333333</v>
      </c>
      <c r="I130">
        <v>12.8</v>
      </c>
      <c r="J130">
        <v>14.404166666666669</v>
      </c>
      <c r="K130" t="s">
        <v>104</v>
      </c>
      <c r="L130" t="s">
        <v>115</v>
      </c>
      <c r="N130" t="s">
        <v>105</v>
      </c>
      <c r="O130" t="s">
        <v>52</v>
      </c>
      <c r="P130" t="s">
        <v>366</v>
      </c>
      <c r="Q130" s="1" t="s">
        <v>211</v>
      </c>
      <c r="R130" t="s">
        <v>89</v>
      </c>
      <c r="T130" t="s">
        <v>167</v>
      </c>
      <c r="U130" t="s">
        <v>58</v>
      </c>
      <c r="V130" t="s">
        <v>59</v>
      </c>
      <c r="W130" t="s">
        <v>167</v>
      </c>
      <c r="X130" t="s">
        <v>211</v>
      </c>
      <c r="Y130" t="str">
        <f>VLOOKUP(Q130,[1]Feuil1!$A:$C,3,FALSE)</f>
        <v>Sciences Expérimentales</v>
      </c>
      <c r="Z130" t="str">
        <f>VLOOKUP(Q130,[1]Feuil1!$A:$E,5,FALSE)</f>
        <v xml:space="preserve">Scientifique </v>
      </c>
      <c r="AA130" t="s">
        <v>58</v>
      </c>
      <c r="AB130" t="s">
        <v>61</v>
      </c>
      <c r="AD130" t="s">
        <v>62</v>
      </c>
      <c r="AG130" t="s">
        <v>649</v>
      </c>
      <c r="AH130" t="s">
        <v>80</v>
      </c>
      <c r="AI130" t="s">
        <v>230</v>
      </c>
      <c r="AJ130" t="s">
        <v>231</v>
      </c>
      <c r="AL130" t="s">
        <v>101</v>
      </c>
    </row>
    <row r="131" spans="1:38" x14ac:dyDescent="0.25">
      <c r="A131">
        <v>130</v>
      </c>
      <c r="B131" t="s">
        <v>650</v>
      </c>
      <c r="C131" t="s">
        <v>39</v>
      </c>
      <c r="D131" t="s">
        <v>40</v>
      </c>
      <c r="E131" t="s">
        <v>48</v>
      </c>
      <c r="F131" t="s">
        <v>49</v>
      </c>
      <c r="G131" t="s">
        <v>50</v>
      </c>
      <c r="K131" t="s">
        <v>51</v>
      </c>
      <c r="N131" t="s">
        <v>45</v>
      </c>
      <c r="O131" t="s">
        <v>52</v>
      </c>
      <c r="P131" t="s">
        <v>651</v>
      </c>
      <c r="Q131" s="1" t="s">
        <v>211</v>
      </c>
      <c r="R131" t="s">
        <v>89</v>
      </c>
      <c r="S131" t="s">
        <v>652</v>
      </c>
      <c r="T131" t="s">
        <v>167</v>
      </c>
      <c r="U131" t="s">
        <v>58</v>
      </c>
      <c r="V131" t="s">
        <v>108</v>
      </c>
      <c r="W131" t="s">
        <v>167</v>
      </c>
      <c r="X131" t="s">
        <v>211</v>
      </c>
      <c r="Y131" t="str">
        <f>VLOOKUP(Q131,[1]Feuil1!$A:$C,3,FALSE)</f>
        <v>Sciences Expérimentales</v>
      </c>
      <c r="Z131" t="str">
        <f>VLOOKUP(Q131,[1]Feuil1!$A:$E,5,FALSE)</f>
        <v xml:space="preserve">Scientifique </v>
      </c>
      <c r="AA131" t="s">
        <v>58</v>
      </c>
      <c r="AB131" t="s">
        <v>109</v>
      </c>
      <c r="AD131" t="s">
        <v>62</v>
      </c>
      <c r="AG131" t="s">
        <v>502</v>
      </c>
      <c r="AH131" t="s">
        <v>64</v>
      </c>
      <c r="AI131" t="s">
        <v>285</v>
      </c>
      <c r="AJ131" t="s">
        <v>653</v>
      </c>
    </row>
    <row r="132" spans="1:38" x14ac:dyDescent="0.25">
      <c r="A132">
        <v>131</v>
      </c>
      <c r="B132" t="s">
        <v>654</v>
      </c>
      <c r="C132" t="s">
        <v>181</v>
      </c>
      <c r="D132" t="s">
        <v>162</v>
      </c>
      <c r="E132" t="s">
        <v>163</v>
      </c>
      <c r="F132" t="s">
        <v>163</v>
      </c>
      <c r="G132" t="s">
        <v>87</v>
      </c>
      <c r="H132">
        <v>0</v>
      </c>
      <c r="I132">
        <v>0</v>
      </c>
      <c r="J132">
        <v>18</v>
      </c>
      <c r="K132" t="s">
        <v>245</v>
      </c>
      <c r="L132" t="s">
        <v>115</v>
      </c>
      <c r="N132" t="s">
        <v>105</v>
      </c>
      <c r="O132" t="s">
        <v>136</v>
      </c>
      <c r="P132" t="s">
        <v>172</v>
      </c>
      <c r="Q132" s="1" t="s">
        <v>73</v>
      </c>
      <c r="R132" t="s">
        <v>89</v>
      </c>
      <c r="S132" t="s">
        <v>655</v>
      </c>
      <c r="T132" t="s">
        <v>167</v>
      </c>
      <c r="U132" t="s">
        <v>94</v>
      </c>
      <c r="V132" t="s">
        <v>167</v>
      </c>
      <c r="W132" t="s">
        <v>167</v>
      </c>
      <c r="X132" t="s">
        <v>76</v>
      </c>
      <c r="Y132" t="str">
        <f>VLOOKUP(Q132,[1]Feuil1!$A:$C,3,FALSE)</f>
        <v>Sciences Expérimentales</v>
      </c>
      <c r="Z132" t="str">
        <f>VLOOKUP(Q132,[1]Feuil1!$A:$E,5,FALSE)</f>
        <v xml:space="preserve">Scientifique </v>
      </c>
      <c r="AA132" t="s">
        <v>94</v>
      </c>
      <c r="AB132" t="s">
        <v>167</v>
      </c>
      <c r="AD132" t="s">
        <v>62</v>
      </c>
      <c r="AG132" t="s">
        <v>647</v>
      </c>
      <c r="AH132" t="s">
        <v>64</v>
      </c>
      <c r="AI132" t="s">
        <v>65</v>
      </c>
      <c r="AJ132" t="s">
        <v>303</v>
      </c>
      <c r="AL132" t="s">
        <v>101</v>
      </c>
    </row>
    <row r="133" spans="1:38" x14ac:dyDescent="0.25">
      <c r="A133">
        <v>132</v>
      </c>
      <c r="B133" t="s">
        <v>656</v>
      </c>
      <c r="C133" t="s">
        <v>181</v>
      </c>
      <c r="D133" t="s">
        <v>162</v>
      </c>
      <c r="E133" t="s">
        <v>163</v>
      </c>
      <c r="F133" t="s">
        <v>163</v>
      </c>
      <c r="G133" t="s">
        <v>87</v>
      </c>
      <c r="H133">
        <v>0</v>
      </c>
      <c r="I133">
        <v>0</v>
      </c>
      <c r="J133">
        <v>16.25</v>
      </c>
      <c r="K133" t="s">
        <v>245</v>
      </c>
      <c r="L133" t="s">
        <v>115</v>
      </c>
      <c r="N133" t="s">
        <v>105</v>
      </c>
      <c r="O133" t="s">
        <v>136</v>
      </c>
      <c r="P133" t="s">
        <v>657</v>
      </c>
      <c r="Q133" s="1" t="s">
        <v>184</v>
      </c>
      <c r="R133" t="s">
        <v>71</v>
      </c>
      <c r="S133" t="s">
        <v>658</v>
      </c>
      <c r="T133" t="s">
        <v>596</v>
      </c>
      <c r="U133" t="s">
        <v>94</v>
      </c>
      <c r="V133" t="s">
        <v>167</v>
      </c>
      <c r="W133" t="s">
        <v>596</v>
      </c>
      <c r="X133" t="s">
        <v>186</v>
      </c>
      <c r="Y133" t="str">
        <f>VLOOKUP(Q133,[1]Feuil1!$A:$C,3,FALSE)</f>
        <v xml:space="preserve">Science mathématique </v>
      </c>
      <c r="Z133" t="str">
        <f>VLOOKUP(Q133,[1]Feuil1!$A:$E,5,FALSE)</f>
        <v xml:space="preserve">Scientifique </v>
      </c>
      <c r="AA133" t="s">
        <v>94</v>
      </c>
      <c r="AB133" t="s">
        <v>167</v>
      </c>
      <c r="AD133" t="s">
        <v>62</v>
      </c>
      <c r="AG133" t="s">
        <v>659</v>
      </c>
      <c r="AH133" t="s">
        <v>64</v>
      </c>
      <c r="AI133" t="s">
        <v>285</v>
      </c>
      <c r="AJ133" t="s">
        <v>660</v>
      </c>
      <c r="AL133" t="s">
        <v>101</v>
      </c>
    </row>
    <row r="134" spans="1:38" x14ac:dyDescent="0.25">
      <c r="A134">
        <v>133</v>
      </c>
      <c r="B134" t="s">
        <v>661</v>
      </c>
      <c r="C134" t="s">
        <v>181</v>
      </c>
      <c r="D134" t="s">
        <v>162</v>
      </c>
      <c r="E134" t="s">
        <v>163</v>
      </c>
      <c r="F134" t="s">
        <v>163</v>
      </c>
      <c r="G134" t="s">
        <v>87</v>
      </c>
      <c r="H134">
        <v>0</v>
      </c>
      <c r="I134">
        <v>0</v>
      </c>
      <c r="J134">
        <v>16</v>
      </c>
      <c r="K134" t="s">
        <v>245</v>
      </c>
      <c r="L134" t="s">
        <v>115</v>
      </c>
      <c r="N134" t="s">
        <v>105</v>
      </c>
      <c r="O134" t="s">
        <v>136</v>
      </c>
      <c r="P134" t="s">
        <v>662</v>
      </c>
      <c r="Q134" s="1" t="s">
        <v>91</v>
      </c>
      <c r="R134" t="s">
        <v>254</v>
      </c>
      <c r="S134" t="s">
        <v>663</v>
      </c>
      <c r="T134" t="s">
        <v>93</v>
      </c>
      <c r="U134" t="s">
        <v>94</v>
      </c>
      <c r="V134" t="s">
        <v>167</v>
      </c>
      <c r="W134" t="s">
        <v>93</v>
      </c>
      <c r="X134" t="s">
        <v>96</v>
      </c>
      <c r="Y134" t="str">
        <f>VLOOKUP(Q134,[1]Feuil1!$A:$C,3,FALSE)</f>
        <v>Sciences Expérimentales</v>
      </c>
      <c r="Z134" t="str">
        <f>VLOOKUP(Q134,[1]Feuil1!$A:$E,5,FALSE)</f>
        <v xml:space="preserve">Scientifique </v>
      </c>
      <c r="AA134" t="s">
        <v>94</v>
      </c>
      <c r="AB134" t="s">
        <v>167</v>
      </c>
      <c r="AC134" t="s">
        <v>101</v>
      </c>
      <c r="AD134" t="s">
        <v>62</v>
      </c>
      <c r="AG134" t="s">
        <v>379</v>
      </c>
      <c r="AH134" t="s">
        <v>64</v>
      </c>
      <c r="AI134" t="s">
        <v>65</v>
      </c>
      <c r="AJ134" t="s">
        <v>664</v>
      </c>
      <c r="AL134" t="s">
        <v>101</v>
      </c>
    </row>
    <row r="135" spans="1:38" x14ac:dyDescent="0.25">
      <c r="A135">
        <v>134</v>
      </c>
      <c r="B135" t="s">
        <v>665</v>
      </c>
      <c r="C135" t="s">
        <v>83</v>
      </c>
      <c r="D135" t="s">
        <v>84</v>
      </c>
      <c r="E135" t="s">
        <v>292</v>
      </c>
      <c r="F135" t="s">
        <v>293</v>
      </c>
      <c r="G135" t="s">
        <v>87</v>
      </c>
      <c r="H135">
        <v>13.125999999999999</v>
      </c>
      <c r="I135">
        <v>16</v>
      </c>
      <c r="J135">
        <v>14.562999999999999</v>
      </c>
      <c r="K135" t="s">
        <v>294</v>
      </c>
      <c r="L135" t="s">
        <v>89</v>
      </c>
      <c r="N135" t="s">
        <v>45</v>
      </c>
      <c r="O135" t="s">
        <v>136</v>
      </c>
      <c r="P135" t="s">
        <v>666</v>
      </c>
      <c r="Q135" s="1" t="s">
        <v>73</v>
      </c>
      <c r="R135" t="s">
        <v>55</v>
      </c>
      <c r="S135" t="s">
        <v>667</v>
      </c>
      <c r="T135" t="s">
        <v>97</v>
      </c>
      <c r="U135" t="s">
        <v>94</v>
      </c>
      <c r="V135" t="s">
        <v>97</v>
      </c>
      <c r="W135" t="s">
        <v>97</v>
      </c>
      <c r="X135" t="s">
        <v>76</v>
      </c>
      <c r="Y135" t="str">
        <f>VLOOKUP(Q135,[1]Feuil1!$A:$C,3,FALSE)</f>
        <v>Sciences Expérimentales</v>
      </c>
      <c r="Z135" t="str">
        <f>VLOOKUP(Q135,[1]Feuil1!$A:$E,5,FALSE)</f>
        <v xml:space="preserve">Scientifique </v>
      </c>
      <c r="AA135" t="s">
        <v>94</v>
      </c>
      <c r="AB135" t="s">
        <v>97</v>
      </c>
      <c r="AC135" t="s">
        <v>101</v>
      </c>
      <c r="AD135" t="s">
        <v>62</v>
      </c>
      <c r="AG135" t="s">
        <v>668</v>
      </c>
      <c r="AH135" t="s">
        <v>80</v>
      </c>
      <c r="AI135" t="s">
        <v>111</v>
      </c>
      <c r="AJ135" t="s">
        <v>669</v>
      </c>
      <c r="AL135" t="s">
        <v>101</v>
      </c>
    </row>
    <row r="136" spans="1:38" x14ac:dyDescent="0.25">
      <c r="A136">
        <v>135</v>
      </c>
      <c r="B136" t="s">
        <v>670</v>
      </c>
      <c r="C136" t="s">
        <v>83</v>
      </c>
      <c r="D136" t="s">
        <v>84</v>
      </c>
      <c r="E136" t="s">
        <v>292</v>
      </c>
      <c r="F136" t="s">
        <v>293</v>
      </c>
      <c r="G136" t="s">
        <v>87</v>
      </c>
      <c r="H136">
        <v>13.798000000000002</v>
      </c>
      <c r="I136">
        <v>16</v>
      </c>
      <c r="J136">
        <v>14.899000000000001</v>
      </c>
      <c r="K136" t="s">
        <v>294</v>
      </c>
      <c r="L136" t="s">
        <v>89</v>
      </c>
      <c r="N136" t="s">
        <v>45</v>
      </c>
      <c r="O136" t="s">
        <v>136</v>
      </c>
      <c r="P136" t="s">
        <v>671</v>
      </c>
      <c r="Q136" s="1" t="s">
        <v>184</v>
      </c>
      <c r="R136" t="s">
        <v>89</v>
      </c>
      <c r="S136" t="s">
        <v>191</v>
      </c>
      <c r="T136" t="s">
        <v>97</v>
      </c>
      <c r="U136" t="s">
        <v>94</v>
      </c>
      <c r="V136" t="s">
        <v>61</v>
      </c>
      <c r="W136" t="s">
        <v>97</v>
      </c>
      <c r="X136" t="s">
        <v>186</v>
      </c>
      <c r="Y136" t="str">
        <f>VLOOKUP(Q136,[1]Feuil1!$A:$C,3,FALSE)</f>
        <v xml:space="preserve">Science mathématique </v>
      </c>
      <c r="Z136" t="str">
        <f>VLOOKUP(Q136,[1]Feuil1!$A:$E,5,FALSE)</f>
        <v xml:space="preserve">Scientifique </v>
      </c>
      <c r="AA136" t="s">
        <v>94</v>
      </c>
      <c r="AB136" t="s">
        <v>61</v>
      </c>
      <c r="AC136" t="s">
        <v>101</v>
      </c>
      <c r="AD136" t="s">
        <v>62</v>
      </c>
      <c r="AG136" t="s">
        <v>672</v>
      </c>
      <c r="AH136" t="s">
        <v>64</v>
      </c>
      <c r="AI136" t="s">
        <v>99</v>
      </c>
      <c r="AJ136" t="s">
        <v>199</v>
      </c>
      <c r="AL136" t="s">
        <v>101</v>
      </c>
    </row>
    <row r="137" spans="1:38" x14ac:dyDescent="0.25">
      <c r="A137">
        <v>136</v>
      </c>
      <c r="B137" t="s">
        <v>673</v>
      </c>
      <c r="C137" t="s">
        <v>68</v>
      </c>
      <c r="D137" t="s">
        <v>40</v>
      </c>
      <c r="E137" t="s">
        <v>125</v>
      </c>
      <c r="F137" t="s">
        <v>49</v>
      </c>
      <c r="G137" t="s">
        <v>50</v>
      </c>
      <c r="H137">
        <v>12.632666666666667</v>
      </c>
      <c r="I137">
        <v>12.922999999999998</v>
      </c>
      <c r="J137">
        <v>12.777833333333334</v>
      </c>
      <c r="K137" t="s">
        <v>114</v>
      </c>
      <c r="L137" t="s">
        <v>135</v>
      </c>
      <c r="N137" t="s">
        <v>105</v>
      </c>
      <c r="O137" t="s">
        <v>52</v>
      </c>
      <c r="P137" t="s">
        <v>674</v>
      </c>
      <c r="Q137" s="1" t="s">
        <v>211</v>
      </c>
      <c r="R137" t="s">
        <v>71</v>
      </c>
      <c r="S137" t="s">
        <v>675</v>
      </c>
      <c r="T137" t="s">
        <v>97</v>
      </c>
      <c r="U137" t="s">
        <v>58</v>
      </c>
      <c r="V137" t="s">
        <v>75</v>
      </c>
      <c r="W137" t="s">
        <v>97</v>
      </c>
      <c r="X137" t="s">
        <v>211</v>
      </c>
      <c r="Y137" t="str">
        <f>VLOOKUP(Q137,[1]Feuil1!$A:$C,3,FALSE)</f>
        <v>Sciences Expérimentales</v>
      </c>
      <c r="Z137" t="str">
        <f>VLOOKUP(Q137,[1]Feuil1!$A:$E,5,FALSE)</f>
        <v xml:space="preserve">Scientifique </v>
      </c>
      <c r="AA137" t="s">
        <v>58</v>
      </c>
      <c r="AB137" t="s">
        <v>77</v>
      </c>
      <c r="AD137" t="s">
        <v>62</v>
      </c>
      <c r="AE137" t="s">
        <v>78</v>
      </c>
      <c r="AF137" t="s">
        <v>120</v>
      </c>
      <c r="AG137" t="s">
        <v>676</v>
      </c>
      <c r="AH137" t="s">
        <v>64</v>
      </c>
      <c r="AI137" t="s">
        <v>65</v>
      </c>
      <c r="AJ137" t="s">
        <v>66</v>
      </c>
      <c r="AK137">
        <v>24</v>
      </c>
    </row>
    <row r="138" spans="1:38" x14ac:dyDescent="0.25">
      <c r="A138">
        <v>137</v>
      </c>
      <c r="B138" t="s">
        <v>677</v>
      </c>
      <c r="C138" t="s">
        <v>83</v>
      </c>
      <c r="D138" t="s">
        <v>84</v>
      </c>
      <c r="E138" t="s">
        <v>292</v>
      </c>
      <c r="F138" t="s">
        <v>293</v>
      </c>
      <c r="G138" t="s">
        <v>87</v>
      </c>
      <c r="I138">
        <v>0</v>
      </c>
      <c r="K138" t="s">
        <v>678</v>
      </c>
      <c r="N138" t="s">
        <v>45</v>
      </c>
      <c r="O138" t="s">
        <v>136</v>
      </c>
      <c r="P138" t="s">
        <v>679</v>
      </c>
      <c r="Q138" s="1" t="s">
        <v>184</v>
      </c>
      <c r="R138" t="s">
        <v>71</v>
      </c>
      <c r="S138" t="s">
        <v>680</v>
      </c>
      <c r="T138" t="s">
        <v>97</v>
      </c>
      <c r="U138" t="s">
        <v>94</v>
      </c>
      <c r="V138" t="s">
        <v>97</v>
      </c>
      <c r="W138" t="s">
        <v>97</v>
      </c>
      <c r="X138" t="s">
        <v>186</v>
      </c>
      <c r="Y138" t="str">
        <f>VLOOKUP(Q138,[1]Feuil1!$A:$C,3,FALSE)</f>
        <v xml:space="preserve">Science mathématique </v>
      </c>
      <c r="Z138" t="str">
        <f>VLOOKUP(Q138,[1]Feuil1!$A:$E,5,FALSE)</f>
        <v xml:space="preserve">Scientifique </v>
      </c>
      <c r="AA138" t="s">
        <v>94</v>
      </c>
      <c r="AB138" t="s">
        <v>97</v>
      </c>
      <c r="AD138" t="s">
        <v>62</v>
      </c>
      <c r="AE138" t="s">
        <v>119</v>
      </c>
      <c r="AF138" t="s">
        <v>197</v>
      </c>
      <c r="AG138" t="s">
        <v>681</v>
      </c>
      <c r="AH138" t="s">
        <v>64</v>
      </c>
      <c r="AI138" t="s">
        <v>99</v>
      </c>
      <c r="AJ138" t="s">
        <v>682</v>
      </c>
      <c r="AK138">
        <v>1</v>
      </c>
    </row>
    <row r="139" spans="1:38" x14ac:dyDescent="0.25">
      <c r="A139">
        <v>138</v>
      </c>
      <c r="B139" t="s">
        <v>683</v>
      </c>
      <c r="C139" t="s">
        <v>83</v>
      </c>
      <c r="D139" t="s">
        <v>84</v>
      </c>
      <c r="E139" t="s">
        <v>85</v>
      </c>
      <c r="F139" t="s">
        <v>86</v>
      </c>
      <c r="G139" t="s">
        <v>87</v>
      </c>
      <c r="H139">
        <v>14.529332999999999</v>
      </c>
      <c r="I139">
        <v>15.7</v>
      </c>
      <c r="J139">
        <v>15.114666</v>
      </c>
      <c r="K139" t="s">
        <v>88</v>
      </c>
      <c r="L139" t="s">
        <v>89</v>
      </c>
      <c r="N139" t="s">
        <v>105</v>
      </c>
      <c r="O139" t="s">
        <v>52</v>
      </c>
      <c r="P139" t="s">
        <v>684</v>
      </c>
      <c r="Q139" s="1" t="s">
        <v>91</v>
      </c>
      <c r="R139" t="s">
        <v>89</v>
      </c>
      <c r="S139" t="s">
        <v>685</v>
      </c>
      <c r="T139" t="s">
        <v>97</v>
      </c>
      <c r="U139" t="s">
        <v>94</v>
      </c>
      <c r="V139" t="s">
        <v>95</v>
      </c>
      <c r="W139" t="s">
        <v>97</v>
      </c>
      <c r="X139" t="s">
        <v>96</v>
      </c>
      <c r="Y139" t="str">
        <f>VLOOKUP(Q139,[1]Feuil1!$A:$C,3,FALSE)</f>
        <v>Sciences Expérimentales</v>
      </c>
      <c r="Z139" t="str">
        <f>VLOOKUP(Q139,[1]Feuil1!$A:$E,5,FALSE)</f>
        <v xml:space="preserve">Scientifique </v>
      </c>
      <c r="AA139" t="s">
        <v>94</v>
      </c>
      <c r="AB139" t="s">
        <v>97</v>
      </c>
      <c r="AD139" t="s">
        <v>62</v>
      </c>
      <c r="AG139" t="s">
        <v>686</v>
      </c>
      <c r="AH139" t="s">
        <v>64</v>
      </c>
      <c r="AI139" t="s">
        <v>230</v>
      </c>
      <c r="AJ139" t="s">
        <v>231</v>
      </c>
      <c r="AL139" t="s">
        <v>101</v>
      </c>
    </row>
    <row r="140" spans="1:38" x14ac:dyDescent="0.25">
      <c r="A140">
        <v>139</v>
      </c>
      <c r="B140" t="s">
        <v>687</v>
      </c>
      <c r="C140" t="s">
        <v>153</v>
      </c>
      <c r="D140" t="s">
        <v>84</v>
      </c>
      <c r="E140" t="s">
        <v>85</v>
      </c>
      <c r="F140" t="s">
        <v>154</v>
      </c>
      <c r="G140" t="s">
        <v>87</v>
      </c>
      <c r="H140">
        <v>15.04</v>
      </c>
      <c r="I140">
        <v>15.39</v>
      </c>
      <c r="J140">
        <v>15.22</v>
      </c>
      <c r="K140" t="s">
        <v>62</v>
      </c>
      <c r="L140" t="s">
        <v>89</v>
      </c>
      <c r="N140" t="s">
        <v>45</v>
      </c>
      <c r="O140" t="s">
        <v>52</v>
      </c>
      <c r="P140" t="s">
        <v>688</v>
      </c>
      <c r="Q140" s="1" t="s">
        <v>184</v>
      </c>
      <c r="R140" t="s">
        <v>89</v>
      </c>
      <c r="S140" t="s">
        <v>689</v>
      </c>
      <c r="T140" t="s">
        <v>97</v>
      </c>
      <c r="U140" t="s">
        <v>58</v>
      </c>
      <c r="V140" t="s">
        <v>97</v>
      </c>
      <c r="W140" t="s">
        <v>97</v>
      </c>
      <c r="X140" t="s">
        <v>186</v>
      </c>
      <c r="Y140" t="str">
        <f>VLOOKUP(Q140,[1]Feuil1!$A:$C,3,FALSE)</f>
        <v xml:space="preserve">Science mathématique </v>
      </c>
      <c r="Z140" t="str">
        <f>VLOOKUP(Q140,[1]Feuil1!$A:$E,5,FALSE)</f>
        <v xml:space="preserve">Scientifique </v>
      </c>
      <c r="AA140" t="s">
        <v>58</v>
      </c>
      <c r="AB140" t="s">
        <v>97</v>
      </c>
      <c r="AD140" t="s">
        <v>62</v>
      </c>
      <c r="AE140" t="s">
        <v>634</v>
      </c>
      <c r="AF140" t="s">
        <v>207</v>
      </c>
      <c r="AG140" t="s">
        <v>690</v>
      </c>
      <c r="AH140" t="s">
        <v>64</v>
      </c>
      <c r="AI140" t="s">
        <v>99</v>
      </c>
      <c r="AJ140" t="s">
        <v>682</v>
      </c>
    </row>
    <row r="141" spans="1:38" x14ac:dyDescent="0.25">
      <c r="A141">
        <v>140</v>
      </c>
      <c r="B141" t="s">
        <v>691</v>
      </c>
      <c r="C141" t="s">
        <v>39</v>
      </c>
      <c r="D141" t="s">
        <v>40</v>
      </c>
      <c r="E141" t="s">
        <v>41</v>
      </c>
      <c r="F141" t="s">
        <v>42</v>
      </c>
      <c r="G141" t="s">
        <v>43</v>
      </c>
      <c r="H141">
        <v>0</v>
      </c>
      <c r="I141">
        <v>0</v>
      </c>
      <c r="J141">
        <v>15.65</v>
      </c>
      <c r="K141" t="s">
        <v>334</v>
      </c>
      <c r="L141" t="s">
        <v>89</v>
      </c>
      <c r="N141" t="s">
        <v>105</v>
      </c>
      <c r="O141" t="s">
        <v>52</v>
      </c>
      <c r="P141" t="s">
        <v>692</v>
      </c>
      <c r="Q141" s="1" t="s">
        <v>621</v>
      </c>
      <c r="R141" t="s">
        <v>71</v>
      </c>
      <c r="S141" t="s">
        <v>693</v>
      </c>
      <c r="T141" t="s">
        <v>97</v>
      </c>
      <c r="U141" t="s">
        <v>58</v>
      </c>
      <c r="V141" t="s">
        <v>694</v>
      </c>
      <c r="W141" t="s">
        <v>97</v>
      </c>
      <c r="X141" t="s">
        <v>142</v>
      </c>
      <c r="Y141" t="str">
        <f>VLOOKUP(Q141,[1]Feuil1!$A:$C,3,FALSE)</f>
        <v xml:space="preserve">Général (Bac Français) </v>
      </c>
      <c r="Z141" t="str">
        <f>VLOOKUP(Q141,[1]Feuil1!$A:$E,5,FALSE)</f>
        <v xml:space="preserve">Economie et gestion </v>
      </c>
      <c r="AA141" t="s">
        <v>58</v>
      </c>
      <c r="AB141" t="s">
        <v>97</v>
      </c>
      <c r="AD141" t="s">
        <v>62</v>
      </c>
      <c r="AG141" t="s">
        <v>695</v>
      </c>
      <c r="AH141" t="s">
        <v>64</v>
      </c>
      <c r="AI141" t="s">
        <v>65</v>
      </c>
      <c r="AJ141" t="s">
        <v>696</v>
      </c>
      <c r="AL141" t="s">
        <v>101</v>
      </c>
    </row>
    <row r="142" spans="1:38" x14ac:dyDescent="0.25">
      <c r="A142">
        <v>141</v>
      </c>
      <c r="B142" t="s">
        <v>697</v>
      </c>
      <c r="C142" t="s">
        <v>68</v>
      </c>
      <c r="D142" t="s">
        <v>40</v>
      </c>
      <c r="E142" t="s">
        <v>125</v>
      </c>
      <c r="F142" t="s">
        <v>49</v>
      </c>
      <c r="G142" t="s">
        <v>50</v>
      </c>
      <c r="H142">
        <v>13.441333333333333</v>
      </c>
      <c r="I142">
        <v>14.583333333333334</v>
      </c>
      <c r="J142">
        <v>14.012333333333334</v>
      </c>
      <c r="K142" t="s">
        <v>114</v>
      </c>
      <c r="L142" t="s">
        <v>115</v>
      </c>
      <c r="N142" t="s">
        <v>105</v>
      </c>
      <c r="O142" t="s">
        <v>52</v>
      </c>
      <c r="P142" t="s">
        <v>698</v>
      </c>
      <c r="Q142" s="1" t="s">
        <v>699</v>
      </c>
      <c r="R142" t="s">
        <v>71</v>
      </c>
      <c r="S142" t="s">
        <v>700</v>
      </c>
      <c r="T142" t="s">
        <v>97</v>
      </c>
      <c r="U142" t="s">
        <v>58</v>
      </c>
      <c r="V142" t="s">
        <v>75</v>
      </c>
      <c r="W142" t="s">
        <v>97</v>
      </c>
      <c r="X142" t="s">
        <v>701</v>
      </c>
      <c r="Y142" t="str">
        <f>VLOOKUP(Q142,[1]Feuil1!$A:$C,3,FALSE)</f>
        <v>Général (Bac Français)</v>
      </c>
      <c r="Z142" t="str">
        <f>VLOOKUP(Q142,[1]Feuil1!$A:$E,5,FALSE)</f>
        <v xml:space="preserve">Scientifique </v>
      </c>
      <c r="AA142" t="s">
        <v>58</v>
      </c>
      <c r="AB142" t="s">
        <v>77</v>
      </c>
      <c r="AD142" t="s">
        <v>62</v>
      </c>
      <c r="AE142" t="s">
        <v>168</v>
      </c>
      <c r="AG142" t="s">
        <v>702</v>
      </c>
      <c r="AH142" t="s">
        <v>64</v>
      </c>
      <c r="AI142" t="s">
        <v>65</v>
      </c>
      <c r="AJ142" t="s">
        <v>81</v>
      </c>
      <c r="AK142">
        <v>9</v>
      </c>
    </row>
    <row r="143" spans="1:38" x14ac:dyDescent="0.25">
      <c r="A143">
        <v>142</v>
      </c>
      <c r="B143" t="s">
        <v>703</v>
      </c>
      <c r="C143" t="s">
        <v>39</v>
      </c>
      <c r="D143" t="s">
        <v>40</v>
      </c>
      <c r="E143" t="s">
        <v>48</v>
      </c>
      <c r="F143" t="s">
        <v>49</v>
      </c>
      <c r="G143" t="s">
        <v>50</v>
      </c>
      <c r="H143">
        <v>13.083333333333334</v>
      </c>
      <c r="I143">
        <v>14.2</v>
      </c>
      <c r="J143">
        <v>13.641666666666669</v>
      </c>
      <c r="K143" t="s">
        <v>104</v>
      </c>
      <c r="L143" t="s">
        <v>115</v>
      </c>
      <c r="N143" t="s">
        <v>45</v>
      </c>
      <c r="O143" t="s">
        <v>52</v>
      </c>
      <c r="P143" t="s">
        <v>704</v>
      </c>
      <c r="Q143" s="1" t="s">
        <v>410</v>
      </c>
      <c r="R143" t="s">
        <v>89</v>
      </c>
      <c r="T143" t="s">
        <v>167</v>
      </c>
      <c r="U143" t="s">
        <v>58</v>
      </c>
      <c r="V143" t="s">
        <v>108</v>
      </c>
      <c r="W143" t="s">
        <v>167</v>
      </c>
      <c r="X143" t="s">
        <v>60</v>
      </c>
      <c r="Y143" t="str">
        <f>VLOOKUP(Q143,[1]Feuil1!$A:$C,3,FALSE)</f>
        <v>Sciences Economiques et de Gestion</v>
      </c>
      <c r="Z143" t="str">
        <f>VLOOKUP(Q143,[1]Feuil1!$A:$E,5,FALSE)</f>
        <v xml:space="preserve">Economie et gestion </v>
      </c>
      <c r="AA143" t="s">
        <v>58</v>
      </c>
      <c r="AB143" t="s">
        <v>109</v>
      </c>
      <c r="AD143" t="s">
        <v>62</v>
      </c>
      <c r="AG143" t="s">
        <v>706</v>
      </c>
      <c r="AH143" t="s">
        <v>80</v>
      </c>
      <c r="AI143" t="s">
        <v>65</v>
      </c>
      <c r="AJ143" t="s">
        <v>81</v>
      </c>
      <c r="AL143" t="s">
        <v>101</v>
      </c>
    </row>
    <row r="144" spans="1:38" x14ac:dyDescent="0.25">
      <c r="A144">
        <v>143</v>
      </c>
      <c r="B144" t="s">
        <v>707</v>
      </c>
      <c r="C144" t="s">
        <v>39</v>
      </c>
      <c r="D144" t="s">
        <v>40</v>
      </c>
      <c r="E144" t="s">
        <v>48</v>
      </c>
      <c r="F144" t="s">
        <v>49</v>
      </c>
      <c r="G144" t="s">
        <v>50</v>
      </c>
      <c r="H144">
        <v>13.556666666666667</v>
      </c>
      <c r="I144">
        <v>16.600000000000001</v>
      </c>
      <c r="J144">
        <v>15.078333333333333</v>
      </c>
      <c r="K144" t="s">
        <v>104</v>
      </c>
      <c r="L144" t="s">
        <v>115</v>
      </c>
      <c r="N144" t="s">
        <v>105</v>
      </c>
      <c r="O144" t="s">
        <v>52</v>
      </c>
      <c r="P144" t="s">
        <v>708</v>
      </c>
      <c r="Q144" s="1" t="s">
        <v>211</v>
      </c>
      <c r="R144" t="s">
        <v>89</v>
      </c>
      <c r="S144" t="s">
        <v>709</v>
      </c>
      <c r="T144" t="s">
        <v>97</v>
      </c>
      <c r="U144" t="s">
        <v>58</v>
      </c>
      <c r="V144" t="s">
        <v>108</v>
      </c>
      <c r="W144" t="s">
        <v>97</v>
      </c>
      <c r="X144" t="s">
        <v>211</v>
      </c>
      <c r="Y144" t="str">
        <f>VLOOKUP(Q144,[1]Feuil1!$A:$C,3,FALSE)</f>
        <v>Sciences Expérimentales</v>
      </c>
      <c r="Z144" t="str">
        <f>VLOOKUP(Q144,[1]Feuil1!$A:$E,5,FALSE)</f>
        <v xml:space="preserve">Scientifique </v>
      </c>
      <c r="AA144" t="s">
        <v>58</v>
      </c>
      <c r="AB144" t="s">
        <v>109</v>
      </c>
      <c r="AD144" t="s">
        <v>62</v>
      </c>
      <c r="AG144" t="s">
        <v>710</v>
      </c>
      <c r="AH144" t="s">
        <v>64</v>
      </c>
      <c r="AI144" t="s">
        <v>65</v>
      </c>
      <c r="AJ144" t="s">
        <v>664</v>
      </c>
      <c r="AL144" t="s">
        <v>101</v>
      </c>
    </row>
    <row r="145" spans="1:38" x14ac:dyDescent="0.25">
      <c r="A145">
        <v>144</v>
      </c>
      <c r="B145" t="s">
        <v>711</v>
      </c>
      <c r="C145" t="s">
        <v>39</v>
      </c>
      <c r="D145" t="s">
        <v>40</v>
      </c>
      <c r="E145" t="s">
        <v>494</v>
      </c>
      <c r="F145" t="s">
        <v>49</v>
      </c>
      <c r="G145" t="s">
        <v>50</v>
      </c>
      <c r="H145">
        <v>13.285333333333332</v>
      </c>
      <c r="I145">
        <v>15.2</v>
      </c>
      <c r="J145">
        <v>14.242666666666668</v>
      </c>
      <c r="K145" t="s">
        <v>104</v>
      </c>
      <c r="L145" t="s">
        <v>115</v>
      </c>
      <c r="N145" t="s">
        <v>105</v>
      </c>
      <c r="O145" t="s">
        <v>52</v>
      </c>
      <c r="P145" t="s">
        <v>712</v>
      </c>
      <c r="Q145" s="1" t="s">
        <v>211</v>
      </c>
      <c r="R145" t="s">
        <v>89</v>
      </c>
      <c r="S145" t="s">
        <v>713</v>
      </c>
      <c r="T145" t="s">
        <v>97</v>
      </c>
      <c r="U145" t="s">
        <v>58</v>
      </c>
      <c r="V145" t="s">
        <v>108</v>
      </c>
      <c r="W145" t="s">
        <v>97</v>
      </c>
      <c r="X145" t="s">
        <v>211</v>
      </c>
      <c r="Y145" t="str">
        <f>VLOOKUP(Q145,[1]Feuil1!$A:$C,3,FALSE)</f>
        <v>Sciences Expérimentales</v>
      </c>
      <c r="Z145" t="str">
        <f>VLOOKUP(Q145,[1]Feuil1!$A:$E,5,FALSE)</f>
        <v xml:space="preserve">Scientifique </v>
      </c>
      <c r="AA145" t="s">
        <v>58</v>
      </c>
      <c r="AB145" t="s">
        <v>109</v>
      </c>
      <c r="AD145" t="s">
        <v>62</v>
      </c>
      <c r="AG145" t="s">
        <v>714</v>
      </c>
      <c r="AH145" t="s">
        <v>64</v>
      </c>
      <c r="AI145" t="s">
        <v>65</v>
      </c>
      <c r="AJ145" t="s">
        <v>81</v>
      </c>
      <c r="AL145" t="s">
        <v>101</v>
      </c>
    </row>
    <row r="146" spans="1:38" x14ac:dyDescent="0.25">
      <c r="A146">
        <v>145</v>
      </c>
      <c r="B146" t="s">
        <v>715</v>
      </c>
      <c r="C146" t="s">
        <v>68</v>
      </c>
      <c r="D146" t="s">
        <v>40</v>
      </c>
      <c r="E146" t="s">
        <v>69</v>
      </c>
      <c r="F146" t="s">
        <v>49</v>
      </c>
      <c r="G146" t="s">
        <v>50</v>
      </c>
      <c r="H146">
        <v>10.984999999999998</v>
      </c>
      <c r="I146">
        <v>10.033333333333333</v>
      </c>
      <c r="J146">
        <v>10.509166666666665</v>
      </c>
      <c r="K146" t="s">
        <v>70</v>
      </c>
      <c r="L146" t="s">
        <v>71</v>
      </c>
      <c r="N146" t="s">
        <v>105</v>
      </c>
      <c r="O146" t="s">
        <v>52</v>
      </c>
      <c r="P146" t="s">
        <v>716</v>
      </c>
      <c r="Q146" s="1" t="s">
        <v>73</v>
      </c>
      <c r="R146" t="s">
        <v>55</v>
      </c>
      <c r="S146" t="s">
        <v>717</v>
      </c>
      <c r="T146" t="s">
        <v>97</v>
      </c>
      <c r="U146" t="s">
        <v>58</v>
      </c>
      <c r="V146" t="s">
        <v>75</v>
      </c>
      <c r="W146" t="s">
        <v>97</v>
      </c>
      <c r="X146" t="s">
        <v>76</v>
      </c>
      <c r="Y146" t="str">
        <f>VLOOKUP(Q146,[1]Feuil1!$A:$C,3,FALSE)</f>
        <v>Sciences Expérimentales</v>
      </c>
      <c r="Z146" t="str">
        <f>VLOOKUP(Q146,[1]Feuil1!$A:$E,5,FALSE)</f>
        <v xml:space="preserve">Scientifique </v>
      </c>
      <c r="AA146" t="s">
        <v>58</v>
      </c>
      <c r="AB146" t="s">
        <v>77</v>
      </c>
      <c r="AD146" t="s">
        <v>46</v>
      </c>
      <c r="AG146" t="s">
        <v>718</v>
      </c>
      <c r="AH146" t="s">
        <v>64</v>
      </c>
      <c r="AI146" t="s">
        <v>65</v>
      </c>
      <c r="AJ146" t="s">
        <v>719</v>
      </c>
    </row>
    <row r="147" spans="1:38" x14ac:dyDescent="0.25">
      <c r="A147">
        <v>146</v>
      </c>
      <c r="B147" t="s">
        <v>720</v>
      </c>
      <c r="C147" t="s">
        <v>39</v>
      </c>
      <c r="D147" t="s">
        <v>40</v>
      </c>
      <c r="E147" t="s">
        <v>48</v>
      </c>
      <c r="F147" t="s">
        <v>49</v>
      </c>
      <c r="G147" t="s">
        <v>50</v>
      </c>
      <c r="H147">
        <v>13.290000000000001</v>
      </c>
      <c r="I147">
        <v>15.85</v>
      </c>
      <c r="J147">
        <v>14.569999999999999</v>
      </c>
      <c r="K147" t="s">
        <v>104</v>
      </c>
      <c r="L147" t="s">
        <v>115</v>
      </c>
      <c r="N147" t="s">
        <v>105</v>
      </c>
      <c r="O147" t="s">
        <v>52</v>
      </c>
      <c r="P147" t="s">
        <v>721</v>
      </c>
      <c r="Q147" s="1" t="s">
        <v>91</v>
      </c>
      <c r="R147" t="s">
        <v>55</v>
      </c>
      <c r="S147" t="s">
        <v>722</v>
      </c>
      <c r="T147" t="s">
        <v>97</v>
      </c>
      <c r="U147" t="s">
        <v>58</v>
      </c>
      <c r="V147" t="s">
        <v>108</v>
      </c>
      <c r="W147" t="s">
        <v>97</v>
      </c>
      <c r="X147" t="s">
        <v>96</v>
      </c>
      <c r="Y147" t="str">
        <f>VLOOKUP(Q147,[1]Feuil1!$A:$C,3,FALSE)</f>
        <v>Sciences Expérimentales</v>
      </c>
      <c r="Z147" t="str">
        <f>VLOOKUP(Q147,[1]Feuil1!$A:$E,5,FALSE)</f>
        <v xml:space="preserve">Scientifique </v>
      </c>
      <c r="AA147" t="s">
        <v>58</v>
      </c>
      <c r="AB147" t="s">
        <v>109</v>
      </c>
      <c r="AC147" t="s">
        <v>101</v>
      </c>
      <c r="AD147" t="s">
        <v>62</v>
      </c>
      <c r="AG147" t="s">
        <v>723</v>
      </c>
      <c r="AH147" t="s">
        <v>64</v>
      </c>
      <c r="AI147" t="s">
        <v>65</v>
      </c>
      <c r="AJ147" t="s">
        <v>66</v>
      </c>
      <c r="AL147" t="s">
        <v>101</v>
      </c>
    </row>
    <row r="148" spans="1:38" x14ac:dyDescent="0.25">
      <c r="A148">
        <v>147</v>
      </c>
      <c r="B148" t="s">
        <v>724</v>
      </c>
      <c r="C148" t="s">
        <v>39</v>
      </c>
      <c r="D148" t="s">
        <v>40</v>
      </c>
      <c r="E148" t="s">
        <v>69</v>
      </c>
      <c r="F148" t="s">
        <v>49</v>
      </c>
      <c r="G148" t="s">
        <v>50</v>
      </c>
      <c r="H148">
        <v>13.668666666666667</v>
      </c>
      <c r="I148">
        <v>13.2</v>
      </c>
      <c r="J148">
        <v>13.434333333333333</v>
      </c>
      <c r="K148" t="s">
        <v>104</v>
      </c>
      <c r="L148" t="s">
        <v>89</v>
      </c>
      <c r="N148" t="s">
        <v>105</v>
      </c>
      <c r="O148" t="s">
        <v>52</v>
      </c>
      <c r="P148" t="s">
        <v>725</v>
      </c>
      <c r="Q148" s="1" t="s">
        <v>73</v>
      </c>
      <c r="R148" t="s">
        <v>55</v>
      </c>
      <c r="S148" t="s">
        <v>726</v>
      </c>
      <c r="T148" t="s">
        <v>167</v>
      </c>
      <c r="U148" t="s">
        <v>58</v>
      </c>
      <c r="V148" t="s">
        <v>108</v>
      </c>
      <c r="W148" t="s">
        <v>167</v>
      </c>
      <c r="X148" t="s">
        <v>76</v>
      </c>
      <c r="Y148" t="str">
        <f>VLOOKUP(Q148,[1]Feuil1!$A:$C,3,FALSE)</f>
        <v>Sciences Expérimentales</v>
      </c>
      <c r="Z148" t="str">
        <f>VLOOKUP(Q148,[1]Feuil1!$A:$E,5,FALSE)</f>
        <v xml:space="preserve">Scientifique </v>
      </c>
      <c r="AA148" t="s">
        <v>58</v>
      </c>
      <c r="AB148" t="s">
        <v>109</v>
      </c>
      <c r="AC148" t="s">
        <v>101</v>
      </c>
      <c r="AD148" t="s">
        <v>62</v>
      </c>
      <c r="AG148" t="s">
        <v>727</v>
      </c>
      <c r="AH148" t="s">
        <v>64</v>
      </c>
      <c r="AI148" t="s">
        <v>65</v>
      </c>
      <c r="AJ148" t="s">
        <v>81</v>
      </c>
      <c r="AL148" t="s">
        <v>101</v>
      </c>
    </row>
    <row r="149" spans="1:38" x14ac:dyDescent="0.25">
      <c r="A149">
        <v>148</v>
      </c>
      <c r="B149" t="s">
        <v>728</v>
      </c>
      <c r="C149" t="s">
        <v>39</v>
      </c>
      <c r="D149" t="s">
        <v>40</v>
      </c>
      <c r="E149" t="s">
        <v>132</v>
      </c>
      <c r="F149" t="s">
        <v>133</v>
      </c>
      <c r="G149" t="s">
        <v>43</v>
      </c>
      <c r="H149">
        <v>12.095833333333333</v>
      </c>
      <c r="I149">
        <v>12.120000000000001</v>
      </c>
      <c r="J149">
        <v>12.107916666666668</v>
      </c>
      <c r="K149" t="s">
        <v>134</v>
      </c>
      <c r="L149" t="s">
        <v>135</v>
      </c>
      <c r="N149" t="s">
        <v>45</v>
      </c>
      <c r="O149" t="s">
        <v>136</v>
      </c>
      <c r="P149" t="s">
        <v>729</v>
      </c>
      <c r="Q149" s="1" t="s">
        <v>730</v>
      </c>
      <c r="R149" t="s">
        <v>55</v>
      </c>
      <c r="S149" t="s">
        <v>731</v>
      </c>
      <c r="T149" t="s">
        <v>97</v>
      </c>
      <c r="U149" t="s">
        <v>140</v>
      </c>
      <c r="V149" t="s">
        <v>141</v>
      </c>
      <c r="W149" t="s">
        <v>97</v>
      </c>
      <c r="X149" t="s">
        <v>732</v>
      </c>
      <c r="Y149" t="str">
        <f>VLOOKUP(Q149,[1]Feuil1!$A:$C,3,FALSE)</f>
        <v>Lettres et Sciences Humaines</v>
      </c>
      <c r="Z149" t="str">
        <f>VLOOKUP(Q149,[1]Feuil1!$A:$E,5,FALSE)</f>
        <v>Littéraire</v>
      </c>
      <c r="AA149" t="s">
        <v>58</v>
      </c>
      <c r="AB149" t="s">
        <v>109</v>
      </c>
      <c r="AC149" t="s">
        <v>101</v>
      </c>
      <c r="AD149" t="s">
        <v>62</v>
      </c>
      <c r="AG149" t="s">
        <v>733</v>
      </c>
      <c r="AH149" t="s">
        <v>80</v>
      </c>
      <c r="AI149" t="s">
        <v>65</v>
      </c>
      <c r="AJ149" t="s">
        <v>734</v>
      </c>
      <c r="AL149" t="s">
        <v>101</v>
      </c>
    </row>
    <row r="150" spans="1:38" x14ac:dyDescent="0.25">
      <c r="A150">
        <v>149</v>
      </c>
      <c r="B150" t="s">
        <v>735</v>
      </c>
      <c r="C150" t="s">
        <v>39</v>
      </c>
      <c r="D150" t="s">
        <v>40</v>
      </c>
      <c r="E150" t="s">
        <v>48</v>
      </c>
      <c r="F150" t="s">
        <v>49</v>
      </c>
      <c r="G150" t="s">
        <v>50</v>
      </c>
      <c r="H150">
        <v>14.115</v>
      </c>
      <c r="I150">
        <v>15.5</v>
      </c>
      <c r="J150">
        <v>14.807499999999999</v>
      </c>
      <c r="K150" t="s">
        <v>104</v>
      </c>
      <c r="L150" t="s">
        <v>115</v>
      </c>
      <c r="N150" t="s">
        <v>45</v>
      </c>
      <c r="O150" t="s">
        <v>52</v>
      </c>
      <c r="P150" t="s">
        <v>688</v>
      </c>
      <c r="Q150" s="1" t="s">
        <v>91</v>
      </c>
      <c r="R150" t="s">
        <v>55</v>
      </c>
      <c r="S150" t="s">
        <v>736</v>
      </c>
      <c r="T150" t="s">
        <v>97</v>
      </c>
      <c r="U150" t="s">
        <v>58</v>
      </c>
      <c r="V150" t="s">
        <v>108</v>
      </c>
      <c r="W150" t="s">
        <v>97</v>
      </c>
      <c r="X150" t="s">
        <v>96</v>
      </c>
      <c r="Y150" t="str">
        <f>VLOOKUP(Q150,[1]Feuil1!$A:$C,3,FALSE)</f>
        <v>Sciences Expérimentales</v>
      </c>
      <c r="Z150" t="str">
        <f>VLOOKUP(Q150,[1]Feuil1!$A:$E,5,FALSE)</f>
        <v xml:space="preserve">Scientifique </v>
      </c>
      <c r="AA150" t="s">
        <v>58</v>
      </c>
      <c r="AB150" t="s">
        <v>109</v>
      </c>
      <c r="AC150" t="s">
        <v>101</v>
      </c>
      <c r="AD150" t="s">
        <v>62</v>
      </c>
      <c r="AG150" t="s">
        <v>737</v>
      </c>
      <c r="AH150" t="s">
        <v>80</v>
      </c>
      <c r="AI150" t="s">
        <v>285</v>
      </c>
      <c r="AJ150" t="s">
        <v>286</v>
      </c>
      <c r="AL150" t="s">
        <v>101</v>
      </c>
    </row>
    <row r="151" spans="1:38" x14ac:dyDescent="0.25">
      <c r="A151">
        <v>150</v>
      </c>
      <c r="B151" t="s">
        <v>738</v>
      </c>
      <c r="C151" t="s">
        <v>39</v>
      </c>
      <c r="D151" t="s">
        <v>40</v>
      </c>
      <c r="E151" t="s">
        <v>48</v>
      </c>
      <c r="F151" t="s">
        <v>49</v>
      </c>
      <c r="G151" t="s">
        <v>50</v>
      </c>
      <c r="H151">
        <v>13.811666666666664</v>
      </c>
      <c r="I151">
        <v>13.9</v>
      </c>
      <c r="J151">
        <v>13.855833333333333</v>
      </c>
      <c r="K151" t="s">
        <v>104</v>
      </c>
      <c r="L151" t="s">
        <v>115</v>
      </c>
      <c r="N151" t="s">
        <v>45</v>
      </c>
      <c r="O151" t="s">
        <v>52</v>
      </c>
      <c r="P151" t="s">
        <v>739</v>
      </c>
      <c r="Q151" s="1" t="s">
        <v>54</v>
      </c>
      <c r="R151" t="s">
        <v>55</v>
      </c>
      <c r="S151" t="s">
        <v>740</v>
      </c>
      <c r="T151" t="s">
        <v>167</v>
      </c>
      <c r="U151" t="s">
        <v>58</v>
      </c>
      <c r="V151" t="s">
        <v>108</v>
      </c>
      <c r="W151" t="s">
        <v>167</v>
      </c>
      <c r="X151" t="s">
        <v>60</v>
      </c>
      <c r="Y151" t="str">
        <f>VLOOKUP(Q151,[1]Feuil1!$A:$C,3,FALSE)</f>
        <v>Sciences Economiques et de Gestion</v>
      </c>
      <c r="Z151" t="str">
        <f>VLOOKUP(Q151,[1]Feuil1!$A:$E,5,FALSE)</f>
        <v xml:space="preserve">Economie et gestion </v>
      </c>
      <c r="AA151" t="s">
        <v>58</v>
      </c>
      <c r="AB151" t="s">
        <v>109</v>
      </c>
      <c r="AD151" t="s">
        <v>62</v>
      </c>
      <c r="AG151" t="s">
        <v>741</v>
      </c>
      <c r="AH151" t="s">
        <v>64</v>
      </c>
      <c r="AI151" t="s">
        <v>65</v>
      </c>
      <c r="AJ151" t="s">
        <v>66</v>
      </c>
      <c r="AL151" t="s">
        <v>101</v>
      </c>
    </row>
    <row r="152" spans="1:38" x14ac:dyDescent="0.25">
      <c r="A152">
        <v>151</v>
      </c>
      <c r="B152" t="s">
        <v>742</v>
      </c>
      <c r="C152" t="s">
        <v>39</v>
      </c>
      <c r="D152" t="s">
        <v>40</v>
      </c>
      <c r="E152" t="s">
        <v>48</v>
      </c>
      <c r="F152" t="s">
        <v>49</v>
      </c>
      <c r="G152" t="s">
        <v>50</v>
      </c>
      <c r="H152">
        <v>14.281666666666666</v>
      </c>
      <c r="I152">
        <v>13.7</v>
      </c>
      <c r="J152">
        <v>13.990833333333333</v>
      </c>
      <c r="K152" t="s">
        <v>104</v>
      </c>
      <c r="L152" t="s">
        <v>115</v>
      </c>
      <c r="N152" t="s">
        <v>45</v>
      </c>
      <c r="O152" t="s">
        <v>52</v>
      </c>
      <c r="P152" t="s">
        <v>743</v>
      </c>
      <c r="Q152" s="1" t="s">
        <v>410</v>
      </c>
      <c r="R152" t="s">
        <v>89</v>
      </c>
      <c r="S152" t="s">
        <v>744</v>
      </c>
      <c r="T152" t="s">
        <v>97</v>
      </c>
      <c r="U152" t="s">
        <v>58</v>
      </c>
      <c r="V152" t="s">
        <v>108</v>
      </c>
      <c r="W152" t="s">
        <v>97</v>
      </c>
      <c r="X152" t="s">
        <v>60</v>
      </c>
      <c r="Y152" t="str">
        <f>VLOOKUP(Q152,[1]Feuil1!$A:$C,3,FALSE)</f>
        <v>Sciences Economiques et de Gestion</v>
      </c>
      <c r="Z152" t="str">
        <f>VLOOKUP(Q152,[1]Feuil1!$A:$E,5,FALSE)</f>
        <v xml:space="preserve">Economie et gestion </v>
      </c>
      <c r="AA152" t="s">
        <v>58</v>
      </c>
      <c r="AB152" t="s">
        <v>109</v>
      </c>
      <c r="AC152" t="s">
        <v>101</v>
      </c>
      <c r="AD152" t="s">
        <v>62</v>
      </c>
      <c r="AG152" t="s">
        <v>714</v>
      </c>
      <c r="AH152" t="s">
        <v>64</v>
      </c>
      <c r="AI152" t="s">
        <v>65</v>
      </c>
      <c r="AJ152" t="s">
        <v>664</v>
      </c>
      <c r="AL152" t="s">
        <v>101</v>
      </c>
    </row>
    <row r="153" spans="1:38" x14ac:dyDescent="0.25">
      <c r="A153">
        <v>152</v>
      </c>
      <c r="B153" t="s">
        <v>745</v>
      </c>
      <c r="C153" t="s">
        <v>68</v>
      </c>
      <c r="D153" t="s">
        <v>40</v>
      </c>
      <c r="E153" t="s">
        <v>48</v>
      </c>
      <c r="F153" t="s">
        <v>49</v>
      </c>
      <c r="G153" t="s">
        <v>50</v>
      </c>
      <c r="H153">
        <v>0</v>
      </c>
      <c r="I153">
        <v>0</v>
      </c>
      <c r="J153">
        <v>0</v>
      </c>
      <c r="K153" t="s">
        <v>746</v>
      </c>
      <c r="N153" t="s">
        <v>45</v>
      </c>
      <c r="O153" t="s">
        <v>52</v>
      </c>
      <c r="P153" t="s">
        <v>747</v>
      </c>
      <c r="Q153" s="1" t="s">
        <v>211</v>
      </c>
      <c r="R153" t="s">
        <v>55</v>
      </c>
      <c r="S153" t="s">
        <v>748</v>
      </c>
      <c r="T153" t="s">
        <v>57</v>
      </c>
      <c r="U153" t="s">
        <v>58</v>
      </c>
      <c r="V153" t="s">
        <v>75</v>
      </c>
      <c r="W153" t="s">
        <v>57</v>
      </c>
      <c r="X153" t="s">
        <v>211</v>
      </c>
      <c r="Y153" t="str">
        <f>VLOOKUP(Q153,[1]Feuil1!$A:$C,3,FALSE)</f>
        <v>Sciences Expérimentales</v>
      </c>
      <c r="Z153" t="str">
        <f>VLOOKUP(Q153,[1]Feuil1!$A:$E,5,FALSE)</f>
        <v xml:space="preserve">Scientifique </v>
      </c>
      <c r="AA153" t="s">
        <v>58</v>
      </c>
      <c r="AB153" t="s">
        <v>77</v>
      </c>
      <c r="AD153" t="s">
        <v>746</v>
      </c>
      <c r="AG153" t="s">
        <v>749</v>
      </c>
      <c r="AH153" t="s">
        <v>80</v>
      </c>
      <c r="AI153" t="s">
        <v>65</v>
      </c>
      <c r="AJ153" t="s">
        <v>81</v>
      </c>
    </row>
    <row r="154" spans="1:38" x14ac:dyDescent="0.25">
      <c r="A154">
        <v>153</v>
      </c>
      <c r="B154" t="s">
        <v>750</v>
      </c>
      <c r="C154" t="s">
        <v>68</v>
      </c>
      <c r="D154" t="s">
        <v>40</v>
      </c>
      <c r="E154" t="s">
        <v>48</v>
      </c>
      <c r="F154" t="s">
        <v>49</v>
      </c>
      <c r="G154" t="s">
        <v>50</v>
      </c>
      <c r="H154">
        <v>10.849833333333333</v>
      </c>
      <c r="I154">
        <v>12.063333333333333</v>
      </c>
      <c r="J154">
        <v>11.456583333333333</v>
      </c>
      <c r="K154" t="s">
        <v>114</v>
      </c>
      <c r="L154" t="s">
        <v>71</v>
      </c>
      <c r="N154" t="s">
        <v>105</v>
      </c>
      <c r="O154" t="s">
        <v>52</v>
      </c>
      <c r="P154" t="s">
        <v>751</v>
      </c>
      <c r="Q154" s="1" t="s">
        <v>91</v>
      </c>
      <c r="R154" t="s">
        <v>55</v>
      </c>
      <c r="S154" t="s">
        <v>752</v>
      </c>
      <c r="T154" t="s">
        <v>97</v>
      </c>
      <c r="U154" t="s">
        <v>58</v>
      </c>
      <c r="V154" t="s">
        <v>108</v>
      </c>
      <c r="W154" t="s">
        <v>97</v>
      </c>
      <c r="X154" t="s">
        <v>96</v>
      </c>
      <c r="Y154" t="str">
        <f>VLOOKUP(Q154,[1]Feuil1!$A:$C,3,FALSE)</f>
        <v>Sciences Expérimentales</v>
      </c>
      <c r="Z154" t="str">
        <f>VLOOKUP(Q154,[1]Feuil1!$A:$E,5,FALSE)</f>
        <v xml:space="preserve">Scientifique </v>
      </c>
      <c r="AA154" t="s">
        <v>58</v>
      </c>
      <c r="AB154" t="s">
        <v>109</v>
      </c>
      <c r="AD154" t="s">
        <v>62</v>
      </c>
      <c r="AE154" t="s">
        <v>174</v>
      </c>
      <c r="AF154" t="s">
        <v>174</v>
      </c>
      <c r="AG154" t="s">
        <v>753</v>
      </c>
      <c r="AH154" t="s">
        <v>80</v>
      </c>
      <c r="AI154" t="s">
        <v>65</v>
      </c>
      <c r="AJ154" t="s">
        <v>66</v>
      </c>
    </row>
    <row r="155" spans="1:38" x14ac:dyDescent="0.25">
      <c r="A155">
        <v>154</v>
      </c>
      <c r="B155" t="s">
        <v>754</v>
      </c>
      <c r="C155" t="s">
        <v>39</v>
      </c>
      <c r="D155" t="s">
        <v>40</v>
      </c>
      <c r="E155" t="s">
        <v>69</v>
      </c>
      <c r="F155" t="s">
        <v>49</v>
      </c>
      <c r="G155" t="s">
        <v>50</v>
      </c>
      <c r="H155">
        <v>11.825999999999999</v>
      </c>
      <c r="I155">
        <v>13.2</v>
      </c>
      <c r="J155">
        <v>12.513</v>
      </c>
      <c r="K155" t="s">
        <v>104</v>
      </c>
      <c r="L155" t="s">
        <v>135</v>
      </c>
      <c r="N155" t="s">
        <v>45</v>
      </c>
      <c r="O155" t="s">
        <v>52</v>
      </c>
      <c r="P155" t="s">
        <v>755</v>
      </c>
      <c r="Q155" s="1" t="s">
        <v>91</v>
      </c>
      <c r="R155" t="s">
        <v>756</v>
      </c>
      <c r="T155" t="s">
        <v>97</v>
      </c>
      <c r="U155" t="s">
        <v>58</v>
      </c>
      <c r="V155" t="s">
        <v>108</v>
      </c>
      <c r="W155" t="s">
        <v>97</v>
      </c>
      <c r="X155" t="s">
        <v>96</v>
      </c>
      <c r="Y155" t="str">
        <f>VLOOKUP(Q155,[1]Feuil1!$A:$C,3,FALSE)</f>
        <v>Sciences Expérimentales</v>
      </c>
      <c r="Z155" t="str">
        <f>VLOOKUP(Q155,[1]Feuil1!$A:$E,5,FALSE)</f>
        <v xml:space="preserve">Scientifique </v>
      </c>
      <c r="AA155" t="s">
        <v>58</v>
      </c>
      <c r="AB155" t="s">
        <v>109</v>
      </c>
      <c r="AD155" t="s">
        <v>62</v>
      </c>
      <c r="AI155" t="s">
        <v>65</v>
      </c>
      <c r="AJ155" t="s">
        <v>303</v>
      </c>
      <c r="AL155" t="s">
        <v>101</v>
      </c>
    </row>
    <row r="156" spans="1:38" x14ac:dyDescent="0.25">
      <c r="A156">
        <v>155</v>
      </c>
      <c r="B156" t="s">
        <v>757</v>
      </c>
      <c r="C156" t="s">
        <v>39</v>
      </c>
      <c r="D156" t="s">
        <v>40</v>
      </c>
      <c r="E156" t="s">
        <v>494</v>
      </c>
      <c r="F156" t="s">
        <v>49</v>
      </c>
      <c r="G156" t="s">
        <v>50</v>
      </c>
      <c r="H156">
        <v>14.741333333333333</v>
      </c>
      <c r="I156">
        <v>14.5</v>
      </c>
      <c r="J156">
        <v>14.620666666666665</v>
      </c>
      <c r="K156" t="s">
        <v>104</v>
      </c>
      <c r="L156" t="s">
        <v>115</v>
      </c>
      <c r="N156" t="s">
        <v>105</v>
      </c>
      <c r="O156" t="s">
        <v>52</v>
      </c>
      <c r="P156" t="s">
        <v>758</v>
      </c>
      <c r="Q156" s="1" t="s">
        <v>211</v>
      </c>
      <c r="R156" t="s">
        <v>89</v>
      </c>
      <c r="S156" t="s">
        <v>759</v>
      </c>
      <c r="T156" t="s">
        <v>97</v>
      </c>
      <c r="U156" t="s">
        <v>58</v>
      </c>
      <c r="V156" t="s">
        <v>108</v>
      </c>
      <c r="W156" t="s">
        <v>97</v>
      </c>
      <c r="X156" t="s">
        <v>211</v>
      </c>
      <c r="Y156" t="str">
        <f>VLOOKUP(Q156,[1]Feuil1!$A:$C,3,FALSE)</f>
        <v>Sciences Expérimentales</v>
      </c>
      <c r="Z156" t="str">
        <f>VLOOKUP(Q156,[1]Feuil1!$A:$E,5,FALSE)</f>
        <v xml:space="preserve">Scientifique </v>
      </c>
      <c r="AA156" t="s">
        <v>58</v>
      </c>
      <c r="AB156" t="s">
        <v>109</v>
      </c>
      <c r="AD156" t="s">
        <v>62</v>
      </c>
      <c r="AG156" t="s">
        <v>760</v>
      </c>
      <c r="AH156" t="s">
        <v>64</v>
      </c>
      <c r="AI156" t="s">
        <v>111</v>
      </c>
      <c r="AJ156" t="s">
        <v>643</v>
      </c>
      <c r="AL156" t="s">
        <v>101</v>
      </c>
    </row>
    <row r="157" spans="1:38" x14ac:dyDescent="0.25">
      <c r="A157">
        <v>156</v>
      </c>
      <c r="B157" t="s">
        <v>761</v>
      </c>
      <c r="C157" t="s">
        <v>83</v>
      </c>
      <c r="D157" t="s">
        <v>84</v>
      </c>
      <c r="E157" t="s">
        <v>292</v>
      </c>
      <c r="F157" t="s">
        <v>293</v>
      </c>
      <c r="G157" t="s">
        <v>87</v>
      </c>
      <c r="I157">
        <v>0</v>
      </c>
      <c r="K157" t="s">
        <v>88</v>
      </c>
      <c r="N157" t="s">
        <v>45</v>
      </c>
      <c r="O157" t="s">
        <v>136</v>
      </c>
      <c r="P157" t="s">
        <v>762</v>
      </c>
      <c r="Q157" s="1" t="s">
        <v>184</v>
      </c>
      <c r="R157" t="s">
        <v>71</v>
      </c>
      <c r="S157" t="s">
        <v>763</v>
      </c>
      <c r="T157" t="s">
        <v>97</v>
      </c>
      <c r="U157" t="s">
        <v>94</v>
      </c>
      <c r="V157" t="s">
        <v>97</v>
      </c>
      <c r="W157" t="s">
        <v>97</v>
      </c>
      <c r="X157" t="s">
        <v>186</v>
      </c>
      <c r="Y157" t="str">
        <f>VLOOKUP(Q157,[1]Feuil1!$A:$C,3,FALSE)</f>
        <v xml:space="preserve">Science mathématique </v>
      </c>
      <c r="Z157" t="str">
        <f>VLOOKUP(Q157,[1]Feuil1!$A:$E,5,FALSE)</f>
        <v xml:space="preserve">Scientifique </v>
      </c>
      <c r="AA157" t="s">
        <v>94</v>
      </c>
      <c r="AB157" t="s">
        <v>97</v>
      </c>
      <c r="AD157" t="s">
        <v>62</v>
      </c>
      <c r="AE157" t="s">
        <v>168</v>
      </c>
      <c r="AF157" t="s">
        <v>120</v>
      </c>
      <c r="AG157" t="s">
        <v>764</v>
      </c>
      <c r="AH157" t="s">
        <v>80</v>
      </c>
      <c r="AI157" t="s">
        <v>122</v>
      </c>
      <c r="AJ157" t="s">
        <v>360</v>
      </c>
    </row>
    <row r="158" spans="1:38" x14ac:dyDescent="0.25">
      <c r="A158">
        <v>157</v>
      </c>
      <c r="B158" t="s">
        <v>765</v>
      </c>
      <c r="C158" t="s">
        <v>39</v>
      </c>
      <c r="D158" t="s">
        <v>40</v>
      </c>
      <c r="E158" t="s">
        <v>48</v>
      </c>
      <c r="F158" t="s">
        <v>49</v>
      </c>
      <c r="G158" t="s">
        <v>50</v>
      </c>
      <c r="H158">
        <v>13.223333333333333</v>
      </c>
      <c r="I158">
        <v>15</v>
      </c>
      <c r="J158">
        <v>14.111666666666668</v>
      </c>
      <c r="K158" t="s">
        <v>104</v>
      </c>
      <c r="L158" t="s">
        <v>115</v>
      </c>
      <c r="N158" t="s">
        <v>105</v>
      </c>
      <c r="O158" t="s">
        <v>52</v>
      </c>
      <c r="P158" t="s">
        <v>766</v>
      </c>
      <c r="Q158" s="1" t="s">
        <v>54</v>
      </c>
      <c r="R158" t="s">
        <v>55</v>
      </c>
      <c r="S158" t="s">
        <v>767</v>
      </c>
      <c r="T158" t="s">
        <v>97</v>
      </c>
      <c r="U158" t="s">
        <v>58</v>
      </c>
      <c r="V158" t="s">
        <v>108</v>
      </c>
      <c r="W158" t="s">
        <v>97</v>
      </c>
      <c r="X158" t="s">
        <v>60</v>
      </c>
      <c r="Y158" t="str">
        <f>VLOOKUP(Q158,[1]Feuil1!$A:$C,3,FALSE)</f>
        <v>Sciences Economiques et de Gestion</v>
      </c>
      <c r="Z158" t="str">
        <f>VLOOKUP(Q158,[1]Feuil1!$A:$E,5,FALSE)</f>
        <v xml:space="preserve">Economie et gestion </v>
      </c>
      <c r="AA158" t="s">
        <v>58</v>
      </c>
      <c r="AB158" t="s">
        <v>109</v>
      </c>
      <c r="AD158" t="s">
        <v>62</v>
      </c>
      <c r="AG158" t="s">
        <v>768</v>
      </c>
      <c r="AH158" t="s">
        <v>64</v>
      </c>
      <c r="AI158" t="s">
        <v>65</v>
      </c>
      <c r="AJ158" t="s">
        <v>223</v>
      </c>
      <c r="AL158" t="s">
        <v>101</v>
      </c>
    </row>
    <row r="159" spans="1:38" x14ac:dyDescent="0.25">
      <c r="A159">
        <v>158</v>
      </c>
      <c r="B159" t="s">
        <v>769</v>
      </c>
      <c r="C159" t="s">
        <v>39</v>
      </c>
      <c r="D159" t="s">
        <v>40</v>
      </c>
      <c r="E159" t="s">
        <v>69</v>
      </c>
      <c r="F159" t="s">
        <v>49</v>
      </c>
      <c r="G159" t="s">
        <v>50</v>
      </c>
      <c r="H159">
        <v>14.915333333333333</v>
      </c>
      <c r="I159">
        <v>17.399999999999999</v>
      </c>
      <c r="J159">
        <v>16.157666666666664</v>
      </c>
      <c r="K159" t="s">
        <v>104</v>
      </c>
      <c r="L159" t="s">
        <v>115</v>
      </c>
      <c r="N159" t="s">
        <v>105</v>
      </c>
      <c r="O159" t="s">
        <v>52</v>
      </c>
      <c r="P159" t="s">
        <v>770</v>
      </c>
      <c r="Q159" s="1" t="s">
        <v>91</v>
      </c>
      <c r="R159" t="s">
        <v>89</v>
      </c>
      <c r="S159" t="s">
        <v>301</v>
      </c>
      <c r="T159" t="s">
        <v>97</v>
      </c>
      <c r="U159" t="s">
        <v>58</v>
      </c>
      <c r="V159" t="s">
        <v>108</v>
      </c>
      <c r="W159" t="s">
        <v>97</v>
      </c>
      <c r="X159" t="s">
        <v>96</v>
      </c>
      <c r="Y159" t="str">
        <f>VLOOKUP(Q159,[1]Feuil1!$A:$C,3,FALSE)</f>
        <v>Sciences Expérimentales</v>
      </c>
      <c r="Z159" t="str">
        <f>VLOOKUP(Q159,[1]Feuil1!$A:$E,5,FALSE)</f>
        <v xml:space="preserve">Scientifique </v>
      </c>
      <c r="AA159" t="s">
        <v>58</v>
      </c>
      <c r="AB159" t="s">
        <v>109</v>
      </c>
      <c r="AC159" t="s">
        <v>101</v>
      </c>
      <c r="AD159" t="s">
        <v>62</v>
      </c>
      <c r="AG159" t="s">
        <v>771</v>
      </c>
      <c r="AH159" t="s">
        <v>64</v>
      </c>
      <c r="AI159" t="s">
        <v>65</v>
      </c>
      <c r="AJ159" t="s">
        <v>81</v>
      </c>
      <c r="AL159" t="s">
        <v>101</v>
      </c>
    </row>
    <row r="160" spans="1:38" x14ac:dyDescent="0.25">
      <c r="A160">
        <v>159</v>
      </c>
      <c r="B160" t="s">
        <v>772</v>
      </c>
      <c r="C160" t="s">
        <v>83</v>
      </c>
      <c r="D160" t="s">
        <v>84</v>
      </c>
      <c r="E160" t="s">
        <v>292</v>
      </c>
      <c r="F160" t="s">
        <v>293</v>
      </c>
      <c r="G160" t="s">
        <v>87</v>
      </c>
      <c r="H160">
        <v>13.175000000000001</v>
      </c>
      <c r="I160">
        <v>16</v>
      </c>
      <c r="J160">
        <v>14.5875</v>
      </c>
      <c r="K160" t="s">
        <v>294</v>
      </c>
      <c r="L160" t="s">
        <v>89</v>
      </c>
      <c r="N160" t="s">
        <v>105</v>
      </c>
      <c r="O160" t="s">
        <v>136</v>
      </c>
      <c r="P160" t="s">
        <v>698</v>
      </c>
      <c r="Q160" s="1" t="s">
        <v>226</v>
      </c>
      <c r="R160" t="s">
        <v>89</v>
      </c>
      <c r="S160" t="s">
        <v>773</v>
      </c>
      <c r="T160" t="s">
        <v>97</v>
      </c>
      <c r="U160" t="s">
        <v>94</v>
      </c>
      <c r="V160" t="s">
        <v>97</v>
      </c>
      <c r="W160" t="s">
        <v>97</v>
      </c>
      <c r="X160" t="s">
        <v>228</v>
      </c>
      <c r="Y160" t="str">
        <f>VLOOKUP(Q160,[1]Feuil1!$A:$C,3,FALSE)</f>
        <v xml:space="preserve">Général (Bac Français) </v>
      </c>
      <c r="Z160" t="str">
        <f>VLOOKUP(Q160,[1]Feuil1!$A:$E,5,FALSE)</f>
        <v xml:space="preserve">Scientifique </v>
      </c>
      <c r="AA160" t="s">
        <v>94</v>
      </c>
      <c r="AB160" t="s">
        <v>97</v>
      </c>
      <c r="AD160" t="s">
        <v>62</v>
      </c>
      <c r="AG160" t="s">
        <v>774</v>
      </c>
      <c r="AH160" t="s">
        <v>64</v>
      </c>
      <c r="AI160" t="s">
        <v>99</v>
      </c>
      <c r="AJ160" t="s">
        <v>100</v>
      </c>
      <c r="AL160" t="s">
        <v>101</v>
      </c>
    </row>
    <row r="161" spans="1:38" x14ac:dyDescent="0.25">
      <c r="A161">
        <v>160</v>
      </c>
      <c r="B161" t="s">
        <v>775</v>
      </c>
      <c r="C161" t="s">
        <v>83</v>
      </c>
      <c r="D161" t="s">
        <v>84</v>
      </c>
      <c r="E161" t="s">
        <v>292</v>
      </c>
      <c r="F161" t="s">
        <v>293</v>
      </c>
      <c r="G161" t="s">
        <v>87</v>
      </c>
      <c r="H161">
        <v>12.251999999999999</v>
      </c>
      <c r="I161">
        <v>15</v>
      </c>
      <c r="J161">
        <v>13.625999999999999</v>
      </c>
      <c r="K161" t="s">
        <v>776</v>
      </c>
      <c r="L161" t="s">
        <v>135</v>
      </c>
      <c r="N161" t="s">
        <v>105</v>
      </c>
      <c r="O161" t="s">
        <v>136</v>
      </c>
      <c r="P161" t="s">
        <v>777</v>
      </c>
      <c r="Q161" s="1" t="s">
        <v>184</v>
      </c>
      <c r="R161" t="s">
        <v>71</v>
      </c>
      <c r="S161" t="s">
        <v>778</v>
      </c>
      <c r="T161" t="s">
        <v>97</v>
      </c>
      <c r="U161" t="s">
        <v>94</v>
      </c>
      <c r="V161" t="s">
        <v>97</v>
      </c>
      <c r="W161" t="s">
        <v>97</v>
      </c>
      <c r="X161" t="s">
        <v>186</v>
      </c>
      <c r="Y161" t="str">
        <f>VLOOKUP(Q161,[1]Feuil1!$A:$C,3,FALSE)</f>
        <v xml:space="preserve">Science mathématique </v>
      </c>
      <c r="Z161" t="str">
        <f>VLOOKUP(Q161,[1]Feuil1!$A:$E,5,FALSE)</f>
        <v xml:space="preserve">Scientifique </v>
      </c>
      <c r="AA161" t="s">
        <v>94</v>
      </c>
      <c r="AB161" t="s">
        <v>97</v>
      </c>
      <c r="AD161" t="s">
        <v>62</v>
      </c>
      <c r="AG161" t="s">
        <v>779</v>
      </c>
      <c r="AH161" t="s">
        <v>80</v>
      </c>
      <c r="AI161" t="s">
        <v>65</v>
      </c>
      <c r="AJ161" t="s">
        <v>188</v>
      </c>
      <c r="AL161" t="s">
        <v>101</v>
      </c>
    </row>
    <row r="162" spans="1:38" x14ac:dyDescent="0.25">
      <c r="A162">
        <v>161</v>
      </c>
      <c r="B162" t="s">
        <v>780</v>
      </c>
      <c r="C162" t="s">
        <v>68</v>
      </c>
      <c r="D162" t="s">
        <v>40</v>
      </c>
      <c r="E162" t="s">
        <v>614</v>
      </c>
      <c r="F162" t="s">
        <v>42</v>
      </c>
      <c r="G162" t="s">
        <v>43</v>
      </c>
      <c r="H162">
        <v>0</v>
      </c>
      <c r="I162">
        <v>0</v>
      </c>
      <c r="J162">
        <v>3.8666666666666667</v>
      </c>
      <c r="K162" t="s">
        <v>781</v>
      </c>
      <c r="N162" t="s">
        <v>45</v>
      </c>
      <c r="O162" t="s">
        <v>782</v>
      </c>
      <c r="P162" t="s">
        <v>783</v>
      </c>
      <c r="Q162" s="1" t="s">
        <v>621</v>
      </c>
      <c r="R162" t="s">
        <v>71</v>
      </c>
      <c r="S162" t="s">
        <v>784</v>
      </c>
      <c r="T162" t="s">
        <v>93</v>
      </c>
      <c r="U162" t="s">
        <v>58</v>
      </c>
      <c r="V162" t="s">
        <v>785</v>
      </c>
      <c r="W162" t="s">
        <v>93</v>
      </c>
      <c r="X162" t="s">
        <v>142</v>
      </c>
      <c r="Y162" t="str">
        <f>VLOOKUP(Q162,[1]Feuil1!$A:$C,3,FALSE)</f>
        <v xml:space="preserve">Général (Bac Français) </v>
      </c>
      <c r="Z162" t="str">
        <f>VLOOKUP(Q162,[1]Feuil1!$A:$E,5,FALSE)</f>
        <v xml:space="preserve">Economie et gestion </v>
      </c>
      <c r="AA162" t="s">
        <v>58</v>
      </c>
      <c r="AB162" t="s">
        <v>77</v>
      </c>
      <c r="AD162" t="s">
        <v>46</v>
      </c>
      <c r="AE162" t="s">
        <v>168</v>
      </c>
      <c r="AF162" t="s">
        <v>168</v>
      </c>
      <c r="AG162" t="s">
        <v>786</v>
      </c>
      <c r="AH162" t="s">
        <v>64</v>
      </c>
      <c r="AI162" t="s">
        <v>65</v>
      </c>
      <c r="AJ162" t="s">
        <v>81</v>
      </c>
    </row>
    <row r="163" spans="1:38" x14ac:dyDescent="0.25">
      <c r="A163">
        <v>162</v>
      </c>
      <c r="B163" t="s">
        <v>787</v>
      </c>
      <c r="C163" t="s">
        <v>83</v>
      </c>
      <c r="D163" t="s">
        <v>84</v>
      </c>
      <c r="E163" t="s">
        <v>292</v>
      </c>
      <c r="F163" t="s">
        <v>293</v>
      </c>
      <c r="G163" t="s">
        <v>87</v>
      </c>
      <c r="H163">
        <v>16.694499999999998</v>
      </c>
      <c r="I163">
        <v>18</v>
      </c>
      <c r="J163">
        <v>17.347249999999999</v>
      </c>
      <c r="K163" t="s">
        <v>788</v>
      </c>
      <c r="L163" t="s">
        <v>115</v>
      </c>
      <c r="N163" t="s">
        <v>105</v>
      </c>
      <c r="O163" t="s">
        <v>136</v>
      </c>
      <c r="P163" t="s">
        <v>789</v>
      </c>
      <c r="Q163" s="1" t="s">
        <v>91</v>
      </c>
      <c r="R163" t="s">
        <v>89</v>
      </c>
      <c r="S163" t="s">
        <v>790</v>
      </c>
      <c r="T163" t="s">
        <v>97</v>
      </c>
      <c r="U163" t="s">
        <v>94</v>
      </c>
      <c r="V163" t="s">
        <v>97</v>
      </c>
      <c r="W163" t="s">
        <v>97</v>
      </c>
      <c r="X163" t="s">
        <v>96</v>
      </c>
      <c r="Y163" t="str">
        <f>VLOOKUP(Q163,[1]Feuil1!$A:$C,3,FALSE)</f>
        <v>Sciences Expérimentales</v>
      </c>
      <c r="Z163" t="str">
        <f>VLOOKUP(Q163,[1]Feuil1!$A:$E,5,FALSE)</f>
        <v xml:space="preserve">Scientifique </v>
      </c>
      <c r="AA163" t="s">
        <v>94</v>
      </c>
      <c r="AB163" t="s">
        <v>97</v>
      </c>
      <c r="AD163" t="s">
        <v>62</v>
      </c>
      <c r="AG163" t="s">
        <v>791</v>
      </c>
      <c r="AH163" t="s">
        <v>64</v>
      </c>
      <c r="AI163" t="s">
        <v>65</v>
      </c>
      <c r="AJ163" t="s">
        <v>223</v>
      </c>
      <c r="AL163" t="s">
        <v>101</v>
      </c>
    </row>
    <row r="164" spans="1:38" x14ac:dyDescent="0.25">
      <c r="A164">
        <v>163</v>
      </c>
      <c r="B164" t="s">
        <v>792</v>
      </c>
      <c r="C164" t="s">
        <v>83</v>
      </c>
      <c r="D164" t="s">
        <v>84</v>
      </c>
      <c r="E164" t="s">
        <v>292</v>
      </c>
      <c r="F164" t="s">
        <v>293</v>
      </c>
      <c r="G164" t="s">
        <v>87</v>
      </c>
      <c r="H164">
        <v>13.506499999999999</v>
      </c>
      <c r="I164">
        <v>17</v>
      </c>
      <c r="J164">
        <v>15.25325</v>
      </c>
      <c r="K164" t="s">
        <v>294</v>
      </c>
      <c r="L164" t="s">
        <v>89</v>
      </c>
      <c r="N164" t="s">
        <v>105</v>
      </c>
      <c r="O164" t="s">
        <v>136</v>
      </c>
      <c r="P164" t="s">
        <v>793</v>
      </c>
      <c r="Q164" s="1" t="s">
        <v>91</v>
      </c>
      <c r="R164" t="s">
        <v>89</v>
      </c>
      <c r="S164" t="s">
        <v>216</v>
      </c>
      <c r="T164" t="s">
        <v>97</v>
      </c>
      <c r="U164" t="s">
        <v>94</v>
      </c>
      <c r="V164" t="s">
        <v>167</v>
      </c>
      <c r="W164" t="s">
        <v>97</v>
      </c>
      <c r="X164" t="s">
        <v>96</v>
      </c>
      <c r="Y164" t="str">
        <f>VLOOKUP(Q164,[1]Feuil1!$A:$C,3,FALSE)</f>
        <v>Sciences Expérimentales</v>
      </c>
      <c r="Z164" t="str">
        <f>VLOOKUP(Q164,[1]Feuil1!$A:$E,5,FALSE)</f>
        <v xml:space="preserve">Scientifique </v>
      </c>
      <c r="AA164" t="s">
        <v>94</v>
      </c>
      <c r="AB164" t="s">
        <v>167</v>
      </c>
      <c r="AC164" t="s">
        <v>101</v>
      </c>
      <c r="AD164" t="s">
        <v>62</v>
      </c>
      <c r="AG164" t="s">
        <v>794</v>
      </c>
      <c r="AH164" t="s">
        <v>64</v>
      </c>
      <c r="AI164" t="s">
        <v>122</v>
      </c>
      <c r="AJ164" t="s">
        <v>795</v>
      </c>
      <c r="AL164" t="s">
        <v>101</v>
      </c>
    </row>
    <row r="165" spans="1:38" x14ac:dyDescent="0.25">
      <c r="A165">
        <v>164</v>
      </c>
      <c r="B165" t="s">
        <v>796</v>
      </c>
      <c r="C165" t="s">
        <v>83</v>
      </c>
      <c r="D165" t="s">
        <v>84</v>
      </c>
      <c r="E165" t="s">
        <v>292</v>
      </c>
      <c r="F165" t="s">
        <v>293</v>
      </c>
      <c r="G165" t="s">
        <v>87</v>
      </c>
      <c r="H165">
        <v>13.956999999999999</v>
      </c>
      <c r="I165">
        <v>13</v>
      </c>
      <c r="J165">
        <v>13.4785</v>
      </c>
      <c r="K165" t="s">
        <v>294</v>
      </c>
      <c r="L165" t="s">
        <v>135</v>
      </c>
      <c r="N165" t="s">
        <v>105</v>
      </c>
      <c r="O165" t="s">
        <v>136</v>
      </c>
      <c r="P165" t="s">
        <v>797</v>
      </c>
      <c r="Q165" s="1" t="s">
        <v>73</v>
      </c>
      <c r="R165" t="s">
        <v>89</v>
      </c>
      <c r="S165" t="s">
        <v>798</v>
      </c>
      <c r="T165" t="s">
        <v>97</v>
      </c>
      <c r="U165" t="s">
        <v>94</v>
      </c>
      <c r="V165" t="s">
        <v>97</v>
      </c>
      <c r="W165" t="s">
        <v>97</v>
      </c>
      <c r="X165" t="s">
        <v>76</v>
      </c>
      <c r="Y165" t="str">
        <f>VLOOKUP(Q165,[1]Feuil1!$A:$C,3,FALSE)</f>
        <v>Sciences Expérimentales</v>
      </c>
      <c r="Z165" t="str">
        <f>VLOOKUP(Q165,[1]Feuil1!$A:$E,5,FALSE)</f>
        <v xml:space="preserve">Scientifique </v>
      </c>
      <c r="AA165" t="s">
        <v>94</v>
      </c>
      <c r="AB165" t="s">
        <v>97</v>
      </c>
      <c r="AC165" t="s">
        <v>101</v>
      </c>
      <c r="AD165" t="s">
        <v>62</v>
      </c>
      <c r="AG165" t="s">
        <v>799</v>
      </c>
      <c r="AH165" t="s">
        <v>64</v>
      </c>
      <c r="AI165" t="s">
        <v>65</v>
      </c>
      <c r="AJ165" t="s">
        <v>188</v>
      </c>
      <c r="AL165" t="s">
        <v>101</v>
      </c>
    </row>
    <row r="166" spans="1:38" x14ac:dyDescent="0.25">
      <c r="A166">
        <v>165</v>
      </c>
      <c r="B166" t="s">
        <v>800</v>
      </c>
      <c r="C166" t="s">
        <v>153</v>
      </c>
      <c r="D166" t="s">
        <v>84</v>
      </c>
      <c r="E166" t="s">
        <v>292</v>
      </c>
      <c r="F166" t="s">
        <v>293</v>
      </c>
      <c r="G166" t="s">
        <v>87</v>
      </c>
      <c r="H166">
        <v>12.505500000000001</v>
      </c>
      <c r="I166">
        <v>13.272375</v>
      </c>
      <c r="J166">
        <v>12.888937500000001</v>
      </c>
      <c r="K166" t="s">
        <v>294</v>
      </c>
      <c r="L166" t="s">
        <v>135</v>
      </c>
      <c r="N166" t="s">
        <v>45</v>
      </c>
      <c r="O166" t="s">
        <v>136</v>
      </c>
      <c r="P166" t="s">
        <v>801</v>
      </c>
      <c r="Q166" s="1" t="s">
        <v>91</v>
      </c>
      <c r="R166" t="s">
        <v>55</v>
      </c>
      <c r="T166" t="s">
        <v>97</v>
      </c>
      <c r="U166" t="s">
        <v>94</v>
      </c>
      <c r="V166" t="s">
        <v>97</v>
      </c>
      <c r="W166" t="s">
        <v>97</v>
      </c>
      <c r="X166" t="s">
        <v>96</v>
      </c>
      <c r="Y166" t="str">
        <f>VLOOKUP(Q166,[1]Feuil1!$A:$C,3,FALSE)</f>
        <v>Sciences Expérimentales</v>
      </c>
      <c r="Z166" t="str">
        <f>VLOOKUP(Q166,[1]Feuil1!$A:$E,5,FALSE)</f>
        <v xml:space="preserve">Scientifique </v>
      </c>
      <c r="AA166" t="s">
        <v>94</v>
      </c>
      <c r="AB166" t="s">
        <v>97</v>
      </c>
      <c r="AD166" t="s">
        <v>62</v>
      </c>
      <c r="AE166" t="s">
        <v>78</v>
      </c>
      <c r="AF166" t="s">
        <v>120</v>
      </c>
      <c r="AG166" t="s">
        <v>802</v>
      </c>
      <c r="AH166" t="s">
        <v>64</v>
      </c>
      <c r="AI166" t="s">
        <v>65</v>
      </c>
      <c r="AJ166" t="s">
        <v>303</v>
      </c>
      <c r="AK166">
        <v>32</v>
      </c>
    </row>
    <row r="167" spans="1:38" x14ac:dyDescent="0.25">
      <c r="A167">
        <v>166</v>
      </c>
      <c r="B167" t="s">
        <v>803</v>
      </c>
      <c r="C167" t="s">
        <v>83</v>
      </c>
      <c r="D167" t="s">
        <v>84</v>
      </c>
      <c r="E167" t="s">
        <v>292</v>
      </c>
      <c r="F167" t="s">
        <v>293</v>
      </c>
      <c r="G167" t="s">
        <v>87</v>
      </c>
      <c r="H167">
        <v>12.812000000000001</v>
      </c>
      <c r="I167">
        <v>16</v>
      </c>
      <c r="J167">
        <v>14.406000000000001</v>
      </c>
      <c r="K167" t="s">
        <v>294</v>
      </c>
      <c r="L167" t="s">
        <v>89</v>
      </c>
      <c r="N167" t="s">
        <v>45</v>
      </c>
      <c r="O167" t="s">
        <v>136</v>
      </c>
      <c r="P167" t="s">
        <v>804</v>
      </c>
      <c r="Q167" s="1" t="s">
        <v>73</v>
      </c>
      <c r="R167" t="s">
        <v>89</v>
      </c>
      <c r="S167" t="s">
        <v>637</v>
      </c>
      <c r="T167" t="s">
        <v>97</v>
      </c>
      <c r="U167" t="s">
        <v>94</v>
      </c>
      <c r="V167" t="s">
        <v>97</v>
      </c>
      <c r="W167" t="s">
        <v>97</v>
      </c>
      <c r="X167" t="s">
        <v>76</v>
      </c>
      <c r="Y167" t="str">
        <f>VLOOKUP(Q167,[1]Feuil1!$A:$C,3,FALSE)</f>
        <v>Sciences Expérimentales</v>
      </c>
      <c r="Z167" t="str">
        <f>VLOOKUP(Q167,[1]Feuil1!$A:$E,5,FALSE)</f>
        <v xml:space="preserve">Scientifique </v>
      </c>
      <c r="AA167" t="s">
        <v>94</v>
      </c>
      <c r="AB167" t="s">
        <v>97</v>
      </c>
      <c r="AC167" t="s">
        <v>101</v>
      </c>
      <c r="AD167" t="s">
        <v>62</v>
      </c>
      <c r="AG167" t="s">
        <v>805</v>
      </c>
      <c r="AH167" t="s">
        <v>64</v>
      </c>
      <c r="AI167" t="s">
        <v>65</v>
      </c>
      <c r="AJ167" t="s">
        <v>66</v>
      </c>
      <c r="AL167" t="s">
        <v>101</v>
      </c>
    </row>
    <row r="168" spans="1:38" x14ac:dyDescent="0.25">
      <c r="A168">
        <v>167</v>
      </c>
      <c r="B168" t="s">
        <v>806</v>
      </c>
      <c r="C168" t="s">
        <v>83</v>
      </c>
      <c r="D168" t="s">
        <v>84</v>
      </c>
      <c r="E168" t="s">
        <v>292</v>
      </c>
      <c r="F168" t="s">
        <v>293</v>
      </c>
      <c r="G168" t="s">
        <v>87</v>
      </c>
      <c r="I168">
        <v>0</v>
      </c>
      <c r="K168" t="s">
        <v>88</v>
      </c>
      <c r="N168" t="s">
        <v>105</v>
      </c>
      <c r="O168" t="s">
        <v>136</v>
      </c>
      <c r="P168" t="s">
        <v>807</v>
      </c>
      <c r="Q168" s="1" t="s">
        <v>91</v>
      </c>
      <c r="R168" t="s">
        <v>89</v>
      </c>
      <c r="S168" t="s">
        <v>808</v>
      </c>
      <c r="T168" t="s">
        <v>97</v>
      </c>
      <c r="U168" t="s">
        <v>94</v>
      </c>
      <c r="V168" t="s">
        <v>97</v>
      </c>
      <c r="W168" t="s">
        <v>97</v>
      </c>
      <c r="X168" t="s">
        <v>96</v>
      </c>
      <c r="Y168" t="str">
        <f>VLOOKUP(Q168,[1]Feuil1!$A:$C,3,FALSE)</f>
        <v>Sciences Expérimentales</v>
      </c>
      <c r="Z168" t="str">
        <f>VLOOKUP(Q168,[1]Feuil1!$A:$E,5,FALSE)</f>
        <v xml:space="preserve">Scientifique </v>
      </c>
      <c r="AA168" t="s">
        <v>94</v>
      </c>
      <c r="AB168" t="s">
        <v>97</v>
      </c>
      <c r="AC168" t="s">
        <v>101</v>
      </c>
      <c r="AD168" t="s">
        <v>62</v>
      </c>
      <c r="AE168" t="s">
        <v>78</v>
      </c>
      <c r="AF168" t="s">
        <v>78</v>
      </c>
      <c r="AG168" t="s">
        <v>809</v>
      </c>
      <c r="AH168" t="s">
        <v>80</v>
      </c>
      <c r="AI168" t="s">
        <v>65</v>
      </c>
      <c r="AJ168" t="s">
        <v>188</v>
      </c>
    </row>
    <row r="169" spans="1:38" x14ac:dyDescent="0.25">
      <c r="A169">
        <v>168</v>
      </c>
      <c r="B169" t="s">
        <v>810</v>
      </c>
      <c r="C169" t="s">
        <v>83</v>
      </c>
      <c r="D169" t="s">
        <v>84</v>
      </c>
      <c r="E169" t="s">
        <v>292</v>
      </c>
      <c r="F169" t="s">
        <v>293</v>
      </c>
      <c r="G169" t="s">
        <v>87</v>
      </c>
      <c r="H169">
        <v>13.678000000000001</v>
      </c>
      <c r="I169">
        <v>13</v>
      </c>
      <c r="J169">
        <v>13.339</v>
      </c>
      <c r="K169" t="s">
        <v>294</v>
      </c>
      <c r="L169" t="s">
        <v>135</v>
      </c>
      <c r="N169" t="s">
        <v>45</v>
      </c>
      <c r="O169" t="s">
        <v>136</v>
      </c>
      <c r="P169" t="s">
        <v>811</v>
      </c>
      <c r="Q169" s="1" t="s">
        <v>91</v>
      </c>
      <c r="R169" t="s">
        <v>55</v>
      </c>
      <c r="S169" t="s">
        <v>812</v>
      </c>
      <c r="T169" t="s">
        <v>97</v>
      </c>
      <c r="U169" t="s">
        <v>94</v>
      </c>
      <c r="V169" t="s">
        <v>97</v>
      </c>
      <c r="W169" t="s">
        <v>97</v>
      </c>
      <c r="X169" t="s">
        <v>96</v>
      </c>
      <c r="Y169" t="str">
        <f>VLOOKUP(Q169,[1]Feuil1!$A:$C,3,FALSE)</f>
        <v>Sciences Expérimentales</v>
      </c>
      <c r="Z169" t="str">
        <f>VLOOKUP(Q169,[1]Feuil1!$A:$E,5,FALSE)</f>
        <v xml:space="preserve">Scientifique </v>
      </c>
      <c r="AA169" t="s">
        <v>94</v>
      </c>
      <c r="AB169" t="s">
        <v>97</v>
      </c>
      <c r="AD169" t="s">
        <v>62</v>
      </c>
      <c r="AG169" t="s">
        <v>813</v>
      </c>
      <c r="AH169" t="s">
        <v>64</v>
      </c>
      <c r="AI169" t="s">
        <v>111</v>
      </c>
      <c r="AJ169" t="s">
        <v>814</v>
      </c>
      <c r="AL169" t="s">
        <v>101</v>
      </c>
    </row>
    <row r="170" spans="1:38" x14ac:dyDescent="0.25">
      <c r="A170">
        <v>169</v>
      </c>
      <c r="B170" t="s">
        <v>815</v>
      </c>
      <c r="C170" t="s">
        <v>83</v>
      </c>
      <c r="D170" t="s">
        <v>84</v>
      </c>
      <c r="E170" t="s">
        <v>292</v>
      </c>
      <c r="F170" t="s">
        <v>293</v>
      </c>
      <c r="G170" t="s">
        <v>87</v>
      </c>
      <c r="H170">
        <v>11.635</v>
      </c>
      <c r="I170">
        <v>16</v>
      </c>
      <c r="J170">
        <v>13.817499999999999</v>
      </c>
      <c r="K170" t="s">
        <v>294</v>
      </c>
      <c r="L170" t="s">
        <v>135</v>
      </c>
      <c r="N170" t="s">
        <v>105</v>
      </c>
      <c r="O170" t="s">
        <v>136</v>
      </c>
      <c r="P170" t="s">
        <v>816</v>
      </c>
      <c r="Q170" s="1" t="s">
        <v>73</v>
      </c>
      <c r="R170" t="s">
        <v>55</v>
      </c>
      <c r="S170" t="s">
        <v>817</v>
      </c>
      <c r="T170" t="s">
        <v>97</v>
      </c>
      <c r="U170" t="s">
        <v>94</v>
      </c>
      <c r="V170" t="s">
        <v>97</v>
      </c>
      <c r="W170" t="s">
        <v>97</v>
      </c>
      <c r="X170" t="s">
        <v>76</v>
      </c>
      <c r="Y170" t="str">
        <f>VLOOKUP(Q170,[1]Feuil1!$A:$C,3,FALSE)</f>
        <v>Sciences Expérimentales</v>
      </c>
      <c r="Z170" t="str">
        <f>VLOOKUP(Q170,[1]Feuil1!$A:$E,5,FALSE)</f>
        <v xml:space="preserve">Scientifique </v>
      </c>
      <c r="AA170" t="s">
        <v>94</v>
      </c>
      <c r="AB170" t="s">
        <v>97</v>
      </c>
      <c r="AC170" t="s">
        <v>101</v>
      </c>
      <c r="AD170" t="s">
        <v>62</v>
      </c>
      <c r="AG170" t="s">
        <v>818</v>
      </c>
      <c r="AH170" t="s">
        <v>64</v>
      </c>
      <c r="AI170" t="s">
        <v>65</v>
      </c>
      <c r="AJ170" t="s">
        <v>188</v>
      </c>
      <c r="AL170" t="s">
        <v>101</v>
      </c>
    </row>
    <row r="171" spans="1:38" x14ac:dyDescent="0.25">
      <c r="A171">
        <v>170</v>
      </c>
      <c r="B171" t="s">
        <v>819</v>
      </c>
      <c r="C171" t="s">
        <v>153</v>
      </c>
      <c r="D171" t="s">
        <v>84</v>
      </c>
      <c r="E171" t="s">
        <v>292</v>
      </c>
      <c r="F171" t="s">
        <v>293</v>
      </c>
      <c r="G171" t="s">
        <v>87</v>
      </c>
      <c r="H171">
        <v>13.220124285714286</v>
      </c>
      <c r="I171">
        <v>11.396875</v>
      </c>
      <c r="J171">
        <v>12.308499642857143</v>
      </c>
      <c r="K171" t="s">
        <v>521</v>
      </c>
      <c r="L171" t="s">
        <v>135</v>
      </c>
      <c r="N171" t="s">
        <v>45</v>
      </c>
      <c r="O171" t="s">
        <v>136</v>
      </c>
      <c r="P171" t="s">
        <v>820</v>
      </c>
      <c r="Q171" s="1" t="s">
        <v>226</v>
      </c>
      <c r="R171" t="s">
        <v>254</v>
      </c>
      <c r="S171" t="s">
        <v>821</v>
      </c>
      <c r="T171" t="s">
        <v>167</v>
      </c>
      <c r="U171" t="s">
        <v>94</v>
      </c>
      <c r="V171" t="s">
        <v>97</v>
      </c>
      <c r="W171" t="s">
        <v>167</v>
      </c>
      <c r="X171" t="s">
        <v>228</v>
      </c>
      <c r="Y171" t="str">
        <f>VLOOKUP(Q171,[1]Feuil1!$A:$C,3,FALSE)</f>
        <v xml:space="preserve">Général (Bac Français) </v>
      </c>
      <c r="Z171" t="str">
        <f>VLOOKUP(Q171,[1]Feuil1!$A:$E,5,FALSE)</f>
        <v xml:space="preserve">Scientifique </v>
      </c>
      <c r="AA171" t="s">
        <v>94</v>
      </c>
      <c r="AB171" t="s">
        <v>97</v>
      </c>
      <c r="AD171" t="s">
        <v>62</v>
      </c>
      <c r="AE171" t="s">
        <v>78</v>
      </c>
      <c r="AF171" t="s">
        <v>120</v>
      </c>
      <c r="AG171" t="s">
        <v>822</v>
      </c>
      <c r="AH171" t="s">
        <v>80</v>
      </c>
      <c r="AI171" t="s">
        <v>65</v>
      </c>
      <c r="AJ171" t="s">
        <v>188</v>
      </c>
      <c r="AK171">
        <v>176</v>
      </c>
    </row>
    <row r="172" spans="1:38" x14ac:dyDescent="0.25">
      <c r="A172">
        <v>171</v>
      </c>
      <c r="B172" t="s">
        <v>823</v>
      </c>
      <c r="C172" t="s">
        <v>39</v>
      </c>
      <c r="D172" t="s">
        <v>40</v>
      </c>
      <c r="E172" t="s">
        <v>132</v>
      </c>
      <c r="F172" t="s">
        <v>133</v>
      </c>
      <c r="G172" t="s">
        <v>43</v>
      </c>
      <c r="H172">
        <v>14.575000000000001</v>
      </c>
      <c r="I172">
        <v>14.87</v>
      </c>
      <c r="J172">
        <v>14.7225</v>
      </c>
      <c r="K172" t="s">
        <v>134</v>
      </c>
      <c r="L172" t="s">
        <v>89</v>
      </c>
      <c r="N172" t="s">
        <v>45</v>
      </c>
      <c r="O172" t="s">
        <v>136</v>
      </c>
      <c r="P172" t="s">
        <v>824</v>
      </c>
      <c r="Q172" s="1" t="s">
        <v>54</v>
      </c>
      <c r="R172" t="s">
        <v>89</v>
      </c>
      <c r="S172" t="s">
        <v>825</v>
      </c>
      <c r="T172" t="s">
        <v>97</v>
      </c>
      <c r="U172" t="s">
        <v>140</v>
      </c>
      <c r="V172" t="s">
        <v>141</v>
      </c>
      <c r="W172" t="s">
        <v>97</v>
      </c>
      <c r="X172" t="s">
        <v>60</v>
      </c>
      <c r="Y172" t="str">
        <f>VLOOKUP(Q172,[1]Feuil1!$A:$C,3,FALSE)</f>
        <v>Sciences Economiques et de Gestion</v>
      </c>
      <c r="Z172" t="str">
        <f>VLOOKUP(Q172,[1]Feuil1!$A:$E,5,FALSE)</f>
        <v xml:space="preserve">Economie et gestion </v>
      </c>
      <c r="AA172" t="s">
        <v>58</v>
      </c>
      <c r="AB172" t="s">
        <v>109</v>
      </c>
      <c r="AC172" t="s">
        <v>101</v>
      </c>
      <c r="AD172" t="s">
        <v>62</v>
      </c>
      <c r="AG172" t="s">
        <v>826</v>
      </c>
      <c r="AH172" t="s">
        <v>80</v>
      </c>
      <c r="AI172" t="s">
        <v>122</v>
      </c>
      <c r="AJ172" t="s">
        <v>123</v>
      </c>
      <c r="AL172" t="s">
        <v>101</v>
      </c>
    </row>
    <row r="173" spans="1:38" x14ac:dyDescent="0.25">
      <c r="A173">
        <v>172</v>
      </c>
      <c r="B173" t="s">
        <v>827</v>
      </c>
      <c r="C173" t="s">
        <v>83</v>
      </c>
      <c r="D173" t="s">
        <v>84</v>
      </c>
      <c r="E173" t="s">
        <v>292</v>
      </c>
      <c r="F173" t="s">
        <v>293</v>
      </c>
      <c r="G173" t="s">
        <v>87</v>
      </c>
      <c r="H173">
        <v>13.973000000000003</v>
      </c>
      <c r="I173">
        <v>17</v>
      </c>
      <c r="J173">
        <v>15.486500000000001</v>
      </c>
      <c r="K173" t="s">
        <v>294</v>
      </c>
      <c r="L173" t="s">
        <v>89</v>
      </c>
      <c r="N173" t="s">
        <v>45</v>
      </c>
      <c r="O173" t="s">
        <v>136</v>
      </c>
      <c r="P173" t="s">
        <v>828</v>
      </c>
      <c r="Q173" s="1" t="s">
        <v>91</v>
      </c>
      <c r="R173" t="s">
        <v>89</v>
      </c>
      <c r="S173" t="s">
        <v>829</v>
      </c>
      <c r="T173" t="s">
        <v>97</v>
      </c>
      <c r="U173" t="s">
        <v>94</v>
      </c>
      <c r="V173" t="s">
        <v>97</v>
      </c>
      <c r="W173" t="s">
        <v>97</v>
      </c>
      <c r="X173" t="s">
        <v>96</v>
      </c>
      <c r="Y173" t="str">
        <f>VLOOKUP(Q173,[1]Feuil1!$A:$C,3,FALSE)</f>
        <v>Sciences Expérimentales</v>
      </c>
      <c r="Z173" t="str">
        <f>VLOOKUP(Q173,[1]Feuil1!$A:$E,5,FALSE)</f>
        <v xml:space="preserve">Scientifique </v>
      </c>
      <c r="AA173" t="s">
        <v>94</v>
      </c>
      <c r="AB173" t="s">
        <v>97</v>
      </c>
      <c r="AC173" t="s">
        <v>101</v>
      </c>
      <c r="AD173" t="s">
        <v>62</v>
      </c>
      <c r="AG173" t="s">
        <v>805</v>
      </c>
      <c r="AH173" t="s">
        <v>64</v>
      </c>
      <c r="AI173" t="s">
        <v>65</v>
      </c>
      <c r="AJ173" t="s">
        <v>188</v>
      </c>
      <c r="AL173" t="s">
        <v>101</v>
      </c>
    </row>
    <row r="174" spans="1:38" x14ac:dyDescent="0.25">
      <c r="A174">
        <v>173</v>
      </c>
      <c r="B174" t="s">
        <v>830</v>
      </c>
      <c r="C174" t="s">
        <v>83</v>
      </c>
      <c r="D174" t="s">
        <v>84</v>
      </c>
      <c r="E174" t="s">
        <v>292</v>
      </c>
      <c r="F174" t="s">
        <v>293</v>
      </c>
      <c r="G174" t="s">
        <v>87</v>
      </c>
      <c r="H174">
        <v>12.368500000000001</v>
      </c>
      <c r="I174">
        <v>13</v>
      </c>
      <c r="J174">
        <v>12.68425</v>
      </c>
      <c r="K174" t="s">
        <v>294</v>
      </c>
      <c r="L174" t="s">
        <v>135</v>
      </c>
      <c r="N174" t="s">
        <v>45</v>
      </c>
      <c r="O174" t="s">
        <v>136</v>
      </c>
      <c r="P174" t="s">
        <v>831</v>
      </c>
      <c r="Q174" s="1" t="s">
        <v>91</v>
      </c>
      <c r="R174" t="s">
        <v>89</v>
      </c>
      <c r="S174" t="s">
        <v>358</v>
      </c>
      <c r="T174" t="s">
        <v>97</v>
      </c>
      <c r="U174" t="s">
        <v>94</v>
      </c>
      <c r="V174" t="s">
        <v>97</v>
      </c>
      <c r="W174" t="s">
        <v>97</v>
      </c>
      <c r="X174" t="s">
        <v>96</v>
      </c>
      <c r="Y174" t="str">
        <f>VLOOKUP(Q174,[1]Feuil1!$A:$C,3,FALSE)</f>
        <v>Sciences Expérimentales</v>
      </c>
      <c r="Z174" t="str">
        <f>VLOOKUP(Q174,[1]Feuil1!$A:$E,5,FALSE)</f>
        <v xml:space="preserve">Scientifique </v>
      </c>
      <c r="AA174" t="s">
        <v>94</v>
      </c>
      <c r="AB174" t="s">
        <v>97</v>
      </c>
      <c r="AC174" t="s">
        <v>101</v>
      </c>
      <c r="AD174" t="s">
        <v>62</v>
      </c>
      <c r="AE174" t="s">
        <v>168</v>
      </c>
      <c r="AF174" t="s">
        <v>78</v>
      </c>
      <c r="AG174" t="s">
        <v>832</v>
      </c>
      <c r="AH174" t="s">
        <v>64</v>
      </c>
      <c r="AI174" t="s">
        <v>285</v>
      </c>
      <c r="AJ174" t="s">
        <v>286</v>
      </c>
      <c r="AL174" t="s">
        <v>101</v>
      </c>
    </row>
    <row r="175" spans="1:38" x14ac:dyDescent="0.25">
      <c r="A175">
        <v>174</v>
      </c>
      <c r="B175" t="s">
        <v>833</v>
      </c>
      <c r="C175" t="s">
        <v>153</v>
      </c>
      <c r="D175" t="s">
        <v>84</v>
      </c>
      <c r="E175" t="s">
        <v>292</v>
      </c>
      <c r="F175" t="s">
        <v>293</v>
      </c>
      <c r="G175" t="s">
        <v>87</v>
      </c>
      <c r="H175">
        <v>12.08</v>
      </c>
      <c r="I175">
        <v>12.410312499999998</v>
      </c>
      <c r="J175">
        <v>12.245156249999999</v>
      </c>
      <c r="K175" t="s">
        <v>294</v>
      </c>
      <c r="L175" t="s">
        <v>135</v>
      </c>
      <c r="N175" t="s">
        <v>105</v>
      </c>
      <c r="O175" t="s">
        <v>136</v>
      </c>
      <c r="P175" t="s">
        <v>834</v>
      </c>
      <c r="Q175" s="1" t="s">
        <v>91</v>
      </c>
      <c r="R175" t="s">
        <v>254</v>
      </c>
      <c r="S175" t="s">
        <v>835</v>
      </c>
      <c r="T175" t="s">
        <v>97</v>
      </c>
      <c r="U175" t="s">
        <v>94</v>
      </c>
      <c r="V175" t="s">
        <v>97</v>
      </c>
      <c r="W175" t="s">
        <v>97</v>
      </c>
      <c r="X175" t="s">
        <v>96</v>
      </c>
      <c r="Y175" t="str">
        <f>VLOOKUP(Q175,[1]Feuil1!$A:$C,3,FALSE)</f>
        <v>Sciences Expérimentales</v>
      </c>
      <c r="Z175" t="str">
        <f>VLOOKUP(Q175,[1]Feuil1!$A:$E,5,FALSE)</f>
        <v xml:space="preserve">Scientifique </v>
      </c>
      <c r="AA175" t="s">
        <v>94</v>
      </c>
      <c r="AB175" t="s">
        <v>97</v>
      </c>
      <c r="AD175" t="s">
        <v>62</v>
      </c>
      <c r="AE175" t="s">
        <v>78</v>
      </c>
      <c r="AF175" t="s">
        <v>78</v>
      </c>
      <c r="AG175" t="s">
        <v>836</v>
      </c>
      <c r="AH175" t="s">
        <v>64</v>
      </c>
      <c r="AI175" t="s">
        <v>65</v>
      </c>
      <c r="AJ175" t="s">
        <v>734</v>
      </c>
      <c r="AK175">
        <v>52</v>
      </c>
    </row>
    <row r="176" spans="1:38" x14ac:dyDescent="0.25">
      <c r="A176">
        <v>175</v>
      </c>
      <c r="B176" t="s">
        <v>837</v>
      </c>
      <c r="C176" t="s">
        <v>83</v>
      </c>
      <c r="D176" t="s">
        <v>84</v>
      </c>
      <c r="E176" t="s">
        <v>292</v>
      </c>
      <c r="F176" t="s">
        <v>293</v>
      </c>
      <c r="G176" t="s">
        <v>87</v>
      </c>
      <c r="H176">
        <v>12.166999999999998</v>
      </c>
      <c r="I176">
        <v>13</v>
      </c>
      <c r="J176">
        <v>12.583499999999999</v>
      </c>
      <c r="K176" t="s">
        <v>294</v>
      </c>
      <c r="L176" t="s">
        <v>135</v>
      </c>
      <c r="N176" t="s">
        <v>45</v>
      </c>
      <c r="O176" t="s">
        <v>136</v>
      </c>
      <c r="P176" t="s">
        <v>838</v>
      </c>
      <c r="Q176" s="1" t="s">
        <v>91</v>
      </c>
      <c r="R176" t="s">
        <v>55</v>
      </c>
      <c r="S176" t="s">
        <v>839</v>
      </c>
      <c r="T176" t="s">
        <v>57</v>
      </c>
      <c r="U176" t="s">
        <v>94</v>
      </c>
      <c r="V176" t="s">
        <v>97</v>
      </c>
      <c r="W176" t="s">
        <v>57</v>
      </c>
      <c r="X176" t="s">
        <v>96</v>
      </c>
      <c r="Y176" t="str">
        <f>VLOOKUP(Q176,[1]Feuil1!$A:$C,3,FALSE)</f>
        <v>Sciences Expérimentales</v>
      </c>
      <c r="Z176" t="str">
        <f>VLOOKUP(Q176,[1]Feuil1!$A:$E,5,FALSE)</f>
        <v xml:space="preserve">Scientifique </v>
      </c>
      <c r="AA176" t="s">
        <v>94</v>
      </c>
      <c r="AB176" t="s">
        <v>97</v>
      </c>
      <c r="AD176" t="s">
        <v>62</v>
      </c>
      <c r="AG176" t="s">
        <v>840</v>
      </c>
      <c r="AH176" t="s">
        <v>80</v>
      </c>
      <c r="AI176" t="s">
        <v>122</v>
      </c>
      <c r="AJ176" t="s">
        <v>360</v>
      </c>
      <c r="AL176" t="s">
        <v>101</v>
      </c>
    </row>
    <row r="177" spans="1:38" x14ac:dyDescent="0.25">
      <c r="A177">
        <v>176</v>
      </c>
      <c r="B177" t="s">
        <v>841</v>
      </c>
      <c r="C177" t="s">
        <v>83</v>
      </c>
      <c r="D177" t="s">
        <v>84</v>
      </c>
      <c r="E177" t="s">
        <v>292</v>
      </c>
      <c r="F177" t="s">
        <v>293</v>
      </c>
      <c r="G177" t="s">
        <v>87</v>
      </c>
      <c r="H177">
        <v>14.484</v>
      </c>
      <c r="I177">
        <v>17</v>
      </c>
      <c r="J177">
        <v>15.742000000000001</v>
      </c>
      <c r="K177" t="s">
        <v>294</v>
      </c>
      <c r="L177" t="s">
        <v>89</v>
      </c>
      <c r="N177" t="s">
        <v>45</v>
      </c>
      <c r="O177" t="s">
        <v>136</v>
      </c>
      <c r="P177" t="s">
        <v>842</v>
      </c>
      <c r="Q177" s="1" t="s">
        <v>91</v>
      </c>
      <c r="R177" t="s">
        <v>55</v>
      </c>
      <c r="S177" t="s">
        <v>843</v>
      </c>
      <c r="T177" t="s">
        <v>97</v>
      </c>
      <c r="U177" t="s">
        <v>94</v>
      </c>
      <c r="V177" t="s">
        <v>97</v>
      </c>
      <c r="W177" t="s">
        <v>97</v>
      </c>
      <c r="X177" t="s">
        <v>96</v>
      </c>
      <c r="Y177" t="str">
        <f>VLOOKUP(Q177,[1]Feuil1!$A:$C,3,FALSE)</f>
        <v>Sciences Expérimentales</v>
      </c>
      <c r="Z177" t="str">
        <f>VLOOKUP(Q177,[1]Feuil1!$A:$E,5,FALSE)</f>
        <v xml:space="preserve">Scientifique </v>
      </c>
      <c r="AA177" t="s">
        <v>94</v>
      </c>
      <c r="AB177" t="s">
        <v>97</v>
      </c>
      <c r="AC177" t="s">
        <v>101</v>
      </c>
      <c r="AD177" t="s">
        <v>62</v>
      </c>
      <c r="AG177" t="s">
        <v>844</v>
      </c>
      <c r="AH177" t="s">
        <v>80</v>
      </c>
      <c r="AI177" t="s">
        <v>65</v>
      </c>
      <c r="AJ177" t="s">
        <v>66</v>
      </c>
      <c r="AL177" t="s">
        <v>101</v>
      </c>
    </row>
    <row r="178" spans="1:38" x14ac:dyDescent="0.25">
      <c r="A178">
        <v>177</v>
      </c>
      <c r="B178" t="s">
        <v>845</v>
      </c>
      <c r="C178" t="s">
        <v>83</v>
      </c>
      <c r="D178" t="s">
        <v>84</v>
      </c>
      <c r="E178" t="s">
        <v>292</v>
      </c>
      <c r="F178" t="s">
        <v>293</v>
      </c>
      <c r="G178" t="s">
        <v>87</v>
      </c>
      <c r="I178">
        <v>0</v>
      </c>
      <c r="K178" t="s">
        <v>88</v>
      </c>
      <c r="N178" t="s">
        <v>105</v>
      </c>
      <c r="O178" t="s">
        <v>136</v>
      </c>
      <c r="P178" t="s">
        <v>846</v>
      </c>
      <c r="Q178" s="1" t="s">
        <v>184</v>
      </c>
      <c r="R178" t="s">
        <v>55</v>
      </c>
      <c r="S178" t="s">
        <v>847</v>
      </c>
      <c r="T178" t="s">
        <v>97</v>
      </c>
      <c r="U178" t="s">
        <v>94</v>
      </c>
      <c r="V178" t="s">
        <v>97</v>
      </c>
      <c r="W178" t="s">
        <v>97</v>
      </c>
      <c r="X178" t="s">
        <v>186</v>
      </c>
      <c r="Y178" t="str">
        <f>VLOOKUP(Q178,[1]Feuil1!$A:$C,3,FALSE)</f>
        <v xml:space="preserve">Science mathématique </v>
      </c>
      <c r="Z178" t="str">
        <f>VLOOKUP(Q178,[1]Feuil1!$A:$E,5,FALSE)</f>
        <v xml:space="preserve">Scientifique </v>
      </c>
      <c r="AA178" t="s">
        <v>94</v>
      </c>
      <c r="AB178" t="s">
        <v>97</v>
      </c>
      <c r="AD178" t="s">
        <v>62</v>
      </c>
      <c r="AE178" t="s">
        <v>78</v>
      </c>
      <c r="AF178" t="s">
        <v>78</v>
      </c>
      <c r="AG178" t="s">
        <v>848</v>
      </c>
      <c r="AH178" t="s">
        <v>80</v>
      </c>
      <c r="AI178" t="s">
        <v>65</v>
      </c>
      <c r="AJ178" t="s">
        <v>351</v>
      </c>
    </row>
    <row r="179" spans="1:38" x14ac:dyDescent="0.25">
      <c r="A179">
        <v>178</v>
      </c>
      <c r="B179" t="s">
        <v>849</v>
      </c>
      <c r="C179" t="s">
        <v>83</v>
      </c>
      <c r="D179" t="s">
        <v>84</v>
      </c>
      <c r="E179" t="s">
        <v>292</v>
      </c>
      <c r="F179" t="s">
        <v>293</v>
      </c>
      <c r="G179" t="s">
        <v>87</v>
      </c>
      <c r="H179">
        <v>13.268000000000001</v>
      </c>
      <c r="I179">
        <v>16</v>
      </c>
      <c r="J179">
        <v>14.634</v>
      </c>
      <c r="K179" t="s">
        <v>294</v>
      </c>
      <c r="L179" t="s">
        <v>89</v>
      </c>
      <c r="N179" t="s">
        <v>105</v>
      </c>
      <c r="O179" t="s">
        <v>136</v>
      </c>
      <c r="P179" t="s">
        <v>850</v>
      </c>
      <c r="Q179" s="1" t="s">
        <v>851</v>
      </c>
      <c r="U179" t="s">
        <v>94</v>
      </c>
      <c r="V179" t="s">
        <v>97</v>
      </c>
      <c r="X179" t="s">
        <v>96</v>
      </c>
      <c r="Y179" t="str">
        <f>VLOOKUP(Q179,[1]Feuil1!$A:$C,3,FALSE)</f>
        <v>Sciences Expérimentales</v>
      </c>
      <c r="Z179" t="str">
        <f>VLOOKUP(Q179,[1]Feuil1!$A:$E,5,FALSE)</f>
        <v xml:space="preserve">Scientifique </v>
      </c>
      <c r="AA179" t="s">
        <v>94</v>
      </c>
      <c r="AB179" t="s">
        <v>97</v>
      </c>
      <c r="AC179" t="s">
        <v>101</v>
      </c>
      <c r="AD179" t="s">
        <v>62</v>
      </c>
      <c r="AI179" t="s">
        <v>111</v>
      </c>
      <c r="AJ179" t="s">
        <v>852</v>
      </c>
      <c r="AL179" t="s">
        <v>101</v>
      </c>
    </row>
    <row r="180" spans="1:38" x14ac:dyDescent="0.25">
      <c r="A180">
        <v>179</v>
      </c>
      <c r="B180" t="s">
        <v>853</v>
      </c>
      <c r="C180" t="s">
        <v>83</v>
      </c>
      <c r="D180" t="s">
        <v>84</v>
      </c>
      <c r="E180" t="s">
        <v>292</v>
      </c>
      <c r="F180" t="s">
        <v>293</v>
      </c>
      <c r="G180" t="s">
        <v>87</v>
      </c>
      <c r="I180">
        <v>0</v>
      </c>
      <c r="K180" t="s">
        <v>88</v>
      </c>
      <c r="N180" t="s">
        <v>45</v>
      </c>
      <c r="O180" t="s">
        <v>136</v>
      </c>
      <c r="P180" t="s">
        <v>854</v>
      </c>
      <c r="Q180" s="1" t="s">
        <v>73</v>
      </c>
      <c r="R180" t="s">
        <v>89</v>
      </c>
      <c r="S180" t="s">
        <v>349</v>
      </c>
      <c r="T180" t="s">
        <v>97</v>
      </c>
      <c r="U180" t="s">
        <v>94</v>
      </c>
      <c r="V180" t="s">
        <v>97</v>
      </c>
      <c r="W180" t="s">
        <v>97</v>
      </c>
      <c r="X180" t="s">
        <v>76</v>
      </c>
      <c r="Y180" t="str">
        <f>VLOOKUP(Q180,[1]Feuil1!$A:$C,3,FALSE)</f>
        <v>Sciences Expérimentales</v>
      </c>
      <c r="Z180" t="str">
        <f>VLOOKUP(Q180,[1]Feuil1!$A:$E,5,FALSE)</f>
        <v xml:space="preserve">Scientifique </v>
      </c>
      <c r="AA180" t="s">
        <v>94</v>
      </c>
      <c r="AB180" t="s">
        <v>97</v>
      </c>
      <c r="AD180" t="s">
        <v>62</v>
      </c>
      <c r="AE180" t="s">
        <v>168</v>
      </c>
      <c r="AG180" t="s">
        <v>855</v>
      </c>
      <c r="AH180" t="s">
        <v>80</v>
      </c>
      <c r="AI180" t="s">
        <v>65</v>
      </c>
      <c r="AJ180" t="s">
        <v>66</v>
      </c>
    </row>
    <row r="181" spans="1:38" x14ac:dyDescent="0.25">
      <c r="A181">
        <v>180</v>
      </c>
      <c r="B181" t="s">
        <v>856</v>
      </c>
      <c r="C181" t="s">
        <v>83</v>
      </c>
      <c r="D181" t="s">
        <v>84</v>
      </c>
      <c r="E181" t="s">
        <v>292</v>
      </c>
      <c r="F181" t="s">
        <v>293</v>
      </c>
      <c r="G181" t="s">
        <v>87</v>
      </c>
      <c r="H181">
        <v>15.663500000000003</v>
      </c>
      <c r="I181">
        <v>17</v>
      </c>
      <c r="J181">
        <v>16.33175</v>
      </c>
      <c r="K181" t="s">
        <v>788</v>
      </c>
      <c r="L181" t="s">
        <v>115</v>
      </c>
      <c r="N181" t="s">
        <v>45</v>
      </c>
      <c r="O181" t="s">
        <v>136</v>
      </c>
      <c r="P181" t="s">
        <v>857</v>
      </c>
      <c r="Q181" s="1" t="s">
        <v>91</v>
      </c>
      <c r="R181" t="s">
        <v>89</v>
      </c>
      <c r="S181" t="s">
        <v>858</v>
      </c>
      <c r="T181" t="s">
        <v>97</v>
      </c>
      <c r="U181" t="s">
        <v>94</v>
      </c>
      <c r="V181" t="s">
        <v>97</v>
      </c>
      <c r="W181" t="s">
        <v>97</v>
      </c>
      <c r="X181" t="s">
        <v>96</v>
      </c>
      <c r="Y181" t="str">
        <f>VLOOKUP(Q181,[1]Feuil1!$A:$C,3,FALSE)</f>
        <v>Sciences Expérimentales</v>
      </c>
      <c r="Z181" t="str">
        <f>VLOOKUP(Q181,[1]Feuil1!$A:$E,5,FALSE)</f>
        <v xml:space="preserve">Scientifique </v>
      </c>
      <c r="AA181" t="s">
        <v>94</v>
      </c>
      <c r="AB181" t="s">
        <v>97</v>
      </c>
      <c r="AC181" t="s">
        <v>101</v>
      </c>
      <c r="AD181" t="s">
        <v>62</v>
      </c>
      <c r="AG181" t="s">
        <v>859</v>
      </c>
      <c r="AH181" t="s">
        <v>64</v>
      </c>
      <c r="AI181" t="s">
        <v>111</v>
      </c>
      <c r="AJ181" t="s">
        <v>814</v>
      </c>
      <c r="AL181" t="s">
        <v>101</v>
      </c>
    </row>
    <row r="182" spans="1:38" x14ac:dyDescent="0.25">
      <c r="A182">
        <v>181</v>
      </c>
      <c r="B182" t="s">
        <v>860</v>
      </c>
      <c r="C182" t="s">
        <v>39</v>
      </c>
      <c r="D182" t="s">
        <v>40</v>
      </c>
      <c r="E182" t="s">
        <v>48</v>
      </c>
      <c r="F182" t="s">
        <v>49</v>
      </c>
      <c r="G182" t="s">
        <v>50</v>
      </c>
      <c r="H182">
        <v>11.923333333333334</v>
      </c>
      <c r="I182">
        <v>13.1</v>
      </c>
      <c r="J182">
        <v>12.511666666666667</v>
      </c>
      <c r="K182" t="s">
        <v>104</v>
      </c>
      <c r="L182" t="s">
        <v>135</v>
      </c>
      <c r="N182" t="s">
        <v>105</v>
      </c>
      <c r="O182" t="s">
        <v>52</v>
      </c>
      <c r="P182" t="s">
        <v>861</v>
      </c>
      <c r="Q182" s="1" t="s">
        <v>54</v>
      </c>
      <c r="R182" t="s">
        <v>89</v>
      </c>
      <c r="S182" t="s">
        <v>862</v>
      </c>
      <c r="T182" t="s">
        <v>97</v>
      </c>
      <c r="U182" t="s">
        <v>58</v>
      </c>
      <c r="V182" t="s">
        <v>108</v>
      </c>
      <c r="W182" t="s">
        <v>97</v>
      </c>
      <c r="X182" t="s">
        <v>60</v>
      </c>
      <c r="Y182" t="str">
        <f>VLOOKUP(Q182,[1]Feuil1!$A:$C,3,FALSE)</f>
        <v>Sciences Economiques et de Gestion</v>
      </c>
      <c r="Z182" t="str">
        <f>VLOOKUP(Q182,[1]Feuil1!$A:$E,5,FALSE)</f>
        <v xml:space="preserve">Economie et gestion </v>
      </c>
      <c r="AA182" t="s">
        <v>58</v>
      </c>
      <c r="AB182" t="s">
        <v>109</v>
      </c>
      <c r="AD182" t="s">
        <v>62</v>
      </c>
      <c r="AG182" t="s">
        <v>863</v>
      </c>
      <c r="AH182" t="s">
        <v>64</v>
      </c>
      <c r="AI182" t="s">
        <v>65</v>
      </c>
      <c r="AJ182" t="s">
        <v>66</v>
      </c>
      <c r="AL182" t="s">
        <v>101</v>
      </c>
    </row>
    <row r="183" spans="1:38" x14ac:dyDescent="0.25">
      <c r="A183">
        <v>182</v>
      </c>
      <c r="B183" t="s">
        <v>864</v>
      </c>
      <c r="C183" t="s">
        <v>83</v>
      </c>
      <c r="D183" t="s">
        <v>84</v>
      </c>
      <c r="E183" t="s">
        <v>292</v>
      </c>
      <c r="F183" t="s">
        <v>293</v>
      </c>
      <c r="G183" t="s">
        <v>87</v>
      </c>
      <c r="H183">
        <v>14.938499999999999</v>
      </c>
      <c r="I183">
        <v>17</v>
      </c>
      <c r="J183">
        <v>15.969249999999999</v>
      </c>
      <c r="K183" t="s">
        <v>294</v>
      </c>
      <c r="L183" t="s">
        <v>89</v>
      </c>
      <c r="N183" t="s">
        <v>105</v>
      </c>
      <c r="O183" t="s">
        <v>136</v>
      </c>
      <c r="P183" t="s">
        <v>865</v>
      </c>
      <c r="Q183" s="1" t="s">
        <v>91</v>
      </c>
      <c r="R183" t="s">
        <v>254</v>
      </c>
      <c r="S183" t="s">
        <v>866</v>
      </c>
      <c r="T183" t="s">
        <v>97</v>
      </c>
      <c r="U183" t="s">
        <v>94</v>
      </c>
      <c r="V183" t="s">
        <v>97</v>
      </c>
      <c r="W183" t="s">
        <v>97</v>
      </c>
      <c r="X183" t="s">
        <v>96</v>
      </c>
      <c r="Y183" t="str">
        <f>VLOOKUP(Q183,[1]Feuil1!$A:$C,3,FALSE)</f>
        <v>Sciences Expérimentales</v>
      </c>
      <c r="Z183" t="str">
        <f>VLOOKUP(Q183,[1]Feuil1!$A:$E,5,FALSE)</f>
        <v xml:space="preserve">Scientifique </v>
      </c>
      <c r="AA183" t="s">
        <v>94</v>
      </c>
      <c r="AB183" t="s">
        <v>97</v>
      </c>
      <c r="AC183" t="s">
        <v>101</v>
      </c>
      <c r="AD183" t="s">
        <v>62</v>
      </c>
      <c r="AG183" t="s">
        <v>867</v>
      </c>
      <c r="AH183" t="s">
        <v>64</v>
      </c>
      <c r="AI183" t="s">
        <v>230</v>
      </c>
      <c r="AJ183" t="s">
        <v>868</v>
      </c>
      <c r="AL183" t="s">
        <v>101</v>
      </c>
    </row>
    <row r="184" spans="1:38" x14ac:dyDescent="0.25">
      <c r="A184">
        <v>183</v>
      </c>
      <c r="B184" t="s">
        <v>869</v>
      </c>
      <c r="C184" t="s">
        <v>83</v>
      </c>
      <c r="D184" t="s">
        <v>84</v>
      </c>
      <c r="E184" t="s">
        <v>292</v>
      </c>
      <c r="F184" t="s">
        <v>293</v>
      </c>
      <c r="G184" t="s">
        <v>87</v>
      </c>
      <c r="I184">
        <v>0</v>
      </c>
      <c r="K184" t="s">
        <v>678</v>
      </c>
      <c r="N184" t="s">
        <v>105</v>
      </c>
      <c r="O184" t="s">
        <v>136</v>
      </c>
      <c r="P184" t="s">
        <v>870</v>
      </c>
      <c r="Q184" s="1" t="s">
        <v>91</v>
      </c>
      <c r="R184" t="s">
        <v>254</v>
      </c>
      <c r="S184" t="s">
        <v>871</v>
      </c>
      <c r="T184" t="s">
        <v>97</v>
      </c>
      <c r="U184" t="s">
        <v>94</v>
      </c>
      <c r="V184" t="s">
        <v>97</v>
      </c>
      <c r="W184" t="s">
        <v>97</v>
      </c>
      <c r="X184" t="s">
        <v>96</v>
      </c>
      <c r="Y184" t="str">
        <f>VLOOKUP(Q184,[1]Feuil1!$A:$C,3,FALSE)</f>
        <v>Sciences Expérimentales</v>
      </c>
      <c r="Z184" t="str">
        <f>VLOOKUP(Q184,[1]Feuil1!$A:$E,5,FALSE)</f>
        <v xml:space="preserve">Scientifique </v>
      </c>
      <c r="AA184" t="s">
        <v>94</v>
      </c>
      <c r="AB184" t="s">
        <v>97</v>
      </c>
      <c r="AD184" t="s">
        <v>62</v>
      </c>
      <c r="AE184" t="s">
        <v>119</v>
      </c>
      <c r="AF184" t="s">
        <v>120</v>
      </c>
      <c r="AG184" t="s">
        <v>872</v>
      </c>
      <c r="AH184" t="s">
        <v>64</v>
      </c>
      <c r="AI184" t="s">
        <v>99</v>
      </c>
      <c r="AJ184" t="s">
        <v>100</v>
      </c>
      <c r="AK184">
        <v>1</v>
      </c>
    </row>
    <row r="185" spans="1:38" x14ac:dyDescent="0.25">
      <c r="A185">
        <v>184</v>
      </c>
      <c r="B185" t="s">
        <v>873</v>
      </c>
      <c r="C185" t="s">
        <v>83</v>
      </c>
      <c r="D185" t="s">
        <v>84</v>
      </c>
      <c r="E185" t="s">
        <v>292</v>
      </c>
      <c r="F185" t="s">
        <v>293</v>
      </c>
      <c r="G185" t="s">
        <v>87</v>
      </c>
      <c r="H185">
        <v>15.236500000000001</v>
      </c>
      <c r="I185">
        <v>16</v>
      </c>
      <c r="J185">
        <v>15.61825</v>
      </c>
      <c r="K185" t="s">
        <v>294</v>
      </c>
      <c r="L185" t="s">
        <v>89</v>
      </c>
      <c r="N185" t="s">
        <v>45</v>
      </c>
      <c r="O185" t="s">
        <v>136</v>
      </c>
      <c r="P185" t="s">
        <v>874</v>
      </c>
      <c r="Q185" s="1" t="s">
        <v>184</v>
      </c>
      <c r="R185" t="s">
        <v>89</v>
      </c>
      <c r="S185" t="s">
        <v>875</v>
      </c>
      <c r="T185" t="s">
        <v>57</v>
      </c>
      <c r="U185" t="s">
        <v>94</v>
      </c>
      <c r="V185" t="s">
        <v>97</v>
      </c>
      <c r="W185" t="s">
        <v>57</v>
      </c>
      <c r="X185" t="s">
        <v>186</v>
      </c>
      <c r="Y185" t="str">
        <f>VLOOKUP(Q185,[1]Feuil1!$A:$C,3,FALSE)</f>
        <v xml:space="preserve">Science mathématique </v>
      </c>
      <c r="Z185" t="str">
        <f>VLOOKUP(Q185,[1]Feuil1!$A:$E,5,FALSE)</f>
        <v xml:space="preserve">Scientifique </v>
      </c>
      <c r="AA185" t="s">
        <v>94</v>
      </c>
      <c r="AB185" t="s">
        <v>97</v>
      </c>
      <c r="AD185" t="s">
        <v>62</v>
      </c>
      <c r="AG185" t="s">
        <v>256</v>
      </c>
      <c r="AH185" t="s">
        <v>64</v>
      </c>
      <c r="AI185" t="s">
        <v>65</v>
      </c>
      <c r="AJ185" t="s">
        <v>876</v>
      </c>
      <c r="AL185" t="s">
        <v>101</v>
      </c>
    </row>
    <row r="186" spans="1:38" x14ac:dyDescent="0.25">
      <c r="A186">
        <v>185</v>
      </c>
      <c r="B186" t="s">
        <v>877</v>
      </c>
      <c r="C186" t="s">
        <v>83</v>
      </c>
      <c r="D186" t="s">
        <v>84</v>
      </c>
      <c r="E186" t="s">
        <v>292</v>
      </c>
      <c r="F186" t="s">
        <v>293</v>
      </c>
      <c r="G186" t="s">
        <v>87</v>
      </c>
      <c r="I186">
        <v>0</v>
      </c>
      <c r="K186" t="s">
        <v>88</v>
      </c>
      <c r="N186" t="s">
        <v>45</v>
      </c>
      <c r="O186" t="s">
        <v>136</v>
      </c>
      <c r="P186" t="s">
        <v>804</v>
      </c>
      <c r="Q186" s="1" t="s">
        <v>184</v>
      </c>
      <c r="R186" t="s">
        <v>55</v>
      </c>
      <c r="S186" t="s">
        <v>463</v>
      </c>
      <c r="T186" t="s">
        <v>97</v>
      </c>
      <c r="U186" t="s">
        <v>94</v>
      </c>
      <c r="V186" t="s">
        <v>97</v>
      </c>
      <c r="W186" t="s">
        <v>97</v>
      </c>
      <c r="X186" t="s">
        <v>186</v>
      </c>
      <c r="Y186" t="str">
        <f>VLOOKUP(Q186,[1]Feuil1!$A:$C,3,FALSE)</f>
        <v xml:space="preserve">Science mathématique </v>
      </c>
      <c r="Z186" t="str">
        <f>VLOOKUP(Q186,[1]Feuil1!$A:$E,5,FALSE)</f>
        <v xml:space="preserve">Scientifique </v>
      </c>
      <c r="AA186" t="s">
        <v>94</v>
      </c>
      <c r="AB186" t="s">
        <v>97</v>
      </c>
      <c r="AC186" t="s">
        <v>101</v>
      </c>
      <c r="AD186" t="s">
        <v>62</v>
      </c>
      <c r="AE186" t="s">
        <v>78</v>
      </c>
      <c r="AF186" t="s">
        <v>78</v>
      </c>
      <c r="AG186" t="s">
        <v>878</v>
      </c>
      <c r="AH186" t="s">
        <v>64</v>
      </c>
      <c r="AI186" t="s">
        <v>65</v>
      </c>
      <c r="AJ186" t="s">
        <v>66</v>
      </c>
    </row>
    <row r="187" spans="1:38" x14ac:dyDescent="0.25">
      <c r="A187">
        <v>186</v>
      </c>
      <c r="B187" t="s">
        <v>879</v>
      </c>
      <c r="C187" t="s">
        <v>83</v>
      </c>
      <c r="D187" t="s">
        <v>84</v>
      </c>
      <c r="E187" t="s">
        <v>292</v>
      </c>
      <c r="F187" t="s">
        <v>293</v>
      </c>
      <c r="G187" t="s">
        <v>87</v>
      </c>
      <c r="H187">
        <v>13.778</v>
      </c>
      <c r="I187">
        <v>16</v>
      </c>
      <c r="J187">
        <v>14.888999999999999</v>
      </c>
      <c r="K187" t="s">
        <v>294</v>
      </c>
      <c r="L187" t="s">
        <v>89</v>
      </c>
      <c r="N187" t="s">
        <v>105</v>
      </c>
      <c r="O187" t="s">
        <v>136</v>
      </c>
      <c r="P187" t="s">
        <v>834</v>
      </c>
      <c r="Q187" s="1" t="s">
        <v>91</v>
      </c>
      <c r="R187" t="s">
        <v>89</v>
      </c>
      <c r="S187" t="s">
        <v>880</v>
      </c>
      <c r="T187" t="s">
        <v>97</v>
      </c>
      <c r="U187" t="s">
        <v>94</v>
      </c>
      <c r="V187" t="s">
        <v>97</v>
      </c>
      <c r="W187" t="s">
        <v>97</v>
      </c>
      <c r="X187" t="s">
        <v>96</v>
      </c>
      <c r="Y187" t="str">
        <f>VLOOKUP(Q187,[1]Feuil1!$A:$C,3,FALSE)</f>
        <v>Sciences Expérimentales</v>
      </c>
      <c r="Z187" t="str">
        <f>VLOOKUP(Q187,[1]Feuil1!$A:$E,5,FALSE)</f>
        <v xml:space="preserve">Scientifique </v>
      </c>
      <c r="AA187" t="s">
        <v>94</v>
      </c>
      <c r="AB187" t="s">
        <v>97</v>
      </c>
      <c r="AC187" t="s">
        <v>101</v>
      </c>
      <c r="AD187" t="s">
        <v>62</v>
      </c>
      <c r="AG187" t="s">
        <v>881</v>
      </c>
      <c r="AH187" t="s">
        <v>64</v>
      </c>
      <c r="AI187" t="s">
        <v>99</v>
      </c>
      <c r="AJ187" t="s">
        <v>882</v>
      </c>
      <c r="AL187" t="s">
        <v>101</v>
      </c>
    </row>
    <row r="188" spans="1:38" x14ac:dyDescent="0.25">
      <c r="A188">
        <v>187</v>
      </c>
      <c r="B188" t="s">
        <v>883</v>
      </c>
      <c r="C188" t="s">
        <v>83</v>
      </c>
      <c r="D188" t="s">
        <v>84</v>
      </c>
      <c r="E188" t="s">
        <v>292</v>
      </c>
      <c r="F188" t="s">
        <v>293</v>
      </c>
      <c r="G188" t="s">
        <v>87</v>
      </c>
      <c r="H188">
        <v>13.032499999999999</v>
      </c>
      <c r="I188">
        <v>17</v>
      </c>
      <c r="J188">
        <v>15.016249999999999</v>
      </c>
      <c r="K188" t="s">
        <v>294</v>
      </c>
      <c r="L188" t="s">
        <v>89</v>
      </c>
      <c r="N188" t="s">
        <v>105</v>
      </c>
      <c r="O188" t="s">
        <v>136</v>
      </c>
      <c r="P188" t="s">
        <v>884</v>
      </c>
      <c r="Q188" s="1" t="s">
        <v>91</v>
      </c>
      <c r="R188" t="s">
        <v>89</v>
      </c>
      <c r="S188" t="s">
        <v>885</v>
      </c>
      <c r="T188" t="s">
        <v>97</v>
      </c>
      <c r="U188" t="s">
        <v>94</v>
      </c>
      <c r="V188" t="s">
        <v>97</v>
      </c>
      <c r="W188" t="s">
        <v>97</v>
      </c>
      <c r="X188" t="s">
        <v>96</v>
      </c>
      <c r="Y188" t="str">
        <f>VLOOKUP(Q188,[1]Feuil1!$A:$C,3,FALSE)</f>
        <v>Sciences Expérimentales</v>
      </c>
      <c r="Z188" t="str">
        <f>VLOOKUP(Q188,[1]Feuil1!$A:$E,5,FALSE)</f>
        <v xml:space="preserve">Scientifique </v>
      </c>
      <c r="AA188" t="s">
        <v>94</v>
      </c>
      <c r="AB188" t="s">
        <v>97</v>
      </c>
      <c r="AD188" t="s">
        <v>62</v>
      </c>
      <c r="AG188" t="s">
        <v>886</v>
      </c>
      <c r="AH188" t="s">
        <v>80</v>
      </c>
      <c r="AI188" t="s">
        <v>111</v>
      </c>
      <c r="AJ188" t="s">
        <v>218</v>
      </c>
      <c r="AL188" t="s">
        <v>101</v>
      </c>
    </row>
    <row r="189" spans="1:38" x14ac:dyDescent="0.25">
      <c r="A189">
        <v>188</v>
      </c>
      <c r="B189" t="s">
        <v>887</v>
      </c>
      <c r="C189" t="s">
        <v>83</v>
      </c>
      <c r="D189" t="s">
        <v>84</v>
      </c>
      <c r="E189" t="s">
        <v>292</v>
      </c>
      <c r="F189" t="s">
        <v>293</v>
      </c>
      <c r="G189" t="s">
        <v>87</v>
      </c>
      <c r="I189">
        <v>0</v>
      </c>
      <c r="K189" t="s">
        <v>88</v>
      </c>
      <c r="N189" t="s">
        <v>45</v>
      </c>
      <c r="O189" t="s">
        <v>136</v>
      </c>
      <c r="P189" t="s">
        <v>888</v>
      </c>
      <c r="Q189" s="1" t="s">
        <v>91</v>
      </c>
      <c r="R189" t="s">
        <v>55</v>
      </c>
      <c r="S189" t="s">
        <v>889</v>
      </c>
      <c r="T189" t="s">
        <v>97</v>
      </c>
      <c r="U189" t="s">
        <v>94</v>
      </c>
      <c r="V189" t="s">
        <v>97</v>
      </c>
      <c r="W189" t="s">
        <v>97</v>
      </c>
      <c r="X189" t="s">
        <v>96</v>
      </c>
      <c r="Y189" t="str">
        <f>VLOOKUP(Q189,[1]Feuil1!$A:$C,3,FALSE)</f>
        <v>Sciences Expérimentales</v>
      </c>
      <c r="Z189" t="str">
        <f>VLOOKUP(Q189,[1]Feuil1!$A:$E,5,FALSE)</f>
        <v xml:space="preserve">Scientifique </v>
      </c>
      <c r="AA189" t="s">
        <v>94</v>
      </c>
      <c r="AB189" t="s">
        <v>97</v>
      </c>
      <c r="AD189" t="s">
        <v>62</v>
      </c>
      <c r="AE189" t="s">
        <v>168</v>
      </c>
      <c r="AF189" t="s">
        <v>120</v>
      </c>
      <c r="AG189" t="s">
        <v>890</v>
      </c>
      <c r="AH189" t="s">
        <v>80</v>
      </c>
      <c r="AI189" t="s">
        <v>122</v>
      </c>
      <c r="AJ189" t="s">
        <v>360</v>
      </c>
    </row>
    <row r="190" spans="1:38" x14ac:dyDescent="0.25">
      <c r="A190">
        <v>189</v>
      </c>
      <c r="B190" t="s">
        <v>891</v>
      </c>
      <c r="C190" t="s">
        <v>83</v>
      </c>
      <c r="D190" t="s">
        <v>84</v>
      </c>
      <c r="E190" t="s">
        <v>292</v>
      </c>
      <c r="F190" t="s">
        <v>293</v>
      </c>
      <c r="G190" t="s">
        <v>87</v>
      </c>
      <c r="H190">
        <v>13.4245</v>
      </c>
      <c r="I190">
        <v>16</v>
      </c>
      <c r="J190">
        <v>14.712250000000001</v>
      </c>
      <c r="K190" t="s">
        <v>294</v>
      </c>
      <c r="L190" t="s">
        <v>89</v>
      </c>
      <c r="N190" t="s">
        <v>105</v>
      </c>
      <c r="O190" t="s">
        <v>136</v>
      </c>
      <c r="P190" t="s">
        <v>892</v>
      </c>
      <c r="Q190" s="1" t="s">
        <v>73</v>
      </c>
      <c r="R190" t="s">
        <v>254</v>
      </c>
      <c r="S190" t="s">
        <v>893</v>
      </c>
      <c r="T190" t="s">
        <v>97</v>
      </c>
      <c r="U190" t="s">
        <v>94</v>
      </c>
      <c r="V190" t="s">
        <v>97</v>
      </c>
      <c r="W190" t="s">
        <v>97</v>
      </c>
      <c r="X190" t="s">
        <v>76</v>
      </c>
      <c r="Y190" t="str">
        <f>VLOOKUP(Q190,[1]Feuil1!$A:$C,3,FALSE)</f>
        <v>Sciences Expérimentales</v>
      </c>
      <c r="Z190" t="str">
        <f>VLOOKUP(Q190,[1]Feuil1!$A:$E,5,FALSE)</f>
        <v xml:space="preserve">Scientifique </v>
      </c>
      <c r="AA190" t="s">
        <v>94</v>
      </c>
      <c r="AB190" t="s">
        <v>97</v>
      </c>
      <c r="AC190" t="s">
        <v>101</v>
      </c>
      <c r="AD190" t="s">
        <v>62</v>
      </c>
      <c r="AG190" t="s">
        <v>894</v>
      </c>
      <c r="AH190" t="s">
        <v>64</v>
      </c>
      <c r="AI190" t="s">
        <v>474</v>
      </c>
      <c r="AJ190" t="s">
        <v>895</v>
      </c>
      <c r="AL190" t="s">
        <v>101</v>
      </c>
    </row>
    <row r="191" spans="1:38" x14ac:dyDescent="0.25">
      <c r="A191">
        <v>190</v>
      </c>
      <c r="B191" t="s">
        <v>896</v>
      </c>
      <c r="C191" t="s">
        <v>83</v>
      </c>
      <c r="D191" t="s">
        <v>84</v>
      </c>
      <c r="E191" t="s">
        <v>292</v>
      </c>
      <c r="F191" t="s">
        <v>293</v>
      </c>
      <c r="G191" t="s">
        <v>87</v>
      </c>
      <c r="H191">
        <v>13.658000000000001</v>
      </c>
      <c r="I191">
        <v>17</v>
      </c>
      <c r="J191">
        <v>15.329000000000001</v>
      </c>
      <c r="K191" t="s">
        <v>294</v>
      </c>
      <c r="L191" t="s">
        <v>89</v>
      </c>
      <c r="N191" t="s">
        <v>45</v>
      </c>
      <c r="O191" t="s">
        <v>136</v>
      </c>
      <c r="P191" t="s">
        <v>897</v>
      </c>
      <c r="Q191" s="1" t="s">
        <v>91</v>
      </c>
      <c r="R191" t="s">
        <v>55</v>
      </c>
      <c r="S191" t="s">
        <v>898</v>
      </c>
      <c r="T191" t="s">
        <v>97</v>
      </c>
      <c r="U191" t="s">
        <v>94</v>
      </c>
      <c r="V191" t="s">
        <v>97</v>
      </c>
      <c r="W191" t="s">
        <v>97</v>
      </c>
      <c r="X191" t="s">
        <v>96</v>
      </c>
      <c r="Y191" t="str">
        <f>VLOOKUP(Q191,[1]Feuil1!$A:$C,3,FALSE)</f>
        <v>Sciences Expérimentales</v>
      </c>
      <c r="Z191" t="str">
        <f>VLOOKUP(Q191,[1]Feuil1!$A:$E,5,FALSE)</f>
        <v xml:space="preserve">Scientifique </v>
      </c>
      <c r="AA191" t="s">
        <v>94</v>
      </c>
      <c r="AB191" t="s">
        <v>97</v>
      </c>
      <c r="AC191" t="s">
        <v>101</v>
      </c>
      <c r="AD191" t="s">
        <v>62</v>
      </c>
      <c r="AG191" t="s">
        <v>899</v>
      </c>
      <c r="AH191" t="s">
        <v>80</v>
      </c>
      <c r="AI191" t="s">
        <v>65</v>
      </c>
      <c r="AJ191" t="s">
        <v>351</v>
      </c>
      <c r="AL191" t="s">
        <v>101</v>
      </c>
    </row>
    <row r="192" spans="1:38" x14ac:dyDescent="0.25">
      <c r="A192">
        <v>191</v>
      </c>
      <c r="B192" t="s">
        <v>900</v>
      </c>
      <c r="C192" t="s">
        <v>83</v>
      </c>
      <c r="D192" t="s">
        <v>84</v>
      </c>
      <c r="E192" t="s">
        <v>85</v>
      </c>
      <c r="F192" t="s">
        <v>86</v>
      </c>
      <c r="G192" t="s">
        <v>87</v>
      </c>
      <c r="H192">
        <v>14.367333</v>
      </c>
      <c r="I192">
        <v>15.2</v>
      </c>
      <c r="J192">
        <v>14.783666</v>
      </c>
      <c r="K192" t="s">
        <v>88</v>
      </c>
      <c r="L192" t="s">
        <v>89</v>
      </c>
      <c r="N192" t="s">
        <v>105</v>
      </c>
      <c r="O192" t="s">
        <v>52</v>
      </c>
      <c r="P192" t="s">
        <v>842</v>
      </c>
      <c r="Q192" s="1" t="s">
        <v>91</v>
      </c>
      <c r="R192" t="s">
        <v>89</v>
      </c>
      <c r="T192" t="s">
        <v>97</v>
      </c>
      <c r="U192" t="s">
        <v>94</v>
      </c>
      <c r="V192" t="s">
        <v>95</v>
      </c>
      <c r="W192" t="s">
        <v>97</v>
      </c>
      <c r="X192" t="s">
        <v>96</v>
      </c>
      <c r="Y192" t="str">
        <f>VLOOKUP(Q192,[1]Feuil1!$A:$C,3,FALSE)</f>
        <v>Sciences Expérimentales</v>
      </c>
      <c r="Z192" t="str">
        <f>VLOOKUP(Q192,[1]Feuil1!$A:$E,5,FALSE)</f>
        <v xml:space="preserve">Scientifique </v>
      </c>
      <c r="AA192" t="s">
        <v>94</v>
      </c>
      <c r="AB192" t="s">
        <v>97</v>
      </c>
      <c r="AC192" t="s">
        <v>101</v>
      </c>
      <c r="AD192" t="s">
        <v>62</v>
      </c>
      <c r="AI192" t="s">
        <v>99</v>
      </c>
      <c r="AJ192" t="s">
        <v>901</v>
      </c>
      <c r="AL192" t="s">
        <v>101</v>
      </c>
    </row>
    <row r="193" spans="1:38" x14ac:dyDescent="0.25">
      <c r="A193">
        <v>192</v>
      </c>
      <c r="B193" t="s">
        <v>902</v>
      </c>
      <c r="C193" t="s">
        <v>83</v>
      </c>
      <c r="D193" t="s">
        <v>84</v>
      </c>
      <c r="E193" t="s">
        <v>292</v>
      </c>
      <c r="F193" t="s">
        <v>293</v>
      </c>
      <c r="G193" t="s">
        <v>87</v>
      </c>
      <c r="H193">
        <v>16.271500000000003</v>
      </c>
      <c r="I193">
        <v>17</v>
      </c>
      <c r="J193">
        <v>16.635750000000002</v>
      </c>
      <c r="K193" t="s">
        <v>788</v>
      </c>
      <c r="L193" t="s">
        <v>115</v>
      </c>
      <c r="N193" t="s">
        <v>105</v>
      </c>
      <c r="O193" t="s">
        <v>136</v>
      </c>
      <c r="P193" t="s">
        <v>861</v>
      </c>
      <c r="Q193" s="1" t="s">
        <v>73</v>
      </c>
      <c r="R193" t="s">
        <v>254</v>
      </c>
      <c r="S193" t="s">
        <v>903</v>
      </c>
      <c r="T193" t="s">
        <v>97</v>
      </c>
      <c r="U193" t="s">
        <v>94</v>
      </c>
      <c r="V193" t="s">
        <v>97</v>
      </c>
      <c r="W193" t="s">
        <v>97</v>
      </c>
      <c r="X193" t="s">
        <v>76</v>
      </c>
      <c r="Y193" t="str">
        <f>VLOOKUP(Q193,[1]Feuil1!$A:$C,3,FALSE)</f>
        <v>Sciences Expérimentales</v>
      </c>
      <c r="Z193" t="str">
        <f>VLOOKUP(Q193,[1]Feuil1!$A:$E,5,FALSE)</f>
        <v xml:space="preserve">Scientifique </v>
      </c>
      <c r="AA193" t="s">
        <v>94</v>
      </c>
      <c r="AB193" t="s">
        <v>97</v>
      </c>
      <c r="AD193" t="s">
        <v>62</v>
      </c>
      <c r="AG193" t="s">
        <v>904</v>
      </c>
      <c r="AH193" t="s">
        <v>80</v>
      </c>
      <c r="AI193" t="s">
        <v>65</v>
      </c>
      <c r="AJ193" t="s">
        <v>66</v>
      </c>
      <c r="AL193" t="s">
        <v>101</v>
      </c>
    </row>
    <row r="194" spans="1:38" x14ac:dyDescent="0.25">
      <c r="A194">
        <v>193</v>
      </c>
      <c r="B194" t="s">
        <v>905</v>
      </c>
      <c r="C194" t="s">
        <v>39</v>
      </c>
      <c r="D194" t="s">
        <v>40</v>
      </c>
      <c r="E194" t="s">
        <v>69</v>
      </c>
      <c r="F194" t="s">
        <v>49</v>
      </c>
      <c r="G194" t="s">
        <v>50</v>
      </c>
      <c r="H194">
        <v>12.693333333333333</v>
      </c>
      <c r="I194">
        <v>12.8</v>
      </c>
      <c r="J194">
        <v>12.746666666666666</v>
      </c>
      <c r="K194" t="s">
        <v>104</v>
      </c>
      <c r="L194" t="s">
        <v>135</v>
      </c>
      <c r="N194" t="s">
        <v>45</v>
      </c>
      <c r="O194" t="s">
        <v>52</v>
      </c>
      <c r="P194" t="s">
        <v>906</v>
      </c>
      <c r="Q194" s="1" t="s">
        <v>907</v>
      </c>
      <c r="R194" t="s">
        <v>71</v>
      </c>
      <c r="S194" t="s">
        <v>908</v>
      </c>
      <c r="T194" t="s">
        <v>167</v>
      </c>
      <c r="U194" t="s">
        <v>58</v>
      </c>
      <c r="V194" t="s">
        <v>108</v>
      </c>
      <c r="W194" t="s">
        <v>167</v>
      </c>
      <c r="X194" t="s">
        <v>909</v>
      </c>
      <c r="Y194" t="str">
        <f>VLOOKUP(Q194,[1]Feuil1!$A:$C,3,FALSE)</f>
        <v>ND</v>
      </c>
      <c r="Z194" t="str">
        <f>VLOOKUP(Q194,[1]Feuil1!$A:$E,5,FALSE)</f>
        <v xml:space="preserve">Economie et gestion </v>
      </c>
      <c r="AA194" t="s">
        <v>58</v>
      </c>
      <c r="AB194" t="s">
        <v>109</v>
      </c>
      <c r="AD194" t="s">
        <v>62</v>
      </c>
      <c r="AG194" t="s">
        <v>910</v>
      </c>
      <c r="AH194" t="s">
        <v>64</v>
      </c>
      <c r="AI194" t="s">
        <v>65</v>
      </c>
      <c r="AJ194" t="s">
        <v>66</v>
      </c>
      <c r="AL194" t="s">
        <v>101</v>
      </c>
    </row>
    <row r="195" spans="1:38" x14ac:dyDescent="0.25">
      <c r="A195">
        <v>194</v>
      </c>
      <c r="B195" t="s">
        <v>911</v>
      </c>
      <c r="C195" t="s">
        <v>39</v>
      </c>
      <c r="D195" t="s">
        <v>40</v>
      </c>
      <c r="E195" t="s">
        <v>48</v>
      </c>
      <c r="F195" t="s">
        <v>49</v>
      </c>
      <c r="G195" t="s">
        <v>50</v>
      </c>
      <c r="K195" t="s">
        <v>51</v>
      </c>
      <c r="N195" t="s">
        <v>45</v>
      </c>
      <c r="O195" t="s">
        <v>52</v>
      </c>
      <c r="P195" t="s">
        <v>912</v>
      </c>
      <c r="Q195" s="1" t="s">
        <v>91</v>
      </c>
      <c r="R195" t="s">
        <v>254</v>
      </c>
      <c r="T195" t="s">
        <v>93</v>
      </c>
      <c r="U195" t="s">
        <v>58</v>
      </c>
      <c r="V195" t="s">
        <v>108</v>
      </c>
      <c r="W195" t="s">
        <v>93</v>
      </c>
      <c r="X195" t="s">
        <v>96</v>
      </c>
      <c r="Y195" t="str">
        <f>VLOOKUP(Q195,[1]Feuil1!$A:$C,3,FALSE)</f>
        <v>Sciences Expérimentales</v>
      </c>
      <c r="Z195" t="str">
        <f>VLOOKUP(Q195,[1]Feuil1!$A:$E,5,FALSE)</f>
        <v xml:space="preserve">Scientifique </v>
      </c>
      <c r="AA195" t="s">
        <v>58</v>
      </c>
      <c r="AB195" t="s">
        <v>109</v>
      </c>
      <c r="AD195" t="s">
        <v>62</v>
      </c>
      <c r="AG195" t="s">
        <v>368</v>
      </c>
      <c r="AH195" t="s">
        <v>64</v>
      </c>
      <c r="AI195" t="s">
        <v>111</v>
      </c>
      <c r="AJ195" t="s">
        <v>112</v>
      </c>
    </row>
    <row r="196" spans="1:38" x14ac:dyDescent="0.25">
      <c r="A196">
        <v>195</v>
      </c>
      <c r="B196" t="s">
        <v>913</v>
      </c>
      <c r="C196" t="s">
        <v>39</v>
      </c>
      <c r="D196" t="s">
        <v>40</v>
      </c>
      <c r="E196" t="s">
        <v>69</v>
      </c>
      <c r="F196" t="s">
        <v>49</v>
      </c>
      <c r="G196" t="s">
        <v>50</v>
      </c>
      <c r="H196">
        <v>15.393333333333334</v>
      </c>
      <c r="I196">
        <v>16.175000000000001</v>
      </c>
      <c r="J196">
        <v>15.784166666666668</v>
      </c>
      <c r="K196" t="s">
        <v>104</v>
      </c>
      <c r="L196" t="s">
        <v>115</v>
      </c>
      <c r="N196" t="s">
        <v>105</v>
      </c>
      <c r="O196" t="s">
        <v>52</v>
      </c>
      <c r="P196" t="s">
        <v>914</v>
      </c>
      <c r="Q196" s="1" t="s">
        <v>91</v>
      </c>
      <c r="R196" t="s">
        <v>55</v>
      </c>
      <c r="S196" t="s">
        <v>915</v>
      </c>
      <c r="T196" t="s">
        <v>97</v>
      </c>
      <c r="U196" t="s">
        <v>58</v>
      </c>
      <c r="V196" t="s">
        <v>108</v>
      </c>
      <c r="W196" t="s">
        <v>97</v>
      </c>
      <c r="X196" t="s">
        <v>96</v>
      </c>
      <c r="Y196" t="str">
        <f>VLOOKUP(Q196,[1]Feuil1!$A:$C,3,FALSE)</f>
        <v>Sciences Expérimentales</v>
      </c>
      <c r="Z196" t="str">
        <f>VLOOKUP(Q196,[1]Feuil1!$A:$E,5,FALSE)</f>
        <v xml:space="preserve">Scientifique </v>
      </c>
      <c r="AA196" t="s">
        <v>58</v>
      </c>
      <c r="AB196" t="s">
        <v>109</v>
      </c>
      <c r="AC196" t="s">
        <v>101</v>
      </c>
      <c r="AD196" t="s">
        <v>62</v>
      </c>
      <c r="AG196" t="s">
        <v>916</v>
      </c>
      <c r="AH196" t="s">
        <v>64</v>
      </c>
      <c r="AI196" t="s">
        <v>230</v>
      </c>
      <c r="AJ196" t="s">
        <v>917</v>
      </c>
      <c r="AL196" t="s">
        <v>101</v>
      </c>
    </row>
    <row r="197" spans="1:38" x14ac:dyDescent="0.25">
      <c r="A197">
        <v>196</v>
      </c>
      <c r="B197" t="s">
        <v>918</v>
      </c>
      <c r="C197" t="s">
        <v>39</v>
      </c>
      <c r="D197" t="s">
        <v>40</v>
      </c>
      <c r="E197" t="s">
        <v>457</v>
      </c>
      <c r="F197" t="s">
        <v>154</v>
      </c>
      <c r="G197" t="s">
        <v>87</v>
      </c>
      <c r="H197">
        <v>14.48</v>
      </c>
      <c r="I197">
        <v>16.5</v>
      </c>
      <c r="J197">
        <v>15.49</v>
      </c>
      <c r="K197" t="s">
        <v>62</v>
      </c>
      <c r="L197" t="s">
        <v>89</v>
      </c>
      <c r="N197" t="s">
        <v>45</v>
      </c>
      <c r="O197" t="s">
        <v>52</v>
      </c>
      <c r="P197" t="s">
        <v>919</v>
      </c>
      <c r="Q197" s="1" t="s">
        <v>91</v>
      </c>
      <c r="R197" t="s">
        <v>55</v>
      </c>
      <c r="S197" t="s">
        <v>920</v>
      </c>
      <c r="T197" t="s">
        <v>97</v>
      </c>
      <c r="U197" t="s">
        <v>58</v>
      </c>
      <c r="V197" t="s">
        <v>109</v>
      </c>
      <c r="W197" t="s">
        <v>97</v>
      </c>
      <c r="X197" t="s">
        <v>96</v>
      </c>
      <c r="Y197" t="str">
        <f>VLOOKUP(Q197,[1]Feuil1!$A:$C,3,FALSE)</f>
        <v>Sciences Expérimentales</v>
      </c>
      <c r="Z197" t="str">
        <f>VLOOKUP(Q197,[1]Feuil1!$A:$E,5,FALSE)</f>
        <v xml:space="preserve">Scientifique </v>
      </c>
      <c r="AA197" t="s">
        <v>58</v>
      </c>
      <c r="AB197" t="s">
        <v>109</v>
      </c>
      <c r="AD197" t="s">
        <v>62</v>
      </c>
      <c r="AG197" t="s">
        <v>921</v>
      </c>
      <c r="AH197" t="s">
        <v>80</v>
      </c>
      <c r="AI197" t="s">
        <v>122</v>
      </c>
      <c r="AJ197" t="s">
        <v>360</v>
      </c>
      <c r="AL197" t="s">
        <v>101</v>
      </c>
    </row>
    <row r="198" spans="1:38" x14ac:dyDescent="0.25">
      <c r="A198">
        <v>197</v>
      </c>
      <c r="B198" t="s">
        <v>922</v>
      </c>
      <c r="C198" t="s">
        <v>39</v>
      </c>
      <c r="D198" t="s">
        <v>40</v>
      </c>
      <c r="E198" t="s">
        <v>457</v>
      </c>
      <c r="F198" t="s">
        <v>154</v>
      </c>
      <c r="G198" t="s">
        <v>87</v>
      </c>
      <c r="H198">
        <v>14.3</v>
      </c>
      <c r="I198">
        <v>16.899999999999999</v>
      </c>
      <c r="J198">
        <v>15.6</v>
      </c>
      <c r="K198" t="s">
        <v>62</v>
      </c>
      <c r="L198" t="s">
        <v>89</v>
      </c>
      <c r="N198" t="s">
        <v>45</v>
      </c>
      <c r="O198" t="s">
        <v>52</v>
      </c>
      <c r="P198" t="s">
        <v>923</v>
      </c>
      <c r="Q198" s="1" t="s">
        <v>91</v>
      </c>
      <c r="R198" t="s">
        <v>89</v>
      </c>
      <c r="S198" t="s">
        <v>924</v>
      </c>
      <c r="T198" t="s">
        <v>97</v>
      </c>
      <c r="U198" t="s">
        <v>58</v>
      </c>
      <c r="V198" t="s">
        <v>109</v>
      </c>
      <c r="W198" t="s">
        <v>97</v>
      </c>
      <c r="X198" t="s">
        <v>96</v>
      </c>
      <c r="Y198" t="str">
        <f>VLOOKUP(Q198,[1]Feuil1!$A:$C,3,FALSE)</f>
        <v>Sciences Expérimentales</v>
      </c>
      <c r="Z198" t="str">
        <f>VLOOKUP(Q198,[1]Feuil1!$A:$E,5,FALSE)</f>
        <v xml:space="preserve">Scientifique </v>
      </c>
      <c r="AA198" t="s">
        <v>58</v>
      </c>
      <c r="AB198" t="s">
        <v>109</v>
      </c>
      <c r="AC198" t="s">
        <v>101</v>
      </c>
      <c r="AD198" t="s">
        <v>62</v>
      </c>
      <c r="AG198" t="s">
        <v>925</v>
      </c>
      <c r="AH198" t="s">
        <v>64</v>
      </c>
      <c r="AI198" t="s">
        <v>65</v>
      </c>
      <c r="AJ198" t="s">
        <v>926</v>
      </c>
      <c r="AL198" t="s">
        <v>101</v>
      </c>
    </row>
    <row r="199" spans="1:38" x14ac:dyDescent="0.25">
      <c r="A199">
        <v>198</v>
      </c>
      <c r="B199" t="s">
        <v>927</v>
      </c>
      <c r="C199" t="s">
        <v>83</v>
      </c>
      <c r="D199" t="s">
        <v>84</v>
      </c>
      <c r="E199" t="s">
        <v>85</v>
      </c>
      <c r="F199" t="s">
        <v>86</v>
      </c>
      <c r="G199" t="s">
        <v>87</v>
      </c>
      <c r="H199">
        <v>14.893666</v>
      </c>
      <c r="I199">
        <v>15</v>
      </c>
      <c r="J199">
        <v>14.946833</v>
      </c>
      <c r="K199" t="s">
        <v>88</v>
      </c>
      <c r="L199" t="s">
        <v>89</v>
      </c>
      <c r="N199" t="s">
        <v>105</v>
      </c>
      <c r="O199" t="s">
        <v>52</v>
      </c>
      <c r="P199" t="s">
        <v>928</v>
      </c>
      <c r="Q199" s="1" t="s">
        <v>91</v>
      </c>
      <c r="R199" t="s">
        <v>55</v>
      </c>
      <c r="T199" t="s">
        <v>93</v>
      </c>
      <c r="U199" t="s">
        <v>94</v>
      </c>
      <c r="V199" t="s">
        <v>95</v>
      </c>
      <c r="W199" t="s">
        <v>93</v>
      </c>
      <c r="X199" t="s">
        <v>96</v>
      </c>
      <c r="Y199" t="str">
        <f>VLOOKUP(Q199,[1]Feuil1!$A:$C,3,FALSE)</f>
        <v>Sciences Expérimentales</v>
      </c>
      <c r="Z199" t="str">
        <f>VLOOKUP(Q199,[1]Feuil1!$A:$E,5,FALSE)</f>
        <v xml:space="preserve">Scientifique </v>
      </c>
      <c r="AA199" t="s">
        <v>94</v>
      </c>
      <c r="AB199" t="s">
        <v>97</v>
      </c>
      <c r="AD199" t="s">
        <v>62</v>
      </c>
      <c r="AI199" t="s">
        <v>65</v>
      </c>
      <c r="AJ199" t="s">
        <v>929</v>
      </c>
      <c r="AL199" t="s">
        <v>101</v>
      </c>
    </row>
    <row r="200" spans="1:38" x14ac:dyDescent="0.25">
      <c r="A200">
        <v>199</v>
      </c>
      <c r="B200" t="s">
        <v>930</v>
      </c>
      <c r="C200" t="s">
        <v>39</v>
      </c>
      <c r="D200" t="s">
        <v>40</v>
      </c>
      <c r="E200" t="s">
        <v>48</v>
      </c>
      <c r="F200" t="s">
        <v>49</v>
      </c>
      <c r="G200" t="s">
        <v>50</v>
      </c>
      <c r="H200">
        <v>10.75</v>
      </c>
      <c r="I200">
        <v>14.1</v>
      </c>
      <c r="J200">
        <v>12.425000000000001</v>
      </c>
      <c r="K200" t="s">
        <v>104</v>
      </c>
      <c r="L200" t="s">
        <v>135</v>
      </c>
      <c r="N200" t="s">
        <v>45</v>
      </c>
      <c r="O200" t="s">
        <v>52</v>
      </c>
      <c r="P200" t="s">
        <v>931</v>
      </c>
      <c r="Q200" s="1" t="s">
        <v>226</v>
      </c>
      <c r="R200" t="s">
        <v>71</v>
      </c>
      <c r="S200" t="s">
        <v>932</v>
      </c>
      <c r="T200" t="s">
        <v>97</v>
      </c>
      <c r="U200" t="s">
        <v>58</v>
      </c>
      <c r="V200" t="s">
        <v>108</v>
      </c>
      <c r="W200" t="s">
        <v>97</v>
      </c>
      <c r="X200" t="s">
        <v>228</v>
      </c>
      <c r="Y200" t="str">
        <f>VLOOKUP(Q200,[1]Feuil1!$A:$C,3,FALSE)</f>
        <v xml:space="preserve">Général (Bac Français) </v>
      </c>
      <c r="Z200" t="str">
        <f>VLOOKUP(Q200,[1]Feuil1!$A:$E,5,FALSE)</f>
        <v xml:space="preserve">Scientifique </v>
      </c>
      <c r="AA200" t="s">
        <v>58</v>
      </c>
      <c r="AB200" t="s">
        <v>109</v>
      </c>
      <c r="AD200" t="s">
        <v>62</v>
      </c>
      <c r="AG200" t="s">
        <v>910</v>
      </c>
      <c r="AH200" t="s">
        <v>64</v>
      </c>
      <c r="AI200" t="s">
        <v>65</v>
      </c>
      <c r="AJ200" t="s">
        <v>66</v>
      </c>
      <c r="AL200" t="s">
        <v>101</v>
      </c>
    </row>
    <row r="201" spans="1:38" x14ac:dyDescent="0.25">
      <c r="A201">
        <v>200</v>
      </c>
      <c r="B201" t="s">
        <v>933</v>
      </c>
      <c r="C201" t="s">
        <v>39</v>
      </c>
      <c r="D201" t="s">
        <v>40</v>
      </c>
      <c r="E201" t="s">
        <v>457</v>
      </c>
      <c r="F201" t="s">
        <v>154</v>
      </c>
      <c r="G201" t="s">
        <v>87</v>
      </c>
      <c r="H201">
        <v>13.73</v>
      </c>
      <c r="I201">
        <v>14.25</v>
      </c>
      <c r="J201">
        <v>13.99</v>
      </c>
      <c r="K201" t="s">
        <v>62</v>
      </c>
      <c r="L201" t="s">
        <v>135</v>
      </c>
      <c r="N201" t="s">
        <v>45</v>
      </c>
      <c r="O201" t="s">
        <v>52</v>
      </c>
      <c r="P201" t="s">
        <v>934</v>
      </c>
      <c r="Q201" s="1" t="s">
        <v>91</v>
      </c>
      <c r="R201" t="s">
        <v>71</v>
      </c>
      <c r="T201" t="s">
        <v>97</v>
      </c>
      <c r="U201" t="s">
        <v>58</v>
      </c>
      <c r="V201" t="s">
        <v>109</v>
      </c>
      <c r="W201" t="s">
        <v>97</v>
      </c>
      <c r="X201" t="s">
        <v>96</v>
      </c>
      <c r="Y201" t="str">
        <f>VLOOKUP(Q201,[1]Feuil1!$A:$C,3,FALSE)</f>
        <v>Sciences Expérimentales</v>
      </c>
      <c r="Z201" t="str">
        <f>VLOOKUP(Q201,[1]Feuil1!$A:$E,5,FALSE)</f>
        <v xml:space="preserve">Scientifique </v>
      </c>
      <c r="AA201" t="s">
        <v>58</v>
      </c>
      <c r="AB201" t="s">
        <v>109</v>
      </c>
      <c r="AD201" t="s">
        <v>62</v>
      </c>
      <c r="AG201" t="s">
        <v>935</v>
      </c>
      <c r="AH201" t="s">
        <v>64</v>
      </c>
      <c r="AI201" t="s">
        <v>65</v>
      </c>
      <c r="AJ201" t="s">
        <v>66</v>
      </c>
      <c r="AL201" t="s">
        <v>101</v>
      </c>
    </row>
    <row r="202" spans="1:38" x14ac:dyDescent="0.25">
      <c r="A202">
        <v>201</v>
      </c>
      <c r="B202" t="s">
        <v>936</v>
      </c>
      <c r="C202" t="s">
        <v>39</v>
      </c>
      <c r="D202" t="s">
        <v>40</v>
      </c>
      <c r="E202" t="s">
        <v>103</v>
      </c>
      <c r="F202" t="s">
        <v>49</v>
      </c>
      <c r="G202" t="s">
        <v>50</v>
      </c>
      <c r="H202">
        <v>12.337</v>
      </c>
      <c r="I202">
        <v>10.8</v>
      </c>
      <c r="J202">
        <v>11.5685</v>
      </c>
      <c r="K202" t="s">
        <v>104</v>
      </c>
      <c r="L202" t="s">
        <v>71</v>
      </c>
      <c r="N202" t="s">
        <v>45</v>
      </c>
      <c r="O202" t="s">
        <v>52</v>
      </c>
      <c r="P202" t="s">
        <v>937</v>
      </c>
      <c r="Q202" s="1" t="s">
        <v>91</v>
      </c>
      <c r="R202" t="s">
        <v>89</v>
      </c>
      <c r="S202" t="s">
        <v>938</v>
      </c>
      <c r="T202" t="s">
        <v>97</v>
      </c>
      <c r="U202" t="s">
        <v>58</v>
      </c>
      <c r="V202" t="s">
        <v>108</v>
      </c>
      <c r="W202" t="s">
        <v>97</v>
      </c>
      <c r="X202" t="s">
        <v>96</v>
      </c>
      <c r="Y202" t="str">
        <f>VLOOKUP(Q202,[1]Feuil1!$A:$C,3,FALSE)</f>
        <v>Sciences Expérimentales</v>
      </c>
      <c r="Z202" t="str">
        <f>VLOOKUP(Q202,[1]Feuil1!$A:$E,5,FALSE)</f>
        <v xml:space="preserve">Scientifique </v>
      </c>
      <c r="AA202" t="s">
        <v>58</v>
      </c>
      <c r="AB202" t="s">
        <v>109</v>
      </c>
      <c r="AC202" t="s">
        <v>101</v>
      </c>
      <c r="AD202" t="s">
        <v>62</v>
      </c>
      <c r="AG202" t="s">
        <v>939</v>
      </c>
      <c r="AH202" t="s">
        <v>64</v>
      </c>
      <c r="AI202" t="s">
        <v>65</v>
      </c>
      <c r="AJ202" t="s">
        <v>188</v>
      </c>
    </row>
    <row r="203" spans="1:38" x14ac:dyDescent="0.25">
      <c r="A203">
        <v>202</v>
      </c>
      <c r="B203" t="s">
        <v>940</v>
      </c>
      <c r="C203" t="s">
        <v>39</v>
      </c>
      <c r="D203" t="s">
        <v>40</v>
      </c>
      <c r="E203" t="s">
        <v>48</v>
      </c>
      <c r="F203" t="s">
        <v>49</v>
      </c>
      <c r="G203" t="s">
        <v>50</v>
      </c>
      <c r="H203">
        <v>12.739999999999998</v>
      </c>
      <c r="I203">
        <v>12.1</v>
      </c>
      <c r="J203">
        <v>12.419999999999998</v>
      </c>
      <c r="K203" t="s">
        <v>104</v>
      </c>
      <c r="L203" t="s">
        <v>135</v>
      </c>
      <c r="N203" t="s">
        <v>45</v>
      </c>
      <c r="O203" t="s">
        <v>52</v>
      </c>
      <c r="P203" t="s">
        <v>348</v>
      </c>
      <c r="Q203" s="1" t="s">
        <v>91</v>
      </c>
      <c r="R203" t="s">
        <v>71</v>
      </c>
      <c r="T203" t="s">
        <v>167</v>
      </c>
      <c r="U203" t="s">
        <v>58</v>
      </c>
      <c r="V203" t="s">
        <v>108</v>
      </c>
      <c r="W203" t="s">
        <v>167</v>
      </c>
      <c r="X203" t="s">
        <v>96</v>
      </c>
      <c r="Y203" t="str">
        <f>VLOOKUP(Q203,[1]Feuil1!$A:$C,3,FALSE)</f>
        <v>Sciences Expérimentales</v>
      </c>
      <c r="Z203" t="str">
        <f>VLOOKUP(Q203,[1]Feuil1!$A:$E,5,FALSE)</f>
        <v xml:space="preserve">Scientifique </v>
      </c>
      <c r="AA203" t="s">
        <v>58</v>
      </c>
      <c r="AB203" t="s">
        <v>109</v>
      </c>
      <c r="AD203" t="s">
        <v>62</v>
      </c>
      <c r="AG203" t="s">
        <v>941</v>
      </c>
      <c r="AH203" t="s">
        <v>64</v>
      </c>
      <c r="AI203" t="s">
        <v>99</v>
      </c>
      <c r="AJ203" t="s">
        <v>942</v>
      </c>
      <c r="AL203" t="s">
        <v>101</v>
      </c>
    </row>
    <row r="204" spans="1:38" x14ac:dyDescent="0.25">
      <c r="A204">
        <v>203</v>
      </c>
      <c r="B204" t="s">
        <v>943</v>
      </c>
      <c r="C204" t="s">
        <v>39</v>
      </c>
      <c r="D204" t="s">
        <v>40</v>
      </c>
      <c r="E204" t="s">
        <v>69</v>
      </c>
      <c r="F204" t="s">
        <v>49</v>
      </c>
      <c r="G204" t="s">
        <v>50</v>
      </c>
      <c r="H204">
        <v>14.146000000000001</v>
      </c>
      <c r="I204">
        <v>17.399999999999999</v>
      </c>
      <c r="J204">
        <v>15.773000000000001</v>
      </c>
      <c r="K204" t="s">
        <v>104</v>
      </c>
      <c r="L204" t="s">
        <v>115</v>
      </c>
      <c r="N204" t="s">
        <v>105</v>
      </c>
      <c r="O204" t="s">
        <v>52</v>
      </c>
      <c r="P204" t="s">
        <v>944</v>
      </c>
      <c r="Q204" s="1" t="s">
        <v>184</v>
      </c>
      <c r="R204" t="s">
        <v>55</v>
      </c>
      <c r="S204" t="s">
        <v>945</v>
      </c>
      <c r="T204" t="s">
        <v>97</v>
      </c>
      <c r="U204" t="s">
        <v>58</v>
      </c>
      <c r="V204" t="s">
        <v>108</v>
      </c>
      <c r="W204" t="s">
        <v>97</v>
      </c>
      <c r="X204" t="s">
        <v>186</v>
      </c>
      <c r="Y204" t="str">
        <f>VLOOKUP(Q204,[1]Feuil1!$A:$C,3,FALSE)</f>
        <v xml:space="preserve">Science mathématique </v>
      </c>
      <c r="Z204" t="str">
        <f>VLOOKUP(Q204,[1]Feuil1!$A:$E,5,FALSE)</f>
        <v xml:space="preserve">Scientifique </v>
      </c>
      <c r="AA204" t="s">
        <v>58</v>
      </c>
      <c r="AB204" t="s">
        <v>109</v>
      </c>
      <c r="AD204" t="s">
        <v>62</v>
      </c>
      <c r="AG204" t="s">
        <v>946</v>
      </c>
      <c r="AH204" t="s">
        <v>64</v>
      </c>
      <c r="AI204" t="s">
        <v>65</v>
      </c>
      <c r="AJ204" t="s">
        <v>66</v>
      </c>
      <c r="AL204" t="s">
        <v>101</v>
      </c>
    </row>
    <row r="205" spans="1:38" x14ac:dyDescent="0.25">
      <c r="A205">
        <v>204</v>
      </c>
      <c r="B205" t="s">
        <v>947</v>
      </c>
      <c r="C205" t="s">
        <v>39</v>
      </c>
      <c r="D205" t="s">
        <v>40</v>
      </c>
      <c r="E205" t="s">
        <v>48</v>
      </c>
      <c r="F205" t="s">
        <v>49</v>
      </c>
      <c r="G205" t="s">
        <v>50</v>
      </c>
      <c r="H205">
        <v>13.173333333333332</v>
      </c>
      <c r="I205">
        <v>13</v>
      </c>
      <c r="J205">
        <v>13.086666666666668</v>
      </c>
      <c r="K205" t="s">
        <v>104</v>
      </c>
      <c r="L205" t="s">
        <v>89</v>
      </c>
      <c r="N205" t="s">
        <v>45</v>
      </c>
      <c r="O205" t="s">
        <v>52</v>
      </c>
      <c r="P205" t="s">
        <v>948</v>
      </c>
      <c r="Q205" s="1" t="s">
        <v>54</v>
      </c>
      <c r="R205" t="s">
        <v>71</v>
      </c>
      <c r="T205" t="s">
        <v>167</v>
      </c>
      <c r="U205" t="s">
        <v>58</v>
      </c>
      <c r="V205" t="s">
        <v>108</v>
      </c>
      <c r="W205" t="s">
        <v>167</v>
      </c>
      <c r="X205" t="s">
        <v>60</v>
      </c>
      <c r="Y205" t="str">
        <f>VLOOKUP(Q205,[1]Feuil1!$A:$C,3,FALSE)</f>
        <v>Sciences Economiques et de Gestion</v>
      </c>
      <c r="Z205" t="str">
        <f>VLOOKUP(Q205,[1]Feuil1!$A:$E,5,FALSE)</f>
        <v xml:space="preserve">Economie et gestion </v>
      </c>
      <c r="AA205" t="s">
        <v>58</v>
      </c>
      <c r="AB205" t="s">
        <v>109</v>
      </c>
      <c r="AD205" t="s">
        <v>62</v>
      </c>
      <c r="AG205" t="s">
        <v>276</v>
      </c>
      <c r="AH205" t="s">
        <v>64</v>
      </c>
      <c r="AI205" t="s">
        <v>65</v>
      </c>
      <c r="AJ205" t="s">
        <v>66</v>
      </c>
      <c r="AL205" t="s">
        <v>101</v>
      </c>
    </row>
    <row r="206" spans="1:38" x14ac:dyDescent="0.25">
      <c r="A206">
        <v>205</v>
      </c>
      <c r="B206" t="s">
        <v>949</v>
      </c>
      <c r="C206" t="s">
        <v>68</v>
      </c>
      <c r="D206" t="s">
        <v>40</v>
      </c>
      <c r="E206" t="s">
        <v>48</v>
      </c>
      <c r="F206" t="s">
        <v>49</v>
      </c>
      <c r="G206" t="s">
        <v>50</v>
      </c>
      <c r="H206">
        <v>10.772666666666668</v>
      </c>
      <c r="I206">
        <v>11.013333333333332</v>
      </c>
      <c r="J206">
        <v>10.893000000000001</v>
      </c>
      <c r="K206" t="s">
        <v>114</v>
      </c>
      <c r="L206" t="s">
        <v>71</v>
      </c>
      <c r="N206" t="s">
        <v>45</v>
      </c>
      <c r="T206" t="s">
        <v>97</v>
      </c>
      <c r="V206" t="s">
        <v>75</v>
      </c>
      <c r="W206" t="s">
        <v>97</v>
      </c>
      <c r="Z206" t="e">
        <f>VLOOKUP(Q206,[1]Feuil1!$A:$E,5,FALSE)</f>
        <v>#N/A</v>
      </c>
      <c r="AB206" t="s">
        <v>77</v>
      </c>
      <c r="AD206" t="s">
        <v>62</v>
      </c>
      <c r="AE206" t="s">
        <v>78</v>
      </c>
      <c r="AF206" t="s">
        <v>78</v>
      </c>
    </row>
    <row r="207" spans="1:38" x14ac:dyDescent="0.25">
      <c r="A207">
        <v>206</v>
      </c>
      <c r="B207" t="s">
        <v>950</v>
      </c>
      <c r="C207" t="s">
        <v>39</v>
      </c>
      <c r="D207" t="s">
        <v>40</v>
      </c>
      <c r="E207" t="s">
        <v>470</v>
      </c>
      <c r="F207" t="s">
        <v>154</v>
      </c>
      <c r="G207" t="s">
        <v>87</v>
      </c>
      <c r="H207">
        <v>16.800833333333333</v>
      </c>
      <c r="I207">
        <v>18.190000000000001</v>
      </c>
      <c r="J207">
        <v>17.5</v>
      </c>
      <c r="K207" t="s">
        <v>471</v>
      </c>
      <c r="L207" t="s">
        <v>115</v>
      </c>
      <c r="N207" t="s">
        <v>105</v>
      </c>
      <c r="O207" t="s">
        <v>52</v>
      </c>
      <c r="P207" t="s">
        <v>951</v>
      </c>
      <c r="Q207" s="1" t="s">
        <v>184</v>
      </c>
      <c r="R207" t="s">
        <v>89</v>
      </c>
      <c r="S207" t="s">
        <v>952</v>
      </c>
      <c r="T207" t="s">
        <v>97</v>
      </c>
      <c r="U207" t="s">
        <v>58</v>
      </c>
      <c r="V207" t="s">
        <v>109</v>
      </c>
      <c r="W207" t="s">
        <v>97</v>
      </c>
      <c r="X207" t="s">
        <v>186</v>
      </c>
      <c r="Y207" t="str">
        <f>VLOOKUP(Q207,[1]Feuil1!$A:$C,3,FALSE)</f>
        <v xml:space="preserve">Science mathématique </v>
      </c>
      <c r="Z207" t="str">
        <f>VLOOKUP(Q207,[1]Feuil1!$A:$E,5,FALSE)</f>
        <v xml:space="preserve">Scientifique </v>
      </c>
      <c r="AA207" t="s">
        <v>58</v>
      </c>
      <c r="AB207" t="s">
        <v>109</v>
      </c>
      <c r="AC207" t="s">
        <v>101</v>
      </c>
      <c r="AD207" t="s">
        <v>62</v>
      </c>
      <c r="AG207" t="s">
        <v>953</v>
      </c>
      <c r="AH207" t="s">
        <v>80</v>
      </c>
      <c r="AI207" t="s">
        <v>65</v>
      </c>
      <c r="AJ207" t="s">
        <v>188</v>
      </c>
      <c r="AL207" t="s">
        <v>101</v>
      </c>
    </row>
    <row r="208" spans="1:38" x14ac:dyDescent="0.25">
      <c r="A208">
        <v>207</v>
      </c>
      <c r="B208" t="s">
        <v>954</v>
      </c>
      <c r="C208" t="s">
        <v>39</v>
      </c>
      <c r="D208" t="s">
        <v>40</v>
      </c>
      <c r="E208" t="s">
        <v>526</v>
      </c>
      <c r="F208" t="s">
        <v>154</v>
      </c>
      <c r="G208" t="s">
        <v>87</v>
      </c>
      <c r="H208">
        <v>12.84</v>
      </c>
      <c r="I208">
        <v>15</v>
      </c>
      <c r="J208">
        <v>13.92</v>
      </c>
      <c r="K208" t="s">
        <v>62</v>
      </c>
      <c r="L208" t="s">
        <v>135</v>
      </c>
      <c r="N208" t="s">
        <v>45</v>
      </c>
      <c r="P208" t="s">
        <v>955</v>
      </c>
      <c r="Q208" s="1" t="s">
        <v>184</v>
      </c>
      <c r="R208" t="s">
        <v>89</v>
      </c>
      <c r="T208" t="s">
        <v>57</v>
      </c>
      <c r="V208" t="s">
        <v>956</v>
      </c>
      <c r="W208" t="s">
        <v>57</v>
      </c>
      <c r="X208" t="s">
        <v>186</v>
      </c>
      <c r="Y208" t="str">
        <f>VLOOKUP(Q208,[1]Feuil1!$A:$C,3,FALSE)</f>
        <v xml:space="preserve">Science mathématique </v>
      </c>
      <c r="Z208" t="str">
        <f>VLOOKUP(Q208,[1]Feuil1!$A:$E,5,FALSE)</f>
        <v xml:space="preserve">Scientifique </v>
      </c>
      <c r="AB208" t="s">
        <v>61</v>
      </c>
      <c r="AD208" t="s">
        <v>62</v>
      </c>
      <c r="AG208" t="s">
        <v>957</v>
      </c>
      <c r="AH208" t="s">
        <v>64</v>
      </c>
      <c r="AI208" t="s">
        <v>99</v>
      </c>
      <c r="AJ208" t="s">
        <v>199</v>
      </c>
      <c r="AL208" t="s">
        <v>101</v>
      </c>
    </row>
    <row r="209" spans="1:38" x14ac:dyDescent="0.25">
      <c r="A209">
        <v>208</v>
      </c>
      <c r="B209" t="s">
        <v>958</v>
      </c>
      <c r="C209" t="s">
        <v>83</v>
      </c>
      <c r="D209" t="s">
        <v>84</v>
      </c>
      <c r="E209" t="s">
        <v>85</v>
      </c>
      <c r="F209" t="s">
        <v>86</v>
      </c>
      <c r="G209" t="s">
        <v>87</v>
      </c>
      <c r="H209">
        <v>15.649333</v>
      </c>
      <c r="I209">
        <v>18</v>
      </c>
      <c r="J209">
        <v>16.824666000000001</v>
      </c>
      <c r="K209" t="s">
        <v>88</v>
      </c>
      <c r="L209" t="s">
        <v>115</v>
      </c>
      <c r="N209" t="s">
        <v>105</v>
      </c>
      <c r="O209" t="s">
        <v>52</v>
      </c>
      <c r="P209" t="s">
        <v>959</v>
      </c>
      <c r="Q209" s="1" t="s">
        <v>91</v>
      </c>
      <c r="R209" t="s">
        <v>254</v>
      </c>
      <c r="T209" t="s">
        <v>97</v>
      </c>
      <c r="U209" t="s">
        <v>94</v>
      </c>
      <c r="V209" t="s">
        <v>95</v>
      </c>
      <c r="W209" t="s">
        <v>97</v>
      </c>
      <c r="X209" t="s">
        <v>96</v>
      </c>
      <c r="Y209" t="str">
        <f>VLOOKUP(Q209,[1]Feuil1!$A:$C,3,FALSE)</f>
        <v>Sciences Expérimentales</v>
      </c>
      <c r="Z209" t="str">
        <f>VLOOKUP(Q209,[1]Feuil1!$A:$E,5,FALSE)</f>
        <v xml:space="preserve">Scientifique </v>
      </c>
      <c r="AA209" t="s">
        <v>94</v>
      </c>
      <c r="AB209" t="s">
        <v>97</v>
      </c>
      <c r="AC209" t="s">
        <v>101</v>
      </c>
      <c r="AD209" t="s">
        <v>62</v>
      </c>
      <c r="AE209" t="s">
        <v>78</v>
      </c>
      <c r="AF209" t="s">
        <v>120</v>
      </c>
      <c r="AI209" t="s">
        <v>65</v>
      </c>
      <c r="AJ209" t="s">
        <v>960</v>
      </c>
      <c r="AL209" t="s">
        <v>101</v>
      </c>
    </row>
    <row r="210" spans="1:38" x14ac:dyDescent="0.25">
      <c r="A210">
        <v>209</v>
      </c>
      <c r="B210" t="s">
        <v>961</v>
      </c>
      <c r="C210" t="s">
        <v>83</v>
      </c>
      <c r="D210" t="s">
        <v>84</v>
      </c>
      <c r="E210" t="s">
        <v>85</v>
      </c>
      <c r="F210" t="s">
        <v>86</v>
      </c>
      <c r="G210" t="s">
        <v>87</v>
      </c>
      <c r="H210">
        <v>14.468999999999999</v>
      </c>
      <c r="I210">
        <v>17.399999999999999</v>
      </c>
      <c r="J210">
        <v>15.9345</v>
      </c>
      <c r="K210" t="s">
        <v>88</v>
      </c>
      <c r="L210" t="s">
        <v>89</v>
      </c>
      <c r="N210" t="s">
        <v>45</v>
      </c>
      <c r="O210" t="s">
        <v>52</v>
      </c>
      <c r="P210" t="s">
        <v>962</v>
      </c>
      <c r="Q210" s="1" t="s">
        <v>91</v>
      </c>
      <c r="R210" t="s">
        <v>89</v>
      </c>
      <c r="T210" t="s">
        <v>97</v>
      </c>
      <c r="U210" t="s">
        <v>94</v>
      </c>
      <c r="V210" t="s">
        <v>95</v>
      </c>
      <c r="W210" t="s">
        <v>97</v>
      </c>
      <c r="X210" t="s">
        <v>96</v>
      </c>
      <c r="Y210" t="str">
        <f>VLOOKUP(Q210,[1]Feuil1!$A:$C,3,FALSE)</f>
        <v>Sciences Expérimentales</v>
      </c>
      <c r="Z210" t="str">
        <f>VLOOKUP(Q210,[1]Feuil1!$A:$E,5,FALSE)</f>
        <v xml:space="preserve">Scientifique </v>
      </c>
      <c r="AA210" t="s">
        <v>94</v>
      </c>
      <c r="AB210" t="s">
        <v>97</v>
      </c>
      <c r="AC210" t="s">
        <v>101</v>
      </c>
      <c r="AD210" t="s">
        <v>62</v>
      </c>
      <c r="AI210" t="s">
        <v>65</v>
      </c>
      <c r="AJ210" t="s">
        <v>960</v>
      </c>
      <c r="AL210" t="s">
        <v>101</v>
      </c>
    </row>
    <row r="211" spans="1:38" x14ac:dyDescent="0.25">
      <c r="A211">
        <v>210</v>
      </c>
      <c r="B211" t="s">
        <v>963</v>
      </c>
      <c r="C211" t="s">
        <v>83</v>
      </c>
      <c r="D211" t="s">
        <v>84</v>
      </c>
      <c r="E211" t="s">
        <v>85</v>
      </c>
      <c r="F211" t="s">
        <v>86</v>
      </c>
      <c r="G211" t="s">
        <v>87</v>
      </c>
      <c r="H211">
        <v>14.433666000000001</v>
      </c>
      <c r="I211">
        <v>15.6</v>
      </c>
      <c r="J211">
        <v>15.016833</v>
      </c>
      <c r="K211" t="s">
        <v>88</v>
      </c>
      <c r="L211" t="s">
        <v>89</v>
      </c>
      <c r="N211" t="s">
        <v>45</v>
      </c>
      <c r="P211" t="s">
        <v>964</v>
      </c>
      <c r="Q211" s="1" t="s">
        <v>91</v>
      </c>
      <c r="R211" t="s">
        <v>55</v>
      </c>
      <c r="T211" t="s">
        <v>97</v>
      </c>
      <c r="V211" t="s">
        <v>97</v>
      </c>
      <c r="W211" t="s">
        <v>97</v>
      </c>
      <c r="X211" t="s">
        <v>96</v>
      </c>
      <c r="Y211" t="str">
        <f>VLOOKUP(Q211,[1]Feuil1!$A:$C,3,FALSE)</f>
        <v>Sciences Expérimentales</v>
      </c>
      <c r="Z211" t="str">
        <f>VLOOKUP(Q211,[1]Feuil1!$A:$E,5,FALSE)</f>
        <v xml:space="preserve">Scientifique </v>
      </c>
      <c r="AB211" t="s">
        <v>97</v>
      </c>
      <c r="AD211" t="s">
        <v>62</v>
      </c>
      <c r="AI211" t="s">
        <v>345</v>
      </c>
      <c r="AJ211" t="s">
        <v>965</v>
      </c>
      <c r="AL211" t="s">
        <v>101</v>
      </c>
    </row>
    <row r="212" spans="1:38" x14ac:dyDescent="0.25">
      <c r="A212">
        <v>211</v>
      </c>
      <c r="B212" t="s">
        <v>966</v>
      </c>
      <c r="C212" t="s">
        <v>83</v>
      </c>
      <c r="D212" t="s">
        <v>84</v>
      </c>
      <c r="E212" t="s">
        <v>85</v>
      </c>
      <c r="F212" t="s">
        <v>86</v>
      </c>
      <c r="G212" t="s">
        <v>87</v>
      </c>
      <c r="H212">
        <v>14.842000000000001</v>
      </c>
      <c r="I212">
        <v>15.2</v>
      </c>
      <c r="J212">
        <v>15.021000000000001</v>
      </c>
      <c r="K212" t="s">
        <v>88</v>
      </c>
      <c r="L212" t="s">
        <v>89</v>
      </c>
      <c r="N212" t="s">
        <v>45</v>
      </c>
      <c r="O212" t="s">
        <v>52</v>
      </c>
      <c r="P212" t="s">
        <v>967</v>
      </c>
      <c r="Q212" s="1" t="s">
        <v>91</v>
      </c>
      <c r="R212" t="s">
        <v>89</v>
      </c>
      <c r="T212" t="s">
        <v>97</v>
      </c>
      <c r="U212" t="s">
        <v>94</v>
      </c>
      <c r="V212" t="s">
        <v>95</v>
      </c>
      <c r="W212" t="s">
        <v>97</v>
      </c>
      <c r="X212" t="s">
        <v>96</v>
      </c>
      <c r="Y212" t="str">
        <f>VLOOKUP(Q212,[1]Feuil1!$A:$C,3,FALSE)</f>
        <v>Sciences Expérimentales</v>
      </c>
      <c r="Z212" t="str">
        <f>VLOOKUP(Q212,[1]Feuil1!$A:$E,5,FALSE)</f>
        <v xml:space="preserve">Scientifique </v>
      </c>
      <c r="AA212" t="s">
        <v>94</v>
      </c>
      <c r="AB212" t="s">
        <v>97</v>
      </c>
      <c r="AC212" t="s">
        <v>101</v>
      </c>
      <c r="AD212" t="s">
        <v>62</v>
      </c>
      <c r="AI212" t="s">
        <v>285</v>
      </c>
      <c r="AJ212" t="s">
        <v>286</v>
      </c>
      <c r="AL212" t="s">
        <v>101</v>
      </c>
    </row>
    <row r="213" spans="1:38" x14ac:dyDescent="0.25">
      <c r="A213">
        <v>212</v>
      </c>
      <c r="B213" t="s">
        <v>968</v>
      </c>
      <c r="C213" t="s">
        <v>83</v>
      </c>
      <c r="D213" t="s">
        <v>84</v>
      </c>
      <c r="E213" t="s">
        <v>85</v>
      </c>
      <c r="F213" t="s">
        <v>86</v>
      </c>
      <c r="G213" t="s">
        <v>87</v>
      </c>
      <c r="H213">
        <v>14.664</v>
      </c>
      <c r="I213">
        <v>15.9</v>
      </c>
      <c r="J213">
        <v>15.282</v>
      </c>
      <c r="K213" t="s">
        <v>88</v>
      </c>
      <c r="L213" t="s">
        <v>89</v>
      </c>
      <c r="N213" t="s">
        <v>45</v>
      </c>
      <c r="O213" t="s">
        <v>52</v>
      </c>
      <c r="P213" t="s">
        <v>969</v>
      </c>
      <c r="Q213" s="1" t="s">
        <v>91</v>
      </c>
      <c r="R213" t="s">
        <v>254</v>
      </c>
      <c r="T213" t="s">
        <v>97</v>
      </c>
      <c r="U213" t="s">
        <v>94</v>
      </c>
      <c r="V213" t="s">
        <v>95</v>
      </c>
      <c r="W213" t="s">
        <v>97</v>
      </c>
      <c r="X213" t="s">
        <v>96</v>
      </c>
      <c r="Y213" t="str">
        <f>VLOOKUP(Q213,[1]Feuil1!$A:$C,3,FALSE)</f>
        <v>Sciences Expérimentales</v>
      </c>
      <c r="Z213" t="str">
        <f>VLOOKUP(Q213,[1]Feuil1!$A:$E,5,FALSE)</f>
        <v xml:space="preserve">Scientifique </v>
      </c>
      <c r="AA213" t="s">
        <v>94</v>
      </c>
      <c r="AB213" t="s">
        <v>97</v>
      </c>
      <c r="AC213" t="s">
        <v>101</v>
      </c>
      <c r="AD213" t="s">
        <v>62</v>
      </c>
      <c r="AI213" t="s">
        <v>65</v>
      </c>
      <c r="AJ213" t="s">
        <v>960</v>
      </c>
      <c r="AL213" t="s">
        <v>101</v>
      </c>
    </row>
    <row r="214" spans="1:38" x14ac:dyDescent="0.25">
      <c r="A214">
        <v>213</v>
      </c>
      <c r="B214" t="s">
        <v>970</v>
      </c>
      <c r="C214" t="s">
        <v>83</v>
      </c>
      <c r="D214" t="s">
        <v>84</v>
      </c>
      <c r="E214" t="s">
        <v>85</v>
      </c>
      <c r="F214" t="s">
        <v>86</v>
      </c>
      <c r="G214" t="s">
        <v>87</v>
      </c>
      <c r="H214">
        <v>14.303333</v>
      </c>
      <c r="I214">
        <v>14.77</v>
      </c>
      <c r="J214">
        <v>14.536666</v>
      </c>
      <c r="K214" t="s">
        <v>88</v>
      </c>
      <c r="L214" t="s">
        <v>89</v>
      </c>
      <c r="N214" t="s">
        <v>45</v>
      </c>
      <c r="O214" t="s">
        <v>52</v>
      </c>
      <c r="P214" t="s">
        <v>688</v>
      </c>
      <c r="Q214" s="1" t="s">
        <v>91</v>
      </c>
      <c r="R214" t="s">
        <v>89</v>
      </c>
      <c r="T214" t="s">
        <v>97</v>
      </c>
      <c r="U214" t="s">
        <v>94</v>
      </c>
      <c r="V214" t="s">
        <v>95</v>
      </c>
      <c r="W214" t="s">
        <v>97</v>
      </c>
      <c r="X214" t="s">
        <v>96</v>
      </c>
      <c r="Y214" t="str">
        <f>VLOOKUP(Q214,[1]Feuil1!$A:$C,3,FALSE)</f>
        <v>Sciences Expérimentales</v>
      </c>
      <c r="Z214" t="str">
        <f>VLOOKUP(Q214,[1]Feuil1!$A:$E,5,FALSE)</f>
        <v xml:space="preserve">Scientifique </v>
      </c>
      <c r="AA214" t="s">
        <v>94</v>
      </c>
      <c r="AB214" t="s">
        <v>97</v>
      </c>
      <c r="AC214" t="s">
        <v>101</v>
      </c>
      <c r="AD214" t="s">
        <v>62</v>
      </c>
      <c r="AI214" t="s">
        <v>99</v>
      </c>
      <c r="AJ214" t="s">
        <v>100</v>
      </c>
      <c r="AL214" t="s">
        <v>101</v>
      </c>
    </row>
    <row r="215" spans="1:38" x14ac:dyDescent="0.25">
      <c r="A215">
        <v>214</v>
      </c>
      <c r="B215" t="s">
        <v>971</v>
      </c>
      <c r="C215" t="s">
        <v>39</v>
      </c>
      <c r="D215" t="s">
        <v>40</v>
      </c>
      <c r="E215" t="s">
        <v>457</v>
      </c>
      <c r="F215" t="s">
        <v>154</v>
      </c>
      <c r="G215" t="s">
        <v>87</v>
      </c>
      <c r="H215">
        <v>13.55</v>
      </c>
      <c r="I215">
        <v>14.25</v>
      </c>
      <c r="J215">
        <v>13.9</v>
      </c>
      <c r="K215" t="s">
        <v>62</v>
      </c>
      <c r="L215" t="s">
        <v>135</v>
      </c>
      <c r="N215" t="s">
        <v>45</v>
      </c>
      <c r="O215" t="s">
        <v>52</v>
      </c>
      <c r="P215" t="s">
        <v>972</v>
      </c>
      <c r="Q215" s="1" t="s">
        <v>184</v>
      </c>
      <c r="R215" t="s">
        <v>55</v>
      </c>
      <c r="S215" t="s">
        <v>491</v>
      </c>
      <c r="T215" t="s">
        <v>97</v>
      </c>
      <c r="U215" t="s">
        <v>58</v>
      </c>
      <c r="V215" t="s">
        <v>109</v>
      </c>
      <c r="W215" t="s">
        <v>97</v>
      </c>
      <c r="X215" t="s">
        <v>186</v>
      </c>
      <c r="Y215" t="str">
        <f>VLOOKUP(Q215,[1]Feuil1!$A:$C,3,FALSE)</f>
        <v xml:space="preserve">Science mathématique </v>
      </c>
      <c r="Z215" t="str">
        <f>VLOOKUP(Q215,[1]Feuil1!$A:$E,5,FALSE)</f>
        <v xml:space="preserve">Scientifique </v>
      </c>
      <c r="AA215" t="s">
        <v>58</v>
      </c>
      <c r="AB215" t="s">
        <v>109</v>
      </c>
      <c r="AD215" t="s">
        <v>62</v>
      </c>
      <c r="AG215" t="s">
        <v>973</v>
      </c>
      <c r="AH215" t="s">
        <v>80</v>
      </c>
      <c r="AI215" t="s">
        <v>111</v>
      </c>
      <c r="AJ215" t="s">
        <v>974</v>
      </c>
      <c r="AL215" t="s">
        <v>101</v>
      </c>
    </row>
    <row r="216" spans="1:38" x14ac:dyDescent="0.25">
      <c r="A216">
        <v>215</v>
      </c>
      <c r="B216" t="s">
        <v>975</v>
      </c>
      <c r="C216" t="s">
        <v>153</v>
      </c>
      <c r="D216" t="s">
        <v>84</v>
      </c>
      <c r="E216" t="s">
        <v>85</v>
      </c>
      <c r="F216" t="s">
        <v>86</v>
      </c>
      <c r="G216" t="s">
        <v>87</v>
      </c>
      <c r="H216">
        <v>13.316666</v>
      </c>
      <c r="I216">
        <v>14.433999999999999</v>
      </c>
      <c r="J216">
        <v>13.875332999999999</v>
      </c>
      <c r="K216" t="s">
        <v>976</v>
      </c>
      <c r="L216" t="s">
        <v>135</v>
      </c>
      <c r="N216" t="s">
        <v>105</v>
      </c>
      <c r="O216" t="s">
        <v>52</v>
      </c>
      <c r="P216" t="s">
        <v>977</v>
      </c>
      <c r="Q216" s="1" t="s">
        <v>91</v>
      </c>
      <c r="R216" t="s">
        <v>89</v>
      </c>
      <c r="T216" t="s">
        <v>97</v>
      </c>
      <c r="U216" t="s">
        <v>94</v>
      </c>
      <c r="V216" t="s">
        <v>978</v>
      </c>
      <c r="W216" t="s">
        <v>97</v>
      </c>
      <c r="X216" t="s">
        <v>96</v>
      </c>
      <c r="Y216" t="str">
        <f>VLOOKUP(Q216,[1]Feuil1!$A:$C,3,FALSE)</f>
        <v>Sciences Expérimentales</v>
      </c>
      <c r="Z216" t="str">
        <f>VLOOKUP(Q216,[1]Feuil1!$A:$E,5,FALSE)</f>
        <v xml:space="preserve">Scientifique </v>
      </c>
      <c r="AA216" t="s">
        <v>94</v>
      </c>
      <c r="AB216" t="s">
        <v>979</v>
      </c>
      <c r="AC216" t="s">
        <v>101</v>
      </c>
      <c r="AD216" t="s">
        <v>62</v>
      </c>
      <c r="AE216" t="s">
        <v>174</v>
      </c>
      <c r="AF216" t="s">
        <v>119</v>
      </c>
      <c r="AG216" t="s">
        <v>980</v>
      </c>
      <c r="AH216" t="s">
        <v>80</v>
      </c>
      <c r="AI216" t="s">
        <v>122</v>
      </c>
      <c r="AJ216" t="s">
        <v>981</v>
      </c>
      <c r="AK216">
        <v>60</v>
      </c>
    </row>
    <row r="217" spans="1:38" x14ac:dyDescent="0.25">
      <c r="A217">
        <v>216</v>
      </c>
      <c r="B217" t="s">
        <v>982</v>
      </c>
      <c r="C217" t="s">
        <v>83</v>
      </c>
      <c r="D217" t="s">
        <v>84</v>
      </c>
      <c r="E217" t="s">
        <v>85</v>
      </c>
      <c r="F217" t="s">
        <v>86</v>
      </c>
      <c r="G217" t="s">
        <v>87</v>
      </c>
      <c r="H217">
        <v>14.482666</v>
      </c>
      <c r="I217">
        <v>15</v>
      </c>
      <c r="J217">
        <v>14.741332999999999</v>
      </c>
      <c r="K217" t="s">
        <v>88</v>
      </c>
      <c r="L217" t="s">
        <v>89</v>
      </c>
      <c r="N217" t="s">
        <v>105</v>
      </c>
      <c r="O217" t="s">
        <v>52</v>
      </c>
      <c r="P217" t="s">
        <v>951</v>
      </c>
      <c r="Q217" s="1" t="s">
        <v>91</v>
      </c>
      <c r="R217" t="s">
        <v>89</v>
      </c>
      <c r="T217" t="s">
        <v>97</v>
      </c>
      <c r="U217" t="s">
        <v>94</v>
      </c>
      <c r="V217" t="s">
        <v>95</v>
      </c>
      <c r="W217" t="s">
        <v>97</v>
      </c>
      <c r="X217" t="s">
        <v>96</v>
      </c>
      <c r="Y217" t="str">
        <f>VLOOKUP(Q217,[1]Feuil1!$A:$C,3,FALSE)</f>
        <v>Sciences Expérimentales</v>
      </c>
      <c r="Z217" t="str">
        <f>VLOOKUP(Q217,[1]Feuil1!$A:$E,5,FALSE)</f>
        <v xml:space="preserve">Scientifique </v>
      </c>
      <c r="AA217" t="s">
        <v>94</v>
      </c>
      <c r="AB217" t="s">
        <v>97</v>
      </c>
      <c r="AC217" t="s">
        <v>101</v>
      </c>
      <c r="AD217" t="s">
        <v>62</v>
      </c>
      <c r="AI217" t="s">
        <v>285</v>
      </c>
      <c r="AJ217" t="s">
        <v>983</v>
      </c>
      <c r="AL217" t="s">
        <v>101</v>
      </c>
    </row>
    <row r="218" spans="1:38" x14ac:dyDescent="0.25">
      <c r="A218">
        <v>217</v>
      </c>
      <c r="B218" t="s">
        <v>984</v>
      </c>
      <c r="C218" t="s">
        <v>83</v>
      </c>
      <c r="D218" t="s">
        <v>84</v>
      </c>
      <c r="E218" t="s">
        <v>85</v>
      </c>
      <c r="F218" t="s">
        <v>86</v>
      </c>
      <c r="G218" t="s">
        <v>87</v>
      </c>
      <c r="H218">
        <v>13.890333</v>
      </c>
      <c r="I218">
        <v>12.7</v>
      </c>
      <c r="J218">
        <v>13.295166</v>
      </c>
      <c r="K218" t="s">
        <v>88</v>
      </c>
      <c r="L218" t="s">
        <v>135</v>
      </c>
      <c r="N218" t="s">
        <v>45</v>
      </c>
      <c r="O218" t="s">
        <v>52</v>
      </c>
      <c r="P218" t="s">
        <v>985</v>
      </c>
      <c r="Q218" s="1" t="s">
        <v>184</v>
      </c>
      <c r="R218" t="s">
        <v>55</v>
      </c>
      <c r="T218" t="s">
        <v>167</v>
      </c>
      <c r="U218" t="s">
        <v>94</v>
      </c>
      <c r="V218" t="s">
        <v>95</v>
      </c>
      <c r="W218" t="s">
        <v>167</v>
      </c>
      <c r="X218" t="s">
        <v>186</v>
      </c>
      <c r="Y218" t="str">
        <f>VLOOKUP(Q218,[1]Feuil1!$A:$C,3,FALSE)</f>
        <v xml:space="preserve">Science mathématique </v>
      </c>
      <c r="Z218" t="str">
        <f>VLOOKUP(Q218,[1]Feuil1!$A:$E,5,FALSE)</f>
        <v xml:space="preserve">Scientifique </v>
      </c>
      <c r="AA218" t="s">
        <v>94</v>
      </c>
      <c r="AB218" t="s">
        <v>97</v>
      </c>
      <c r="AD218" t="s">
        <v>62</v>
      </c>
      <c r="AG218" t="s">
        <v>986</v>
      </c>
      <c r="AH218" t="s">
        <v>80</v>
      </c>
      <c r="AI218" t="s">
        <v>122</v>
      </c>
      <c r="AJ218" t="s">
        <v>360</v>
      </c>
      <c r="AL218" t="s">
        <v>101</v>
      </c>
    </row>
    <row r="219" spans="1:38" x14ac:dyDescent="0.25">
      <c r="A219">
        <v>218</v>
      </c>
      <c r="B219" t="s">
        <v>987</v>
      </c>
      <c r="C219" t="s">
        <v>83</v>
      </c>
      <c r="D219" t="s">
        <v>84</v>
      </c>
      <c r="E219" t="s">
        <v>85</v>
      </c>
      <c r="F219" t="s">
        <v>86</v>
      </c>
      <c r="G219" t="s">
        <v>87</v>
      </c>
      <c r="H219">
        <v>14.978</v>
      </c>
      <c r="I219">
        <v>15.6</v>
      </c>
      <c r="J219">
        <v>15.289</v>
      </c>
      <c r="K219" t="s">
        <v>88</v>
      </c>
      <c r="L219" t="s">
        <v>89</v>
      </c>
      <c r="N219" t="s">
        <v>105</v>
      </c>
      <c r="O219" t="s">
        <v>52</v>
      </c>
      <c r="P219" t="s">
        <v>988</v>
      </c>
      <c r="Q219" s="1" t="s">
        <v>91</v>
      </c>
      <c r="R219" t="s">
        <v>89</v>
      </c>
      <c r="T219" t="s">
        <v>97</v>
      </c>
      <c r="U219" t="s">
        <v>94</v>
      </c>
      <c r="V219" t="s">
        <v>95</v>
      </c>
      <c r="W219" t="s">
        <v>97</v>
      </c>
      <c r="X219" t="s">
        <v>96</v>
      </c>
      <c r="Y219" t="str">
        <f>VLOOKUP(Q219,[1]Feuil1!$A:$C,3,FALSE)</f>
        <v>Sciences Expérimentales</v>
      </c>
      <c r="Z219" t="str">
        <f>VLOOKUP(Q219,[1]Feuil1!$A:$E,5,FALSE)</f>
        <v xml:space="preserve">Scientifique </v>
      </c>
      <c r="AA219" t="s">
        <v>94</v>
      </c>
      <c r="AB219" t="s">
        <v>97</v>
      </c>
      <c r="AC219" t="s">
        <v>101</v>
      </c>
      <c r="AD219" t="s">
        <v>62</v>
      </c>
      <c r="AI219" t="s">
        <v>65</v>
      </c>
      <c r="AJ219" t="s">
        <v>66</v>
      </c>
      <c r="AL219" t="s">
        <v>101</v>
      </c>
    </row>
    <row r="220" spans="1:38" x14ac:dyDescent="0.25">
      <c r="A220">
        <v>219</v>
      </c>
      <c r="B220" t="s">
        <v>989</v>
      </c>
      <c r="C220" t="s">
        <v>39</v>
      </c>
      <c r="D220" t="s">
        <v>40</v>
      </c>
      <c r="E220" t="s">
        <v>48</v>
      </c>
      <c r="F220" t="s">
        <v>49</v>
      </c>
      <c r="G220" t="s">
        <v>50</v>
      </c>
      <c r="H220">
        <v>12.156666666666666</v>
      </c>
      <c r="I220">
        <v>13.4</v>
      </c>
      <c r="J220">
        <v>12.778333333333332</v>
      </c>
      <c r="K220" t="s">
        <v>104</v>
      </c>
      <c r="L220" t="s">
        <v>135</v>
      </c>
      <c r="N220" t="s">
        <v>105</v>
      </c>
      <c r="O220" t="s">
        <v>52</v>
      </c>
      <c r="P220" t="s">
        <v>990</v>
      </c>
      <c r="Q220" s="1" t="s">
        <v>91</v>
      </c>
      <c r="R220" t="s">
        <v>756</v>
      </c>
      <c r="T220" t="s">
        <v>97</v>
      </c>
      <c r="U220" t="s">
        <v>58</v>
      </c>
      <c r="V220" t="s">
        <v>108</v>
      </c>
      <c r="W220" t="s">
        <v>97</v>
      </c>
      <c r="X220" t="s">
        <v>96</v>
      </c>
      <c r="Y220" t="str">
        <f>VLOOKUP(Q220,[1]Feuil1!$A:$C,3,FALSE)</f>
        <v>Sciences Expérimentales</v>
      </c>
      <c r="Z220" t="str">
        <f>VLOOKUP(Q220,[1]Feuil1!$A:$E,5,FALSE)</f>
        <v xml:space="preserve">Scientifique </v>
      </c>
      <c r="AA220" t="s">
        <v>58</v>
      </c>
      <c r="AB220" t="s">
        <v>109</v>
      </c>
      <c r="AD220" t="s">
        <v>62</v>
      </c>
      <c r="AI220" t="s">
        <v>65</v>
      </c>
      <c r="AJ220" t="s">
        <v>188</v>
      </c>
      <c r="AL220" t="s">
        <v>101</v>
      </c>
    </row>
    <row r="221" spans="1:38" x14ac:dyDescent="0.25">
      <c r="A221">
        <v>220</v>
      </c>
      <c r="B221" t="s">
        <v>991</v>
      </c>
      <c r="C221" t="s">
        <v>83</v>
      </c>
      <c r="D221" t="s">
        <v>84</v>
      </c>
      <c r="E221" t="s">
        <v>85</v>
      </c>
      <c r="F221" t="s">
        <v>86</v>
      </c>
      <c r="G221" t="s">
        <v>87</v>
      </c>
      <c r="H221">
        <v>14.231</v>
      </c>
      <c r="I221">
        <v>16.899999999999999</v>
      </c>
      <c r="J221">
        <v>15.5655</v>
      </c>
      <c r="K221" t="s">
        <v>88</v>
      </c>
      <c r="L221" t="s">
        <v>89</v>
      </c>
      <c r="N221" t="s">
        <v>45</v>
      </c>
      <c r="O221" t="s">
        <v>52</v>
      </c>
      <c r="P221" t="s">
        <v>992</v>
      </c>
      <c r="Q221" s="1" t="s">
        <v>91</v>
      </c>
      <c r="R221" t="s">
        <v>254</v>
      </c>
      <c r="T221" t="s">
        <v>97</v>
      </c>
      <c r="U221" t="s">
        <v>94</v>
      </c>
      <c r="V221" t="s">
        <v>95</v>
      </c>
      <c r="W221" t="s">
        <v>97</v>
      </c>
      <c r="X221" t="s">
        <v>96</v>
      </c>
      <c r="Y221" t="str">
        <f>VLOOKUP(Q221,[1]Feuil1!$A:$C,3,FALSE)</f>
        <v>Sciences Expérimentales</v>
      </c>
      <c r="Z221" t="str">
        <f>VLOOKUP(Q221,[1]Feuil1!$A:$E,5,FALSE)</f>
        <v xml:space="preserve">Scientifique </v>
      </c>
      <c r="AA221" t="s">
        <v>94</v>
      </c>
      <c r="AB221" t="s">
        <v>97</v>
      </c>
      <c r="AD221" t="s">
        <v>62</v>
      </c>
      <c r="AI221" t="s">
        <v>99</v>
      </c>
      <c r="AJ221" t="s">
        <v>993</v>
      </c>
      <c r="AL221" t="s">
        <v>101</v>
      </c>
    </row>
    <row r="222" spans="1:38" x14ac:dyDescent="0.25">
      <c r="A222">
        <v>221</v>
      </c>
      <c r="B222" t="s">
        <v>994</v>
      </c>
      <c r="C222" t="s">
        <v>83</v>
      </c>
      <c r="D222" t="s">
        <v>84</v>
      </c>
      <c r="E222" t="s">
        <v>85</v>
      </c>
      <c r="F222" t="s">
        <v>86</v>
      </c>
      <c r="G222" t="s">
        <v>87</v>
      </c>
      <c r="H222">
        <v>15.071332999999999</v>
      </c>
      <c r="I222">
        <v>16.760000000000002</v>
      </c>
      <c r="J222">
        <v>15.915666</v>
      </c>
      <c r="K222" t="s">
        <v>88</v>
      </c>
      <c r="L222" t="s">
        <v>89</v>
      </c>
      <c r="N222" t="s">
        <v>105</v>
      </c>
      <c r="O222" t="s">
        <v>52</v>
      </c>
      <c r="P222" t="s">
        <v>995</v>
      </c>
      <c r="Q222" s="1" t="s">
        <v>91</v>
      </c>
      <c r="R222" t="s">
        <v>89</v>
      </c>
      <c r="T222" t="s">
        <v>97</v>
      </c>
      <c r="U222" t="s">
        <v>94</v>
      </c>
      <c r="V222" t="s">
        <v>95</v>
      </c>
      <c r="W222" t="s">
        <v>97</v>
      </c>
      <c r="X222" t="s">
        <v>96</v>
      </c>
      <c r="Y222" t="str">
        <f>VLOOKUP(Q222,[1]Feuil1!$A:$C,3,FALSE)</f>
        <v>Sciences Expérimentales</v>
      </c>
      <c r="Z222" t="str">
        <f>VLOOKUP(Q222,[1]Feuil1!$A:$E,5,FALSE)</f>
        <v xml:space="preserve">Scientifique </v>
      </c>
      <c r="AA222" t="s">
        <v>94</v>
      </c>
      <c r="AB222" t="s">
        <v>97</v>
      </c>
      <c r="AC222" t="s">
        <v>101</v>
      </c>
      <c r="AD222" t="s">
        <v>62</v>
      </c>
      <c r="AI222" t="s">
        <v>65</v>
      </c>
      <c r="AJ222" t="s">
        <v>926</v>
      </c>
      <c r="AL222" t="s">
        <v>101</v>
      </c>
    </row>
    <row r="223" spans="1:38" x14ac:dyDescent="0.25">
      <c r="A223">
        <v>222</v>
      </c>
      <c r="B223" t="s">
        <v>996</v>
      </c>
      <c r="C223" t="s">
        <v>39</v>
      </c>
      <c r="D223" t="s">
        <v>381</v>
      </c>
      <c r="E223" t="s">
        <v>382</v>
      </c>
      <c r="F223" t="s">
        <v>49</v>
      </c>
      <c r="G223" t="s">
        <v>50</v>
      </c>
      <c r="H223">
        <v>12.794117647058822</v>
      </c>
      <c r="I223">
        <v>7.3076923076923075</v>
      </c>
      <c r="J223">
        <v>10.416666666666668</v>
      </c>
      <c r="K223" t="s">
        <v>383</v>
      </c>
      <c r="L223" t="s">
        <v>135</v>
      </c>
      <c r="N223" t="s">
        <v>45</v>
      </c>
      <c r="O223" t="s">
        <v>52</v>
      </c>
      <c r="P223" t="s">
        <v>725</v>
      </c>
      <c r="Q223" s="1" t="s">
        <v>91</v>
      </c>
      <c r="R223" t="s">
        <v>89</v>
      </c>
      <c r="T223" t="s">
        <v>93</v>
      </c>
      <c r="U223" t="s">
        <v>997</v>
      </c>
      <c r="V223" t="s">
        <v>75</v>
      </c>
      <c r="W223" t="s">
        <v>93</v>
      </c>
      <c r="X223" t="s">
        <v>96</v>
      </c>
      <c r="Y223" t="str">
        <f>VLOOKUP(Q223,[1]Feuil1!$A:$C,3,FALSE)</f>
        <v>Sciences Expérimentales</v>
      </c>
      <c r="Z223" t="str">
        <f>VLOOKUP(Q223,[1]Feuil1!$A:$E,5,FALSE)</f>
        <v xml:space="preserve">Scientifique </v>
      </c>
      <c r="AA223" t="s">
        <v>997</v>
      </c>
      <c r="AB223" t="s">
        <v>77</v>
      </c>
      <c r="AD223" t="s">
        <v>62</v>
      </c>
      <c r="AE223" t="s">
        <v>168</v>
      </c>
      <c r="AF223" t="s">
        <v>120</v>
      </c>
      <c r="AG223" t="s">
        <v>998</v>
      </c>
      <c r="AH223" t="s">
        <v>64</v>
      </c>
      <c r="AI223" t="s">
        <v>65</v>
      </c>
      <c r="AJ223" t="s">
        <v>193</v>
      </c>
      <c r="AK223">
        <v>40</v>
      </c>
    </row>
    <row r="224" spans="1:38" x14ac:dyDescent="0.25">
      <c r="A224">
        <v>223</v>
      </c>
      <c r="B224" t="s">
        <v>999</v>
      </c>
      <c r="C224" t="s">
        <v>153</v>
      </c>
      <c r="D224" t="s">
        <v>84</v>
      </c>
      <c r="E224" t="s">
        <v>292</v>
      </c>
      <c r="F224" t="s">
        <v>293</v>
      </c>
      <c r="G224" t="s">
        <v>87</v>
      </c>
      <c r="H224">
        <v>12.0655</v>
      </c>
      <c r="I224">
        <v>13.320562499999999</v>
      </c>
      <c r="J224">
        <v>12.693031250000001</v>
      </c>
      <c r="K224" t="s">
        <v>294</v>
      </c>
      <c r="L224" t="s">
        <v>135</v>
      </c>
      <c r="N224" t="s">
        <v>105</v>
      </c>
      <c r="O224" t="s">
        <v>136</v>
      </c>
      <c r="P224" t="s">
        <v>729</v>
      </c>
      <c r="Q224" s="1" t="s">
        <v>91</v>
      </c>
      <c r="R224" t="s">
        <v>55</v>
      </c>
      <c r="T224" t="s">
        <v>97</v>
      </c>
      <c r="U224" t="s">
        <v>94</v>
      </c>
      <c r="V224" t="s">
        <v>97</v>
      </c>
      <c r="W224" t="s">
        <v>97</v>
      </c>
      <c r="X224" t="s">
        <v>96</v>
      </c>
      <c r="Y224" t="str">
        <f>VLOOKUP(Q224,[1]Feuil1!$A:$C,3,FALSE)</f>
        <v>Sciences Expérimentales</v>
      </c>
      <c r="Z224" t="str">
        <f>VLOOKUP(Q224,[1]Feuil1!$A:$E,5,FALSE)</f>
        <v xml:space="preserve">Scientifique </v>
      </c>
      <c r="AA224" t="s">
        <v>94</v>
      </c>
      <c r="AB224" t="s">
        <v>97</v>
      </c>
      <c r="AD224" t="s">
        <v>62</v>
      </c>
      <c r="AF224" t="s">
        <v>120</v>
      </c>
      <c r="AG224" t="s">
        <v>1000</v>
      </c>
      <c r="AH224" t="s">
        <v>64</v>
      </c>
      <c r="AI224" t="s">
        <v>111</v>
      </c>
      <c r="AJ224" t="s">
        <v>1001</v>
      </c>
      <c r="AK224">
        <v>50</v>
      </c>
    </row>
    <row r="225" spans="1:38" x14ac:dyDescent="0.25">
      <c r="A225">
        <v>224</v>
      </c>
      <c r="B225" t="s">
        <v>1002</v>
      </c>
      <c r="C225" t="s">
        <v>83</v>
      </c>
      <c r="D225" t="s">
        <v>84</v>
      </c>
      <c r="E225" t="s">
        <v>85</v>
      </c>
      <c r="F225" t="s">
        <v>86</v>
      </c>
      <c r="G225" t="s">
        <v>87</v>
      </c>
      <c r="H225">
        <v>0</v>
      </c>
      <c r="I225">
        <v>0</v>
      </c>
      <c r="J225">
        <v>0</v>
      </c>
      <c r="K225" t="s">
        <v>1003</v>
      </c>
      <c r="N225" t="s">
        <v>45</v>
      </c>
      <c r="O225" t="s">
        <v>52</v>
      </c>
      <c r="P225" t="s">
        <v>1004</v>
      </c>
      <c r="Q225" s="1" t="s">
        <v>91</v>
      </c>
      <c r="R225" t="s">
        <v>89</v>
      </c>
      <c r="T225" t="s">
        <v>167</v>
      </c>
      <c r="U225" t="s">
        <v>94</v>
      </c>
      <c r="V225" t="s">
        <v>95</v>
      </c>
      <c r="W225" t="s">
        <v>167</v>
      </c>
      <c r="X225" t="s">
        <v>96</v>
      </c>
      <c r="Y225" t="str">
        <f>VLOOKUP(Q225,[1]Feuil1!$A:$C,3,FALSE)</f>
        <v>Sciences Expérimentales</v>
      </c>
      <c r="Z225" t="str">
        <f>VLOOKUP(Q225,[1]Feuil1!$A:$E,5,FALSE)</f>
        <v xml:space="preserve">Scientifique </v>
      </c>
      <c r="AA225" t="s">
        <v>94</v>
      </c>
      <c r="AB225" t="s">
        <v>97</v>
      </c>
      <c r="AC225" t="s">
        <v>101</v>
      </c>
      <c r="AD225" t="s">
        <v>62</v>
      </c>
      <c r="AI225" t="s">
        <v>65</v>
      </c>
      <c r="AJ225" t="s">
        <v>960</v>
      </c>
      <c r="AL225" t="s">
        <v>101</v>
      </c>
    </row>
    <row r="226" spans="1:38" x14ac:dyDescent="0.25">
      <c r="A226">
        <v>225</v>
      </c>
      <c r="B226" t="s">
        <v>1005</v>
      </c>
      <c r="C226" t="s">
        <v>83</v>
      </c>
      <c r="D226" t="s">
        <v>84</v>
      </c>
      <c r="E226" t="s">
        <v>85</v>
      </c>
      <c r="F226" t="s">
        <v>86</v>
      </c>
      <c r="G226" t="s">
        <v>87</v>
      </c>
      <c r="H226">
        <v>13.511333</v>
      </c>
      <c r="I226">
        <v>15.4</v>
      </c>
      <c r="J226">
        <v>14.455666000000001</v>
      </c>
      <c r="K226" t="s">
        <v>88</v>
      </c>
      <c r="L226" t="s">
        <v>89</v>
      </c>
      <c r="N226" t="s">
        <v>105</v>
      </c>
      <c r="O226" t="s">
        <v>52</v>
      </c>
      <c r="P226" t="s">
        <v>1006</v>
      </c>
      <c r="Q226" s="1" t="s">
        <v>91</v>
      </c>
      <c r="R226" t="s">
        <v>89</v>
      </c>
      <c r="T226" t="s">
        <v>97</v>
      </c>
      <c r="U226" t="s">
        <v>94</v>
      </c>
      <c r="V226" t="s">
        <v>95</v>
      </c>
      <c r="W226" t="s">
        <v>97</v>
      </c>
      <c r="X226" t="s">
        <v>96</v>
      </c>
      <c r="Y226" t="str">
        <f>VLOOKUP(Q226,[1]Feuil1!$A:$C,3,FALSE)</f>
        <v>Sciences Expérimentales</v>
      </c>
      <c r="Z226" t="str">
        <f>VLOOKUP(Q226,[1]Feuil1!$A:$E,5,FALSE)</f>
        <v xml:space="preserve">Scientifique </v>
      </c>
      <c r="AA226" t="s">
        <v>94</v>
      </c>
      <c r="AB226" t="s">
        <v>97</v>
      </c>
      <c r="AC226" t="s">
        <v>101</v>
      </c>
      <c r="AD226" t="s">
        <v>62</v>
      </c>
      <c r="AI226" t="s">
        <v>65</v>
      </c>
      <c r="AJ226" t="s">
        <v>1007</v>
      </c>
      <c r="AL226" t="s">
        <v>101</v>
      </c>
    </row>
    <row r="227" spans="1:38" x14ac:dyDescent="0.25">
      <c r="A227">
        <v>226</v>
      </c>
      <c r="B227" t="s">
        <v>1008</v>
      </c>
      <c r="C227" t="s">
        <v>83</v>
      </c>
      <c r="D227" t="s">
        <v>84</v>
      </c>
      <c r="E227" t="s">
        <v>85</v>
      </c>
      <c r="F227" t="s">
        <v>86</v>
      </c>
      <c r="G227" t="s">
        <v>87</v>
      </c>
      <c r="H227">
        <v>14.287333</v>
      </c>
      <c r="I227">
        <v>15.5</v>
      </c>
      <c r="J227">
        <v>14.893666</v>
      </c>
      <c r="K227" t="s">
        <v>88</v>
      </c>
      <c r="L227" t="s">
        <v>89</v>
      </c>
      <c r="N227" t="s">
        <v>105</v>
      </c>
      <c r="O227" t="s">
        <v>52</v>
      </c>
      <c r="P227" t="s">
        <v>721</v>
      </c>
      <c r="Q227" s="1" t="s">
        <v>91</v>
      </c>
      <c r="R227" t="s">
        <v>89</v>
      </c>
      <c r="T227" t="s">
        <v>97</v>
      </c>
      <c r="U227" t="s">
        <v>94</v>
      </c>
      <c r="V227" t="s">
        <v>95</v>
      </c>
      <c r="W227" t="s">
        <v>97</v>
      </c>
      <c r="X227" t="s">
        <v>96</v>
      </c>
      <c r="Y227" t="str">
        <f>VLOOKUP(Q227,[1]Feuil1!$A:$C,3,FALSE)</f>
        <v>Sciences Expérimentales</v>
      </c>
      <c r="Z227" t="str">
        <f>VLOOKUP(Q227,[1]Feuil1!$A:$E,5,FALSE)</f>
        <v xml:space="preserve">Scientifique </v>
      </c>
      <c r="AA227" t="s">
        <v>94</v>
      </c>
      <c r="AB227" t="s">
        <v>97</v>
      </c>
      <c r="AD227" t="s">
        <v>62</v>
      </c>
      <c r="AI227" t="s">
        <v>65</v>
      </c>
      <c r="AJ227" t="s">
        <v>193</v>
      </c>
      <c r="AL227" t="s">
        <v>101</v>
      </c>
    </row>
    <row r="228" spans="1:38" x14ac:dyDescent="0.25">
      <c r="A228">
        <v>227</v>
      </c>
      <c r="B228" t="s">
        <v>1009</v>
      </c>
      <c r="C228" t="s">
        <v>83</v>
      </c>
      <c r="D228" t="s">
        <v>84</v>
      </c>
      <c r="E228" t="s">
        <v>85</v>
      </c>
      <c r="F228" t="s">
        <v>86</v>
      </c>
      <c r="G228" t="s">
        <v>87</v>
      </c>
      <c r="H228">
        <v>14.767333000000001</v>
      </c>
      <c r="I228">
        <v>14.4</v>
      </c>
      <c r="J228">
        <v>14.583665999999999</v>
      </c>
      <c r="K228" t="s">
        <v>88</v>
      </c>
      <c r="L228" t="s">
        <v>89</v>
      </c>
      <c r="N228" t="s">
        <v>45</v>
      </c>
      <c r="O228" t="s">
        <v>52</v>
      </c>
      <c r="P228" t="s">
        <v>1010</v>
      </c>
      <c r="Q228" s="1" t="s">
        <v>91</v>
      </c>
      <c r="R228" t="s">
        <v>89</v>
      </c>
      <c r="T228" t="s">
        <v>97</v>
      </c>
      <c r="U228" t="s">
        <v>94</v>
      </c>
      <c r="V228" t="s">
        <v>95</v>
      </c>
      <c r="W228" t="s">
        <v>97</v>
      </c>
      <c r="X228" t="s">
        <v>96</v>
      </c>
      <c r="Y228" t="str">
        <f>VLOOKUP(Q228,[1]Feuil1!$A:$C,3,FALSE)</f>
        <v>Sciences Expérimentales</v>
      </c>
      <c r="Z228" t="str">
        <f>VLOOKUP(Q228,[1]Feuil1!$A:$E,5,FALSE)</f>
        <v xml:space="preserve">Scientifique </v>
      </c>
      <c r="AA228" t="s">
        <v>94</v>
      </c>
      <c r="AB228" t="s">
        <v>97</v>
      </c>
      <c r="AC228" t="s">
        <v>101</v>
      </c>
      <c r="AD228" t="s">
        <v>62</v>
      </c>
      <c r="AI228" t="s">
        <v>99</v>
      </c>
      <c r="AJ228" t="s">
        <v>1011</v>
      </c>
      <c r="AL228" t="s">
        <v>101</v>
      </c>
    </row>
    <row r="229" spans="1:38" x14ac:dyDescent="0.25">
      <c r="A229">
        <v>228</v>
      </c>
      <c r="B229" t="s">
        <v>1012</v>
      </c>
      <c r="C229" t="s">
        <v>153</v>
      </c>
      <c r="D229" t="s">
        <v>84</v>
      </c>
      <c r="E229" t="s">
        <v>292</v>
      </c>
      <c r="F229" t="s">
        <v>293</v>
      </c>
      <c r="G229" t="s">
        <v>87</v>
      </c>
      <c r="H229">
        <v>12.4375</v>
      </c>
      <c r="I229">
        <v>12.728062500000002</v>
      </c>
      <c r="J229">
        <v>12.58278125</v>
      </c>
      <c r="K229" t="s">
        <v>521</v>
      </c>
      <c r="L229" t="s">
        <v>135</v>
      </c>
      <c r="N229" t="s">
        <v>45</v>
      </c>
      <c r="O229" t="s">
        <v>136</v>
      </c>
      <c r="P229" t="s">
        <v>1013</v>
      </c>
      <c r="Q229" s="1" t="s">
        <v>184</v>
      </c>
      <c r="R229" t="s">
        <v>89</v>
      </c>
      <c r="S229" t="s">
        <v>349</v>
      </c>
      <c r="T229" t="s">
        <v>97</v>
      </c>
      <c r="U229" t="s">
        <v>94</v>
      </c>
      <c r="V229" t="s">
        <v>97</v>
      </c>
      <c r="W229" t="s">
        <v>97</v>
      </c>
      <c r="X229" t="s">
        <v>186</v>
      </c>
      <c r="Y229" t="str">
        <f>VLOOKUP(Q229,[1]Feuil1!$A:$C,3,FALSE)</f>
        <v xml:space="preserve">Science mathématique </v>
      </c>
      <c r="Z229" t="str">
        <f>VLOOKUP(Q229,[1]Feuil1!$A:$E,5,FALSE)</f>
        <v xml:space="preserve">Scientifique </v>
      </c>
      <c r="AA229" t="s">
        <v>94</v>
      </c>
      <c r="AB229" t="s">
        <v>97</v>
      </c>
      <c r="AD229" t="s">
        <v>62</v>
      </c>
      <c r="AF229" t="s">
        <v>634</v>
      </c>
      <c r="AG229" t="s">
        <v>1014</v>
      </c>
      <c r="AH229" t="s">
        <v>64</v>
      </c>
      <c r="AI229" t="s">
        <v>99</v>
      </c>
      <c r="AJ229" t="s">
        <v>1015</v>
      </c>
      <c r="AK229">
        <v>201</v>
      </c>
    </row>
    <row r="230" spans="1:38" x14ac:dyDescent="0.25">
      <c r="A230">
        <v>229</v>
      </c>
      <c r="B230" t="s">
        <v>1016</v>
      </c>
      <c r="C230" t="s">
        <v>83</v>
      </c>
      <c r="D230" t="s">
        <v>84</v>
      </c>
      <c r="E230" t="s">
        <v>85</v>
      </c>
      <c r="F230" t="s">
        <v>86</v>
      </c>
      <c r="G230" t="s">
        <v>87</v>
      </c>
      <c r="H230">
        <v>14.015333</v>
      </c>
      <c r="I230">
        <v>14</v>
      </c>
      <c r="J230">
        <v>14.007666</v>
      </c>
      <c r="K230" t="s">
        <v>88</v>
      </c>
      <c r="L230" t="s">
        <v>89</v>
      </c>
      <c r="N230" t="s">
        <v>45</v>
      </c>
      <c r="O230" t="s">
        <v>52</v>
      </c>
      <c r="P230" t="s">
        <v>1017</v>
      </c>
      <c r="Q230" s="1" t="s">
        <v>91</v>
      </c>
      <c r="R230" t="s">
        <v>89</v>
      </c>
      <c r="T230" t="s">
        <v>97</v>
      </c>
      <c r="U230" t="s">
        <v>94</v>
      </c>
      <c r="V230" t="s">
        <v>95</v>
      </c>
      <c r="W230" t="s">
        <v>97</v>
      </c>
      <c r="X230" t="s">
        <v>96</v>
      </c>
      <c r="Y230" t="str">
        <f>VLOOKUP(Q230,[1]Feuil1!$A:$C,3,FALSE)</f>
        <v>Sciences Expérimentales</v>
      </c>
      <c r="Z230" t="str">
        <f>VLOOKUP(Q230,[1]Feuil1!$A:$E,5,FALSE)</f>
        <v xml:space="preserve">Scientifique </v>
      </c>
      <c r="AA230" t="s">
        <v>94</v>
      </c>
      <c r="AB230" t="s">
        <v>97</v>
      </c>
      <c r="AC230" t="s">
        <v>101</v>
      </c>
      <c r="AD230" t="s">
        <v>62</v>
      </c>
      <c r="AI230" t="s">
        <v>65</v>
      </c>
      <c r="AJ230" t="s">
        <v>1018</v>
      </c>
      <c r="AL230" t="s">
        <v>101</v>
      </c>
    </row>
    <row r="231" spans="1:38" x14ac:dyDescent="0.25">
      <c r="A231">
        <v>230</v>
      </c>
      <c r="B231" t="s">
        <v>1019</v>
      </c>
      <c r="C231" t="s">
        <v>83</v>
      </c>
      <c r="D231" t="s">
        <v>84</v>
      </c>
      <c r="E231" t="s">
        <v>85</v>
      </c>
      <c r="F231" t="s">
        <v>86</v>
      </c>
      <c r="G231" t="s">
        <v>87</v>
      </c>
      <c r="H231">
        <v>14.293666</v>
      </c>
      <c r="I231">
        <v>12.2</v>
      </c>
      <c r="J231">
        <v>13.246833000000001</v>
      </c>
      <c r="K231" t="s">
        <v>88</v>
      </c>
      <c r="L231" t="s">
        <v>135</v>
      </c>
      <c r="N231" t="s">
        <v>45</v>
      </c>
      <c r="O231" t="s">
        <v>52</v>
      </c>
      <c r="P231" t="s">
        <v>1020</v>
      </c>
      <c r="Q231" s="1" t="s">
        <v>91</v>
      </c>
      <c r="R231" t="s">
        <v>89</v>
      </c>
      <c r="T231" t="s">
        <v>167</v>
      </c>
      <c r="U231" t="s">
        <v>94</v>
      </c>
      <c r="V231" t="s">
        <v>95</v>
      </c>
      <c r="W231" t="s">
        <v>167</v>
      </c>
      <c r="X231" t="s">
        <v>96</v>
      </c>
      <c r="Y231" t="str">
        <f>VLOOKUP(Q231,[1]Feuil1!$A:$C,3,FALSE)</f>
        <v>Sciences Expérimentales</v>
      </c>
      <c r="Z231" t="str">
        <f>VLOOKUP(Q231,[1]Feuil1!$A:$E,5,FALSE)</f>
        <v xml:space="preserve">Scientifique </v>
      </c>
      <c r="AA231" t="s">
        <v>94</v>
      </c>
      <c r="AB231" t="s">
        <v>97</v>
      </c>
      <c r="AC231" t="s">
        <v>101</v>
      </c>
      <c r="AD231" t="s">
        <v>62</v>
      </c>
      <c r="AI231" t="s">
        <v>65</v>
      </c>
      <c r="AJ231" t="s">
        <v>66</v>
      </c>
      <c r="AL231" t="s">
        <v>101</v>
      </c>
    </row>
    <row r="232" spans="1:38" x14ac:dyDescent="0.25">
      <c r="A232">
        <v>231</v>
      </c>
      <c r="B232" t="s">
        <v>1021</v>
      </c>
      <c r="C232" t="s">
        <v>83</v>
      </c>
      <c r="D232" t="s">
        <v>84</v>
      </c>
      <c r="E232" t="s">
        <v>85</v>
      </c>
      <c r="F232" t="s">
        <v>86</v>
      </c>
      <c r="G232" t="s">
        <v>87</v>
      </c>
      <c r="H232">
        <v>14.738333000000001</v>
      </c>
      <c r="I232">
        <v>17.2</v>
      </c>
      <c r="J232">
        <v>15.969166</v>
      </c>
      <c r="K232" t="s">
        <v>88</v>
      </c>
      <c r="L232" t="s">
        <v>89</v>
      </c>
      <c r="N232" t="s">
        <v>45</v>
      </c>
      <c r="O232" t="s">
        <v>52</v>
      </c>
      <c r="P232" t="s">
        <v>1022</v>
      </c>
      <c r="Q232" s="1" t="s">
        <v>407</v>
      </c>
      <c r="R232" t="s">
        <v>89</v>
      </c>
      <c r="T232" t="s">
        <v>97</v>
      </c>
      <c r="U232" t="s">
        <v>94</v>
      </c>
      <c r="V232" t="s">
        <v>95</v>
      </c>
      <c r="W232" t="s">
        <v>97</v>
      </c>
      <c r="X232" t="s">
        <v>96</v>
      </c>
      <c r="Y232" t="str">
        <f>VLOOKUP(Q232,[1]Feuil1!$A:$C,3,FALSE)</f>
        <v>Sciences Expérimentales</v>
      </c>
      <c r="Z232" t="str">
        <f>VLOOKUP(Q232,[1]Feuil1!$A:$E,5,FALSE)</f>
        <v xml:space="preserve">Scientifique </v>
      </c>
      <c r="AA232" t="s">
        <v>94</v>
      </c>
      <c r="AB232" t="s">
        <v>97</v>
      </c>
      <c r="AC232" t="s">
        <v>101</v>
      </c>
      <c r="AD232" t="s">
        <v>62</v>
      </c>
      <c r="AI232" t="s">
        <v>122</v>
      </c>
      <c r="AJ232" t="s">
        <v>360</v>
      </c>
      <c r="AL232" t="s">
        <v>101</v>
      </c>
    </row>
    <row r="233" spans="1:38" x14ac:dyDescent="0.25">
      <c r="A233">
        <v>232</v>
      </c>
      <c r="B233" t="s">
        <v>1023</v>
      </c>
      <c r="C233" t="s">
        <v>83</v>
      </c>
      <c r="D233" t="s">
        <v>84</v>
      </c>
      <c r="E233" t="s">
        <v>85</v>
      </c>
      <c r="F233" t="s">
        <v>86</v>
      </c>
      <c r="G233" t="s">
        <v>87</v>
      </c>
      <c r="H233">
        <v>14.783333000000001</v>
      </c>
      <c r="I233">
        <v>15.6</v>
      </c>
      <c r="J233">
        <v>15.191666</v>
      </c>
      <c r="K233" t="s">
        <v>88</v>
      </c>
      <c r="L233" t="s">
        <v>89</v>
      </c>
      <c r="N233" t="s">
        <v>45</v>
      </c>
      <c r="O233" t="s">
        <v>52</v>
      </c>
      <c r="P233" t="s">
        <v>1024</v>
      </c>
      <c r="Q233" s="1" t="s">
        <v>184</v>
      </c>
      <c r="R233" t="s">
        <v>71</v>
      </c>
      <c r="T233" t="s">
        <v>93</v>
      </c>
      <c r="U233" t="s">
        <v>94</v>
      </c>
      <c r="V233" t="s">
        <v>95</v>
      </c>
      <c r="W233" t="s">
        <v>93</v>
      </c>
      <c r="X233" t="s">
        <v>186</v>
      </c>
      <c r="Y233" t="str">
        <f>VLOOKUP(Q233,[1]Feuil1!$A:$C,3,FALSE)</f>
        <v xml:space="preserve">Science mathématique </v>
      </c>
      <c r="Z233" t="str">
        <f>VLOOKUP(Q233,[1]Feuil1!$A:$E,5,FALSE)</f>
        <v xml:space="preserve">Scientifique </v>
      </c>
      <c r="AA233" t="s">
        <v>94</v>
      </c>
      <c r="AB233" t="s">
        <v>97</v>
      </c>
      <c r="AC233" t="s">
        <v>101</v>
      </c>
      <c r="AD233" t="s">
        <v>62</v>
      </c>
      <c r="AI233" t="s">
        <v>122</v>
      </c>
      <c r="AJ233" t="s">
        <v>360</v>
      </c>
      <c r="AL233" t="s">
        <v>101</v>
      </c>
    </row>
    <row r="234" spans="1:38" x14ac:dyDescent="0.25">
      <c r="A234">
        <v>233</v>
      </c>
      <c r="B234" t="s">
        <v>1025</v>
      </c>
      <c r="C234" t="s">
        <v>83</v>
      </c>
      <c r="D234" t="s">
        <v>84</v>
      </c>
      <c r="E234" t="s">
        <v>85</v>
      </c>
      <c r="F234" t="s">
        <v>86</v>
      </c>
      <c r="G234" t="s">
        <v>87</v>
      </c>
      <c r="H234">
        <v>14.162333</v>
      </c>
      <c r="I234">
        <v>13.5</v>
      </c>
      <c r="J234">
        <v>13.831166</v>
      </c>
      <c r="K234" t="s">
        <v>88</v>
      </c>
      <c r="L234" t="s">
        <v>135</v>
      </c>
      <c r="N234" t="s">
        <v>45</v>
      </c>
      <c r="O234" t="s">
        <v>52</v>
      </c>
      <c r="P234" t="s">
        <v>1026</v>
      </c>
      <c r="Q234" s="1" t="s">
        <v>91</v>
      </c>
      <c r="R234" t="s">
        <v>89</v>
      </c>
      <c r="T234" t="s">
        <v>97</v>
      </c>
      <c r="U234" t="s">
        <v>94</v>
      </c>
      <c r="V234" t="s">
        <v>95</v>
      </c>
      <c r="W234" t="s">
        <v>97</v>
      </c>
      <c r="X234" t="s">
        <v>96</v>
      </c>
      <c r="Y234" t="str">
        <f>VLOOKUP(Q234,[1]Feuil1!$A:$C,3,FALSE)</f>
        <v>Sciences Expérimentales</v>
      </c>
      <c r="Z234" t="str">
        <f>VLOOKUP(Q234,[1]Feuil1!$A:$E,5,FALSE)</f>
        <v xml:space="preserve">Scientifique </v>
      </c>
      <c r="AA234" t="s">
        <v>94</v>
      </c>
      <c r="AB234" t="s">
        <v>97</v>
      </c>
      <c r="AC234" t="s">
        <v>101</v>
      </c>
      <c r="AD234" t="s">
        <v>62</v>
      </c>
      <c r="AI234" t="s">
        <v>474</v>
      </c>
      <c r="AJ234" t="s">
        <v>895</v>
      </c>
      <c r="AL234" t="s">
        <v>101</v>
      </c>
    </row>
    <row r="235" spans="1:38" x14ac:dyDescent="0.25">
      <c r="A235">
        <v>234</v>
      </c>
      <c r="B235" t="s">
        <v>1027</v>
      </c>
      <c r="C235" t="s">
        <v>153</v>
      </c>
      <c r="D235" t="s">
        <v>84</v>
      </c>
      <c r="E235" t="s">
        <v>85</v>
      </c>
      <c r="F235" t="s">
        <v>86</v>
      </c>
      <c r="G235" t="s">
        <v>87</v>
      </c>
      <c r="H235">
        <v>14.008333</v>
      </c>
      <c r="I235">
        <v>12.787333</v>
      </c>
      <c r="J235">
        <v>13.397833</v>
      </c>
      <c r="K235" t="s">
        <v>976</v>
      </c>
      <c r="L235" t="s">
        <v>135</v>
      </c>
      <c r="N235" t="s">
        <v>45</v>
      </c>
      <c r="O235" t="s">
        <v>52</v>
      </c>
      <c r="P235" t="s">
        <v>1028</v>
      </c>
      <c r="Q235" s="1" t="s">
        <v>91</v>
      </c>
      <c r="R235" t="s">
        <v>89</v>
      </c>
      <c r="T235" t="s">
        <v>97</v>
      </c>
      <c r="U235" t="s">
        <v>94</v>
      </c>
      <c r="V235" t="s">
        <v>978</v>
      </c>
      <c r="W235" t="s">
        <v>97</v>
      </c>
      <c r="X235" t="s">
        <v>96</v>
      </c>
      <c r="Y235" t="str">
        <f>VLOOKUP(Q235,[1]Feuil1!$A:$C,3,FALSE)</f>
        <v>Sciences Expérimentales</v>
      </c>
      <c r="Z235" t="str">
        <f>VLOOKUP(Q235,[1]Feuil1!$A:$E,5,FALSE)</f>
        <v xml:space="preserve">Scientifique </v>
      </c>
      <c r="AA235" t="s">
        <v>94</v>
      </c>
      <c r="AB235" t="s">
        <v>979</v>
      </c>
      <c r="AD235" t="s">
        <v>62</v>
      </c>
      <c r="AE235" t="s">
        <v>634</v>
      </c>
      <c r="AI235" t="s">
        <v>474</v>
      </c>
      <c r="AJ235" t="s">
        <v>1029</v>
      </c>
      <c r="AK235">
        <v>29</v>
      </c>
    </row>
    <row r="236" spans="1:38" x14ac:dyDescent="0.25">
      <c r="A236">
        <v>235</v>
      </c>
      <c r="B236" t="s">
        <v>1030</v>
      </c>
      <c r="C236" t="s">
        <v>83</v>
      </c>
      <c r="D236" t="s">
        <v>84</v>
      </c>
      <c r="E236" t="s">
        <v>85</v>
      </c>
      <c r="F236" t="s">
        <v>86</v>
      </c>
      <c r="G236" t="s">
        <v>87</v>
      </c>
      <c r="H236">
        <v>0</v>
      </c>
      <c r="I236">
        <v>0</v>
      </c>
      <c r="J236">
        <v>0</v>
      </c>
      <c r="K236" t="s">
        <v>1031</v>
      </c>
      <c r="N236" t="s">
        <v>105</v>
      </c>
      <c r="O236" t="s">
        <v>52</v>
      </c>
      <c r="P236" t="s">
        <v>1032</v>
      </c>
      <c r="Q236" s="1" t="s">
        <v>91</v>
      </c>
      <c r="R236" t="s">
        <v>254</v>
      </c>
      <c r="T236" t="s">
        <v>97</v>
      </c>
      <c r="U236" t="s">
        <v>94</v>
      </c>
      <c r="V236" t="s">
        <v>95</v>
      </c>
      <c r="W236" t="s">
        <v>97</v>
      </c>
      <c r="X236" t="s">
        <v>96</v>
      </c>
      <c r="Y236" t="str">
        <f>VLOOKUP(Q236,[1]Feuil1!$A:$C,3,FALSE)</f>
        <v>Sciences Expérimentales</v>
      </c>
      <c r="Z236" t="str">
        <f>VLOOKUP(Q236,[1]Feuil1!$A:$E,5,FALSE)</f>
        <v xml:space="preserve">Scientifique </v>
      </c>
      <c r="AA236" t="s">
        <v>94</v>
      </c>
      <c r="AB236" t="s">
        <v>97</v>
      </c>
      <c r="AC236" t="s">
        <v>101</v>
      </c>
      <c r="AD236" t="s">
        <v>62</v>
      </c>
      <c r="AI236" t="s">
        <v>65</v>
      </c>
      <c r="AJ236" t="s">
        <v>303</v>
      </c>
      <c r="AL236" t="s">
        <v>101</v>
      </c>
    </row>
    <row r="237" spans="1:38" x14ac:dyDescent="0.25">
      <c r="A237">
        <v>236</v>
      </c>
      <c r="B237" t="s">
        <v>1033</v>
      </c>
      <c r="C237" t="s">
        <v>83</v>
      </c>
      <c r="D237" t="s">
        <v>84</v>
      </c>
      <c r="E237" t="s">
        <v>85</v>
      </c>
      <c r="F237" t="s">
        <v>86</v>
      </c>
      <c r="G237" t="s">
        <v>87</v>
      </c>
      <c r="H237">
        <v>15.253333</v>
      </c>
      <c r="I237">
        <v>16.8</v>
      </c>
      <c r="J237">
        <v>16.026665999999999</v>
      </c>
      <c r="K237" t="s">
        <v>88</v>
      </c>
      <c r="L237" t="s">
        <v>115</v>
      </c>
      <c r="N237" t="s">
        <v>105</v>
      </c>
      <c r="O237" t="s">
        <v>52</v>
      </c>
      <c r="P237" t="s">
        <v>1034</v>
      </c>
      <c r="Q237" s="1" t="s">
        <v>184</v>
      </c>
      <c r="R237" t="s">
        <v>55</v>
      </c>
      <c r="T237" t="s">
        <v>97</v>
      </c>
      <c r="U237" t="s">
        <v>94</v>
      </c>
      <c r="V237" t="s">
        <v>95</v>
      </c>
      <c r="W237" t="s">
        <v>97</v>
      </c>
      <c r="X237" t="s">
        <v>186</v>
      </c>
      <c r="Y237" t="str">
        <f>VLOOKUP(Q237,[1]Feuil1!$A:$C,3,FALSE)</f>
        <v xml:space="preserve">Science mathématique </v>
      </c>
      <c r="Z237" t="str">
        <f>VLOOKUP(Q237,[1]Feuil1!$A:$E,5,FALSE)</f>
        <v xml:space="preserve">Scientifique </v>
      </c>
      <c r="AA237" t="s">
        <v>94</v>
      </c>
      <c r="AB237" t="s">
        <v>97</v>
      </c>
      <c r="AC237" t="s">
        <v>101</v>
      </c>
      <c r="AD237" t="s">
        <v>62</v>
      </c>
      <c r="AI237" t="s">
        <v>65</v>
      </c>
      <c r="AJ237" t="s">
        <v>66</v>
      </c>
      <c r="AL237" t="s">
        <v>101</v>
      </c>
    </row>
    <row r="238" spans="1:38" x14ac:dyDescent="0.25">
      <c r="A238">
        <v>237</v>
      </c>
      <c r="B238" t="s">
        <v>1035</v>
      </c>
      <c r="C238" t="s">
        <v>83</v>
      </c>
      <c r="D238" t="s">
        <v>162</v>
      </c>
      <c r="E238" t="s">
        <v>163</v>
      </c>
      <c r="F238" t="s">
        <v>163</v>
      </c>
      <c r="G238" t="s">
        <v>87</v>
      </c>
      <c r="H238">
        <v>12.595000000000001</v>
      </c>
      <c r="I238">
        <v>12.407142857142857</v>
      </c>
      <c r="J238">
        <v>12.501071428571429</v>
      </c>
      <c r="K238" t="s">
        <v>171</v>
      </c>
      <c r="L238" t="s">
        <v>135</v>
      </c>
      <c r="N238" t="s">
        <v>105</v>
      </c>
      <c r="O238" t="s">
        <v>136</v>
      </c>
      <c r="P238" t="s">
        <v>1036</v>
      </c>
      <c r="Q238" s="1" t="s">
        <v>211</v>
      </c>
      <c r="R238" t="s">
        <v>254</v>
      </c>
      <c r="S238" t="s">
        <v>1037</v>
      </c>
      <c r="T238" t="s">
        <v>97</v>
      </c>
      <c r="U238" t="s">
        <v>94</v>
      </c>
      <c r="V238" t="s">
        <v>97</v>
      </c>
      <c r="W238" t="s">
        <v>97</v>
      </c>
      <c r="X238" t="s">
        <v>211</v>
      </c>
      <c r="Y238" t="str">
        <f>VLOOKUP(Q238,[1]Feuil1!$A:$C,3,FALSE)</f>
        <v>Sciences Expérimentales</v>
      </c>
      <c r="Z238" t="str">
        <f>VLOOKUP(Q238,[1]Feuil1!$A:$E,5,FALSE)</f>
        <v xml:space="preserve">Scientifique </v>
      </c>
      <c r="AA238" t="s">
        <v>94</v>
      </c>
      <c r="AB238" t="s">
        <v>97</v>
      </c>
      <c r="AD238" t="s">
        <v>62</v>
      </c>
      <c r="AE238" t="s">
        <v>168</v>
      </c>
      <c r="AF238" t="s">
        <v>120</v>
      </c>
      <c r="AG238" t="s">
        <v>1038</v>
      </c>
      <c r="AH238" t="s">
        <v>64</v>
      </c>
      <c r="AI238" t="s">
        <v>65</v>
      </c>
      <c r="AJ238" t="s">
        <v>81</v>
      </c>
      <c r="AK238">
        <v>10</v>
      </c>
    </row>
    <row r="239" spans="1:38" x14ac:dyDescent="0.25">
      <c r="A239">
        <v>238</v>
      </c>
      <c r="B239" t="s">
        <v>1039</v>
      </c>
      <c r="C239" t="s">
        <v>83</v>
      </c>
      <c r="D239" t="s">
        <v>84</v>
      </c>
      <c r="E239" t="s">
        <v>85</v>
      </c>
      <c r="F239" t="s">
        <v>86</v>
      </c>
      <c r="G239" t="s">
        <v>87</v>
      </c>
      <c r="H239">
        <v>16.145665999999999</v>
      </c>
      <c r="I239">
        <v>17.2</v>
      </c>
      <c r="J239">
        <v>16.672833000000001</v>
      </c>
      <c r="K239" t="s">
        <v>88</v>
      </c>
      <c r="L239" t="s">
        <v>115</v>
      </c>
      <c r="N239" t="s">
        <v>45</v>
      </c>
      <c r="O239" t="s">
        <v>52</v>
      </c>
      <c r="P239" t="s">
        <v>1040</v>
      </c>
      <c r="Q239" s="1" t="s">
        <v>91</v>
      </c>
      <c r="R239" t="s">
        <v>254</v>
      </c>
      <c r="T239" t="s">
        <v>97</v>
      </c>
      <c r="U239" t="s">
        <v>94</v>
      </c>
      <c r="V239" t="s">
        <v>95</v>
      </c>
      <c r="W239" t="s">
        <v>97</v>
      </c>
      <c r="X239" t="s">
        <v>96</v>
      </c>
      <c r="Y239" t="str">
        <f>VLOOKUP(Q239,[1]Feuil1!$A:$C,3,FALSE)</f>
        <v>Sciences Expérimentales</v>
      </c>
      <c r="Z239" t="str">
        <f>VLOOKUP(Q239,[1]Feuil1!$A:$E,5,FALSE)</f>
        <v xml:space="preserve">Scientifique </v>
      </c>
      <c r="AA239" t="s">
        <v>94</v>
      </c>
      <c r="AB239" t="s">
        <v>97</v>
      </c>
      <c r="AC239" t="s">
        <v>101</v>
      </c>
      <c r="AD239" t="s">
        <v>62</v>
      </c>
      <c r="AI239" t="s">
        <v>285</v>
      </c>
      <c r="AJ239" t="s">
        <v>1041</v>
      </c>
      <c r="AL239" t="s">
        <v>101</v>
      </c>
    </row>
    <row r="240" spans="1:38" x14ac:dyDescent="0.25">
      <c r="A240">
        <v>239</v>
      </c>
      <c r="B240" t="s">
        <v>1042</v>
      </c>
      <c r="C240" t="s">
        <v>83</v>
      </c>
      <c r="D240" t="s">
        <v>84</v>
      </c>
      <c r="E240" t="s">
        <v>85</v>
      </c>
      <c r="F240" t="s">
        <v>86</v>
      </c>
      <c r="G240" t="s">
        <v>87</v>
      </c>
      <c r="H240">
        <v>15.071666</v>
      </c>
      <c r="I240">
        <v>15.5</v>
      </c>
      <c r="J240">
        <v>15.285833</v>
      </c>
      <c r="K240" t="s">
        <v>88</v>
      </c>
      <c r="L240" t="s">
        <v>89</v>
      </c>
      <c r="N240" t="s">
        <v>105</v>
      </c>
      <c r="O240" t="s">
        <v>52</v>
      </c>
      <c r="P240" t="s">
        <v>1043</v>
      </c>
      <c r="Q240" s="1" t="s">
        <v>91</v>
      </c>
      <c r="R240" t="s">
        <v>89</v>
      </c>
      <c r="T240" t="s">
        <v>97</v>
      </c>
      <c r="U240" t="s">
        <v>94</v>
      </c>
      <c r="V240" t="s">
        <v>95</v>
      </c>
      <c r="W240" t="s">
        <v>97</v>
      </c>
      <c r="X240" t="s">
        <v>96</v>
      </c>
      <c r="Y240" t="str">
        <f>VLOOKUP(Q240,[1]Feuil1!$A:$C,3,FALSE)</f>
        <v>Sciences Expérimentales</v>
      </c>
      <c r="Z240" t="str">
        <f>VLOOKUP(Q240,[1]Feuil1!$A:$E,5,FALSE)</f>
        <v xml:space="preserve">Scientifique </v>
      </c>
      <c r="AA240" t="s">
        <v>94</v>
      </c>
      <c r="AB240" t="s">
        <v>97</v>
      </c>
      <c r="AC240" t="s">
        <v>101</v>
      </c>
      <c r="AD240" t="s">
        <v>62</v>
      </c>
      <c r="AI240" t="s">
        <v>99</v>
      </c>
      <c r="AJ240" t="s">
        <v>1044</v>
      </c>
      <c r="AL240" t="s">
        <v>101</v>
      </c>
    </row>
    <row r="241" spans="1:38" x14ac:dyDescent="0.25">
      <c r="A241">
        <v>240</v>
      </c>
      <c r="B241" t="s">
        <v>1045</v>
      </c>
      <c r="C241" t="s">
        <v>83</v>
      </c>
      <c r="D241" t="s">
        <v>84</v>
      </c>
      <c r="E241" t="s">
        <v>85</v>
      </c>
      <c r="F241" t="s">
        <v>86</v>
      </c>
      <c r="G241" t="s">
        <v>87</v>
      </c>
      <c r="H241">
        <v>14.999665999999999</v>
      </c>
      <c r="I241">
        <v>14.74</v>
      </c>
      <c r="J241">
        <v>14.869833</v>
      </c>
      <c r="K241" t="s">
        <v>88</v>
      </c>
      <c r="L241" t="s">
        <v>89</v>
      </c>
      <c r="N241" t="s">
        <v>45</v>
      </c>
      <c r="O241" t="s">
        <v>52</v>
      </c>
      <c r="P241" t="s">
        <v>1046</v>
      </c>
      <c r="Q241" s="1" t="s">
        <v>91</v>
      </c>
      <c r="R241" t="s">
        <v>89</v>
      </c>
      <c r="T241" t="s">
        <v>97</v>
      </c>
      <c r="U241" t="s">
        <v>94</v>
      </c>
      <c r="V241" t="s">
        <v>95</v>
      </c>
      <c r="W241" t="s">
        <v>97</v>
      </c>
      <c r="X241" t="s">
        <v>96</v>
      </c>
      <c r="Y241" t="str">
        <f>VLOOKUP(Q241,[1]Feuil1!$A:$C,3,FALSE)</f>
        <v>Sciences Expérimentales</v>
      </c>
      <c r="Z241" t="str">
        <f>VLOOKUP(Q241,[1]Feuil1!$A:$E,5,FALSE)</f>
        <v xml:space="preserve">Scientifique </v>
      </c>
      <c r="AA241" t="s">
        <v>94</v>
      </c>
      <c r="AB241" t="s">
        <v>97</v>
      </c>
      <c r="AD241" t="s">
        <v>62</v>
      </c>
      <c r="AI241" t="s">
        <v>65</v>
      </c>
      <c r="AJ241" t="s">
        <v>66</v>
      </c>
      <c r="AL241" t="s">
        <v>101</v>
      </c>
    </row>
    <row r="242" spans="1:38" x14ac:dyDescent="0.25">
      <c r="A242">
        <v>241</v>
      </c>
      <c r="B242" t="s">
        <v>1047</v>
      </c>
      <c r="C242" t="s">
        <v>39</v>
      </c>
      <c r="D242" t="s">
        <v>40</v>
      </c>
      <c r="E242" t="s">
        <v>48</v>
      </c>
      <c r="F242" t="s">
        <v>49</v>
      </c>
      <c r="G242" t="s">
        <v>50</v>
      </c>
      <c r="H242">
        <v>12.423333333333334</v>
      </c>
      <c r="I242">
        <v>12.8</v>
      </c>
      <c r="J242">
        <v>12.611666666666668</v>
      </c>
      <c r="K242" t="s">
        <v>104</v>
      </c>
      <c r="L242" t="s">
        <v>135</v>
      </c>
      <c r="N242" t="s">
        <v>45</v>
      </c>
      <c r="O242" t="s">
        <v>52</v>
      </c>
      <c r="P242" t="s">
        <v>1048</v>
      </c>
      <c r="Q242" s="1" t="s">
        <v>91</v>
      </c>
      <c r="R242" t="s">
        <v>55</v>
      </c>
      <c r="T242" t="s">
        <v>167</v>
      </c>
      <c r="U242" t="s">
        <v>58</v>
      </c>
      <c r="V242" t="s">
        <v>108</v>
      </c>
      <c r="W242" t="s">
        <v>167</v>
      </c>
      <c r="X242" t="s">
        <v>96</v>
      </c>
      <c r="Y242" t="str">
        <f>VLOOKUP(Q242,[1]Feuil1!$A:$C,3,FALSE)</f>
        <v>Sciences Expérimentales</v>
      </c>
      <c r="Z242" t="str">
        <f>VLOOKUP(Q242,[1]Feuil1!$A:$E,5,FALSE)</f>
        <v xml:space="preserve">Scientifique </v>
      </c>
      <c r="AA242" t="s">
        <v>58</v>
      </c>
      <c r="AB242" t="s">
        <v>109</v>
      </c>
      <c r="AD242" t="s">
        <v>62</v>
      </c>
      <c r="AG242" t="s">
        <v>1049</v>
      </c>
      <c r="AH242" t="s">
        <v>64</v>
      </c>
      <c r="AI242" t="s">
        <v>111</v>
      </c>
      <c r="AJ242" t="s">
        <v>415</v>
      </c>
      <c r="AL242" t="s">
        <v>101</v>
      </c>
    </row>
    <row r="243" spans="1:38" x14ac:dyDescent="0.25">
      <c r="A243">
        <v>242</v>
      </c>
      <c r="B243" t="s">
        <v>1050</v>
      </c>
      <c r="C243" t="s">
        <v>39</v>
      </c>
      <c r="D243" t="s">
        <v>40</v>
      </c>
      <c r="E243" t="s">
        <v>48</v>
      </c>
      <c r="F243" t="s">
        <v>49</v>
      </c>
      <c r="G243" t="s">
        <v>50</v>
      </c>
      <c r="H243">
        <v>11.633333333333333</v>
      </c>
      <c r="I243">
        <v>12.6</v>
      </c>
      <c r="J243">
        <v>12.116666666666665</v>
      </c>
      <c r="K243" t="s">
        <v>104</v>
      </c>
      <c r="L243" t="s">
        <v>135</v>
      </c>
      <c r="N243" t="s">
        <v>45</v>
      </c>
      <c r="O243" t="s">
        <v>52</v>
      </c>
      <c r="P243" t="s">
        <v>1051</v>
      </c>
      <c r="Q243" s="1" t="s">
        <v>91</v>
      </c>
      <c r="R243" t="s">
        <v>55</v>
      </c>
      <c r="S243" t="s">
        <v>1052</v>
      </c>
      <c r="T243" t="s">
        <v>97</v>
      </c>
      <c r="U243" t="s">
        <v>58</v>
      </c>
      <c r="V243" t="s">
        <v>108</v>
      </c>
      <c r="W243" t="s">
        <v>97</v>
      </c>
      <c r="X243" t="s">
        <v>96</v>
      </c>
      <c r="Y243" t="str">
        <f>VLOOKUP(Q243,[1]Feuil1!$A:$C,3,FALSE)</f>
        <v>Sciences Expérimentales</v>
      </c>
      <c r="Z243" t="str">
        <f>VLOOKUP(Q243,[1]Feuil1!$A:$E,5,FALSE)</f>
        <v xml:space="preserve">Scientifique </v>
      </c>
      <c r="AA243" t="s">
        <v>58</v>
      </c>
      <c r="AB243" t="s">
        <v>109</v>
      </c>
      <c r="AC243" t="s">
        <v>101</v>
      </c>
      <c r="AD243" t="s">
        <v>62</v>
      </c>
      <c r="AG243" t="s">
        <v>1053</v>
      </c>
      <c r="AH243" t="s">
        <v>64</v>
      </c>
      <c r="AI243" t="s">
        <v>285</v>
      </c>
      <c r="AJ243" t="s">
        <v>286</v>
      </c>
      <c r="AL243" t="s">
        <v>101</v>
      </c>
    </row>
    <row r="244" spans="1:38" x14ac:dyDescent="0.25">
      <c r="A244">
        <v>243</v>
      </c>
      <c r="B244" t="s">
        <v>1054</v>
      </c>
      <c r="C244" t="s">
        <v>68</v>
      </c>
      <c r="D244" t="s">
        <v>40</v>
      </c>
      <c r="E244" t="s">
        <v>48</v>
      </c>
      <c r="F244" t="s">
        <v>49</v>
      </c>
      <c r="G244" t="s">
        <v>50</v>
      </c>
      <c r="H244">
        <v>11.943499999999998</v>
      </c>
      <c r="I244">
        <v>10.54</v>
      </c>
      <c r="J244">
        <v>11.24175</v>
      </c>
      <c r="K244" t="s">
        <v>114</v>
      </c>
      <c r="L244" t="s">
        <v>71</v>
      </c>
      <c r="N244" t="s">
        <v>45</v>
      </c>
      <c r="O244" t="s">
        <v>52</v>
      </c>
      <c r="P244" t="s">
        <v>1055</v>
      </c>
      <c r="Q244" s="1" t="s">
        <v>73</v>
      </c>
      <c r="R244" t="s">
        <v>71</v>
      </c>
      <c r="S244" t="s">
        <v>1056</v>
      </c>
      <c r="T244" t="s">
        <v>167</v>
      </c>
      <c r="U244" t="s">
        <v>58</v>
      </c>
      <c r="V244" t="s">
        <v>75</v>
      </c>
      <c r="W244" t="s">
        <v>167</v>
      </c>
      <c r="X244" t="s">
        <v>76</v>
      </c>
      <c r="Y244" t="str">
        <f>VLOOKUP(Q244,[1]Feuil1!$A:$C,3,FALSE)</f>
        <v>Sciences Expérimentales</v>
      </c>
      <c r="Z244" t="str">
        <f>VLOOKUP(Q244,[1]Feuil1!$A:$E,5,FALSE)</f>
        <v xml:space="preserve">Scientifique </v>
      </c>
      <c r="AA244" t="s">
        <v>58</v>
      </c>
      <c r="AB244" t="s">
        <v>77</v>
      </c>
      <c r="AD244" t="s">
        <v>62</v>
      </c>
      <c r="AE244" t="s">
        <v>197</v>
      </c>
      <c r="AF244" t="s">
        <v>174</v>
      </c>
      <c r="AG244" t="s">
        <v>1057</v>
      </c>
      <c r="AH244" t="s">
        <v>80</v>
      </c>
      <c r="AI244" t="s">
        <v>230</v>
      </c>
      <c r="AJ244" t="s">
        <v>1058</v>
      </c>
    </row>
    <row r="245" spans="1:38" x14ac:dyDescent="0.25">
      <c r="A245">
        <v>244</v>
      </c>
      <c r="B245" t="s">
        <v>1059</v>
      </c>
      <c r="C245" t="s">
        <v>39</v>
      </c>
      <c r="D245" t="s">
        <v>40</v>
      </c>
      <c r="E245" t="s">
        <v>48</v>
      </c>
      <c r="F245" t="s">
        <v>49</v>
      </c>
      <c r="G245" t="s">
        <v>50</v>
      </c>
      <c r="K245" t="s">
        <v>51</v>
      </c>
      <c r="N245" t="s">
        <v>45</v>
      </c>
      <c r="O245" t="s">
        <v>52</v>
      </c>
      <c r="P245" t="s">
        <v>1060</v>
      </c>
      <c r="Q245" s="1" t="s">
        <v>91</v>
      </c>
      <c r="R245" t="s">
        <v>55</v>
      </c>
      <c r="S245" t="s">
        <v>1061</v>
      </c>
      <c r="T245" t="s">
        <v>97</v>
      </c>
      <c r="U245" t="s">
        <v>58</v>
      </c>
      <c r="V245" t="s">
        <v>108</v>
      </c>
      <c r="W245" t="s">
        <v>97</v>
      </c>
      <c r="X245" t="s">
        <v>96</v>
      </c>
      <c r="Y245" t="str">
        <f>VLOOKUP(Q245,[1]Feuil1!$A:$C,3,FALSE)</f>
        <v>Sciences Expérimentales</v>
      </c>
      <c r="Z245" t="str">
        <f>VLOOKUP(Q245,[1]Feuil1!$A:$E,5,FALSE)</f>
        <v xml:space="preserve">Scientifique </v>
      </c>
      <c r="AA245" t="s">
        <v>58</v>
      </c>
      <c r="AB245" t="s">
        <v>109</v>
      </c>
      <c r="AC245" t="s">
        <v>101</v>
      </c>
      <c r="AD245" t="s">
        <v>62</v>
      </c>
      <c r="AG245" t="s">
        <v>1062</v>
      </c>
      <c r="AH245" t="s">
        <v>64</v>
      </c>
      <c r="AI245" t="s">
        <v>111</v>
      </c>
      <c r="AJ245" t="s">
        <v>1063</v>
      </c>
    </row>
    <row r="246" spans="1:38" x14ac:dyDescent="0.25">
      <c r="A246">
        <v>245</v>
      </c>
      <c r="B246" t="s">
        <v>1064</v>
      </c>
      <c r="C246" t="s">
        <v>39</v>
      </c>
      <c r="D246" t="s">
        <v>40</v>
      </c>
      <c r="E246" t="s">
        <v>132</v>
      </c>
      <c r="F246" t="s">
        <v>133</v>
      </c>
      <c r="G246" t="s">
        <v>43</v>
      </c>
      <c r="H246">
        <v>13.141666666666666</v>
      </c>
      <c r="I246">
        <v>13.205000000000002</v>
      </c>
      <c r="J246">
        <v>13.173333333333334</v>
      </c>
      <c r="K246" t="s">
        <v>134</v>
      </c>
      <c r="L246" t="s">
        <v>135</v>
      </c>
      <c r="N246" t="s">
        <v>105</v>
      </c>
      <c r="O246" t="s">
        <v>136</v>
      </c>
      <c r="P246" t="s">
        <v>1065</v>
      </c>
      <c r="Q246" s="1" t="s">
        <v>91</v>
      </c>
      <c r="R246" t="s">
        <v>71</v>
      </c>
      <c r="T246" t="s">
        <v>97</v>
      </c>
      <c r="U246" t="s">
        <v>140</v>
      </c>
      <c r="V246" t="s">
        <v>141</v>
      </c>
      <c r="W246" t="s">
        <v>97</v>
      </c>
      <c r="X246" t="s">
        <v>96</v>
      </c>
      <c r="Y246" t="str">
        <f>VLOOKUP(Q246,[1]Feuil1!$A:$C,3,FALSE)</f>
        <v>Sciences Expérimentales</v>
      </c>
      <c r="Z246" t="str">
        <f>VLOOKUP(Q246,[1]Feuil1!$A:$E,5,FALSE)</f>
        <v xml:space="preserve">Scientifique </v>
      </c>
      <c r="AA246" t="s">
        <v>58</v>
      </c>
      <c r="AB246" t="s">
        <v>109</v>
      </c>
      <c r="AD246" t="s">
        <v>62</v>
      </c>
      <c r="AG246" t="s">
        <v>1066</v>
      </c>
      <c r="AH246" t="s">
        <v>64</v>
      </c>
      <c r="AI246" t="s">
        <v>122</v>
      </c>
      <c r="AJ246" t="s">
        <v>1067</v>
      </c>
      <c r="AL246" t="s">
        <v>101</v>
      </c>
    </row>
    <row r="247" spans="1:38" x14ac:dyDescent="0.25">
      <c r="A247">
        <v>246</v>
      </c>
      <c r="B247" t="s">
        <v>1068</v>
      </c>
      <c r="C247" t="s">
        <v>83</v>
      </c>
      <c r="D247" t="s">
        <v>84</v>
      </c>
      <c r="E247" t="s">
        <v>292</v>
      </c>
      <c r="F247" t="s">
        <v>293</v>
      </c>
      <c r="G247" t="s">
        <v>87</v>
      </c>
      <c r="I247">
        <v>0</v>
      </c>
      <c r="K247" t="s">
        <v>678</v>
      </c>
      <c r="N247" t="s">
        <v>45</v>
      </c>
      <c r="O247" t="s">
        <v>136</v>
      </c>
      <c r="P247" t="s">
        <v>1069</v>
      </c>
      <c r="Q247" s="1" t="s">
        <v>1070</v>
      </c>
      <c r="R247" t="s">
        <v>55</v>
      </c>
      <c r="T247" t="s">
        <v>97</v>
      </c>
      <c r="U247" t="s">
        <v>94</v>
      </c>
      <c r="V247" t="s">
        <v>97</v>
      </c>
      <c r="W247" t="s">
        <v>97</v>
      </c>
      <c r="X247" t="s">
        <v>1071</v>
      </c>
      <c r="Y247" t="str">
        <f>VLOOKUP(Q247,[1]Feuil1!$A:$C,3,FALSE)</f>
        <v xml:space="preserve">Bac étranger </v>
      </c>
      <c r="Z247" t="s">
        <v>616</v>
      </c>
      <c r="AA247" t="s">
        <v>94</v>
      </c>
      <c r="AB247" t="s">
        <v>97</v>
      </c>
      <c r="AD247" t="s">
        <v>62</v>
      </c>
      <c r="AE247" t="s">
        <v>174</v>
      </c>
      <c r="AG247" t="s">
        <v>1072</v>
      </c>
      <c r="AH247" t="s">
        <v>80</v>
      </c>
      <c r="AI247" t="s">
        <v>1073</v>
      </c>
      <c r="AJ247" t="s">
        <v>1074</v>
      </c>
      <c r="AK247">
        <v>38</v>
      </c>
    </row>
    <row r="248" spans="1:38" x14ac:dyDescent="0.25">
      <c r="A248">
        <v>247</v>
      </c>
      <c r="B248" t="s">
        <v>1075</v>
      </c>
      <c r="C248" t="s">
        <v>39</v>
      </c>
      <c r="D248" t="s">
        <v>40</v>
      </c>
      <c r="E248" t="s">
        <v>132</v>
      </c>
      <c r="F248" t="s">
        <v>133</v>
      </c>
      <c r="G248" t="s">
        <v>43</v>
      </c>
      <c r="H248">
        <v>10.9</v>
      </c>
      <c r="I248">
        <v>10.819999999999999</v>
      </c>
      <c r="J248">
        <v>10.86</v>
      </c>
      <c r="K248" t="s">
        <v>134</v>
      </c>
      <c r="L248" t="s">
        <v>71</v>
      </c>
      <c r="N248" t="s">
        <v>105</v>
      </c>
      <c r="O248" t="s">
        <v>136</v>
      </c>
      <c r="P248" t="s">
        <v>1076</v>
      </c>
      <c r="Q248" s="1" t="s">
        <v>73</v>
      </c>
      <c r="R248" t="s">
        <v>55</v>
      </c>
      <c r="S248" t="s">
        <v>1077</v>
      </c>
      <c r="T248" t="s">
        <v>97</v>
      </c>
      <c r="U248" t="s">
        <v>140</v>
      </c>
      <c r="V248" t="s">
        <v>141</v>
      </c>
      <c r="W248" t="s">
        <v>97</v>
      </c>
      <c r="X248" t="s">
        <v>76</v>
      </c>
      <c r="Y248" t="str">
        <f>VLOOKUP(Q248,[1]Feuil1!$A:$C,3,FALSE)</f>
        <v>Sciences Expérimentales</v>
      </c>
      <c r="Z248" t="str">
        <f>VLOOKUP(Q248,[1]Feuil1!$A:$E,5,FALSE)</f>
        <v xml:space="preserve">Scientifique </v>
      </c>
      <c r="AA248" t="s">
        <v>58</v>
      </c>
      <c r="AB248" t="s">
        <v>109</v>
      </c>
      <c r="AD248" t="s">
        <v>62</v>
      </c>
      <c r="AG248" t="s">
        <v>1078</v>
      </c>
      <c r="AH248" t="s">
        <v>80</v>
      </c>
      <c r="AI248" t="s">
        <v>474</v>
      </c>
      <c r="AJ248" t="s">
        <v>1079</v>
      </c>
      <c r="AL248" t="s">
        <v>101</v>
      </c>
    </row>
    <row r="249" spans="1:38" x14ac:dyDescent="0.25">
      <c r="A249">
        <v>248</v>
      </c>
      <c r="B249" t="s">
        <v>1080</v>
      </c>
      <c r="C249" t="s">
        <v>83</v>
      </c>
      <c r="D249" t="s">
        <v>84</v>
      </c>
      <c r="E249" t="s">
        <v>292</v>
      </c>
      <c r="F249" t="s">
        <v>293</v>
      </c>
      <c r="G249" t="s">
        <v>87</v>
      </c>
      <c r="H249">
        <v>12.282999999999999</v>
      </c>
      <c r="I249">
        <v>17.5</v>
      </c>
      <c r="J249">
        <v>14.891500000000001</v>
      </c>
      <c r="K249" t="s">
        <v>776</v>
      </c>
      <c r="L249" t="s">
        <v>89</v>
      </c>
      <c r="N249" t="s">
        <v>45</v>
      </c>
      <c r="O249" t="s">
        <v>136</v>
      </c>
      <c r="P249" t="s">
        <v>1081</v>
      </c>
      <c r="Q249" s="1" t="s">
        <v>73</v>
      </c>
      <c r="R249" t="s">
        <v>71</v>
      </c>
      <c r="S249" t="s">
        <v>507</v>
      </c>
      <c r="T249" t="s">
        <v>167</v>
      </c>
      <c r="U249" t="s">
        <v>94</v>
      </c>
      <c r="V249" t="s">
        <v>97</v>
      </c>
      <c r="W249" t="s">
        <v>167</v>
      </c>
      <c r="X249" t="s">
        <v>76</v>
      </c>
      <c r="Y249" t="str">
        <f>VLOOKUP(Q249,[1]Feuil1!$A:$C,3,FALSE)</f>
        <v>Sciences Expérimentales</v>
      </c>
      <c r="Z249" t="str">
        <f>VLOOKUP(Q249,[1]Feuil1!$A:$E,5,FALSE)</f>
        <v xml:space="preserve">Scientifique </v>
      </c>
      <c r="AA249" t="s">
        <v>94</v>
      </c>
      <c r="AB249" t="s">
        <v>97</v>
      </c>
      <c r="AD249" t="s">
        <v>62</v>
      </c>
      <c r="AG249" t="s">
        <v>1082</v>
      </c>
      <c r="AH249" t="s">
        <v>64</v>
      </c>
      <c r="AI249" t="s">
        <v>65</v>
      </c>
      <c r="AJ249" t="s">
        <v>66</v>
      </c>
      <c r="AL249" t="s">
        <v>101</v>
      </c>
    </row>
    <row r="250" spans="1:38" x14ac:dyDescent="0.25">
      <c r="A250">
        <v>249</v>
      </c>
      <c r="B250" t="s">
        <v>1083</v>
      </c>
      <c r="C250" t="s">
        <v>83</v>
      </c>
      <c r="D250" t="s">
        <v>84</v>
      </c>
      <c r="E250" t="s">
        <v>292</v>
      </c>
      <c r="F250" t="s">
        <v>293</v>
      </c>
      <c r="G250" t="s">
        <v>87</v>
      </c>
      <c r="H250">
        <v>13.145</v>
      </c>
      <c r="I250">
        <v>16</v>
      </c>
      <c r="J250">
        <v>14.5725</v>
      </c>
      <c r="K250" t="s">
        <v>776</v>
      </c>
      <c r="L250" t="s">
        <v>89</v>
      </c>
      <c r="N250" t="s">
        <v>45</v>
      </c>
      <c r="O250" t="s">
        <v>136</v>
      </c>
      <c r="P250" t="s">
        <v>1084</v>
      </c>
      <c r="Q250" s="1" t="s">
        <v>91</v>
      </c>
      <c r="R250" t="s">
        <v>55</v>
      </c>
      <c r="S250" t="s">
        <v>1085</v>
      </c>
      <c r="T250" t="s">
        <v>97</v>
      </c>
      <c r="U250" t="s">
        <v>94</v>
      </c>
      <c r="V250" t="s">
        <v>97</v>
      </c>
      <c r="W250" t="s">
        <v>97</v>
      </c>
      <c r="X250" t="s">
        <v>96</v>
      </c>
      <c r="Y250" t="str">
        <f>VLOOKUP(Q250,[1]Feuil1!$A:$C,3,FALSE)</f>
        <v>Sciences Expérimentales</v>
      </c>
      <c r="Z250" t="str">
        <f>VLOOKUP(Q250,[1]Feuil1!$A:$E,5,FALSE)</f>
        <v xml:space="preserve">Scientifique </v>
      </c>
      <c r="AA250" t="s">
        <v>94</v>
      </c>
      <c r="AB250" t="s">
        <v>97</v>
      </c>
      <c r="AD250" t="s">
        <v>62</v>
      </c>
      <c r="AG250" t="s">
        <v>1086</v>
      </c>
      <c r="AH250" t="s">
        <v>64</v>
      </c>
      <c r="AI250" t="s">
        <v>230</v>
      </c>
      <c r="AJ250" t="s">
        <v>231</v>
      </c>
      <c r="AL250" t="s">
        <v>101</v>
      </c>
    </row>
    <row r="251" spans="1:38" x14ac:dyDescent="0.25">
      <c r="A251">
        <v>250</v>
      </c>
      <c r="B251" t="s">
        <v>1087</v>
      </c>
      <c r="C251" t="s">
        <v>83</v>
      </c>
      <c r="D251" t="s">
        <v>84</v>
      </c>
      <c r="E251" t="s">
        <v>292</v>
      </c>
      <c r="F251" t="s">
        <v>293</v>
      </c>
      <c r="G251" t="s">
        <v>87</v>
      </c>
      <c r="H251">
        <v>15.632499999999999</v>
      </c>
      <c r="I251">
        <v>15</v>
      </c>
      <c r="J251">
        <v>15.31625</v>
      </c>
      <c r="K251" t="s">
        <v>294</v>
      </c>
      <c r="L251" t="s">
        <v>89</v>
      </c>
      <c r="N251" t="s">
        <v>105</v>
      </c>
      <c r="O251" t="s">
        <v>136</v>
      </c>
      <c r="P251" t="s">
        <v>1088</v>
      </c>
      <c r="Q251" s="1" t="s">
        <v>91</v>
      </c>
      <c r="R251" t="s">
        <v>254</v>
      </c>
      <c r="S251" t="s">
        <v>1089</v>
      </c>
      <c r="T251" t="s">
        <v>97</v>
      </c>
      <c r="U251" t="s">
        <v>94</v>
      </c>
      <c r="V251" t="s">
        <v>97</v>
      </c>
      <c r="W251" t="s">
        <v>97</v>
      </c>
      <c r="X251" t="s">
        <v>96</v>
      </c>
      <c r="Y251" t="str">
        <f>VLOOKUP(Q251,[1]Feuil1!$A:$C,3,FALSE)</f>
        <v>Sciences Expérimentales</v>
      </c>
      <c r="Z251" t="str">
        <f>VLOOKUP(Q251,[1]Feuil1!$A:$E,5,FALSE)</f>
        <v xml:space="preserve">Scientifique </v>
      </c>
      <c r="AA251" t="s">
        <v>94</v>
      </c>
      <c r="AB251" t="s">
        <v>97</v>
      </c>
      <c r="AC251" t="s">
        <v>101</v>
      </c>
      <c r="AD251" t="s">
        <v>62</v>
      </c>
      <c r="AG251" t="s">
        <v>1090</v>
      </c>
      <c r="AH251" t="s">
        <v>80</v>
      </c>
      <c r="AI251" t="s">
        <v>65</v>
      </c>
      <c r="AJ251" t="s">
        <v>188</v>
      </c>
      <c r="AL251" t="s">
        <v>101</v>
      </c>
    </row>
    <row r="252" spans="1:38" x14ac:dyDescent="0.25">
      <c r="A252">
        <v>251</v>
      </c>
      <c r="B252" t="s">
        <v>1091</v>
      </c>
      <c r="C252" t="s">
        <v>39</v>
      </c>
      <c r="D252" t="s">
        <v>40</v>
      </c>
      <c r="E252" t="s">
        <v>69</v>
      </c>
      <c r="F252" t="s">
        <v>49</v>
      </c>
      <c r="G252" t="s">
        <v>50</v>
      </c>
      <c r="H252">
        <v>12.633999999999999</v>
      </c>
      <c r="I252">
        <v>12.1</v>
      </c>
      <c r="J252">
        <v>12.366999999999999</v>
      </c>
      <c r="K252" t="s">
        <v>104</v>
      </c>
      <c r="L252" t="s">
        <v>135</v>
      </c>
      <c r="N252" t="s">
        <v>45</v>
      </c>
      <c r="O252" t="s">
        <v>52</v>
      </c>
      <c r="P252" t="s">
        <v>1092</v>
      </c>
      <c r="Q252" s="1" t="s">
        <v>73</v>
      </c>
      <c r="R252" t="s">
        <v>71</v>
      </c>
      <c r="S252" t="s">
        <v>1093</v>
      </c>
      <c r="T252" t="s">
        <v>97</v>
      </c>
      <c r="U252" t="s">
        <v>58</v>
      </c>
      <c r="V252" t="s">
        <v>108</v>
      </c>
      <c r="W252" t="s">
        <v>97</v>
      </c>
      <c r="X252" t="s">
        <v>76</v>
      </c>
      <c r="Y252" t="str">
        <f>VLOOKUP(Q252,[1]Feuil1!$A:$C,3,FALSE)</f>
        <v>Sciences Expérimentales</v>
      </c>
      <c r="Z252" t="str">
        <f>VLOOKUP(Q252,[1]Feuil1!$A:$E,5,FALSE)</f>
        <v xml:space="preserve">Scientifique </v>
      </c>
      <c r="AA252" t="s">
        <v>58</v>
      </c>
      <c r="AB252" t="s">
        <v>109</v>
      </c>
      <c r="AD252" t="s">
        <v>62</v>
      </c>
      <c r="AG252" t="s">
        <v>1094</v>
      </c>
      <c r="AH252" t="s">
        <v>80</v>
      </c>
      <c r="AI252" t="s">
        <v>65</v>
      </c>
      <c r="AJ252" t="s">
        <v>66</v>
      </c>
      <c r="AL252" t="s">
        <v>101</v>
      </c>
    </row>
    <row r="253" spans="1:38" x14ac:dyDescent="0.25">
      <c r="A253">
        <v>252</v>
      </c>
      <c r="B253" t="s">
        <v>1095</v>
      </c>
      <c r="C253" t="s">
        <v>39</v>
      </c>
      <c r="D253" t="s">
        <v>40</v>
      </c>
      <c r="E253" t="s">
        <v>48</v>
      </c>
      <c r="F253" t="s">
        <v>49</v>
      </c>
      <c r="G253" t="s">
        <v>50</v>
      </c>
      <c r="H253">
        <v>13.523333333333332</v>
      </c>
      <c r="I253">
        <v>14.2</v>
      </c>
      <c r="J253">
        <v>13.861666666666668</v>
      </c>
      <c r="K253" t="s">
        <v>104</v>
      </c>
      <c r="L253" t="s">
        <v>115</v>
      </c>
      <c r="N253" t="s">
        <v>45</v>
      </c>
      <c r="O253" t="s">
        <v>52</v>
      </c>
      <c r="P253" t="s">
        <v>1096</v>
      </c>
      <c r="Q253" s="1" t="s">
        <v>54</v>
      </c>
      <c r="R253" t="s">
        <v>71</v>
      </c>
      <c r="S253" t="s">
        <v>1097</v>
      </c>
      <c r="T253" t="s">
        <v>167</v>
      </c>
      <c r="U253" t="s">
        <v>58</v>
      </c>
      <c r="V253" t="s">
        <v>108</v>
      </c>
      <c r="W253" t="s">
        <v>167</v>
      </c>
      <c r="X253" t="s">
        <v>60</v>
      </c>
      <c r="Y253" t="str">
        <f>VLOOKUP(Q253,[1]Feuil1!$A:$C,3,FALSE)</f>
        <v>Sciences Economiques et de Gestion</v>
      </c>
      <c r="Z253" t="str">
        <f>VLOOKUP(Q253,[1]Feuil1!$A:$E,5,FALSE)</f>
        <v xml:space="preserve">Economie et gestion </v>
      </c>
      <c r="AA253" t="s">
        <v>58</v>
      </c>
      <c r="AB253" t="s">
        <v>109</v>
      </c>
      <c r="AD253" t="s">
        <v>62</v>
      </c>
      <c r="AG253" t="s">
        <v>1098</v>
      </c>
      <c r="AH253" t="s">
        <v>64</v>
      </c>
      <c r="AI253" t="s">
        <v>65</v>
      </c>
      <c r="AJ253" t="s">
        <v>66</v>
      </c>
      <c r="AL253" t="s">
        <v>101</v>
      </c>
    </row>
    <row r="254" spans="1:38" x14ac:dyDescent="0.25">
      <c r="A254">
        <v>253</v>
      </c>
      <c r="B254" t="s">
        <v>1099</v>
      </c>
      <c r="C254" t="s">
        <v>83</v>
      </c>
      <c r="D254" t="s">
        <v>84</v>
      </c>
      <c r="E254" t="s">
        <v>85</v>
      </c>
      <c r="F254" t="s">
        <v>86</v>
      </c>
      <c r="G254" t="s">
        <v>87</v>
      </c>
      <c r="H254">
        <v>14.993333</v>
      </c>
      <c r="I254">
        <v>12.8</v>
      </c>
      <c r="J254">
        <v>13.896666</v>
      </c>
      <c r="K254" t="s">
        <v>88</v>
      </c>
      <c r="L254" t="s">
        <v>135</v>
      </c>
      <c r="N254" t="s">
        <v>105</v>
      </c>
      <c r="O254" t="s">
        <v>52</v>
      </c>
      <c r="P254" t="s">
        <v>1100</v>
      </c>
      <c r="Q254" s="1" t="s">
        <v>91</v>
      </c>
      <c r="R254" t="s">
        <v>89</v>
      </c>
      <c r="T254" t="s">
        <v>97</v>
      </c>
      <c r="U254" t="s">
        <v>94</v>
      </c>
      <c r="V254" t="s">
        <v>95</v>
      </c>
      <c r="W254" t="s">
        <v>97</v>
      </c>
      <c r="X254" t="s">
        <v>96</v>
      </c>
      <c r="Y254" t="str">
        <f>VLOOKUP(Q254,[1]Feuil1!$A:$C,3,FALSE)</f>
        <v>Sciences Expérimentales</v>
      </c>
      <c r="Z254" t="str">
        <f>VLOOKUP(Q254,[1]Feuil1!$A:$E,5,FALSE)</f>
        <v xml:space="preserve">Scientifique </v>
      </c>
      <c r="AA254" t="s">
        <v>94</v>
      </c>
      <c r="AB254" t="s">
        <v>97</v>
      </c>
      <c r="AD254" t="s">
        <v>62</v>
      </c>
      <c r="AI254" t="s">
        <v>65</v>
      </c>
      <c r="AJ254" t="s">
        <v>66</v>
      </c>
      <c r="AL254" t="s">
        <v>101</v>
      </c>
    </row>
    <row r="255" spans="1:38" x14ac:dyDescent="0.25">
      <c r="A255">
        <v>254</v>
      </c>
      <c r="B255" t="s">
        <v>1101</v>
      </c>
      <c r="C255" t="s">
        <v>39</v>
      </c>
      <c r="D255" t="s">
        <v>40</v>
      </c>
      <c r="E255" t="s">
        <v>132</v>
      </c>
      <c r="F255" t="s">
        <v>133</v>
      </c>
      <c r="G255" t="s">
        <v>43</v>
      </c>
      <c r="H255">
        <v>10.983333333333333</v>
      </c>
      <c r="I255">
        <v>11.75</v>
      </c>
      <c r="J255">
        <v>11.366666666666667</v>
      </c>
      <c r="K255" t="s">
        <v>134</v>
      </c>
      <c r="L255" t="s">
        <v>71</v>
      </c>
      <c r="N255" t="s">
        <v>105</v>
      </c>
      <c r="O255" t="s">
        <v>136</v>
      </c>
      <c r="P255" t="s">
        <v>1102</v>
      </c>
      <c r="Q255" s="1" t="s">
        <v>54</v>
      </c>
      <c r="R255" t="s">
        <v>71</v>
      </c>
      <c r="S255" t="s">
        <v>1103</v>
      </c>
      <c r="T255" t="s">
        <v>97</v>
      </c>
      <c r="U255" t="s">
        <v>140</v>
      </c>
      <c r="V255" t="s">
        <v>141</v>
      </c>
      <c r="W255" t="s">
        <v>97</v>
      </c>
      <c r="X255" t="s">
        <v>60</v>
      </c>
      <c r="Y255" t="str">
        <f>VLOOKUP(Q255,[1]Feuil1!$A:$C,3,FALSE)</f>
        <v>Sciences Economiques et de Gestion</v>
      </c>
      <c r="Z255" t="str">
        <f>VLOOKUP(Q255,[1]Feuil1!$A:$E,5,FALSE)</f>
        <v xml:space="preserve">Economie et gestion </v>
      </c>
      <c r="AA255" t="s">
        <v>58</v>
      </c>
      <c r="AB255" t="s">
        <v>109</v>
      </c>
      <c r="AD255" t="s">
        <v>62</v>
      </c>
      <c r="AG255" t="s">
        <v>1104</v>
      </c>
      <c r="AH255" t="s">
        <v>80</v>
      </c>
      <c r="AI255" t="s">
        <v>99</v>
      </c>
      <c r="AJ255" t="s">
        <v>1105</v>
      </c>
      <c r="AL255" t="s">
        <v>101</v>
      </c>
    </row>
    <row r="256" spans="1:38" x14ac:dyDescent="0.25">
      <c r="A256">
        <v>255</v>
      </c>
      <c r="B256" t="s">
        <v>1106</v>
      </c>
      <c r="C256" t="s">
        <v>39</v>
      </c>
      <c r="D256" t="s">
        <v>40</v>
      </c>
      <c r="E256" t="s">
        <v>132</v>
      </c>
      <c r="F256" t="s">
        <v>133</v>
      </c>
      <c r="G256" t="s">
        <v>43</v>
      </c>
      <c r="H256">
        <v>11.495833333333334</v>
      </c>
      <c r="I256">
        <v>10.51</v>
      </c>
      <c r="J256">
        <v>11.002916666666668</v>
      </c>
      <c r="K256" t="s">
        <v>134</v>
      </c>
      <c r="L256" t="s">
        <v>71</v>
      </c>
      <c r="N256" t="s">
        <v>105</v>
      </c>
      <c r="O256" t="s">
        <v>136</v>
      </c>
      <c r="P256" t="s">
        <v>1107</v>
      </c>
      <c r="Q256" s="1" t="s">
        <v>73</v>
      </c>
      <c r="R256" t="s">
        <v>71</v>
      </c>
      <c r="S256" t="s">
        <v>1108</v>
      </c>
      <c r="T256" t="s">
        <v>97</v>
      </c>
      <c r="U256" t="s">
        <v>140</v>
      </c>
      <c r="V256" t="s">
        <v>141</v>
      </c>
      <c r="W256" t="s">
        <v>97</v>
      </c>
      <c r="X256" t="s">
        <v>76</v>
      </c>
      <c r="Y256" t="str">
        <f>VLOOKUP(Q256,[1]Feuil1!$A:$C,3,FALSE)</f>
        <v>Sciences Expérimentales</v>
      </c>
      <c r="Z256" t="str">
        <f>VLOOKUP(Q256,[1]Feuil1!$A:$E,5,FALSE)</f>
        <v xml:space="preserve">Scientifique </v>
      </c>
      <c r="AA256" t="s">
        <v>58</v>
      </c>
      <c r="AB256" t="s">
        <v>109</v>
      </c>
      <c r="AD256" t="s">
        <v>62</v>
      </c>
      <c r="AG256" t="s">
        <v>1109</v>
      </c>
      <c r="AH256" t="s">
        <v>64</v>
      </c>
      <c r="AI256" t="s">
        <v>65</v>
      </c>
      <c r="AJ256" t="s">
        <v>81</v>
      </c>
      <c r="AL256" t="s">
        <v>101</v>
      </c>
    </row>
    <row r="257" spans="1:38" x14ac:dyDescent="0.25">
      <c r="A257">
        <v>256</v>
      </c>
      <c r="B257" t="s">
        <v>1110</v>
      </c>
      <c r="C257" t="s">
        <v>68</v>
      </c>
      <c r="D257" t="s">
        <v>40</v>
      </c>
      <c r="E257" t="s">
        <v>103</v>
      </c>
      <c r="F257" t="s">
        <v>49</v>
      </c>
      <c r="G257" t="s">
        <v>50</v>
      </c>
      <c r="H257">
        <v>14.513</v>
      </c>
      <c r="I257">
        <v>13.948333333333334</v>
      </c>
      <c r="J257">
        <v>14.230666666666668</v>
      </c>
      <c r="K257" t="s">
        <v>114</v>
      </c>
      <c r="L257" t="s">
        <v>115</v>
      </c>
      <c r="N257" t="s">
        <v>45</v>
      </c>
      <c r="O257" t="s">
        <v>52</v>
      </c>
      <c r="P257" t="s">
        <v>584</v>
      </c>
      <c r="Q257" s="1" t="s">
        <v>410</v>
      </c>
      <c r="R257" t="s">
        <v>89</v>
      </c>
      <c r="S257" t="s">
        <v>1111</v>
      </c>
      <c r="T257" t="s">
        <v>167</v>
      </c>
      <c r="U257" t="s">
        <v>58</v>
      </c>
      <c r="V257" t="s">
        <v>75</v>
      </c>
      <c r="W257" t="s">
        <v>167</v>
      </c>
      <c r="X257" t="s">
        <v>60</v>
      </c>
      <c r="Y257" t="str">
        <f>VLOOKUP(Q257,[1]Feuil1!$A:$C,3,FALSE)</f>
        <v>Sciences Economiques et de Gestion</v>
      </c>
      <c r="Z257" t="str">
        <f>VLOOKUP(Q257,[1]Feuil1!$A:$E,5,FALSE)</f>
        <v xml:space="preserve">Economie et gestion </v>
      </c>
      <c r="AA257" t="s">
        <v>58</v>
      </c>
      <c r="AB257" t="s">
        <v>77</v>
      </c>
      <c r="AD257" t="s">
        <v>62</v>
      </c>
      <c r="AE257" t="s">
        <v>119</v>
      </c>
      <c r="AF257" t="s">
        <v>120</v>
      </c>
      <c r="AG257" t="s">
        <v>1112</v>
      </c>
      <c r="AH257" t="s">
        <v>64</v>
      </c>
      <c r="AI257" t="s">
        <v>65</v>
      </c>
      <c r="AJ257" t="s">
        <v>160</v>
      </c>
      <c r="AK257">
        <v>20</v>
      </c>
    </row>
    <row r="258" spans="1:38" x14ac:dyDescent="0.25">
      <c r="A258">
        <v>257</v>
      </c>
      <c r="B258" t="s">
        <v>1113</v>
      </c>
      <c r="C258" t="s">
        <v>153</v>
      </c>
      <c r="D258" t="s">
        <v>84</v>
      </c>
      <c r="E258" t="s">
        <v>292</v>
      </c>
      <c r="F258" t="s">
        <v>293</v>
      </c>
      <c r="G258" t="s">
        <v>87</v>
      </c>
      <c r="H258">
        <v>13.462</v>
      </c>
      <c r="I258">
        <v>13.570375000000002</v>
      </c>
      <c r="J258">
        <v>13.516187500000001</v>
      </c>
      <c r="K258" t="s">
        <v>294</v>
      </c>
      <c r="L258" t="s">
        <v>135</v>
      </c>
      <c r="N258" t="s">
        <v>105</v>
      </c>
      <c r="O258" t="s">
        <v>136</v>
      </c>
      <c r="P258" t="s">
        <v>1114</v>
      </c>
      <c r="Q258" s="1" t="s">
        <v>91</v>
      </c>
      <c r="R258" t="s">
        <v>89</v>
      </c>
      <c r="S258" t="s">
        <v>1115</v>
      </c>
      <c r="T258" t="s">
        <v>97</v>
      </c>
      <c r="U258" t="s">
        <v>94</v>
      </c>
      <c r="V258" t="s">
        <v>97</v>
      </c>
      <c r="W258" t="s">
        <v>97</v>
      </c>
      <c r="X258" t="s">
        <v>96</v>
      </c>
      <c r="Y258" t="str">
        <f>VLOOKUP(Q258,[1]Feuil1!$A:$C,3,FALSE)</f>
        <v>Sciences Expérimentales</v>
      </c>
      <c r="Z258" t="str">
        <f>VLOOKUP(Q258,[1]Feuil1!$A:$E,5,FALSE)</f>
        <v xml:space="preserve">Scientifique </v>
      </c>
      <c r="AA258" t="s">
        <v>94</v>
      </c>
      <c r="AB258" t="s">
        <v>97</v>
      </c>
      <c r="AD258" t="s">
        <v>62</v>
      </c>
      <c r="AE258" t="s">
        <v>174</v>
      </c>
      <c r="AF258" t="s">
        <v>120</v>
      </c>
      <c r="AG258" t="s">
        <v>1116</v>
      </c>
      <c r="AH258" t="s">
        <v>64</v>
      </c>
      <c r="AI258" t="s">
        <v>99</v>
      </c>
      <c r="AJ258" t="s">
        <v>100</v>
      </c>
      <c r="AK258">
        <v>38</v>
      </c>
    </row>
    <row r="259" spans="1:38" x14ac:dyDescent="0.25">
      <c r="A259">
        <v>258</v>
      </c>
      <c r="B259" t="s">
        <v>1117</v>
      </c>
      <c r="C259" t="s">
        <v>83</v>
      </c>
      <c r="D259" t="s">
        <v>84</v>
      </c>
      <c r="E259" t="s">
        <v>85</v>
      </c>
      <c r="F259" t="s">
        <v>86</v>
      </c>
      <c r="G259" t="s">
        <v>87</v>
      </c>
      <c r="H259">
        <v>14.718999999999999</v>
      </c>
      <c r="I259">
        <v>15.2</v>
      </c>
      <c r="J259">
        <v>14.9595</v>
      </c>
      <c r="K259" t="s">
        <v>88</v>
      </c>
      <c r="L259" t="s">
        <v>89</v>
      </c>
      <c r="N259" t="s">
        <v>105</v>
      </c>
      <c r="P259" t="s">
        <v>870</v>
      </c>
      <c r="Q259" s="1" t="s">
        <v>91</v>
      </c>
      <c r="R259" t="s">
        <v>254</v>
      </c>
      <c r="T259" t="s">
        <v>97</v>
      </c>
      <c r="V259" t="s">
        <v>97</v>
      </c>
      <c r="W259" t="s">
        <v>97</v>
      </c>
      <c r="X259" t="s">
        <v>96</v>
      </c>
      <c r="Y259" t="str">
        <f>VLOOKUP(Q259,[1]Feuil1!$A:$C,3,FALSE)</f>
        <v>Sciences Expérimentales</v>
      </c>
      <c r="Z259" t="str">
        <f>VLOOKUP(Q259,[1]Feuil1!$A:$E,5,FALSE)</f>
        <v xml:space="preserve">Scientifique </v>
      </c>
      <c r="AB259" t="s">
        <v>97</v>
      </c>
      <c r="AC259" t="s">
        <v>101</v>
      </c>
      <c r="AD259" t="s">
        <v>62</v>
      </c>
      <c r="AI259" t="s">
        <v>65</v>
      </c>
      <c r="AJ259" t="s">
        <v>66</v>
      </c>
      <c r="AL259" t="s">
        <v>101</v>
      </c>
    </row>
    <row r="260" spans="1:38" x14ac:dyDescent="0.25">
      <c r="A260">
        <v>259</v>
      </c>
      <c r="B260" t="s">
        <v>1118</v>
      </c>
      <c r="C260" t="s">
        <v>39</v>
      </c>
      <c r="D260" t="s">
        <v>40</v>
      </c>
      <c r="E260" t="s">
        <v>470</v>
      </c>
      <c r="F260" t="s">
        <v>154</v>
      </c>
      <c r="G260" t="s">
        <v>87</v>
      </c>
      <c r="H260">
        <v>14.354166666666666</v>
      </c>
      <c r="I260">
        <v>16.09</v>
      </c>
      <c r="J260">
        <v>15.22</v>
      </c>
      <c r="K260" t="s">
        <v>471</v>
      </c>
      <c r="L260" t="s">
        <v>89</v>
      </c>
      <c r="N260" t="s">
        <v>105</v>
      </c>
      <c r="O260" t="s">
        <v>52</v>
      </c>
      <c r="P260" t="s">
        <v>1119</v>
      </c>
      <c r="Q260" s="1" t="s">
        <v>73</v>
      </c>
      <c r="R260" t="s">
        <v>89</v>
      </c>
      <c r="S260" t="s">
        <v>1120</v>
      </c>
      <c r="T260" t="s">
        <v>97</v>
      </c>
      <c r="U260" t="s">
        <v>58</v>
      </c>
      <c r="V260" t="s">
        <v>109</v>
      </c>
      <c r="W260" t="s">
        <v>97</v>
      </c>
      <c r="X260" t="s">
        <v>76</v>
      </c>
      <c r="Y260" t="str">
        <f>VLOOKUP(Q260,[1]Feuil1!$A:$C,3,FALSE)</f>
        <v>Sciences Expérimentales</v>
      </c>
      <c r="Z260" t="str">
        <f>VLOOKUP(Q260,[1]Feuil1!$A:$E,5,FALSE)</f>
        <v xml:space="preserve">Scientifique </v>
      </c>
      <c r="AA260" t="s">
        <v>58</v>
      </c>
      <c r="AB260" t="s">
        <v>109</v>
      </c>
      <c r="AD260" t="s">
        <v>62</v>
      </c>
      <c r="AG260" t="s">
        <v>379</v>
      </c>
      <c r="AH260" t="s">
        <v>64</v>
      </c>
      <c r="AI260" t="s">
        <v>65</v>
      </c>
      <c r="AJ260" t="s">
        <v>1121</v>
      </c>
      <c r="AL260" t="s">
        <v>101</v>
      </c>
    </row>
    <row r="261" spans="1:38" x14ac:dyDescent="0.25">
      <c r="A261">
        <v>260</v>
      </c>
      <c r="B261" t="s">
        <v>1122</v>
      </c>
      <c r="C261" t="s">
        <v>1123</v>
      </c>
      <c r="D261" t="s">
        <v>58</v>
      </c>
      <c r="E261" t="s">
        <v>1124</v>
      </c>
      <c r="F261" t="s">
        <v>49</v>
      </c>
      <c r="G261" t="s">
        <v>50</v>
      </c>
      <c r="H261">
        <v>8.3333333333333339</v>
      </c>
      <c r="I261">
        <v>13.529411764705884</v>
      </c>
      <c r="J261">
        <v>11.379310344827587</v>
      </c>
      <c r="K261" t="s">
        <v>88</v>
      </c>
      <c r="L261" t="s">
        <v>71</v>
      </c>
      <c r="N261" t="s">
        <v>105</v>
      </c>
      <c r="O261" t="s">
        <v>136</v>
      </c>
      <c r="P261" t="s">
        <v>1125</v>
      </c>
      <c r="Q261" s="1" t="s">
        <v>410</v>
      </c>
      <c r="R261" t="s">
        <v>71</v>
      </c>
      <c r="S261" t="s">
        <v>150</v>
      </c>
      <c r="T261" t="s">
        <v>97</v>
      </c>
      <c r="U261" t="s">
        <v>1126</v>
      </c>
      <c r="V261" t="s">
        <v>979</v>
      </c>
      <c r="W261" t="s">
        <v>97</v>
      </c>
      <c r="X261" t="s">
        <v>60</v>
      </c>
      <c r="Y261" t="str">
        <f>VLOOKUP(Q261,[1]Feuil1!$A:$C,3,FALSE)</f>
        <v>Sciences Economiques et de Gestion</v>
      </c>
      <c r="Z261" t="str">
        <f>VLOOKUP(Q261,[1]Feuil1!$A:$E,5,FALSE)</f>
        <v xml:space="preserve">Economie et gestion </v>
      </c>
      <c r="AA261" t="s">
        <v>94</v>
      </c>
      <c r="AB261" t="s">
        <v>979</v>
      </c>
      <c r="AD261" t="s">
        <v>62</v>
      </c>
      <c r="AG261" t="s">
        <v>1127</v>
      </c>
      <c r="AH261" t="s">
        <v>64</v>
      </c>
      <c r="AI261" t="s">
        <v>111</v>
      </c>
      <c r="AJ261" t="s">
        <v>415</v>
      </c>
    </row>
    <row r="262" spans="1:38" x14ac:dyDescent="0.25">
      <c r="A262">
        <v>261</v>
      </c>
      <c r="B262" t="s">
        <v>1128</v>
      </c>
      <c r="C262" t="s">
        <v>39</v>
      </c>
      <c r="D262" t="s">
        <v>40</v>
      </c>
      <c r="E262" t="s">
        <v>48</v>
      </c>
      <c r="F262" t="s">
        <v>49</v>
      </c>
      <c r="G262" t="s">
        <v>50</v>
      </c>
      <c r="H262">
        <v>12.52</v>
      </c>
      <c r="I262">
        <v>12.9</v>
      </c>
      <c r="J262">
        <v>12.709999999999999</v>
      </c>
      <c r="K262" t="s">
        <v>104</v>
      </c>
      <c r="L262" t="s">
        <v>135</v>
      </c>
      <c r="N262" t="s">
        <v>45</v>
      </c>
      <c r="O262" t="s">
        <v>52</v>
      </c>
      <c r="P262" t="s">
        <v>1129</v>
      </c>
      <c r="Q262" s="1" t="s">
        <v>211</v>
      </c>
      <c r="R262" t="s">
        <v>71</v>
      </c>
      <c r="S262" t="s">
        <v>1130</v>
      </c>
      <c r="T262" t="s">
        <v>167</v>
      </c>
      <c r="U262" t="s">
        <v>58</v>
      </c>
      <c r="V262" t="s">
        <v>108</v>
      </c>
      <c r="W262" t="s">
        <v>167</v>
      </c>
      <c r="X262" t="s">
        <v>211</v>
      </c>
      <c r="Y262" t="str">
        <f>VLOOKUP(Q262,[1]Feuil1!$A:$C,3,FALSE)</f>
        <v>Sciences Expérimentales</v>
      </c>
      <c r="Z262" t="str">
        <f>VLOOKUP(Q262,[1]Feuil1!$A:$E,5,FALSE)</f>
        <v xml:space="preserve">Scientifique </v>
      </c>
      <c r="AA262" t="s">
        <v>58</v>
      </c>
      <c r="AB262" t="s">
        <v>109</v>
      </c>
      <c r="AD262" t="s">
        <v>62</v>
      </c>
      <c r="AG262" t="s">
        <v>1131</v>
      </c>
      <c r="AH262" t="s">
        <v>64</v>
      </c>
      <c r="AI262" t="s">
        <v>65</v>
      </c>
      <c r="AJ262" t="s">
        <v>664</v>
      </c>
      <c r="AL262" t="s">
        <v>101</v>
      </c>
    </row>
    <row r="263" spans="1:38" x14ac:dyDescent="0.25">
      <c r="A263">
        <v>262</v>
      </c>
      <c r="B263" t="s">
        <v>1132</v>
      </c>
      <c r="C263" t="s">
        <v>39</v>
      </c>
      <c r="D263" t="s">
        <v>40</v>
      </c>
      <c r="E263" t="s">
        <v>48</v>
      </c>
      <c r="F263" t="s">
        <v>49</v>
      </c>
      <c r="G263" t="s">
        <v>50</v>
      </c>
      <c r="K263" t="s">
        <v>51</v>
      </c>
      <c r="N263" t="s">
        <v>105</v>
      </c>
      <c r="O263" t="s">
        <v>52</v>
      </c>
      <c r="P263" t="s">
        <v>402</v>
      </c>
      <c r="Q263" s="1" t="s">
        <v>410</v>
      </c>
      <c r="R263" t="s">
        <v>55</v>
      </c>
      <c r="S263" t="s">
        <v>1133</v>
      </c>
      <c r="T263" t="s">
        <v>97</v>
      </c>
      <c r="U263" t="s">
        <v>58</v>
      </c>
      <c r="V263" t="s">
        <v>108</v>
      </c>
      <c r="W263" t="s">
        <v>97</v>
      </c>
      <c r="X263" t="s">
        <v>60</v>
      </c>
      <c r="Y263" t="str">
        <f>VLOOKUP(Q263,[1]Feuil1!$A:$C,3,FALSE)</f>
        <v>Sciences Economiques et de Gestion</v>
      </c>
      <c r="Z263" t="str">
        <f>VLOOKUP(Q263,[1]Feuil1!$A:$E,5,FALSE)</f>
        <v xml:space="preserve">Economie et gestion </v>
      </c>
      <c r="AA263" t="s">
        <v>58</v>
      </c>
      <c r="AB263" t="s">
        <v>109</v>
      </c>
      <c r="AD263" t="s">
        <v>62</v>
      </c>
      <c r="AG263" t="s">
        <v>1134</v>
      </c>
      <c r="AH263" t="s">
        <v>64</v>
      </c>
      <c r="AI263" t="s">
        <v>122</v>
      </c>
      <c r="AJ263" t="s">
        <v>360</v>
      </c>
    </row>
    <row r="264" spans="1:38" x14ac:dyDescent="0.25">
      <c r="A264">
        <v>263</v>
      </c>
      <c r="B264" t="s">
        <v>1135</v>
      </c>
      <c r="C264" t="s">
        <v>39</v>
      </c>
      <c r="D264" t="s">
        <v>40</v>
      </c>
      <c r="E264" t="s">
        <v>125</v>
      </c>
      <c r="F264" t="s">
        <v>49</v>
      </c>
      <c r="G264" t="s">
        <v>50</v>
      </c>
      <c r="K264" t="s">
        <v>51</v>
      </c>
      <c r="N264" t="s">
        <v>105</v>
      </c>
      <c r="O264" t="s">
        <v>136</v>
      </c>
      <c r="P264" t="s">
        <v>1136</v>
      </c>
      <c r="V264" t="s">
        <v>336</v>
      </c>
      <c r="Z264" t="e">
        <f>VLOOKUP(Q264,[1]Feuil1!$A:$E,5,FALSE)</f>
        <v>#N/A</v>
      </c>
      <c r="AB264" t="s">
        <v>109</v>
      </c>
      <c r="AD264" t="s">
        <v>62</v>
      </c>
      <c r="AI264" t="s">
        <v>230</v>
      </c>
      <c r="AJ264" t="s">
        <v>868</v>
      </c>
    </row>
    <row r="265" spans="1:38" x14ac:dyDescent="0.25">
      <c r="A265">
        <v>264</v>
      </c>
      <c r="B265" t="s">
        <v>1137</v>
      </c>
      <c r="C265" t="s">
        <v>39</v>
      </c>
      <c r="D265" t="s">
        <v>40</v>
      </c>
      <c r="E265" t="s">
        <v>48</v>
      </c>
      <c r="F265" t="s">
        <v>49</v>
      </c>
      <c r="G265" t="s">
        <v>50</v>
      </c>
      <c r="H265">
        <v>13.956666666666667</v>
      </c>
      <c r="I265">
        <v>17.399999999999999</v>
      </c>
      <c r="J265">
        <v>15.678333333333333</v>
      </c>
      <c r="K265" t="s">
        <v>104</v>
      </c>
      <c r="L265" t="s">
        <v>115</v>
      </c>
      <c r="N265" t="s">
        <v>105</v>
      </c>
      <c r="O265" t="s">
        <v>52</v>
      </c>
      <c r="P265" t="s">
        <v>1138</v>
      </c>
      <c r="Q265" s="1" t="s">
        <v>211</v>
      </c>
      <c r="R265" t="s">
        <v>55</v>
      </c>
      <c r="S265" t="s">
        <v>1139</v>
      </c>
      <c r="T265" t="s">
        <v>97</v>
      </c>
      <c r="U265" t="s">
        <v>58</v>
      </c>
      <c r="V265" t="s">
        <v>108</v>
      </c>
      <c r="W265" t="s">
        <v>97</v>
      </c>
      <c r="X265" t="s">
        <v>211</v>
      </c>
      <c r="Y265" t="str">
        <f>VLOOKUP(Q265,[1]Feuil1!$A:$C,3,FALSE)</f>
        <v>Sciences Expérimentales</v>
      </c>
      <c r="Z265" t="str">
        <f>VLOOKUP(Q265,[1]Feuil1!$A:$E,5,FALSE)</f>
        <v xml:space="preserve">Scientifique </v>
      </c>
      <c r="AA265" t="s">
        <v>58</v>
      </c>
      <c r="AB265" t="s">
        <v>109</v>
      </c>
      <c r="AC265" t="s">
        <v>101</v>
      </c>
      <c r="AD265" t="s">
        <v>62</v>
      </c>
      <c r="AG265" t="s">
        <v>1140</v>
      </c>
      <c r="AH265" t="s">
        <v>64</v>
      </c>
      <c r="AI265" t="s">
        <v>65</v>
      </c>
      <c r="AJ265" t="s">
        <v>664</v>
      </c>
      <c r="AL265" t="s">
        <v>101</v>
      </c>
    </row>
    <row r="266" spans="1:38" x14ac:dyDescent="0.25">
      <c r="A266">
        <v>265</v>
      </c>
      <c r="B266" t="s">
        <v>1141</v>
      </c>
      <c r="C266" t="s">
        <v>39</v>
      </c>
      <c r="D266" t="s">
        <v>40</v>
      </c>
      <c r="E266" t="s">
        <v>48</v>
      </c>
      <c r="F266" t="s">
        <v>49</v>
      </c>
      <c r="G266" t="s">
        <v>50</v>
      </c>
      <c r="H266">
        <v>14.973333333333333</v>
      </c>
      <c r="I266">
        <v>15.1</v>
      </c>
      <c r="J266">
        <v>15.036666666666667</v>
      </c>
      <c r="K266" t="s">
        <v>104</v>
      </c>
      <c r="L266" t="s">
        <v>115</v>
      </c>
      <c r="N266" t="s">
        <v>45</v>
      </c>
      <c r="O266" t="s">
        <v>52</v>
      </c>
      <c r="P266" t="s">
        <v>1142</v>
      </c>
      <c r="Q266" s="1" t="s">
        <v>211</v>
      </c>
      <c r="R266" t="s">
        <v>89</v>
      </c>
      <c r="S266" t="s">
        <v>1143</v>
      </c>
      <c r="T266" t="s">
        <v>93</v>
      </c>
      <c r="U266" t="s">
        <v>58</v>
      </c>
      <c r="V266" t="s">
        <v>108</v>
      </c>
      <c r="W266" t="s">
        <v>93</v>
      </c>
      <c r="X266" t="s">
        <v>211</v>
      </c>
      <c r="Y266" t="str">
        <f>VLOOKUP(Q266,[1]Feuil1!$A:$C,3,FALSE)</f>
        <v>Sciences Expérimentales</v>
      </c>
      <c r="Z266" t="str">
        <f>VLOOKUP(Q266,[1]Feuil1!$A:$E,5,FALSE)</f>
        <v xml:space="preserve">Scientifique </v>
      </c>
      <c r="AA266" t="s">
        <v>58</v>
      </c>
      <c r="AB266" t="s">
        <v>109</v>
      </c>
      <c r="AD266" t="s">
        <v>62</v>
      </c>
      <c r="AG266" t="s">
        <v>714</v>
      </c>
      <c r="AH266" t="s">
        <v>64</v>
      </c>
      <c r="AI266" t="s">
        <v>65</v>
      </c>
      <c r="AJ266" t="s">
        <v>81</v>
      </c>
      <c r="AL266" t="s">
        <v>101</v>
      </c>
    </row>
    <row r="267" spans="1:38" x14ac:dyDescent="0.25">
      <c r="A267">
        <v>266</v>
      </c>
      <c r="B267" t="s">
        <v>1144</v>
      </c>
      <c r="C267" t="s">
        <v>39</v>
      </c>
      <c r="D267" t="s">
        <v>40</v>
      </c>
      <c r="E267" t="s">
        <v>494</v>
      </c>
      <c r="F267" t="s">
        <v>49</v>
      </c>
      <c r="G267" t="s">
        <v>50</v>
      </c>
      <c r="H267">
        <v>16.127666666666666</v>
      </c>
      <c r="I267">
        <v>15.8</v>
      </c>
      <c r="J267">
        <v>15.963833333333332</v>
      </c>
      <c r="K267" t="s">
        <v>104</v>
      </c>
      <c r="L267" t="s">
        <v>115</v>
      </c>
      <c r="N267" t="s">
        <v>105</v>
      </c>
      <c r="O267" t="s">
        <v>52</v>
      </c>
      <c r="P267" t="s">
        <v>698</v>
      </c>
      <c r="Q267" s="1" t="s">
        <v>211</v>
      </c>
      <c r="R267" t="s">
        <v>89</v>
      </c>
      <c r="S267" t="s">
        <v>1145</v>
      </c>
      <c r="T267" t="s">
        <v>97</v>
      </c>
      <c r="U267" t="s">
        <v>58</v>
      </c>
      <c r="V267" t="s">
        <v>108</v>
      </c>
      <c r="W267" t="s">
        <v>97</v>
      </c>
      <c r="X267" t="s">
        <v>211</v>
      </c>
      <c r="Y267" t="str">
        <f>VLOOKUP(Q267,[1]Feuil1!$A:$C,3,FALSE)</f>
        <v>Sciences Expérimentales</v>
      </c>
      <c r="Z267" t="str">
        <f>VLOOKUP(Q267,[1]Feuil1!$A:$E,5,FALSE)</f>
        <v xml:space="preserve">Scientifique </v>
      </c>
      <c r="AA267" t="s">
        <v>58</v>
      </c>
      <c r="AB267" t="s">
        <v>109</v>
      </c>
      <c r="AD267" t="s">
        <v>62</v>
      </c>
      <c r="AG267" t="s">
        <v>1146</v>
      </c>
      <c r="AH267" t="s">
        <v>80</v>
      </c>
      <c r="AI267" t="s">
        <v>111</v>
      </c>
      <c r="AJ267" t="s">
        <v>415</v>
      </c>
      <c r="AL267" t="s">
        <v>101</v>
      </c>
    </row>
    <row r="268" spans="1:38" x14ac:dyDescent="0.25">
      <c r="A268">
        <v>267</v>
      </c>
      <c r="B268" t="s">
        <v>1147</v>
      </c>
      <c r="C268" t="s">
        <v>39</v>
      </c>
      <c r="D268" t="s">
        <v>40</v>
      </c>
      <c r="E268" t="s">
        <v>48</v>
      </c>
      <c r="F268" t="s">
        <v>49</v>
      </c>
      <c r="G268" t="s">
        <v>50</v>
      </c>
      <c r="H268">
        <v>14.09</v>
      </c>
      <c r="I268">
        <v>14.6</v>
      </c>
      <c r="J268">
        <v>14.344999999999999</v>
      </c>
      <c r="K268" t="s">
        <v>104</v>
      </c>
      <c r="L268" t="s">
        <v>115</v>
      </c>
      <c r="N268" t="s">
        <v>45</v>
      </c>
      <c r="O268" t="s">
        <v>52</v>
      </c>
      <c r="P268" t="s">
        <v>1148</v>
      </c>
      <c r="Q268" s="1" t="s">
        <v>211</v>
      </c>
      <c r="R268" t="s">
        <v>89</v>
      </c>
      <c r="S268" t="s">
        <v>1149</v>
      </c>
      <c r="T268" t="s">
        <v>97</v>
      </c>
      <c r="U268" t="s">
        <v>58</v>
      </c>
      <c r="V268" t="s">
        <v>108</v>
      </c>
      <c r="W268" t="s">
        <v>97</v>
      </c>
      <c r="X268" t="s">
        <v>211</v>
      </c>
      <c r="Y268" t="str">
        <f>VLOOKUP(Q268,[1]Feuil1!$A:$C,3,FALSE)</f>
        <v>Sciences Expérimentales</v>
      </c>
      <c r="Z268" t="str">
        <f>VLOOKUP(Q268,[1]Feuil1!$A:$E,5,FALSE)</f>
        <v xml:space="preserve">Scientifique </v>
      </c>
      <c r="AA268" t="s">
        <v>58</v>
      </c>
      <c r="AB268" t="s">
        <v>109</v>
      </c>
      <c r="AD268" t="s">
        <v>62</v>
      </c>
      <c r="AG268" t="s">
        <v>1150</v>
      </c>
      <c r="AH268" t="s">
        <v>64</v>
      </c>
      <c r="AI268" t="s">
        <v>65</v>
      </c>
      <c r="AJ268" t="s">
        <v>448</v>
      </c>
      <c r="AL268" t="s">
        <v>101</v>
      </c>
    </row>
    <row r="269" spans="1:38" x14ac:dyDescent="0.25">
      <c r="A269">
        <v>268</v>
      </c>
      <c r="B269" t="s">
        <v>1151</v>
      </c>
      <c r="C269" t="s">
        <v>39</v>
      </c>
      <c r="D269" t="s">
        <v>40</v>
      </c>
      <c r="E269" t="s">
        <v>48</v>
      </c>
      <c r="F269" t="s">
        <v>49</v>
      </c>
      <c r="G269" t="s">
        <v>50</v>
      </c>
      <c r="H269">
        <v>13.323333333333332</v>
      </c>
      <c r="I269">
        <v>14.2</v>
      </c>
      <c r="J269">
        <v>13.761666666666667</v>
      </c>
      <c r="K269" t="s">
        <v>104</v>
      </c>
      <c r="L269" t="s">
        <v>115</v>
      </c>
      <c r="N269" t="s">
        <v>45</v>
      </c>
      <c r="O269" t="s">
        <v>52</v>
      </c>
      <c r="P269" t="s">
        <v>1152</v>
      </c>
      <c r="Q269" s="1" t="s">
        <v>211</v>
      </c>
      <c r="R269" t="s">
        <v>55</v>
      </c>
      <c r="S269" t="s">
        <v>1153</v>
      </c>
      <c r="T269" t="s">
        <v>97</v>
      </c>
      <c r="U269" t="s">
        <v>58</v>
      </c>
      <c r="V269" t="s">
        <v>108</v>
      </c>
      <c r="W269" t="s">
        <v>97</v>
      </c>
      <c r="X269" t="s">
        <v>211</v>
      </c>
      <c r="Y269" t="str">
        <f>VLOOKUP(Q269,[1]Feuil1!$A:$C,3,FALSE)</f>
        <v>Sciences Expérimentales</v>
      </c>
      <c r="Z269" t="str">
        <f>VLOOKUP(Q269,[1]Feuil1!$A:$E,5,FALSE)</f>
        <v xml:space="preserve">Scientifique </v>
      </c>
      <c r="AA269" t="s">
        <v>58</v>
      </c>
      <c r="AB269" t="s">
        <v>109</v>
      </c>
      <c r="AD269" t="s">
        <v>62</v>
      </c>
      <c r="AG269" t="s">
        <v>714</v>
      </c>
      <c r="AH269" t="s">
        <v>64</v>
      </c>
      <c r="AI269" t="s">
        <v>65</v>
      </c>
      <c r="AJ269" t="s">
        <v>81</v>
      </c>
      <c r="AL269" t="s">
        <v>101</v>
      </c>
    </row>
    <row r="270" spans="1:38" x14ac:dyDescent="0.25">
      <c r="A270">
        <v>269</v>
      </c>
      <c r="B270" t="s">
        <v>1154</v>
      </c>
      <c r="C270" t="s">
        <v>39</v>
      </c>
      <c r="D270" t="s">
        <v>40</v>
      </c>
      <c r="E270" t="s">
        <v>494</v>
      </c>
      <c r="F270" t="s">
        <v>49</v>
      </c>
      <c r="G270" t="s">
        <v>50</v>
      </c>
      <c r="H270">
        <v>15.091999999999999</v>
      </c>
      <c r="I270">
        <v>14.5</v>
      </c>
      <c r="J270">
        <v>14.795999999999998</v>
      </c>
      <c r="K270" t="s">
        <v>62</v>
      </c>
      <c r="L270" t="s">
        <v>115</v>
      </c>
      <c r="N270" t="s">
        <v>105</v>
      </c>
      <c r="O270" t="s">
        <v>52</v>
      </c>
      <c r="P270" t="s">
        <v>1155</v>
      </c>
      <c r="Q270" s="1" t="s">
        <v>410</v>
      </c>
      <c r="R270" t="s">
        <v>89</v>
      </c>
      <c r="S270" t="s">
        <v>1156</v>
      </c>
      <c r="T270" t="s">
        <v>97</v>
      </c>
      <c r="U270" t="s">
        <v>58</v>
      </c>
      <c r="V270" t="s">
        <v>108</v>
      </c>
      <c r="W270" t="s">
        <v>97</v>
      </c>
      <c r="X270" t="s">
        <v>60</v>
      </c>
      <c r="Y270" t="str">
        <f>VLOOKUP(Q270,[1]Feuil1!$A:$C,3,FALSE)</f>
        <v>Sciences Economiques et de Gestion</v>
      </c>
      <c r="Z270" t="str">
        <f>VLOOKUP(Q270,[1]Feuil1!$A:$E,5,FALSE)</f>
        <v xml:space="preserve">Economie et gestion </v>
      </c>
      <c r="AA270" t="s">
        <v>58</v>
      </c>
      <c r="AB270" t="s">
        <v>109</v>
      </c>
      <c r="AD270" t="s">
        <v>62</v>
      </c>
      <c r="AG270" t="s">
        <v>1157</v>
      </c>
      <c r="AH270" t="s">
        <v>64</v>
      </c>
      <c r="AI270" t="s">
        <v>111</v>
      </c>
      <c r="AJ270" t="s">
        <v>643</v>
      </c>
      <c r="AL270" t="s">
        <v>101</v>
      </c>
    </row>
    <row r="271" spans="1:38" x14ac:dyDescent="0.25">
      <c r="A271">
        <v>270</v>
      </c>
      <c r="B271" t="s">
        <v>1158</v>
      </c>
      <c r="C271" t="s">
        <v>68</v>
      </c>
      <c r="D271" t="s">
        <v>40</v>
      </c>
      <c r="E271" t="s">
        <v>48</v>
      </c>
      <c r="F271" t="s">
        <v>49</v>
      </c>
      <c r="G271" t="s">
        <v>50</v>
      </c>
      <c r="H271">
        <v>13.519166666666667</v>
      </c>
      <c r="I271">
        <v>11.362600000000002</v>
      </c>
      <c r="J271">
        <v>12.440883333333336</v>
      </c>
      <c r="K271" t="s">
        <v>114</v>
      </c>
      <c r="L271" t="s">
        <v>135</v>
      </c>
      <c r="N271" t="s">
        <v>45</v>
      </c>
      <c r="O271" t="s">
        <v>52</v>
      </c>
      <c r="P271" t="s">
        <v>1159</v>
      </c>
      <c r="Q271" s="1" t="s">
        <v>410</v>
      </c>
      <c r="R271" t="s">
        <v>55</v>
      </c>
      <c r="S271" t="s">
        <v>1160</v>
      </c>
      <c r="T271" t="s">
        <v>97</v>
      </c>
      <c r="U271" t="s">
        <v>58</v>
      </c>
      <c r="V271" t="s">
        <v>75</v>
      </c>
      <c r="W271" t="s">
        <v>97</v>
      </c>
      <c r="X271" t="s">
        <v>60</v>
      </c>
      <c r="Y271" t="str">
        <f>VLOOKUP(Q271,[1]Feuil1!$A:$C,3,FALSE)</f>
        <v>Sciences Economiques et de Gestion</v>
      </c>
      <c r="Z271" t="str">
        <f>VLOOKUP(Q271,[1]Feuil1!$A:$E,5,FALSE)</f>
        <v xml:space="preserve">Economie et gestion </v>
      </c>
      <c r="AA271" t="s">
        <v>58</v>
      </c>
      <c r="AB271" t="s">
        <v>77</v>
      </c>
      <c r="AD271" t="s">
        <v>62</v>
      </c>
      <c r="AE271" t="s">
        <v>207</v>
      </c>
      <c r="AF271" t="s">
        <v>120</v>
      </c>
      <c r="AG271" t="s">
        <v>1161</v>
      </c>
      <c r="AH271" t="s">
        <v>80</v>
      </c>
      <c r="AI271" t="s">
        <v>111</v>
      </c>
      <c r="AJ271" t="s">
        <v>1162</v>
      </c>
    </row>
    <row r="272" spans="1:38" x14ac:dyDescent="0.25">
      <c r="A272">
        <v>271</v>
      </c>
      <c r="B272" t="s">
        <v>1163</v>
      </c>
      <c r="C272" t="s">
        <v>68</v>
      </c>
      <c r="D272" t="s">
        <v>40</v>
      </c>
      <c r="E272" t="s">
        <v>125</v>
      </c>
      <c r="F272" t="s">
        <v>49</v>
      </c>
      <c r="G272" t="s">
        <v>50</v>
      </c>
      <c r="H272">
        <v>14.244</v>
      </c>
      <c r="I272">
        <v>12.841333333333333</v>
      </c>
      <c r="J272">
        <v>13.542666666666667</v>
      </c>
      <c r="K272" t="s">
        <v>114</v>
      </c>
      <c r="L272" t="s">
        <v>115</v>
      </c>
      <c r="N272" t="s">
        <v>105</v>
      </c>
      <c r="O272" t="s">
        <v>52</v>
      </c>
      <c r="P272" t="s">
        <v>1164</v>
      </c>
      <c r="Q272" s="1" t="s">
        <v>410</v>
      </c>
      <c r="R272" t="s">
        <v>89</v>
      </c>
      <c r="S272" t="s">
        <v>1165</v>
      </c>
      <c r="T272" t="s">
        <v>97</v>
      </c>
      <c r="U272" t="s">
        <v>58</v>
      </c>
      <c r="V272" t="s">
        <v>75</v>
      </c>
      <c r="W272" t="s">
        <v>97</v>
      </c>
      <c r="X272" t="s">
        <v>60</v>
      </c>
      <c r="Y272" t="str">
        <f>VLOOKUP(Q272,[1]Feuil1!$A:$C,3,FALSE)</f>
        <v>Sciences Economiques et de Gestion</v>
      </c>
      <c r="Z272" t="str">
        <f>VLOOKUP(Q272,[1]Feuil1!$A:$E,5,FALSE)</f>
        <v xml:space="preserve">Economie et gestion </v>
      </c>
      <c r="AA272" t="s">
        <v>58</v>
      </c>
      <c r="AB272" t="s">
        <v>77</v>
      </c>
      <c r="AD272" t="s">
        <v>62</v>
      </c>
      <c r="AE272" t="s">
        <v>207</v>
      </c>
      <c r="AF272" t="s">
        <v>120</v>
      </c>
      <c r="AG272" t="s">
        <v>1166</v>
      </c>
      <c r="AH272" t="s">
        <v>64</v>
      </c>
      <c r="AK272">
        <v>11</v>
      </c>
    </row>
    <row r="273" spans="1:38" x14ac:dyDescent="0.25">
      <c r="A273">
        <v>272</v>
      </c>
      <c r="B273" t="s">
        <v>1167</v>
      </c>
      <c r="C273" t="s">
        <v>68</v>
      </c>
      <c r="D273" t="s">
        <v>40</v>
      </c>
      <c r="E273" t="s">
        <v>48</v>
      </c>
      <c r="F273" t="s">
        <v>49</v>
      </c>
      <c r="G273" t="s">
        <v>50</v>
      </c>
      <c r="H273">
        <v>11.926999999999998</v>
      </c>
      <c r="I273">
        <v>11.116666666666667</v>
      </c>
      <c r="J273">
        <v>11.521833333333333</v>
      </c>
      <c r="K273" t="s">
        <v>114</v>
      </c>
      <c r="L273" t="s">
        <v>71</v>
      </c>
      <c r="N273" t="s">
        <v>45</v>
      </c>
      <c r="O273" t="s">
        <v>52</v>
      </c>
      <c r="P273" t="s">
        <v>1168</v>
      </c>
      <c r="Q273" s="1" t="s">
        <v>410</v>
      </c>
      <c r="R273" t="s">
        <v>71</v>
      </c>
      <c r="S273" t="s">
        <v>1169</v>
      </c>
      <c r="T273" t="s">
        <v>97</v>
      </c>
      <c r="U273" t="s">
        <v>58</v>
      </c>
      <c r="V273" t="s">
        <v>75</v>
      </c>
      <c r="W273" t="s">
        <v>97</v>
      </c>
      <c r="X273" t="s">
        <v>60</v>
      </c>
      <c r="Y273" t="str">
        <f>VLOOKUP(Q273,[1]Feuil1!$A:$C,3,FALSE)</f>
        <v>Sciences Economiques et de Gestion</v>
      </c>
      <c r="Z273" t="str">
        <f>VLOOKUP(Q273,[1]Feuil1!$A:$E,5,FALSE)</f>
        <v xml:space="preserve">Economie et gestion </v>
      </c>
      <c r="AA273" t="s">
        <v>58</v>
      </c>
      <c r="AB273" t="s">
        <v>77</v>
      </c>
      <c r="AD273" t="s">
        <v>62</v>
      </c>
      <c r="AE273" t="s">
        <v>174</v>
      </c>
      <c r="AF273" t="s">
        <v>120</v>
      </c>
      <c r="AG273" t="s">
        <v>702</v>
      </c>
      <c r="AH273" t="s">
        <v>64</v>
      </c>
      <c r="AI273" t="s">
        <v>65</v>
      </c>
      <c r="AJ273" t="s">
        <v>81</v>
      </c>
    </row>
    <row r="274" spans="1:38" x14ac:dyDescent="0.25">
      <c r="A274">
        <v>273</v>
      </c>
      <c r="B274" t="s">
        <v>1170</v>
      </c>
      <c r="C274" t="s">
        <v>39</v>
      </c>
      <c r="D274" t="s">
        <v>40</v>
      </c>
      <c r="E274" t="s">
        <v>48</v>
      </c>
      <c r="F274" t="s">
        <v>49</v>
      </c>
      <c r="G274" t="s">
        <v>50</v>
      </c>
      <c r="H274">
        <v>16.04</v>
      </c>
      <c r="I274">
        <v>14.5</v>
      </c>
      <c r="J274">
        <v>15.27</v>
      </c>
      <c r="K274" t="s">
        <v>104</v>
      </c>
      <c r="L274" t="s">
        <v>115</v>
      </c>
      <c r="N274" t="s">
        <v>45</v>
      </c>
      <c r="O274" t="s">
        <v>52</v>
      </c>
      <c r="P274" t="s">
        <v>1171</v>
      </c>
      <c r="Q274" s="1" t="s">
        <v>211</v>
      </c>
      <c r="R274" t="s">
        <v>89</v>
      </c>
      <c r="S274" t="s">
        <v>1172</v>
      </c>
      <c r="T274" t="s">
        <v>167</v>
      </c>
      <c r="U274" t="s">
        <v>58</v>
      </c>
      <c r="V274" t="s">
        <v>108</v>
      </c>
      <c r="W274" t="s">
        <v>167</v>
      </c>
      <c r="X274" t="s">
        <v>211</v>
      </c>
      <c r="Y274" t="str">
        <f>VLOOKUP(Q274,[1]Feuil1!$A:$C,3,FALSE)</f>
        <v>Sciences Expérimentales</v>
      </c>
      <c r="Z274" t="str">
        <f>VLOOKUP(Q274,[1]Feuil1!$A:$E,5,FALSE)</f>
        <v xml:space="preserve">Scientifique </v>
      </c>
      <c r="AA274" t="s">
        <v>58</v>
      </c>
      <c r="AB274" t="s">
        <v>109</v>
      </c>
      <c r="AD274" t="s">
        <v>62</v>
      </c>
      <c r="AG274" t="s">
        <v>1173</v>
      </c>
      <c r="AH274" t="s">
        <v>80</v>
      </c>
      <c r="AI274" t="s">
        <v>285</v>
      </c>
      <c r="AJ274" t="s">
        <v>653</v>
      </c>
      <c r="AL274" t="s">
        <v>101</v>
      </c>
    </row>
    <row r="275" spans="1:38" x14ac:dyDescent="0.25">
      <c r="A275">
        <v>274</v>
      </c>
      <c r="B275" t="s">
        <v>1174</v>
      </c>
      <c r="C275" t="s">
        <v>68</v>
      </c>
      <c r="D275" t="s">
        <v>40</v>
      </c>
      <c r="E275" t="s">
        <v>494</v>
      </c>
      <c r="F275" t="s">
        <v>49</v>
      </c>
      <c r="G275" t="s">
        <v>50</v>
      </c>
      <c r="H275">
        <v>13.363999999999999</v>
      </c>
      <c r="I275">
        <v>11.751333333333331</v>
      </c>
      <c r="J275">
        <v>12.557666666666666</v>
      </c>
      <c r="K275" t="s">
        <v>114</v>
      </c>
      <c r="L275" t="s">
        <v>135</v>
      </c>
      <c r="N275" t="s">
        <v>105</v>
      </c>
      <c r="O275" t="s">
        <v>52</v>
      </c>
      <c r="P275" t="s">
        <v>1175</v>
      </c>
      <c r="Q275" s="1" t="s">
        <v>410</v>
      </c>
      <c r="R275" t="s">
        <v>89</v>
      </c>
      <c r="S275" t="s">
        <v>1176</v>
      </c>
      <c r="T275" t="s">
        <v>97</v>
      </c>
      <c r="U275" t="s">
        <v>58</v>
      </c>
      <c r="V275" t="s">
        <v>75</v>
      </c>
      <c r="W275" t="s">
        <v>97</v>
      </c>
      <c r="X275" t="s">
        <v>60</v>
      </c>
      <c r="Y275" t="str">
        <f>VLOOKUP(Q275,[1]Feuil1!$A:$C,3,FALSE)</f>
        <v>Sciences Economiques et de Gestion</v>
      </c>
      <c r="Z275" t="str">
        <f>VLOOKUP(Q275,[1]Feuil1!$A:$E,5,FALSE)</f>
        <v xml:space="preserve">Economie et gestion </v>
      </c>
      <c r="AA275" t="s">
        <v>58</v>
      </c>
      <c r="AB275" t="s">
        <v>77</v>
      </c>
      <c r="AD275" t="s">
        <v>62</v>
      </c>
      <c r="AE275" t="s">
        <v>78</v>
      </c>
      <c r="AF275" t="s">
        <v>78</v>
      </c>
      <c r="AG275" t="s">
        <v>551</v>
      </c>
      <c r="AH275" t="s">
        <v>80</v>
      </c>
      <c r="AI275" t="s">
        <v>122</v>
      </c>
      <c r="AJ275" t="s">
        <v>1177</v>
      </c>
      <c r="AK275">
        <v>16</v>
      </c>
    </row>
    <row r="276" spans="1:38" x14ac:dyDescent="0.25">
      <c r="A276">
        <v>275</v>
      </c>
      <c r="B276" t="s">
        <v>1178</v>
      </c>
      <c r="C276" t="s">
        <v>68</v>
      </c>
      <c r="D276" t="s">
        <v>40</v>
      </c>
      <c r="E276" t="s">
        <v>48</v>
      </c>
      <c r="F276" t="s">
        <v>49</v>
      </c>
      <c r="G276" t="s">
        <v>50</v>
      </c>
      <c r="H276">
        <v>12.605166666666666</v>
      </c>
      <c r="I276">
        <v>11.257999999999999</v>
      </c>
      <c r="J276">
        <v>11.931583333333332</v>
      </c>
      <c r="K276" t="s">
        <v>114</v>
      </c>
      <c r="L276" t="s">
        <v>71</v>
      </c>
      <c r="N276" t="s">
        <v>105</v>
      </c>
      <c r="O276" t="s">
        <v>52</v>
      </c>
      <c r="P276" t="s">
        <v>536</v>
      </c>
      <c r="Q276" s="1" t="s">
        <v>211</v>
      </c>
      <c r="R276" t="s">
        <v>55</v>
      </c>
      <c r="S276" t="s">
        <v>1179</v>
      </c>
      <c r="T276" t="s">
        <v>97</v>
      </c>
      <c r="U276" t="s">
        <v>58</v>
      </c>
      <c r="V276" t="s">
        <v>75</v>
      </c>
      <c r="W276" t="s">
        <v>97</v>
      </c>
      <c r="X276" t="s">
        <v>211</v>
      </c>
      <c r="Y276" t="str">
        <f>VLOOKUP(Q276,[1]Feuil1!$A:$C,3,FALSE)</f>
        <v>Sciences Expérimentales</v>
      </c>
      <c r="Z276" t="str">
        <f>VLOOKUP(Q276,[1]Feuil1!$A:$E,5,FALSE)</f>
        <v xml:space="preserve">Scientifique </v>
      </c>
      <c r="AA276" t="s">
        <v>58</v>
      </c>
      <c r="AB276" t="s">
        <v>77</v>
      </c>
      <c r="AD276" t="s">
        <v>62</v>
      </c>
      <c r="AG276" t="s">
        <v>1180</v>
      </c>
      <c r="AH276" t="s">
        <v>80</v>
      </c>
      <c r="AI276" t="s">
        <v>65</v>
      </c>
      <c r="AJ276" t="s">
        <v>696</v>
      </c>
    </row>
    <row r="277" spans="1:38" x14ac:dyDescent="0.25">
      <c r="A277">
        <v>276</v>
      </c>
      <c r="B277" t="s">
        <v>1181</v>
      </c>
      <c r="C277" t="s">
        <v>39</v>
      </c>
      <c r="D277" t="s">
        <v>40</v>
      </c>
      <c r="E277" t="s">
        <v>48</v>
      </c>
      <c r="F277" t="s">
        <v>49</v>
      </c>
      <c r="G277" t="s">
        <v>50</v>
      </c>
      <c r="H277">
        <v>13.281666666666666</v>
      </c>
      <c r="I277">
        <v>12.6</v>
      </c>
      <c r="J277">
        <v>12.940833333333334</v>
      </c>
      <c r="K277" t="s">
        <v>104</v>
      </c>
      <c r="L277" t="s">
        <v>89</v>
      </c>
      <c r="N277" t="s">
        <v>105</v>
      </c>
      <c r="O277" t="s">
        <v>52</v>
      </c>
      <c r="P277" t="s">
        <v>854</v>
      </c>
      <c r="Q277" s="1" t="s">
        <v>410</v>
      </c>
      <c r="R277" t="s">
        <v>89</v>
      </c>
      <c r="S277" t="s">
        <v>1182</v>
      </c>
      <c r="T277" t="s">
        <v>97</v>
      </c>
      <c r="U277" t="s">
        <v>58</v>
      </c>
      <c r="V277" t="s">
        <v>108</v>
      </c>
      <c r="W277" t="s">
        <v>97</v>
      </c>
      <c r="X277" t="s">
        <v>60</v>
      </c>
      <c r="Y277" t="str">
        <f>VLOOKUP(Q277,[1]Feuil1!$A:$C,3,FALSE)</f>
        <v>Sciences Economiques et de Gestion</v>
      </c>
      <c r="Z277" t="str">
        <f>VLOOKUP(Q277,[1]Feuil1!$A:$E,5,FALSE)</f>
        <v xml:space="preserve">Economie et gestion </v>
      </c>
      <c r="AA277" t="s">
        <v>58</v>
      </c>
      <c r="AB277" t="s">
        <v>109</v>
      </c>
      <c r="AD277" t="s">
        <v>62</v>
      </c>
      <c r="AG277" t="s">
        <v>1183</v>
      </c>
      <c r="AH277" t="s">
        <v>64</v>
      </c>
      <c r="AI277" t="s">
        <v>122</v>
      </c>
      <c r="AJ277" t="s">
        <v>123</v>
      </c>
      <c r="AL277" t="s">
        <v>101</v>
      </c>
    </row>
    <row r="278" spans="1:38" x14ac:dyDescent="0.25">
      <c r="A278">
        <v>277</v>
      </c>
      <c r="B278" t="s">
        <v>1184</v>
      </c>
      <c r="C278" t="s">
        <v>68</v>
      </c>
      <c r="D278" t="s">
        <v>40</v>
      </c>
      <c r="E278" t="s">
        <v>48</v>
      </c>
      <c r="F278" t="s">
        <v>49</v>
      </c>
      <c r="G278" t="s">
        <v>50</v>
      </c>
      <c r="H278">
        <v>11.829333333333334</v>
      </c>
      <c r="I278">
        <v>10.373000000000001</v>
      </c>
      <c r="J278">
        <v>11.101166666666668</v>
      </c>
      <c r="K278" t="s">
        <v>114</v>
      </c>
      <c r="L278" t="s">
        <v>71</v>
      </c>
      <c r="N278" t="s">
        <v>105</v>
      </c>
      <c r="O278" t="s">
        <v>52</v>
      </c>
      <c r="P278" t="s">
        <v>1185</v>
      </c>
      <c r="Q278" s="1" t="s">
        <v>410</v>
      </c>
      <c r="R278" t="s">
        <v>71</v>
      </c>
      <c r="S278" t="s">
        <v>1186</v>
      </c>
      <c r="T278" t="s">
        <v>97</v>
      </c>
      <c r="U278" t="s">
        <v>58</v>
      </c>
      <c r="V278" t="s">
        <v>75</v>
      </c>
      <c r="W278" t="s">
        <v>97</v>
      </c>
      <c r="X278" t="s">
        <v>60</v>
      </c>
      <c r="Y278" t="str">
        <f>VLOOKUP(Q278,[1]Feuil1!$A:$C,3,FALSE)</f>
        <v>Sciences Economiques et de Gestion</v>
      </c>
      <c r="Z278" t="str">
        <f>VLOOKUP(Q278,[1]Feuil1!$A:$E,5,FALSE)</f>
        <v xml:space="preserve">Economie et gestion </v>
      </c>
      <c r="AA278" t="s">
        <v>58</v>
      </c>
      <c r="AB278" t="s">
        <v>77</v>
      </c>
      <c r="AD278" t="s">
        <v>62</v>
      </c>
      <c r="AE278" t="s">
        <v>197</v>
      </c>
      <c r="AF278" t="s">
        <v>120</v>
      </c>
      <c r="AG278" t="s">
        <v>1187</v>
      </c>
      <c r="AH278" t="s">
        <v>64</v>
      </c>
      <c r="AI278" t="s">
        <v>65</v>
      </c>
      <c r="AJ278" t="s">
        <v>81</v>
      </c>
    </row>
    <row r="279" spans="1:38" x14ac:dyDescent="0.25">
      <c r="A279">
        <v>278</v>
      </c>
      <c r="B279" t="s">
        <v>1188</v>
      </c>
      <c r="C279" t="s">
        <v>68</v>
      </c>
      <c r="D279" t="s">
        <v>40</v>
      </c>
      <c r="E279" t="s">
        <v>48</v>
      </c>
      <c r="F279" t="s">
        <v>49</v>
      </c>
      <c r="G279" t="s">
        <v>50</v>
      </c>
      <c r="H279">
        <v>12.490399999999999</v>
      </c>
      <c r="I279">
        <v>11.006666666666666</v>
      </c>
      <c r="J279">
        <v>11.748533333333333</v>
      </c>
      <c r="K279" t="s">
        <v>114</v>
      </c>
      <c r="L279" t="s">
        <v>71</v>
      </c>
      <c r="N279" t="s">
        <v>45</v>
      </c>
      <c r="O279" t="s">
        <v>52</v>
      </c>
      <c r="P279" t="s">
        <v>1189</v>
      </c>
      <c r="Q279" s="1" t="s">
        <v>211</v>
      </c>
      <c r="R279" t="s">
        <v>71</v>
      </c>
      <c r="S279" t="s">
        <v>1190</v>
      </c>
      <c r="T279" t="s">
        <v>97</v>
      </c>
      <c r="U279" t="s">
        <v>58</v>
      </c>
      <c r="V279" t="s">
        <v>75</v>
      </c>
      <c r="W279" t="s">
        <v>97</v>
      </c>
      <c r="X279" t="s">
        <v>211</v>
      </c>
      <c r="Y279" t="str">
        <f>VLOOKUP(Q279,[1]Feuil1!$A:$C,3,FALSE)</f>
        <v>Sciences Expérimentales</v>
      </c>
      <c r="Z279" t="str">
        <f>VLOOKUP(Q279,[1]Feuil1!$A:$E,5,FALSE)</f>
        <v xml:space="preserve">Scientifique </v>
      </c>
      <c r="AA279" t="s">
        <v>58</v>
      </c>
      <c r="AB279" t="s">
        <v>77</v>
      </c>
      <c r="AD279" t="s">
        <v>62</v>
      </c>
      <c r="AE279" t="s">
        <v>197</v>
      </c>
      <c r="AF279" t="s">
        <v>120</v>
      </c>
      <c r="AG279" t="s">
        <v>1191</v>
      </c>
      <c r="AH279" t="s">
        <v>64</v>
      </c>
      <c r="AI279" t="s">
        <v>122</v>
      </c>
      <c r="AJ279" t="s">
        <v>1192</v>
      </c>
    </row>
    <row r="280" spans="1:38" x14ac:dyDescent="0.25">
      <c r="A280">
        <v>279</v>
      </c>
      <c r="B280" t="s">
        <v>1193</v>
      </c>
      <c r="C280" t="s">
        <v>39</v>
      </c>
      <c r="D280" t="s">
        <v>40</v>
      </c>
      <c r="E280" t="s">
        <v>48</v>
      </c>
      <c r="F280" t="s">
        <v>49</v>
      </c>
      <c r="G280" t="s">
        <v>50</v>
      </c>
      <c r="H280">
        <v>12.739999999999998</v>
      </c>
      <c r="I280">
        <v>14.8</v>
      </c>
      <c r="J280">
        <v>13.77</v>
      </c>
      <c r="K280" t="s">
        <v>104</v>
      </c>
      <c r="L280" t="s">
        <v>115</v>
      </c>
      <c r="N280" t="s">
        <v>45</v>
      </c>
      <c r="O280" t="s">
        <v>52</v>
      </c>
      <c r="P280" t="s">
        <v>1194</v>
      </c>
      <c r="Q280" s="1" t="s">
        <v>211</v>
      </c>
      <c r="R280" t="s">
        <v>71</v>
      </c>
      <c r="S280" t="s">
        <v>1195</v>
      </c>
      <c r="T280" t="s">
        <v>167</v>
      </c>
      <c r="U280" t="s">
        <v>58</v>
      </c>
      <c r="V280" t="s">
        <v>108</v>
      </c>
      <c r="W280" t="s">
        <v>167</v>
      </c>
      <c r="X280" t="s">
        <v>211</v>
      </c>
      <c r="Y280" t="str">
        <f>VLOOKUP(Q280,[1]Feuil1!$A:$C,3,FALSE)</f>
        <v>Sciences Expérimentales</v>
      </c>
      <c r="Z280" t="str">
        <f>VLOOKUP(Q280,[1]Feuil1!$A:$E,5,FALSE)</f>
        <v xml:space="preserve">Scientifique </v>
      </c>
      <c r="AA280" t="s">
        <v>58</v>
      </c>
      <c r="AB280" t="s">
        <v>109</v>
      </c>
      <c r="AD280" t="s">
        <v>62</v>
      </c>
      <c r="AG280" t="s">
        <v>1196</v>
      </c>
      <c r="AH280" t="s">
        <v>64</v>
      </c>
      <c r="AI280" t="s">
        <v>65</v>
      </c>
      <c r="AJ280" t="s">
        <v>664</v>
      </c>
      <c r="AL280" t="s">
        <v>101</v>
      </c>
    </row>
    <row r="281" spans="1:38" x14ac:dyDescent="0.25">
      <c r="A281">
        <v>280</v>
      </c>
      <c r="B281" t="s">
        <v>1197</v>
      </c>
      <c r="C281" t="s">
        <v>39</v>
      </c>
      <c r="D281" t="s">
        <v>40</v>
      </c>
      <c r="E281" t="s">
        <v>48</v>
      </c>
      <c r="F281" t="s">
        <v>49</v>
      </c>
      <c r="G281" t="s">
        <v>50</v>
      </c>
      <c r="H281">
        <v>13.053333333333333</v>
      </c>
      <c r="I281">
        <v>14.5</v>
      </c>
      <c r="J281">
        <v>13.776666666666666</v>
      </c>
      <c r="K281" t="s">
        <v>104</v>
      </c>
      <c r="L281" t="s">
        <v>115</v>
      </c>
      <c r="N281" t="s">
        <v>45</v>
      </c>
      <c r="O281" t="s">
        <v>52</v>
      </c>
      <c r="P281" t="s">
        <v>1198</v>
      </c>
      <c r="Q281" s="1" t="s">
        <v>410</v>
      </c>
      <c r="R281" t="s">
        <v>55</v>
      </c>
      <c r="S281" t="s">
        <v>1199</v>
      </c>
      <c r="T281" t="s">
        <v>97</v>
      </c>
      <c r="U281" t="s">
        <v>58</v>
      </c>
      <c r="V281" t="s">
        <v>108</v>
      </c>
      <c r="W281" t="s">
        <v>97</v>
      </c>
      <c r="X281" t="s">
        <v>60</v>
      </c>
      <c r="Y281" t="str">
        <f>VLOOKUP(Q281,[1]Feuil1!$A:$C,3,FALSE)</f>
        <v>Sciences Economiques et de Gestion</v>
      </c>
      <c r="Z281" t="str">
        <f>VLOOKUP(Q281,[1]Feuil1!$A:$E,5,FALSE)</f>
        <v xml:space="preserve">Economie et gestion </v>
      </c>
      <c r="AA281" t="s">
        <v>58</v>
      </c>
      <c r="AB281" t="s">
        <v>109</v>
      </c>
      <c r="AD281" t="s">
        <v>62</v>
      </c>
      <c r="AG281" t="s">
        <v>1200</v>
      </c>
      <c r="AH281" t="s">
        <v>64</v>
      </c>
      <c r="AI281" t="s">
        <v>65</v>
      </c>
      <c r="AJ281" t="s">
        <v>664</v>
      </c>
      <c r="AL281" t="s">
        <v>101</v>
      </c>
    </row>
    <row r="282" spans="1:38" x14ac:dyDescent="0.25">
      <c r="A282">
        <v>281</v>
      </c>
      <c r="B282" t="s">
        <v>1201</v>
      </c>
      <c r="C282" t="s">
        <v>68</v>
      </c>
      <c r="D282" t="s">
        <v>40</v>
      </c>
      <c r="E282" t="s">
        <v>132</v>
      </c>
      <c r="F282" t="s">
        <v>133</v>
      </c>
      <c r="G282" t="s">
        <v>43</v>
      </c>
      <c r="H282">
        <v>12.256666666666668</v>
      </c>
      <c r="I282">
        <v>10.857857142857142</v>
      </c>
      <c r="J282">
        <v>11.557261904761905</v>
      </c>
      <c r="K282" t="s">
        <v>1202</v>
      </c>
      <c r="L282" t="s">
        <v>71</v>
      </c>
      <c r="N282" t="s">
        <v>105</v>
      </c>
      <c r="O282" t="s">
        <v>136</v>
      </c>
      <c r="P282" t="s">
        <v>1203</v>
      </c>
      <c r="Q282" s="1" t="s">
        <v>54</v>
      </c>
      <c r="R282" t="s">
        <v>89</v>
      </c>
      <c r="S282" t="s">
        <v>1204</v>
      </c>
      <c r="T282" t="s">
        <v>97</v>
      </c>
      <c r="U282" t="s">
        <v>140</v>
      </c>
      <c r="V282" t="s">
        <v>1205</v>
      </c>
      <c r="W282" t="s">
        <v>97</v>
      </c>
      <c r="X282" t="s">
        <v>60</v>
      </c>
      <c r="Y282" t="str">
        <f>VLOOKUP(Q282,[1]Feuil1!$A:$C,3,FALSE)</f>
        <v>Sciences Economiques et de Gestion</v>
      </c>
      <c r="Z282" t="str">
        <f>VLOOKUP(Q282,[1]Feuil1!$A:$E,5,FALSE)</f>
        <v xml:space="preserve">Economie et gestion </v>
      </c>
      <c r="AA282" t="s">
        <v>58</v>
      </c>
      <c r="AB282" t="s">
        <v>979</v>
      </c>
      <c r="AD282" t="s">
        <v>62</v>
      </c>
      <c r="AE282" t="s">
        <v>197</v>
      </c>
      <c r="AF282" t="s">
        <v>174</v>
      </c>
      <c r="AG282" t="s">
        <v>714</v>
      </c>
      <c r="AH282" t="s">
        <v>64</v>
      </c>
      <c r="AI282" t="s">
        <v>65</v>
      </c>
      <c r="AJ282" t="s">
        <v>664</v>
      </c>
      <c r="AK282">
        <v>76</v>
      </c>
    </row>
    <row r="283" spans="1:38" x14ac:dyDescent="0.25">
      <c r="A283">
        <v>282</v>
      </c>
      <c r="B283" t="s">
        <v>1206</v>
      </c>
      <c r="C283" t="s">
        <v>39</v>
      </c>
      <c r="D283" t="s">
        <v>40</v>
      </c>
      <c r="E283" t="s">
        <v>48</v>
      </c>
      <c r="F283" t="s">
        <v>49</v>
      </c>
      <c r="G283" t="s">
        <v>50</v>
      </c>
      <c r="K283" t="s">
        <v>51</v>
      </c>
      <c r="N283" t="s">
        <v>45</v>
      </c>
      <c r="O283" t="s">
        <v>52</v>
      </c>
      <c r="Q283" s="1" t="s">
        <v>211</v>
      </c>
      <c r="R283" t="s">
        <v>1207</v>
      </c>
      <c r="T283" t="s">
        <v>61</v>
      </c>
      <c r="U283" t="s">
        <v>94</v>
      </c>
      <c r="V283" t="s">
        <v>108</v>
      </c>
      <c r="W283" t="s">
        <v>61</v>
      </c>
      <c r="X283" t="s">
        <v>211</v>
      </c>
      <c r="Y283" t="str">
        <f>VLOOKUP(Q283,[1]Feuil1!$A:$C,3,FALSE)</f>
        <v>Sciences Expérimentales</v>
      </c>
      <c r="Z283" t="str">
        <f>VLOOKUP(Q283,[1]Feuil1!$A:$E,5,FALSE)</f>
        <v xml:space="preserve">Scientifique </v>
      </c>
      <c r="AA283" t="s">
        <v>94</v>
      </c>
      <c r="AB283" t="s">
        <v>109</v>
      </c>
      <c r="AC283" t="s">
        <v>101</v>
      </c>
      <c r="AD283" t="s">
        <v>62</v>
      </c>
      <c r="AE283" t="s">
        <v>168</v>
      </c>
      <c r="AF283" t="s">
        <v>120</v>
      </c>
      <c r="AG283" t="s">
        <v>1208</v>
      </c>
      <c r="AH283" t="s">
        <v>80</v>
      </c>
      <c r="AI283" t="s">
        <v>99</v>
      </c>
      <c r="AJ283" t="s">
        <v>1105</v>
      </c>
    </row>
    <row r="284" spans="1:38" x14ac:dyDescent="0.25">
      <c r="A284">
        <v>283</v>
      </c>
      <c r="B284" t="s">
        <v>1209</v>
      </c>
      <c r="C284" t="s">
        <v>68</v>
      </c>
      <c r="D284" t="s">
        <v>40</v>
      </c>
      <c r="E284" t="s">
        <v>69</v>
      </c>
      <c r="F284" t="s">
        <v>49</v>
      </c>
      <c r="G284" t="s">
        <v>50</v>
      </c>
      <c r="H284">
        <v>13.353999999999999</v>
      </c>
      <c r="I284">
        <v>10.158333333333333</v>
      </c>
      <c r="J284">
        <v>11.756166666666667</v>
      </c>
      <c r="K284" t="s">
        <v>114</v>
      </c>
      <c r="L284" t="s">
        <v>71</v>
      </c>
      <c r="N284" t="s">
        <v>45</v>
      </c>
      <c r="O284" t="s">
        <v>52</v>
      </c>
      <c r="P284" t="s">
        <v>1210</v>
      </c>
      <c r="Q284" s="1" t="s">
        <v>211</v>
      </c>
      <c r="R284" t="s">
        <v>71</v>
      </c>
      <c r="T284" t="s">
        <v>93</v>
      </c>
      <c r="U284" t="s">
        <v>58</v>
      </c>
      <c r="V284" t="s">
        <v>75</v>
      </c>
      <c r="W284" t="s">
        <v>93</v>
      </c>
      <c r="X284" t="s">
        <v>211</v>
      </c>
      <c r="Y284" t="str">
        <f>VLOOKUP(Q284,[1]Feuil1!$A:$C,3,FALSE)</f>
        <v>Sciences Expérimentales</v>
      </c>
      <c r="Z284" t="str">
        <f>VLOOKUP(Q284,[1]Feuil1!$A:$E,5,FALSE)</f>
        <v xml:space="preserve">Scientifique </v>
      </c>
      <c r="AA284" t="s">
        <v>58</v>
      </c>
      <c r="AB284" t="s">
        <v>77</v>
      </c>
      <c r="AD284" t="s">
        <v>62</v>
      </c>
      <c r="AE284" t="s">
        <v>119</v>
      </c>
      <c r="AF284" t="s">
        <v>120</v>
      </c>
      <c r="AG284" t="s">
        <v>1211</v>
      </c>
      <c r="AH284" t="s">
        <v>64</v>
      </c>
      <c r="AI284" t="s">
        <v>65</v>
      </c>
      <c r="AJ284" t="s">
        <v>664</v>
      </c>
    </row>
    <row r="285" spans="1:38" x14ac:dyDescent="0.25">
      <c r="A285">
        <v>284</v>
      </c>
      <c r="B285" t="s">
        <v>1212</v>
      </c>
      <c r="C285" t="s">
        <v>83</v>
      </c>
      <c r="D285" t="s">
        <v>84</v>
      </c>
      <c r="E285" t="s">
        <v>292</v>
      </c>
      <c r="F285" t="s">
        <v>293</v>
      </c>
      <c r="G285" t="s">
        <v>87</v>
      </c>
      <c r="H285">
        <v>13.491500000000002</v>
      </c>
      <c r="I285">
        <v>13</v>
      </c>
      <c r="J285">
        <v>13.245750000000001</v>
      </c>
      <c r="K285" t="s">
        <v>294</v>
      </c>
      <c r="L285" t="s">
        <v>135</v>
      </c>
      <c r="N285" t="s">
        <v>45</v>
      </c>
      <c r="O285" t="s">
        <v>136</v>
      </c>
      <c r="P285" t="s">
        <v>1213</v>
      </c>
      <c r="Q285" s="1" t="s">
        <v>91</v>
      </c>
      <c r="R285" t="s">
        <v>89</v>
      </c>
      <c r="S285" t="s">
        <v>1214</v>
      </c>
      <c r="T285" t="s">
        <v>93</v>
      </c>
      <c r="U285" t="s">
        <v>94</v>
      </c>
      <c r="V285" t="s">
        <v>97</v>
      </c>
      <c r="W285" t="s">
        <v>93</v>
      </c>
      <c r="X285" t="s">
        <v>96</v>
      </c>
      <c r="Y285" t="str">
        <f>VLOOKUP(Q285,[1]Feuil1!$A:$C,3,FALSE)</f>
        <v>Sciences Expérimentales</v>
      </c>
      <c r="Z285" t="str">
        <f>VLOOKUP(Q285,[1]Feuil1!$A:$E,5,FALSE)</f>
        <v xml:space="preserve">Scientifique </v>
      </c>
      <c r="AA285" t="s">
        <v>94</v>
      </c>
      <c r="AB285" t="s">
        <v>97</v>
      </c>
      <c r="AD285" t="s">
        <v>62</v>
      </c>
      <c r="AG285" t="s">
        <v>1215</v>
      </c>
      <c r="AH285" t="s">
        <v>80</v>
      </c>
      <c r="AI285" t="s">
        <v>65</v>
      </c>
      <c r="AJ285" t="s">
        <v>66</v>
      </c>
      <c r="AL285" t="s">
        <v>101</v>
      </c>
    </row>
    <row r="286" spans="1:38" x14ac:dyDescent="0.25">
      <c r="A286">
        <v>285</v>
      </c>
      <c r="B286" t="s">
        <v>1216</v>
      </c>
      <c r="C286" t="s">
        <v>83</v>
      </c>
      <c r="D286" t="s">
        <v>162</v>
      </c>
      <c r="E286" t="s">
        <v>163</v>
      </c>
      <c r="F286" t="s">
        <v>163</v>
      </c>
      <c r="G286" t="s">
        <v>87</v>
      </c>
      <c r="H286">
        <v>12.168749999999999</v>
      </c>
      <c r="I286">
        <v>11.15</v>
      </c>
      <c r="J286">
        <v>11.659375000000001</v>
      </c>
      <c r="K286" t="s">
        <v>171</v>
      </c>
      <c r="L286" t="s">
        <v>71</v>
      </c>
      <c r="N286" t="s">
        <v>105</v>
      </c>
      <c r="O286" t="s">
        <v>136</v>
      </c>
      <c r="P286" t="s">
        <v>1217</v>
      </c>
      <c r="Q286" s="1" t="s">
        <v>91</v>
      </c>
      <c r="R286" t="s">
        <v>89</v>
      </c>
      <c r="S286" t="s">
        <v>1218</v>
      </c>
      <c r="T286" t="s">
        <v>97</v>
      </c>
      <c r="U286" t="s">
        <v>94</v>
      </c>
      <c r="V286" t="s">
        <v>97</v>
      </c>
      <c r="W286" t="s">
        <v>97</v>
      </c>
      <c r="X286" t="s">
        <v>96</v>
      </c>
      <c r="Y286" t="str">
        <f>VLOOKUP(Q286,[1]Feuil1!$A:$C,3,FALSE)</f>
        <v>Sciences Expérimentales</v>
      </c>
      <c r="Z286" t="str">
        <f>VLOOKUP(Q286,[1]Feuil1!$A:$E,5,FALSE)</f>
        <v xml:space="preserve">Scientifique </v>
      </c>
      <c r="AA286" t="s">
        <v>94</v>
      </c>
      <c r="AB286" t="s">
        <v>97</v>
      </c>
      <c r="AD286" t="s">
        <v>62</v>
      </c>
      <c r="AE286" t="s">
        <v>78</v>
      </c>
      <c r="AF286" t="s">
        <v>120</v>
      </c>
      <c r="AG286" t="s">
        <v>1127</v>
      </c>
      <c r="AH286" t="s">
        <v>64</v>
      </c>
      <c r="AI286" t="s">
        <v>111</v>
      </c>
      <c r="AJ286" t="s">
        <v>814</v>
      </c>
      <c r="AK286">
        <v>30</v>
      </c>
    </row>
    <row r="287" spans="1:38" x14ac:dyDescent="0.25">
      <c r="A287">
        <v>286</v>
      </c>
      <c r="B287" t="s">
        <v>1219</v>
      </c>
      <c r="C287" t="s">
        <v>83</v>
      </c>
      <c r="D287" t="s">
        <v>162</v>
      </c>
      <c r="E287" t="s">
        <v>163</v>
      </c>
      <c r="F287" t="s">
        <v>163</v>
      </c>
      <c r="G287" t="s">
        <v>87</v>
      </c>
      <c r="H287">
        <v>13.47875</v>
      </c>
      <c r="I287">
        <v>13.492857142857144</v>
      </c>
      <c r="J287">
        <v>13.485803571428573</v>
      </c>
      <c r="K287" t="s">
        <v>171</v>
      </c>
      <c r="L287" t="s">
        <v>135</v>
      </c>
      <c r="N287" t="s">
        <v>105</v>
      </c>
      <c r="O287" t="s">
        <v>136</v>
      </c>
      <c r="P287" t="s">
        <v>1220</v>
      </c>
      <c r="Q287" s="1" t="s">
        <v>211</v>
      </c>
      <c r="R287" t="s">
        <v>89</v>
      </c>
      <c r="S287" t="s">
        <v>1221</v>
      </c>
      <c r="T287" t="s">
        <v>97</v>
      </c>
      <c r="U287" t="s">
        <v>94</v>
      </c>
      <c r="V287" t="s">
        <v>97</v>
      </c>
      <c r="W287" t="s">
        <v>97</v>
      </c>
      <c r="X287" t="s">
        <v>211</v>
      </c>
      <c r="Y287" t="str">
        <f>VLOOKUP(Q287,[1]Feuil1!$A:$C,3,FALSE)</f>
        <v>Sciences Expérimentales</v>
      </c>
      <c r="Z287" t="str">
        <f>VLOOKUP(Q287,[1]Feuil1!$A:$E,5,FALSE)</f>
        <v xml:space="preserve">Scientifique </v>
      </c>
      <c r="AA287" t="s">
        <v>94</v>
      </c>
      <c r="AB287" t="s">
        <v>97</v>
      </c>
      <c r="AD287" t="s">
        <v>62</v>
      </c>
      <c r="AE287" t="s">
        <v>174</v>
      </c>
      <c r="AF287" t="s">
        <v>120</v>
      </c>
      <c r="AG287" t="s">
        <v>1222</v>
      </c>
      <c r="AH287" t="s">
        <v>80</v>
      </c>
      <c r="AI287" t="s">
        <v>285</v>
      </c>
      <c r="AJ287" t="s">
        <v>653</v>
      </c>
    </row>
    <row r="288" spans="1:38" x14ac:dyDescent="0.25">
      <c r="A288">
        <v>287</v>
      </c>
      <c r="B288" t="s">
        <v>1223</v>
      </c>
      <c r="C288" t="s">
        <v>83</v>
      </c>
      <c r="D288" t="s">
        <v>162</v>
      </c>
      <c r="E288" t="s">
        <v>163</v>
      </c>
      <c r="F288" t="s">
        <v>163</v>
      </c>
      <c r="G288" t="s">
        <v>87</v>
      </c>
      <c r="H288">
        <v>12.137499999999999</v>
      </c>
      <c r="I288">
        <v>12.942857142857143</v>
      </c>
      <c r="J288">
        <v>12.540178571428571</v>
      </c>
      <c r="K288" t="s">
        <v>171</v>
      </c>
      <c r="L288" t="s">
        <v>135</v>
      </c>
      <c r="N288" t="s">
        <v>105</v>
      </c>
      <c r="O288" t="s">
        <v>136</v>
      </c>
      <c r="P288" t="s">
        <v>1224</v>
      </c>
      <c r="Q288" s="1" t="s">
        <v>91</v>
      </c>
      <c r="R288" t="s">
        <v>55</v>
      </c>
      <c r="T288" t="s">
        <v>97</v>
      </c>
      <c r="U288" t="s">
        <v>94</v>
      </c>
      <c r="V288" t="s">
        <v>97</v>
      </c>
      <c r="W288" t="s">
        <v>97</v>
      </c>
      <c r="X288" t="s">
        <v>96</v>
      </c>
      <c r="Y288" t="str">
        <f>VLOOKUP(Q288,[1]Feuil1!$A:$C,3,FALSE)</f>
        <v>Sciences Expérimentales</v>
      </c>
      <c r="Z288" t="str">
        <f>VLOOKUP(Q288,[1]Feuil1!$A:$E,5,FALSE)</f>
        <v xml:space="preserve">Scientifique </v>
      </c>
      <c r="AA288" t="s">
        <v>94</v>
      </c>
      <c r="AB288" t="s">
        <v>97</v>
      </c>
      <c r="AD288" t="s">
        <v>62</v>
      </c>
      <c r="AE288" t="s">
        <v>168</v>
      </c>
      <c r="AF288" t="s">
        <v>634</v>
      </c>
      <c r="AG288" t="s">
        <v>1225</v>
      </c>
      <c r="AH288" t="s">
        <v>80</v>
      </c>
      <c r="AI288" t="s">
        <v>345</v>
      </c>
      <c r="AJ288" t="s">
        <v>1226</v>
      </c>
      <c r="AK288">
        <v>24</v>
      </c>
    </row>
    <row r="289" spans="1:38" x14ac:dyDescent="0.25">
      <c r="A289">
        <v>288</v>
      </c>
      <c r="B289" t="s">
        <v>1227</v>
      </c>
      <c r="C289" t="s">
        <v>153</v>
      </c>
      <c r="D289" t="s">
        <v>162</v>
      </c>
      <c r="E289" t="s">
        <v>163</v>
      </c>
      <c r="F289" t="s">
        <v>163</v>
      </c>
      <c r="G289" t="s">
        <v>87</v>
      </c>
      <c r="H289">
        <v>11.152380952380952</v>
      </c>
      <c r="I289">
        <v>11.895238095238096</v>
      </c>
      <c r="J289">
        <v>11.523809523809524</v>
      </c>
      <c r="K289" t="s">
        <v>1228</v>
      </c>
      <c r="L289" t="s">
        <v>71</v>
      </c>
      <c r="N289" t="s">
        <v>45</v>
      </c>
      <c r="O289" t="s">
        <v>136</v>
      </c>
      <c r="P289" t="s">
        <v>1229</v>
      </c>
      <c r="Q289" s="1" t="s">
        <v>211</v>
      </c>
      <c r="R289" t="s">
        <v>254</v>
      </c>
      <c r="S289" t="s">
        <v>1230</v>
      </c>
      <c r="T289" t="s">
        <v>97</v>
      </c>
      <c r="U289" t="s">
        <v>94</v>
      </c>
      <c r="V289" t="s">
        <v>97</v>
      </c>
      <c r="W289" t="s">
        <v>97</v>
      </c>
      <c r="X289" t="s">
        <v>211</v>
      </c>
      <c r="Y289" t="str">
        <f>VLOOKUP(Q289,[1]Feuil1!$A:$C,3,FALSE)</f>
        <v>Sciences Expérimentales</v>
      </c>
      <c r="Z289" t="str">
        <f>VLOOKUP(Q289,[1]Feuil1!$A:$E,5,FALSE)</f>
        <v xml:space="preserve">Scientifique </v>
      </c>
      <c r="AA289" t="s">
        <v>94</v>
      </c>
      <c r="AB289" t="s">
        <v>97</v>
      </c>
      <c r="AD289" t="s">
        <v>62</v>
      </c>
      <c r="AE289" t="s">
        <v>168</v>
      </c>
      <c r="AF289" t="s">
        <v>120</v>
      </c>
      <c r="AG289" t="s">
        <v>1231</v>
      </c>
      <c r="AH289" t="s">
        <v>64</v>
      </c>
      <c r="AI289" t="s">
        <v>111</v>
      </c>
      <c r="AJ289" t="s">
        <v>1232</v>
      </c>
      <c r="AK289">
        <v>61</v>
      </c>
    </row>
    <row r="290" spans="1:38" x14ac:dyDescent="0.25">
      <c r="A290">
        <v>289</v>
      </c>
      <c r="B290" t="s">
        <v>1233</v>
      </c>
      <c r="C290" t="s">
        <v>83</v>
      </c>
      <c r="D290" t="s">
        <v>162</v>
      </c>
      <c r="E290" t="s">
        <v>163</v>
      </c>
      <c r="F290" t="s">
        <v>163</v>
      </c>
      <c r="G290" t="s">
        <v>87</v>
      </c>
      <c r="H290">
        <v>13.137499999999999</v>
      </c>
      <c r="I290">
        <v>12.471428571428572</v>
      </c>
      <c r="J290">
        <v>12.804464285714285</v>
      </c>
      <c r="K290" t="s">
        <v>171</v>
      </c>
      <c r="L290" t="s">
        <v>135</v>
      </c>
      <c r="N290" t="s">
        <v>45</v>
      </c>
      <c r="O290" t="s">
        <v>136</v>
      </c>
      <c r="P290" t="s">
        <v>1234</v>
      </c>
      <c r="Q290" s="1" t="s">
        <v>73</v>
      </c>
      <c r="R290" t="s">
        <v>89</v>
      </c>
      <c r="S290" t="s">
        <v>829</v>
      </c>
      <c r="T290" t="s">
        <v>97</v>
      </c>
      <c r="U290" t="s">
        <v>94</v>
      </c>
      <c r="V290" t="s">
        <v>97</v>
      </c>
      <c r="W290" t="s">
        <v>97</v>
      </c>
      <c r="X290" t="s">
        <v>76</v>
      </c>
      <c r="Y290" t="str">
        <f>VLOOKUP(Q290,[1]Feuil1!$A:$C,3,FALSE)</f>
        <v>Sciences Expérimentales</v>
      </c>
      <c r="Z290" t="str">
        <f>VLOOKUP(Q290,[1]Feuil1!$A:$E,5,FALSE)</f>
        <v xml:space="preserve">Scientifique </v>
      </c>
      <c r="AA290" t="s">
        <v>94</v>
      </c>
      <c r="AB290" t="s">
        <v>97</v>
      </c>
      <c r="AD290" t="s">
        <v>62</v>
      </c>
      <c r="AE290" t="s">
        <v>168</v>
      </c>
      <c r="AF290" t="s">
        <v>120</v>
      </c>
      <c r="AG290" t="s">
        <v>1235</v>
      </c>
      <c r="AH290" t="s">
        <v>64</v>
      </c>
      <c r="AI290" t="s">
        <v>65</v>
      </c>
      <c r="AJ290" t="s">
        <v>188</v>
      </c>
      <c r="AK290">
        <v>18</v>
      </c>
    </row>
    <row r="291" spans="1:38" x14ac:dyDescent="0.25">
      <c r="A291">
        <v>290</v>
      </c>
      <c r="B291" t="s">
        <v>1236</v>
      </c>
      <c r="C291" t="s">
        <v>83</v>
      </c>
      <c r="D291" t="s">
        <v>162</v>
      </c>
      <c r="E291" t="s">
        <v>163</v>
      </c>
      <c r="F291" t="s">
        <v>163</v>
      </c>
      <c r="G291" t="s">
        <v>87</v>
      </c>
      <c r="H291">
        <v>0</v>
      </c>
      <c r="I291">
        <v>12.928571428571429</v>
      </c>
      <c r="J291">
        <v>0</v>
      </c>
      <c r="K291" t="s">
        <v>171</v>
      </c>
      <c r="L291" t="s">
        <v>71</v>
      </c>
      <c r="N291" t="s">
        <v>105</v>
      </c>
      <c r="O291" t="s">
        <v>136</v>
      </c>
      <c r="P291" t="s">
        <v>1237</v>
      </c>
      <c r="Q291" s="1" t="s">
        <v>91</v>
      </c>
      <c r="R291" t="s">
        <v>89</v>
      </c>
      <c r="S291" t="s">
        <v>1238</v>
      </c>
      <c r="T291" t="s">
        <v>97</v>
      </c>
      <c r="U291" t="s">
        <v>94</v>
      </c>
      <c r="V291" t="s">
        <v>97</v>
      </c>
      <c r="W291" t="s">
        <v>97</v>
      </c>
      <c r="X291" t="s">
        <v>96</v>
      </c>
      <c r="Y291" t="str">
        <f>VLOOKUP(Q291,[1]Feuil1!$A:$C,3,FALSE)</f>
        <v>Sciences Expérimentales</v>
      </c>
      <c r="Z291" t="str">
        <f>VLOOKUP(Q291,[1]Feuil1!$A:$E,5,FALSE)</f>
        <v xml:space="preserve">Scientifique </v>
      </c>
      <c r="AA291" t="s">
        <v>94</v>
      </c>
      <c r="AB291" t="s">
        <v>97</v>
      </c>
      <c r="AC291" t="s">
        <v>101</v>
      </c>
      <c r="AD291" t="s">
        <v>62</v>
      </c>
      <c r="AE291" t="s">
        <v>78</v>
      </c>
      <c r="AF291" t="s">
        <v>120</v>
      </c>
      <c r="AG291" t="s">
        <v>1239</v>
      </c>
      <c r="AH291" t="s">
        <v>64</v>
      </c>
      <c r="AI291" t="s">
        <v>111</v>
      </c>
      <c r="AJ291" t="s">
        <v>814</v>
      </c>
      <c r="AK291">
        <v>16</v>
      </c>
    </row>
    <row r="292" spans="1:38" x14ac:dyDescent="0.25">
      <c r="A292">
        <v>291</v>
      </c>
      <c r="B292" t="s">
        <v>1240</v>
      </c>
      <c r="C292" t="s">
        <v>83</v>
      </c>
      <c r="D292" t="s">
        <v>162</v>
      </c>
      <c r="E292" t="s">
        <v>163</v>
      </c>
      <c r="F292" t="s">
        <v>163</v>
      </c>
      <c r="G292" t="s">
        <v>87</v>
      </c>
      <c r="H292">
        <v>12.984999999999999</v>
      </c>
      <c r="I292">
        <v>13.214285714285715</v>
      </c>
      <c r="J292">
        <v>13.099642857142857</v>
      </c>
      <c r="K292" t="s">
        <v>171</v>
      </c>
      <c r="L292" t="s">
        <v>135</v>
      </c>
      <c r="N292" t="s">
        <v>45</v>
      </c>
      <c r="O292" t="s">
        <v>136</v>
      </c>
      <c r="P292" t="s">
        <v>1241</v>
      </c>
      <c r="Q292" s="1" t="s">
        <v>211</v>
      </c>
      <c r="R292" t="s">
        <v>254</v>
      </c>
      <c r="S292" t="s">
        <v>1242</v>
      </c>
      <c r="T292" t="s">
        <v>97</v>
      </c>
      <c r="U292" t="s">
        <v>94</v>
      </c>
      <c r="V292" t="s">
        <v>97</v>
      </c>
      <c r="W292" t="s">
        <v>97</v>
      </c>
      <c r="X292" t="s">
        <v>211</v>
      </c>
      <c r="Y292" t="str">
        <f>VLOOKUP(Q292,[1]Feuil1!$A:$C,3,FALSE)</f>
        <v>Sciences Expérimentales</v>
      </c>
      <c r="Z292" t="str">
        <f>VLOOKUP(Q292,[1]Feuil1!$A:$E,5,FALSE)</f>
        <v xml:space="preserve">Scientifique </v>
      </c>
      <c r="AA292" t="s">
        <v>94</v>
      </c>
      <c r="AB292" t="s">
        <v>97</v>
      </c>
      <c r="AD292" t="s">
        <v>62</v>
      </c>
      <c r="AE292" t="s">
        <v>78</v>
      </c>
      <c r="AF292" t="s">
        <v>78</v>
      </c>
      <c r="AG292" t="s">
        <v>1243</v>
      </c>
      <c r="AH292" t="s">
        <v>64</v>
      </c>
      <c r="AI292" t="s">
        <v>65</v>
      </c>
      <c r="AJ292" t="s">
        <v>160</v>
      </c>
      <c r="AK292">
        <v>16</v>
      </c>
    </row>
    <row r="293" spans="1:38" x14ac:dyDescent="0.25">
      <c r="A293">
        <v>292</v>
      </c>
      <c r="B293" t="s">
        <v>1244</v>
      </c>
      <c r="C293" t="s">
        <v>83</v>
      </c>
      <c r="D293" t="s">
        <v>162</v>
      </c>
      <c r="E293" t="s">
        <v>163</v>
      </c>
      <c r="F293" t="s">
        <v>163</v>
      </c>
      <c r="G293" t="s">
        <v>87</v>
      </c>
      <c r="H293">
        <v>11.612500000000001</v>
      </c>
      <c r="I293">
        <v>10.607142857142858</v>
      </c>
      <c r="J293">
        <v>11.109821428571429</v>
      </c>
      <c r="K293" t="s">
        <v>342</v>
      </c>
      <c r="L293" t="s">
        <v>71</v>
      </c>
      <c r="N293" t="s">
        <v>45</v>
      </c>
      <c r="O293" t="s">
        <v>136</v>
      </c>
      <c r="P293" t="s">
        <v>1245</v>
      </c>
      <c r="Q293" s="1" t="s">
        <v>211</v>
      </c>
      <c r="R293" t="s">
        <v>55</v>
      </c>
      <c r="S293" t="s">
        <v>1246</v>
      </c>
      <c r="T293" t="s">
        <v>93</v>
      </c>
      <c r="U293" t="s">
        <v>94</v>
      </c>
      <c r="V293" t="s">
        <v>97</v>
      </c>
      <c r="W293" t="s">
        <v>93</v>
      </c>
      <c r="X293" t="s">
        <v>211</v>
      </c>
      <c r="Y293" t="str">
        <f>VLOOKUP(Q293,[1]Feuil1!$A:$C,3,FALSE)</f>
        <v>Sciences Expérimentales</v>
      </c>
      <c r="Z293" t="str">
        <f>VLOOKUP(Q293,[1]Feuil1!$A:$E,5,FALSE)</f>
        <v xml:space="preserve">Scientifique </v>
      </c>
      <c r="AA293" t="s">
        <v>94</v>
      </c>
      <c r="AB293" t="s">
        <v>97</v>
      </c>
      <c r="AD293" t="s">
        <v>46</v>
      </c>
      <c r="AE293" t="s">
        <v>168</v>
      </c>
      <c r="AF293" t="s">
        <v>78</v>
      </c>
      <c r="AG293" t="s">
        <v>1247</v>
      </c>
      <c r="AH293" t="s">
        <v>80</v>
      </c>
      <c r="AI293" t="s">
        <v>65</v>
      </c>
      <c r="AJ293" t="s">
        <v>1018</v>
      </c>
    </row>
    <row r="294" spans="1:38" x14ac:dyDescent="0.25">
      <c r="A294">
        <v>293</v>
      </c>
      <c r="B294" t="s">
        <v>1248</v>
      </c>
      <c r="C294" t="s">
        <v>153</v>
      </c>
      <c r="D294" t="s">
        <v>162</v>
      </c>
      <c r="E294" t="s">
        <v>163</v>
      </c>
      <c r="F294" t="s">
        <v>163</v>
      </c>
      <c r="G294" t="s">
        <v>87</v>
      </c>
      <c r="H294">
        <v>10.838095238095237</v>
      </c>
      <c r="I294">
        <v>11.829761904761906</v>
      </c>
      <c r="J294">
        <v>11.333928571428572</v>
      </c>
      <c r="K294" t="s">
        <v>567</v>
      </c>
      <c r="L294" t="s">
        <v>71</v>
      </c>
      <c r="N294" t="s">
        <v>45</v>
      </c>
      <c r="O294" t="s">
        <v>136</v>
      </c>
      <c r="P294" t="s">
        <v>1249</v>
      </c>
      <c r="Q294" s="1" t="s">
        <v>91</v>
      </c>
      <c r="R294" t="s">
        <v>55</v>
      </c>
      <c r="S294" t="s">
        <v>1250</v>
      </c>
      <c r="T294" t="s">
        <v>97</v>
      </c>
      <c r="U294" t="s">
        <v>94</v>
      </c>
      <c r="V294" t="s">
        <v>97</v>
      </c>
      <c r="W294" t="s">
        <v>97</v>
      </c>
      <c r="X294" t="s">
        <v>96</v>
      </c>
      <c r="Y294" t="str">
        <f>VLOOKUP(Q294,[1]Feuil1!$A:$C,3,FALSE)</f>
        <v>Sciences Expérimentales</v>
      </c>
      <c r="Z294" t="str">
        <f>VLOOKUP(Q294,[1]Feuil1!$A:$E,5,FALSE)</f>
        <v xml:space="preserve">Scientifique </v>
      </c>
      <c r="AA294" t="s">
        <v>94</v>
      </c>
      <c r="AB294" t="s">
        <v>97</v>
      </c>
      <c r="AD294" t="s">
        <v>62</v>
      </c>
      <c r="AE294" t="s">
        <v>119</v>
      </c>
      <c r="AF294" t="s">
        <v>168</v>
      </c>
      <c r="AG294" t="s">
        <v>1251</v>
      </c>
      <c r="AH294" t="s">
        <v>64</v>
      </c>
      <c r="AI294" t="s">
        <v>111</v>
      </c>
      <c r="AJ294" t="s">
        <v>218</v>
      </c>
      <c r="AK294">
        <v>19</v>
      </c>
    </row>
    <row r="295" spans="1:38" x14ac:dyDescent="0.25">
      <c r="A295">
        <v>294</v>
      </c>
      <c r="B295" t="s">
        <v>1252</v>
      </c>
      <c r="C295" t="s">
        <v>153</v>
      </c>
      <c r="D295" t="s">
        <v>162</v>
      </c>
      <c r="E295" t="s">
        <v>163</v>
      </c>
      <c r="F295" t="s">
        <v>163</v>
      </c>
      <c r="G295" t="s">
        <v>87</v>
      </c>
      <c r="H295">
        <v>10.884761904761906</v>
      </c>
      <c r="I295">
        <v>12.826190476190476</v>
      </c>
      <c r="J295">
        <v>11.855476190476191</v>
      </c>
      <c r="K295" t="s">
        <v>328</v>
      </c>
      <c r="L295" t="s">
        <v>71</v>
      </c>
      <c r="N295" t="s">
        <v>105</v>
      </c>
      <c r="O295" t="s">
        <v>136</v>
      </c>
      <c r="P295" t="s">
        <v>1253</v>
      </c>
      <c r="Q295" s="1" t="s">
        <v>91</v>
      </c>
      <c r="R295" t="s">
        <v>254</v>
      </c>
      <c r="S295" t="s">
        <v>1254</v>
      </c>
      <c r="T295" t="s">
        <v>97</v>
      </c>
      <c r="U295" t="s">
        <v>94</v>
      </c>
      <c r="V295" t="s">
        <v>97</v>
      </c>
      <c r="W295" t="s">
        <v>97</v>
      </c>
      <c r="X295" t="s">
        <v>96</v>
      </c>
      <c r="Y295" t="str">
        <f>VLOOKUP(Q295,[1]Feuil1!$A:$C,3,FALSE)</f>
        <v>Sciences Expérimentales</v>
      </c>
      <c r="Z295" t="str">
        <f>VLOOKUP(Q295,[1]Feuil1!$A:$E,5,FALSE)</f>
        <v xml:space="preserve">Scientifique </v>
      </c>
      <c r="AA295" t="s">
        <v>94</v>
      </c>
      <c r="AB295" t="s">
        <v>97</v>
      </c>
      <c r="AD295" t="s">
        <v>62</v>
      </c>
      <c r="AE295" t="s">
        <v>168</v>
      </c>
      <c r="AF295" t="s">
        <v>120</v>
      </c>
      <c r="AG295" t="s">
        <v>1255</v>
      </c>
      <c r="AH295" t="s">
        <v>80</v>
      </c>
      <c r="AI295" t="s">
        <v>65</v>
      </c>
      <c r="AJ295" t="s">
        <v>1256</v>
      </c>
      <c r="AK295">
        <v>21</v>
      </c>
    </row>
    <row r="296" spans="1:38" x14ac:dyDescent="0.25">
      <c r="A296">
        <v>295</v>
      </c>
      <c r="B296" t="s">
        <v>1257</v>
      </c>
      <c r="C296" t="s">
        <v>83</v>
      </c>
      <c r="D296" t="s">
        <v>162</v>
      </c>
      <c r="E296" t="s">
        <v>163</v>
      </c>
      <c r="F296" t="s">
        <v>163</v>
      </c>
      <c r="G296" t="s">
        <v>87</v>
      </c>
      <c r="H296">
        <v>13.10375</v>
      </c>
      <c r="I296">
        <v>13.428571428571429</v>
      </c>
      <c r="J296">
        <v>13.266160714285714</v>
      </c>
      <c r="K296" t="s">
        <v>171</v>
      </c>
      <c r="L296" t="s">
        <v>135</v>
      </c>
      <c r="N296" t="s">
        <v>105</v>
      </c>
      <c r="O296" t="s">
        <v>136</v>
      </c>
      <c r="P296" t="s">
        <v>1258</v>
      </c>
      <c r="Q296" s="1" t="s">
        <v>211</v>
      </c>
      <c r="R296" t="s">
        <v>254</v>
      </c>
      <c r="S296" t="s">
        <v>1259</v>
      </c>
      <c r="T296" t="s">
        <v>97</v>
      </c>
      <c r="U296" t="s">
        <v>94</v>
      </c>
      <c r="V296" t="s">
        <v>97</v>
      </c>
      <c r="W296" t="s">
        <v>97</v>
      </c>
      <c r="X296" t="s">
        <v>211</v>
      </c>
      <c r="Y296" t="str">
        <f>VLOOKUP(Q296,[1]Feuil1!$A:$C,3,FALSE)</f>
        <v>Sciences Expérimentales</v>
      </c>
      <c r="Z296" t="str">
        <f>VLOOKUP(Q296,[1]Feuil1!$A:$E,5,FALSE)</f>
        <v xml:space="preserve">Scientifique </v>
      </c>
      <c r="AA296" t="s">
        <v>94</v>
      </c>
      <c r="AB296" t="s">
        <v>97</v>
      </c>
      <c r="AC296" t="s">
        <v>101</v>
      </c>
      <c r="AD296" t="s">
        <v>62</v>
      </c>
      <c r="AE296" t="s">
        <v>119</v>
      </c>
      <c r="AF296" t="s">
        <v>78</v>
      </c>
      <c r="AG296" t="s">
        <v>1260</v>
      </c>
      <c r="AH296" t="s">
        <v>80</v>
      </c>
      <c r="AI296" t="s">
        <v>65</v>
      </c>
      <c r="AJ296" t="s">
        <v>1261</v>
      </c>
      <c r="AK296">
        <v>3</v>
      </c>
    </row>
    <row r="297" spans="1:38" x14ac:dyDescent="0.25">
      <c r="A297">
        <v>296</v>
      </c>
      <c r="B297" t="s">
        <v>1262</v>
      </c>
      <c r="C297" t="s">
        <v>83</v>
      </c>
      <c r="D297" t="s">
        <v>162</v>
      </c>
      <c r="E297" t="s">
        <v>163</v>
      </c>
      <c r="F297" t="s">
        <v>163</v>
      </c>
      <c r="G297" t="s">
        <v>87</v>
      </c>
      <c r="H297">
        <v>11.981249999999999</v>
      </c>
      <c r="I297">
        <v>12.12142857142857</v>
      </c>
      <c r="J297">
        <v>12.051339285714285</v>
      </c>
      <c r="K297" t="s">
        <v>171</v>
      </c>
      <c r="L297" t="s">
        <v>135</v>
      </c>
      <c r="N297" t="s">
        <v>105</v>
      </c>
      <c r="O297" t="s">
        <v>136</v>
      </c>
      <c r="P297" t="s">
        <v>1263</v>
      </c>
      <c r="Q297" s="1" t="s">
        <v>211</v>
      </c>
      <c r="R297" t="s">
        <v>55</v>
      </c>
      <c r="S297" t="s">
        <v>736</v>
      </c>
      <c r="T297" t="s">
        <v>97</v>
      </c>
      <c r="U297" t="s">
        <v>94</v>
      </c>
      <c r="V297" t="s">
        <v>97</v>
      </c>
      <c r="W297" t="s">
        <v>97</v>
      </c>
      <c r="X297" t="s">
        <v>211</v>
      </c>
      <c r="Y297" t="str">
        <f>VLOOKUP(Q297,[1]Feuil1!$A:$C,3,FALSE)</f>
        <v>Sciences Expérimentales</v>
      </c>
      <c r="Z297" t="str">
        <f>VLOOKUP(Q297,[1]Feuil1!$A:$E,5,FALSE)</f>
        <v xml:space="preserve">Scientifique </v>
      </c>
      <c r="AA297" t="s">
        <v>94</v>
      </c>
      <c r="AB297" t="s">
        <v>97</v>
      </c>
      <c r="AC297" t="s">
        <v>101</v>
      </c>
      <c r="AD297" t="s">
        <v>62</v>
      </c>
      <c r="AE297" t="s">
        <v>78</v>
      </c>
      <c r="AF297" t="s">
        <v>78</v>
      </c>
      <c r="AG297" t="s">
        <v>1264</v>
      </c>
      <c r="AH297" t="s">
        <v>64</v>
      </c>
      <c r="AI297" t="s">
        <v>65</v>
      </c>
      <c r="AJ297" t="s">
        <v>1018</v>
      </c>
      <c r="AK297">
        <v>16</v>
      </c>
    </row>
    <row r="298" spans="1:38" x14ac:dyDescent="0.25">
      <c r="A298">
        <v>297</v>
      </c>
      <c r="B298" t="s">
        <v>1265</v>
      </c>
      <c r="C298" t="s">
        <v>153</v>
      </c>
      <c r="D298" t="s">
        <v>84</v>
      </c>
      <c r="E298" t="s">
        <v>85</v>
      </c>
      <c r="F298" t="s">
        <v>86</v>
      </c>
      <c r="G298" t="s">
        <v>87</v>
      </c>
      <c r="H298">
        <v>11.935</v>
      </c>
      <c r="I298">
        <v>12.162666</v>
      </c>
      <c r="J298">
        <v>12.048833</v>
      </c>
      <c r="K298" t="s">
        <v>976</v>
      </c>
      <c r="L298" t="s">
        <v>135</v>
      </c>
      <c r="N298" t="s">
        <v>105</v>
      </c>
      <c r="O298" t="s">
        <v>1266</v>
      </c>
      <c r="P298" t="s">
        <v>1267</v>
      </c>
      <c r="Q298" s="1" t="s">
        <v>1268</v>
      </c>
      <c r="T298" t="s">
        <v>167</v>
      </c>
      <c r="U298" t="s">
        <v>94</v>
      </c>
      <c r="V298" t="s">
        <v>978</v>
      </c>
      <c r="W298" t="s">
        <v>167</v>
      </c>
      <c r="X298" t="s">
        <v>76</v>
      </c>
      <c r="Y298" t="str">
        <f>VLOOKUP(Q298,[1]Feuil1!$A:$C,3,FALSE)</f>
        <v>Sciences Expérimentales</v>
      </c>
      <c r="Z298" t="str">
        <f>VLOOKUP(Q298,[1]Feuil1!$A:$E,5,FALSE)</f>
        <v xml:space="preserve">Scientifique </v>
      </c>
      <c r="AA298" t="s">
        <v>94</v>
      </c>
      <c r="AB298" t="s">
        <v>979</v>
      </c>
      <c r="AD298" t="s">
        <v>62</v>
      </c>
      <c r="AF298" t="s">
        <v>634</v>
      </c>
      <c r="AI298" t="s">
        <v>1073</v>
      </c>
      <c r="AJ298" t="s">
        <v>1269</v>
      </c>
      <c r="AK298">
        <v>87</v>
      </c>
    </row>
    <row r="299" spans="1:38" x14ac:dyDescent="0.25">
      <c r="A299">
        <v>298</v>
      </c>
      <c r="B299" t="s">
        <v>1270</v>
      </c>
      <c r="C299" t="s">
        <v>153</v>
      </c>
      <c r="D299" t="s">
        <v>162</v>
      </c>
      <c r="E299" t="s">
        <v>163</v>
      </c>
      <c r="F299" t="s">
        <v>163</v>
      </c>
      <c r="G299" t="s">
        <v>87</v>
      </c>
      <c r="H299">
        <v>11.072857142857144</v>
      </c>
      <c r="I299">
        <v>12.706547619047619</v>
      </c>
      <c r="J299">
        <v>11.889702380952382</v>
      </c>
      <c r="K299" t="s">
        <v>1271</v>
      </c>
      <c r="L299" t="s">
        <v>71</v>
      </c>
      <c r="N299" t="s">
        <v>45</v>
      </c>
      <c r="O299" t="s">
        <v>136</v>
      </c>
      <c r="P299" t="s">
        <v>1272</v>
      </c>
      <c r="Q299" s="1" t="s">
        <v>211</v>
      </c>
      <c r="R299" t="s">
        <v>89</v>
      </c>
      <c r="S299" t="s">
        <v>1273</v>
      </c>
      <c r="T299" t="s">
        <v>167</v>
      </c>
      <c r="U299" t="s">
        <v>94</v>
      </c>
      <c r="V299" t="s">
        <v>97</v>
      </c>
      <c r="W299" t="s">
        <v>167</v>
      </c>
      <c r="X299" t="s">
        <v>211</v>
      </c>
      <c r="Y299" t="str">
        <f>VLOOKUP(Q299,[1]Feuil1!$A:$C,3,FALSE)</f>
        <v>Sciences Expérimentales</v>
      </c>
      <c r="Z299" t="str">
        <f>VLOOKUP(Q299,[1]Feuil1!$A:$E,5,FALSE)</f>
        <v xml:space="preserve">Scientifique </v>
      </c>
      <c r="AA299" t="s">
        <v>94</v>
      </c>
      <c r="AB299" t="s">
        <v>97</v>
      </c>
      <c r="AD299" t="s">
        <v>62</v>
      </c>
      <c r="AE299" t="s">
        <v>78</v>
      </c>
      <c r="AF299" t="s">
        <v>78</v>
      </c>
      <c r="AG299" t="s">
        <v>1274</v>
      </c>
      <c r="AH299" t="s">
        <v>64</v>
      </c>
      <c r="AI299" t="s">
        <v>65</v>
      </c>
      <c r="AJ299" t="s">
        <v>81</v>
      </c>
      <c r="AK299">
        <v>12</v>
      </c>
    </row>
    <row r="300" spans="1:38" x14ac:dyDescent="0.25">
      <c r="A300">
        <v>299</v>
      </c>
      <c r="B300" t="s">
        <v>1275</v>
      </c>
      <c r="C300" t="s">
        <v>153</v>
      </c>
      <c r="D300" t="s">
        <v>162</v>
      </c>
      <c r="E300" t="s">
        <v>163</v>
      </c>
      <c r="F300" t="s">
        <v>163</v>
      </c>
      <c r="G300" t="s">
        <v>87</v>
      </c>
      <c r="H300">
        <v>10.441666666666666</v>
      </c>
      <c r="I300">
        <v>13.270833333333332</v>
      </c>
      <c r="J300">
        <v>11.856249999999999</v>
      </c>
      <c r="K300" t="s">
        <v>328</v>
      </c>
      <c r="L300" t="s">
        <v>71</v>
      </c>
      <c r="N300" t="s">
        <v>45</v>
      </c>
      <c r="O300" t="s">
        <v>136</v>
      </c>
      <c r="P300" t="s">
        <v>1276</v>
      </c>
      <c r="Q300" s="1" t="s">
        <v>73</v>
      </c>
      <c r="R300" t="s">
        <v>71</v>
      </c>
      <c r="S300" t="s">
        <v>1277</v>
      </c>
      <c r="T300" t="s">
        <v>97</v>
      </c>
      <c r="U300" t="s">
        <v>94</v>
      </c>
      <c r="V300" t="s">
        <v>97</v>
      </c>
      <c r="W300" t="s">
        <v>97</v>
      </c>
      <c r="X300" t="s">
        <v>76</v>
      </c>
      <c r="Y300" t="str">
        <f>VLOOKUP(Q300,[1]Feuil1!$A:$C,3,FALSE)</f>
        <v>Sciences Expérimentales</v>
      </c>
      <c r="Z300" t="str">
        <f>VLOOKUP(Q300,[1]Feuil1!$A:$E,5,FALSE)</f>
        <v xml:space="preserve">Scientifique </v>
      </c>
      <c r="AA300" t="s">
        <v>94</v>
      </c>
      <c r="AB300" t="s">
        <v>97</v>
      </c>
      <c r="AD300" t="s">
        <v>62</v>
      </c>
      <c r="AE300" t="s">
        <v>78</v>
      </c>
      <c r="AF300" t="s">
        <v>174</v>
      </c>
      <c r="AG300" t="s">
        <v>1278</v>
      </c>
      <c r="AH300" t="s">
        <v>64</v>
      </c>
      <c r="AI300" t="s">
        <v>65</v>
      </c>
      <c r="AJ300" t="s">
        <v>193</v>
      </c>
      <c r="AK300">
        <v>15</v>
      </c>
    </row>
    <row r="301" spans="1:38" x14ac:dyDescent="0.25">
      <c r="A301">
        <v>300</v>
      </c>
      <c r="B301" t="s">
        <v>1279</v>
      </c>
      <c r="C301" t="s">
        <v>181</v>
      </c>
      <c r="D301" t="s">
        <v>162</v>
      </c>
      <c r="E301" t="s">
        <v>163</v>
      </c>
      <c r="F301" t="s">
        <v>163</v>
      </c>
      <c r="G301" t="s">
        <v>87</v>
      </c>
      <c r="H301">
        <v>0</v>
      </c>
      <c r="I301">
        <v>0</v>
      </c>
      <c r="J301">
        <v>17.25</v>
      </c>
      <c r="K301" t="s">
        <v>182</v>
      </c>
      <c r="L301" t="s">
        <v>115</v>
      </c>
      <c r="N301" t="s">
        <v>45</v>
      </c>
      <c r="O301" t="s">
        <v>136</v>
      </c>
      <c r="P301" t="s">
        <v>1280</v>
      </c>
      <c r="Q301" s="1" t="s">
        <v>184</v>
      </c>
      <c r="R301" t="s">
        <v>55</v>
      </c>
      <c r="T301" t="s">
        <v>118</v>
      </c>
      <c r="U301" t="s">
        <v>1281</v>
      </c>
      <c r="V301" t="s">
        <v>97</v>
      </c>
      <c r="W301" t="s">
        <v>118</v>
      </c>
      <c r="X301" t="s">
        <v>186</v>
      </c>
      <c r="Y301" t="str">
        <f>VLOOKUP(Q301,[1]Feuil1!$A:$C,3,FALSE)</f>
        <v xml:space="preserve">Science mathématique </v>
      </c>
      <c r="Z301" t="str">
        <f>VLOOKUP(Q301,[1]Feuil1!$A:$E,5,FALSE)</f>
        <v xml:space="preserve">Scientifique </v>
      </c>
      <c r="AA301" t="s">
        <v>1281</v>
      </c>
      <c r="AB301" t="s">
        <v>97</v>
      </c>
      <c r="AD301" t="s">
        <v>62</v>
      </c>
      <c r="AG301" t="s">
        <v>1282</v>
      </c>
      <c r="AH301" t="s">
        <v>80</v>
      </c>
      <c r="AI301" t="s">
        <v>285</v>
      </c>
      <c r="AJ301" t="s">
        <v>1041</v>
      </c>
      <c r="AL301" t="s">
        <v>101</v>
      </c>
    </row>
    <row r="302" spans="1:38" x14ac:dyDescent="0.25">
      <c r="A302">
        <v>301</v>
      </c>
      <c r="B302" t="s">
        <v>1283</v>
      </c>
      <c r="C302" t="s">
        <v>83</v>
      </c>
      <c r="D302" t="s">
        <v>162</v>
      </c>
      <c r="E302" t="s">
        <v>163</v>
      </c>
      <c r="F302" t="s">
        <v>163</v>
      </c>
      <c r="G302" t="s">
        <v>87</v>
      </c>
      <c r="H302">
        <v>13.61125</v>
      </c>
      <c r="I302">
        <v>13.907142857142857</v>
      </c>
      <c r="J302">
        <v>13.759196428571428</v>
      </c>
      <c r="K302" t="s">
        <v>171</v>
      </c>
      <c r="L302" t="s">
        <v>135</v>
      </c>
      <c r="N302" t="s">
        <v>45</v>
      </c>
      <c r="O302" t="s">
        <v>136</v>
      </c>
      <c r="P302" t="s">
        <v>1284</v>
      </c>
      <c r="Q302" s="1" t="s">
        <v>211</v>
      </c>
      <c r="R302" t="s">
        <v>55</v>
      </c>
      <c r="S302" t="s">
        <v>1285</v>
      </c>
      <c r="T302" t="s">
        <v>97</v>
      </c>
      <c r="U302" t="s">
        <v>94</v>
      </c>
      <c r="V302" t="s">
        <v>97</v>
      </c>
      <c r="W302" t="s">
        <v>97</v>
      </c>
      <c r="X302" t="s">
        <v>211</v>
      </c>
      <c r="Y302" t="str">
        <f>VLOOKUP(Q302,[1]Feuil1!$A:$C,3,FALSE)</f>
        <v>Sciences Expérimentales</v>
      </c>
      <c r="Z302" t="str">
        <f>VLOOKUP(Q302,[1]Feuil1!$A:$E,5,FALSE)</f>
        <v xml:space="preserve">Scientifique </v>
      </c>
      <c r="AA302" t="s">
        <v>94</v>
      </c>
      <c r="AB302" t="s">
        <v>97</v>
      </c>
      <c r="AC302" t="s">
        <v>101</v>
      </c>
      <c r="AD302" t="s">
        <v>62</v>
      </c>
      <c r="AE302" t="s">
        <v>197</v>
      </c>
      <c r="AF302" t="s">
        <v>174</v>
      </c>
      <c r="AG302" t="s">
        <v>1286</v>
      </c>
      <c r="AH302" t="s">
        <v>64</v>
      </c>
      <c r="AI302" t="s">
        <v>474</v>
      </c>
      <c r="AJ302" t="s">
        <v>1287</v>
      </c>
      <c r="AK302">
        <v>8</v>
      </c>
    </row>
    <row r="303" spans="1:38" x14ac:dyDescent="0.25">
      <c r="A303">
        <v>302</v>
      </c>
      <c r="B303" t="s">
        <v>1288</v>
      </c>
      <c r="C303" t="s">
        <v>83</v>
      </c>
      <c r="D303" t="s">
        <v>162</v>
      </c>
      <c r="E303" t="s">
        <v>163</v>
      </c>
      <c r="F303" t="s">
        <v>163</v>
      </c>
      <c r="G303" t="s">
        <v>87</v>
      </c>
      <c r="H303">
        <v>12</v>
      </c>
      <c r="I303">
        <v>12.371428571428572</v>
      </c>
      <c r="J303">
        <v>12.185714285714287</v>
      </c>
      <c r="K303" t="s">
        <v>171</v>
      </c>
      <c r="L303" t="s">
        <v>135</v>
      </c>
      <c r="N303" t="s">
        <v>45</v>
      </c>
      <c r="O303" t="s">
        <v>136</v>
      </c>
      <c r="P303" t="s">
        <v>1289</v>
      </c>
      <c r="Q303" s="1" t="s">
        <v>211</v>
      </c>
      <c r="R303" t="s">
        <v>89</v>
      </c>
      <c r="S303" t="s">
        <v>1290</v>
      </c>
      <c r="T303" t="s">
        <v>97</v>
      </c>
      <c r="U303" t="s">
        <v>94</v>
      </c>
      <c r="V303" t="s">
        <v>97</v>
      </c>
      <c r="W303" t="s">
        <v>97</v>
      </c>
      <c r="X303" t="s">
        <v>211</v>
      </c>
      <c r="Y303" t="str">
        <f>VLOOKUP(Q303,[1]Feuil1!$A:$C,3,FALSE)</f>
        <v>Sciences Expérimentales</v>
      </c>
      <c r="Z303" t="str">
        <f>VLOOKUP(Q303,[1]Feuil1!$A:$E,5,FALSE)</f>
        <v xml:space="preserve">Scientifique </v>
      </c>
      <c r="AA303" t="s">
        <v>94</v>
      </c>
      <c r="AB303" t="s">
        <v>97</v>
      </c>
      <c r="AC303" t="s">
        <v>101</v>
      </c>
      <c r="AD303" t="s">
        <v>62</v>
      </c>
      <c r="AE303" t="s">
        <v>78</v>
      </c>
      <c r="AF303" t="s">
        <v>78</v>
      </c>
      <c r="AG303" t="s">
        <v>1291</v>
      </c>
      <c r="AH303" t="s">
        <v>80</v>
      </c>
      <c r="AI303" t="s">
        <v>122</v>
      </c>
      <c r="AJ303" t="s">
        <v>1192</v>
      </c>
      <c r="AK303">
        <v>11</v>
      </c>
    </row>
    <row r="304" spans="1:38" x14ac:dyDescent="0.25">
      <c r="A304">
        <v>303</v>
      </c>
      <c r="B304" t="s">
        <v>1292</v>
      </c>
      <c r="C304" t="s">
        <v>83</v>
      </c>
      <c r="D304" t="s">
        <v>162</v>
      </c>
      <c r="E304" t="s">
        <v>163</v>
      </c>
      <c r="F304" t="s">
        <v>163</v>
      </c>
      <c r="G304" t="s">
        <v>87</v>
      </c>
      <c r="H304">
        <v>12.290625</v>
      </c>
      <c r="I304">
        <v>12.342857142857142</v>
      </c>
      <c r="J304">
        <v>12.31674107142857</v>
      </c>
      <c r="K304" t="s">
        <v>171</v>
      </c>
      <c r="L304" t="s">
        <v>135</v>
      </c>
      <c r="N304" t="s">
        <v>45</v>
      </c>
      <c r="O304" t="s">
        <v>136</v>
      </c>
      <c r="P304" t="s">
        <v>1293</v>
      </c>
      <c r="Q304" s="1" t="s">
        <v>91</v>
      </c>
      <c r="R304" t="s">
        <v>71</v>
      </c>
      <c r="S304" t="s">
        <v>1294</v>
      </c>
      <c r="T304" t="s">
        <v>93</v>
      </c>
      <c r="U304" t="s">
        <v>94</v>
      </c>
      <c r="V304" t="s">
        <v>97</v>
      </c>
      <c r="W304" t="s">
        <v>93</v>
      </c>
      <c r="X304" t="s">
        <v>96</v>
      </c>
      <c r="Y304" t="str">
        <f>VLOOKUP(Q304,[1]Feuil1!$A:$C,3,FALSE)</f>
        <v>Sciences Expérimentales</v>
      </c>
      <c r="Z304" t="str">
        <f>VLOOKUP(Q304,[1]Feuil1!$A:$E,5,FALSE)</f>
        <v xml:space="preserve">Scientifique </v>
      </c>
      <c r="AA304" t="s">
        <v>94</v>
      </c>
      <c r="AB304" t="s">
        <v>97</v>
      </c>
      <c r="AD304" t="s">
        <v>62</v>
      </c>
      <c r="AE304" t="s">
        <v>168</v>
      </c>
      <c r="AF304" t="s">
        <v>120</v>
      </c>
      <c r="AG304" t="s">
        <v>1295</v>
      </c>
      <c r="AH304" t="s">
        <v>80</v>
      </c>
      <c r="AI304" t="s">
        <v>345</v>
      </c>
      <c r="AJ304" t="s">
        <v>346</v>
      </c>
      <c r="AK304">
        <v>6</v>
      </c>
    </row>
    <row r="305" spans="1:37" x14ac:dyDescent="0.25">
      <c r="A305">
        <v>304</v>
      </c>
      <c r="B305" t="s">
        <v>1296</v>
      </c>
      <c r="C305" t="s">
        <v>153</v>
      </c>
      <c r="D305" t="s">
        <v>162</v>
      </c>
      <c r="E305" t="s">
        <v>163</v>
      </c>
      <c r="F305" t="s">
        <v>163</v>
      </c>
      <c r="G305" t="s">
        <v>87</v>
      </c>
      <c r="H305">
        <v>11.832142857142857</v>
      </c>
      <c r="I305">
        <v>12.23997619047619</v>
      </c>
      <c r="J305">
        <v>12.036059523809524</v>
      </c>
      <c r="K305" t="s">
        <v>1228</v>
      </c>
      <c r="L305" t="s">
        <v>135</v>
      </c>
      <c r="N305" t="s">
        <v>45</v>
      </c>
      <c r="O305" t="s">
        <v>136</v>
      </c>
      <c r="P305" t="s">
        <v>977</v>
      </c>
      <c r="Q305" s="1" t="s">
        <v>211</v>
      </c>
      <c r="R305" t="s">
        <v>89</v>
      </c>
      <c r="T305" t="s">
        <v>167</v>
      </c>
      <c r="U305" t="s">
        <v>94</v>
      </c>
      <c r="V305" t="s">
        <v>97</v>
      </c>
      <c r="W305" t="s">
        <v>167</v>
      </c>
      <c r="X305" t="s">
        <v>211</v>
      </c>
      <c r="Y305" t="str">
        <f>VLOOKUP(Q305,[1]Feuil1!$A:$C,3,FALSE)</f>
        <v>Sciences Expérimentales</v>
      </c>
      <c r="Z305" t="str">
        <f>VLOOKUP(Q305,[1]Feuil1!$A:$E,5,FALSE)</f>
        <v xml:space="preserve">Scientifique </v>
      </c>
      <c r="AA305" t="s">
        <v>94</v>
      </c>
      <c r="AB305" t="s">
        <v>97</v>
      </c>
      <c r="AD305" t="s">
        <v>62</v>
      </c>
      <c r="AE305" t="s">
        <v>174</v>
      </c>
      <c r="AF305" t="s">
        <v>78</v>
      </c>
      <c r="AG305" t="s">
        <v>1297</v>
      </c>
      <c r="AH305" t="s">
        <v>80</v>
      </c>
      <c r="AI305" t="s">
        <v>122</v>
      </c>
      <c r="AJ305" t="s">
        <v>1298</v>
      </c>
      <c r="AK305">
        <v>52</v>
      </c>
    </row>
    <row r="306" spans="1:37" x14ac:dyDescent="0.25">
      <c r="A306">
        <v>305</v>
      </c>
      <c r="B306" t="s">
        <v>1299</v>
      </c>
      <c r="C306" t="s">
        <v>83</v>
      </c>
      <c r="D306" t="s">
        <v>162</v>
      </c>
      <c r="E306" t="s">
        <v>163</v>
      </c>
      <c r="F306" t="s">
        <v>163</v>
      </c>
      <c r="G306" t="s">
        <v>87</v>
      </c>
      <c r="H306">
        <v>11.831250000000001</v>
      </c>
      <c r="I306">
        <v>10.62142857142857</v>
      </c>
      <c r="J306">
        <v>11.226339285714285</v>
      </c>
      <c r="K306" t="s">
        <v>342</v>
      </c>
      <c r="L306" t="s">
        <v>71</v>
      </c>
      <c r="N306" t="s">
        <v>105</v>
      </c>
      <c r="O306" t="s">
        <v>136</v>
      </c>
      <c r="P306" t="s">
        <v>1300</v>
      </c>
      <c r="Q306" s="1" t="s">
        <v>91</v>
      </c>
      <c r="R306" t="s">
        <v>89</v>
      </c>
      <c r="S306" t="s">
        <v>1301</v>
      </c>
      <c r="T306" t="s">
        <v>97</v>
      </c>
      <c r="U306" t="s">
        <v>94</v>
      </c>
      <c r="V306" t="s">
        <v>97</v>
      </c>
      <c r="W306" t="s">
        <v>97</v>
      </c>
      <c r="X306" t="s">
        <v>96</v>
      </c>
      <c r="Y306" t="str">
        <f>VLOOKUP(Q306,[1]Feuil1!$A:$C,3,FALSE)</f>
        <v>Sciences Expérimentales</v>
      </c>
      <c r="Z306" t="str">
        <f>VLOOKUP(Q306,[1]Feuil1!$A:$E,5,FALSE)</f>
        <v xml:space="preserve">Scientifique </v>
      </c>
      <c r="AA306" t="s">
        <v>94</v>
      </c>
      <c r="AB306" t="s">
        <v>97</v>
      </c>
      <c r="AD306" t="s">
        <v>46</v>
      </c>
      <c r="AE306" t="s">
        <v>168</v>
      </c>
      <c r="AF306" t="s">
        <v>168</v>
      </c>
      <c r="AG306" t="s">
        <v>1302</v>
      </c>
      <c r="AH306" t="s">
        <v>64</v>
      </c>
      <c r="AI306" t="s">
        <v>345</v>
      </c>
      <c r="AJ306" t="s">
        <v>1303</v>
      </c>
    </row>
    <row r="307" spans="1:37" x14ac:dyDescent="0.25">
      <c r="A307">
        <v>306</v>
      </c>
      <c r="B307" t="s">
        <v>1304</v>
      </c>
      <c r="C307" t="s">
        <v>83</v>
      </c>
      <c r="D307" t="s">
        <v>162</v>
      </c>
      <c r="E307" t="s">
        <v>163</v>
      </c>
      <c r="F307" t="s">
        <v>163</v>
      </c>
      <c r="G307" t="s">
        <v>87</v>
      </c>
      <c r="H307">
        <v>12.478125</v>
      </c>
      <c r="I307">
        <v>11.978571428571428</v>
      </c>
      <c r="J307">
        <v>12.228348214285713</v>
      </c>
      <c r="K307" t="s">
        <v>171</v>
      </c>
      <c r="L307" t="s">
        <v>135</v>
      </c>
      <c r="N307" t="s">
        <v>105</v>
      </c>
      <c r="O307" t="s">
        <v>136</v>
      </c>
      <c r="P307" t="s">
        <v>527</v>
      </c>
      <c r="Q307" s="1" t="s">
        <v>226</v>
      </c>
      <c r="R307" t="s">
        <v>71</v>
      </c>
      <c r="S307" t="s">
        <v>1305</v>
      </c>
      <c r="T307" t="s">
        <v>97</v>
      </c>
      <c r="U307" t="s">
        <v>94</v>
      </c>
      <c r="V307" t="s">
        <v>97</v>
      </c>
      <c r="W307" t="s">
        <v>97</v>
      </c>
      <c r="X307" t="s">
        <v>228</v>
      </c>
      <c r="Y307" t="str">
        <f>VLOOKUP(Q307,[1]Feuil1!$A:$C,3,FALSE)</f>
        <v xml:space="preserve">Général (Bac Français) </v>
      </c>
      <c r="Z307" t="str">
        <f>VLOOKUP(Q307,[1]Feuil1!$A:$E,5,FALSE)</f>
        <v xml:space="preserve">Scientifique </v>
      </c>
      <c r="AA307" t="s">
        <v>94</v>
      </c>
      <c r="AB307" t="s">
        <v>97</v>
      </c>
      <c r="AD307" t="s">
        <v>62</v>
      </c>
      <c r="AE307" t="s">
        <v>120</v>
      </c>
      <c r="AF307" t="s">
        <v>174</v>
      </c>
      <c r="AG307" t="s">
        <v>1306</v>
      </c>
      <c r="AH307" t="s">
        <v>64</v>
      </c>
      <c r="AI307" t="s">
        <v>99</v>
      </c>
      <c r="AJ307" t="s">
        <v>100</v>
      </c>
      <c r="AK307">
        <v>11</v>
      </c>
    </row>
    <row r="308" spans="1:37" x14ac:dyDescent="0.25">
      <c r="A308">
        <v>307</v>
      </c>
      <c r="B308" t="s">
        <v>1307</v>
      </c>
      <c r="C308" t="s">
        <v>1123</v>
      </c>
      <c r="D308" t="s">
        <v>162</v>
      </c>
      <c r="E308" t="s">
        <v>163</v>
      </c>
      <c r="F308" t="s">
        <v>163</v>
      </c>
      <c r="G308" t="s">
        <v>87</v>
      </c>
      <c r="H308">
        <v>11.145833333333334</v>
      </c>
      <c r="I308">
        <v>11.7775</v>
      </c>
      <c r="J308">
        <v>11.461666666666666</v>
      </c>
      <c r="K308" t="s">
        <v>1308</v>
      </c>
      <c r="L308" t="s">
        <v>71</v>
      </c>
      <c r="N308" t="s">
        <v>45</v>
      </c>
      <c r="O308" t="s">
        <v>136</v>
      </c>
      <c r="P308" t="s">
        <v>1309</v>
      </c>
      <c r="Q308" s="1" t="s">
        <v>211</v>
      </c>
      <c r="R308" t="s">
        <v>71</v>
      </c>
      <c r="T308" t="s">
        <v>97</v>
      </c>
      <c r="U308" t="s">
        <v>94</v>
      </c>
      <c r="V308" t="s">
        <v>97</v>
      </c>
      <c r="W308" t="s">
        <v>97</v>
      </c>
      <c r="X308" t="s">
        <v>211</v>
      </c>
      <c r="Y308" t="str">
        <f>VLOOKUP(Q308,[1]Feuil1!$A:$C,3,FALSE)</f>
        <v>Sciences Expérimentales</v>
      </c>
      <c r="Z308" t="str">
        <f>VLOOKUP(Q308,[1]Feuil1!$A:$E,5,FALSE)</f>
        <v xml:space="preserve">Scientifique </v>
      </c>
      <c r="AA308" t="s">
        <v>94</v>
      </c>
      <c r="AB308" t="s">
        <v>97</v>
      </c>
      <c r="AD308" t="s">
        <v>62</v>
      </c>
      <c r="AE308" t="s">
        <v>174</v>
      </c>
      <c r="AF308" t="s">
        <v>78</v>
      </c>
      <c r="AG308" t="s">
        <v>1310</v>
      </c>
      <c r="AH308" t="s">
        <v>80</v>
      </c>
      <c r="AI308" t="s">
        <v>285</v>
      </c>
      <c r="AJ308" t="s">
        <v>286</v>
      </c>
      <c r="AK308">
        <v>19</v>
      </c>
    </row>
    <row r="309" spans="1:37" x14ac:dyDescent="0.25">
      <c r="A309">
        <v>308</v>
      </c>
      <c r="B309" t="s">
        <v>1311</v>
      </c>
      <c r="C309" t="s">
        <v>83</v>
      </c>
      <c r="D309" t="s">
        <v>162</v>
      </c>
      <c r="E309" t="s">
        <v>163</v>
      </c>
      <c r="F309" t="s">
        <v>163</v>
      </c>
      <c r="G309" t="s">
        <v>87</v>
      </c>
      <c r="H309">
        <v>12.071250000000001</v>
      </c>
      <c r="I309">
        <v>10.607142857142858</v>
      </c>
      <c r="J309">
        <v>11.33919642857143</v>
      </c>
      <c r="K309" t="s">
        <v>171</v>
      </c>
      <c r="L309" t="s">
        <v>71</v>
      </c>
      <c r="N309" t="s">
        <v>105</v>
      </c>
      <c r="O309" t="s">
        <v>136</v>
      </c>
      <c r="P309" t="s">
        <v>1312</v>
      </c>
      <c r="Q309" s="1" t="s">
        <v>226</v>
      </c>
      <c r="R309" t="s">
        <v>71</v>
      </c>
      <c r="S309" t="s">
        <v>1313</v>
      </c>
      <c r="T309" t="s">
        <v>97</v>
      </c>
      <c r="U309" t="s">
        <v>94</v>
      </c>
      <c r="V309" t="s">
        <v>97</v>
      </c>
      <c r="W309" t="s">
        <v>97</v>
      </c>
      <c r="X309" t="s">
        <v>228</v>
      </c>
      <c r="Y309" t="str">
        <f>VLOOKUP(Q309,[1]Feuil1!$A:$C,3,FALSE)</f>
        <v xml:space="preserve">Général (Bac Français) </v>
      </c>
      <c r="Z309" t="str">
        <f>VLOOKUP(Q309,[1]Feuil1!$A:$E,5,FALSE)</f>
        <v xml:space="preserve">Scientifique </v>
      </c>
      <c r="AA309" t="s">
        <v>94</v>
      </c>
      <c r="AB309" t="s">
        <v>97</v>
      </c>
      <c r="AD309" t="s">
        <v>62</v>
      </c>
      <c r="AE309" t="s">
        <v>207</v>
      </c>
      <c r="AF309" t="s">
        <v>174</v>
      </c>
      <c r="AG309" t="s">
        <v>1314</v>
      </c>
      <c r="AH309" t="s">
        <v>80</v>
      </c>
      <c r="AI309" t="s">
        <v>99</v>
      </c>
      <c r="AJ309" t="s">
        <v>199</v>
      </c>
      <c r="AK309">
        <v>17</v>
      </c>
    </row>
    <row r="310" spans="1:37" x14ac:dyDescent="0.25">
      <c r="A310">
        <v>309</v>
      </c>
      <c r="B310" t="s">
        <v>1315</v>
      </c>
      <c r="C310" t="s">
        <v>83</v>
      </c>
      <c r="D310" t="s">
        <v>162</v>
      </c>
      <c r="E310" t="s">
        <v>163</v>
      </c>
      <c r="F310" t="s">
        <v>163</v>
      </c>
      <c r="G310" t="s">
        <v>87</v>
      </c>
      <c r="H310">
        <v>13.79875</v>
      </c>
      <c r="I310">
        <v>13.235714285714286</v>
      </c>
      <c r="J310">
        <v>13.517232142857143</v>
      </c>
      <c r="K310" t="s">
        <v>171</v>
      </c>
      <c r="L310" t="s">
        <v>135</v>
      </c>
      <c r="N310" t="s">
        <v>105</v>
      </c>
      <c r="O310" t="s">
        <v>136</v>
      </c>
      <c r="P310" t="s">
        <v>1316</v>
      </c>
      <c r="Q310" s="1" t="s">
        <v>91</v>
      </c>
      <c r="R310" t="s">
        <v>89</v>
      </c>
      <c r="S310" t="s">
        <v>1317</v>
      </c>
      <c r="T310" t="s">
        <v>97</v>
      </c>
      <c r="U310" t="s">
        <v>94</v>
      </c>
      <c r="V310" t="s">
        <v>97</v>
      </c>
      <c r="W310" t="s">
        <v>97</v>
      </c>
      <c r="X310" t="s">
        <v>96</v>
      </c>
      <c r="Y310" t="str">
        <f>VLOOKUP(Q310,[1]Feuil1!$A:$C,3,FALSE)</f>
        <v>Sciences Expérimentales</v>
      </c>
      <c r="Z310" t="str">
        <f>VLOOKUP(Q310,[1]Feuil1!$A:$E,5,FALSE)</f>
        <v xml:space="preserve">Scientifique </v>
      </c>
      <c r="AA310" t="s">
        <v>94</v>
      </c>
      <c r="AB310" t="s">
        <v>97</v>
      </c>
      <c r="AC310" t="s">
        <v>101</v>
      </c>
      <c r="AD310" t="s">
        <v>62</v>
      </c>
      <c r="AE310" t="s">
        <v>78</v>
      </c>
      <c r="AF310" t="s">
        <v>120</v>
      </c>
      <c r="AG310" t="s">
        <v>1318</v>
      </c>
      <c r="AH310" t="s">
        <v>64</v>
      </c>
      <c r="AI310" t="s">
        <v>65</v>
      </c>
      <c r="AJ310" t="s">
        <v>66</v>
      </c>
      <c r="AK310">
        <v>14</v>
      </c>
    </row>
    <row r="311" spans="1:37" x14ac:dyDescent="0.25">
      <c r="A311">
        <v>310</v>
      </c>
      <c r="B311" t="s">
        <v>1319</v>
      </c>
      <c r="C311" t="s">
        <v>83</v>
      </c>
      <c r="D311" t="s">
        <v>162</v>
      </c>
      <c r="E311" t="s">
        <v>163</v>
      </c>
      <c r="F311" t="s">
        <v>163</v>
      </c>
      <c r="G311" t="s">
        <v>87</v>
      </c>
      <c r="H311">
        <v>11.7225</v>
      </c>
      <c r="I311">
        <v>10.335714285714285</v>
      </c>
      <c r="J311">
        <v>11.029107142857143</v>
      </c>
      <c r="K311" t="s">
        <v>342</v>
      </c>
      <c r="L311" t="s">
        <v>71</v>
      </c>
      <c r="N311" t="s">
        <v>105</v>
      </c>
      <c r="O311" t="s">
        <v>136</v>
      </c>
      <c r="P311" t="s">
        <v>1320</v>
      </c>
      <c r="Q311" s="1" t="s">
        <v>211</v>
      </c>
      <c r="R311" t="s">
        <v>89</v>
      </c>
      <c r="T311" t="s">
        <v>97</v>
      </c>
      <c r="U311" t="s">
        <v>94</v>
      </c>
      <c r="V311" t="s">
        <v>97</v>
      </c>
      <c r="W311" t="s">
        <v>97</v>
      </c>
      <c r="X311" t="s">
        <v>211</v>
      </c>
      <c r="Y311" t="str">
        <f>VLOOKUP(Q311,[1]Feuil1!$A:$C,3,FALSE)</f>
        <v>Sciences Expérimentales</v>
      </c>
      <c r="Z311" t="str">
        <f>VLOOKUP(Q311,[1]Feuil1!$A:$E,5,FALSE)</f>
        <v xml:space="preserve">Scientifique </v>
      </c>
      <c r="AA311" t="s">
        <v>94</v>
      </c>
      <c r="AB311" t="s">
        <v>97</v>
      </c>
      <c r="AD311" t="s">
        <v>46</v>
      </c>
      <c r="AE311" t="s">
        <v>78</v>
      </c>
      <c r="AF311" t="s">
        <v>207</v>
      </c>
      <c r="AG311" t="s">
        <v>1321</v>
      </c>
      <c r="AH311" t="s">
        <v>64</v>
      </c>
      <c r="AI311" t="s">
        <v>111</v>
      </c>
      <c r="AJ311" t="s">
        <v>852</v>
      </c>
    </row>
    <row r="312" spans="1:37" x14ac:dyDescent="0.25">
      <c r="A312">
        <v>311</v>
      </c>
      <c r="B312" t="s">
        <v>1322</v>
      </c>
      <c r="C312" t="s">
        <v>153</v>
      </c>
      <c r="D312" t="s">
        <v>162</v>
      </c>
      <c r="E312" t="s">
        <v>163</v>
      </c>
      <c r="F312" t="s">
        <v>163</v>
      </c>
      <c r="G312" t="s">
        <v>87</v>
      </c>
      <c r="H312">
        <v>10.302380952380952</v>
      </c>
      <c r="I312">
        <v>11.775595238095239</v>
      </c>
      <c r="J312">
        <v>11.038988095238096</v>
      </c>
      <c r="K312" t="s">
        <v>328</v>
      </c>
      <c r="L312" t="s">
        <v>71</v>
      </c>
      <c r="N312" t="s">
        <v>45</v>
      </c>
      <c r="O312" t="s">
        <v>136</v>
      </c>
      <c r="P312" t="s">
        <v>1323</v>
      </c>
      <c r="Q312" s="1" t="s">
        <v>211</v>
      </c>
      <c r="R312" t="s">
        <v>89</v>
      </c>
      <c r="S312" t="s">
        <v>1324</v>
      </c>
      <c r="T312" t="s">
        <v>167</v>
      </c>
      <c r="U312" t="s">
        <v>94</v>
      </c>
      <c r="V312" t="s">
        <v>97</v>
      </c>
      <c r="W312" t="s">
        <v>167</v>
      </c>
      <c r="X312" t="s">
        <v>211</v>
      </c>
      <c r="Y312" t="str">
        <f>VLOOKUP(Q312,[1]Feuil1!$A:$C,3,FALSE)</f>
        <v>Sciences Expérimentales</v>
      </c>
      <c r="Z312" t="str">
        <f>VLOOKUP(Q312,[1]Feuil1!$A:$E,5,FALSE)</f>
        <v xml:space="preserve">Scientifique </v>
      </c>
      <c r="AA312" t="s">
        <v>94</v>
      </c>
      <c r="AB312" t="s">
        <v>97</v>
      </c>
      <c r="AD312" t="s">
        <v>62</v>
      </c>
      <c r="AE312" t="s">
        <v>78</v>
      </c>
      <c r="AF312" t="s">
        <v>120</v>
      </c>
      <c r="AG312" t="s">
        <v>1325</v>
      </c>
      <c r="AH312" t="s">
        <v>64</v>
      </c>
      <c r="AI312" t="s">
        <v>99</v>
      </c>
      <c r="AJ312" t="s">
        <v>1326</v>
      </c>
      <c r="AK312">
        <v>85</v>
      </c>
    </row>
    <row r="313" spans="1:37" x14ac:dyDescent="0.25">
      <c r="A313">
        <v>312</v>
      </c>
      <c r="B313" t="s">
        <v>1327</v>
      </c>
      <c r="C313" t="s">
        <v>153</v>
      </c>
      <c r="D313" t="s">
        <v>162</v>
      </c>
      <c r="E313" t="s">
        <v>163</v>
      </c>
      <c r="F313" t="s">
        <v>163</v>
      </c>
      <c r="G313" t="s">
        <v>87</v>
      </c>
      <c r="H313">
        <v>10.077380952380953</v>
      </c>
      <c r="I313">
        <v>11.526190476190475</v>
      </c>
      <c r="J313">
        <v>10.801785714285714</v>
      </c>
      <c r="K313" t="s">
        <v>328</v>
      </c>
      <c r="L313" t="s">
        <v>71</v>
      </c>
      <c r="N313" t="s">
        <v>105</v>
      </c>
      <c r="O313" t="s">
        <v>136</v>
      </c>
      <c r="P313" t="s">
        <v>1328</v>
      </c>
      <c r="Q313" s="1" t="s">
        <v>211</v>
      </c>
      <c r="R313" t="s">
        <v>55</v>
      </c>
      <c r="S313" t="s">
        <v>1329</v>
      </c>
      <c r="T313" t="s">
        <v>97</v>
      </c>
      <c r="U313" t="s">
        <v>94</v>
      </c>
      <c r="V313" t="s">
        <v>97</v>
      </c>
      <c r="W313" t="s">
        <v>97</v>
      </c>
      <c r="X313" t="s">
        <v>211</v>
      </c>
      <c r="Y313" t="str">
        <f>VLOOKUP(Q313,[1]Feuil1!$A:$C,3,FALSE)</f>
        <v>Sciences Expérimentales</v>
      </c>
      <c r="Z313" t="str">
        <f>VLOOKUP(Q313,[1]Feuil1!$A:$E,5,FALSE)</f>
        <v xml:space="preserve">Scientifique </v>
      </c>
      <c r="AA313" t="s">
        <v>94</v>
      </c>
      <c r="AB313" t="s">
        <v>97</v>
      </c>
      <c r="AD313" t="s">
        <v>62</v>
      </c>
      <c r="AE313" t="s">
        <v>78</v>
      </c>
      <c r="AF313" t="s">
        <v>119</v>
      </c>
      <c r="AG313" t="s">
        <v>1330</v>
      </c>
      <c r="AH313" t="s">
        <v>80</v>
      </c>
      <c r="AI313" t="s">
        <v>122</v>
      </c>
      <c r="AJ313" t="s">
        <v>1177</v>
      </c>
      <c r="AK313">
        <v>19</v>
      </c>
    </row>
    <row r="314" spans="1:37" x14ac:dyDescent="0.25">
      <c r="A314">
        <v>313</v>
      </c>
      <c r="B314" t="s">
        <v>1331</v>
      </c>
      <c r="C314" t="s">
        <v>83</v>
      </c>
      <c r="D314" t="s">
        <v>162</v>
      </c>
      <c r="E314" t="s">
        <v>163</v>
      </c>
      <c r="F314" t="s">
        <v>163</v>
      </c>
      <c r="G314" t="s">
        <v>87</v>
      </c>
      <c r="H314">
        <v>13.2125</v>
      </c>
      <c r="I314">
        <v>13.107142857142858</v>
      </c>
      <c r="J314">
        <v>13.15982142857143</v>
      </c>
      <c r="K314" t="s">
        <v>171</v>
      </c>
      <c r="L314" t="s">
        <v>135</v>
      </c>
      <c r="N314" t="s">
        <v>45</v>
      </c>
      <c r="O314" t="s">
        <v>136</v>
      </c>
      <c r="P314" t="s">
        <v>1332</v>
      </c>
      <c r="Q314" s="1" t="s">
        <v>211</v>
      </c>
      <c r="R314" t="s">
        <v>89</v>
      </c>
      <c r="T314" t="s">
        <v>97</v>
      </c>
      <c r="U314" t="s">
        <v>94</v>
      </c>
      <c r="V314" t="s">
        <v>97</v>
      </c>
      <c r="W314" t="s">
        <v>97</v>
      </c>
      <c r="X314" t="s">
        <v>211</v>
      </c>
      <c r="Y314" t="str">
        <f>VLOOKUP(Q314,[1]Feuil1!$A:$C,3,FALSE)</f>
        <v>Sciences Expérimentales</v>
      </c>
      <c r="Z314" t="str">
        <f>VLOOKUP(Q314,[1]Feuil1!$A:$E,5,FALSE)</f>
        <v xml:space="preserve">Scientifique </v>
      </c>
      <c r="AA314" t="s">
        <v>94</v>
      </c>
      <c r="AB314" t="s">
        <v>97</v>
      </c>
      <c r="AD314" t="s">
        <v>62</v>
      </c>
      <c r="AE314" t="s">
        <v>119</v>
      </c>
      <c r="AF314" t="s">
        <v>120</v>
      </c>
      <c r="AG314" t="s">
        <v>1333</v>
      </c>
      <c r="AH314" t="s">
        <v>64</v>
      </c>
      <c r="AI314" t="s">
        <v>65</v>
      </c>
      <c r="AJ314" t="s">
        <v>81</v>
      </c>
      <c r="AK314">
        <v>14</v>
      </c>
    </row>
    <row r="315" spans="1:37" x14ac:dyDescent="0.25">
      <c r="A315">
        <v>314</v>
      </c>
      <c r="B315" t="s">
        <v>1334</v>
      </c>
      <c r="C315" t="s">
        <v>153</v>
      </c>
      <c r="D315" t="s">
        <v>162</v>
      </c>
      <c r="E315" t="s">
        <v>163</v>
      </c>
      <c r="F315" t="s">
        <v>163</v>
      </c>
      <c r="G315" t="s">
        <v>87</v>
      </c>
      <c r="H315">
        <v>10.986904761904762</v>
      </c>
      <c r="I315">
        <v>11.930357142857142</v>
      </c>
      <c r="J315">
        <v>11.458630952380952</v>
      </c>
      <c r="K315" t="s">
        <v>1271</v>
      </c>
      <c r="L315" t="s">
        <v>71</v>
      </c>
      <c r="N315" t="s">
        <v>45</v>
      </c>
      <c r="O315" t="s">
        <v>136</v>
      </c>
      <c r="P315" t="s">
        <v>1335</v>
      </c>
      <c r="Q315" s="1" t="s">
        <v>73</v>
      </c>
      <c r="R315" t="s">
        <v>55</v>
      </c>
      <c r="T315" t="s">
        <v>97</v>
      </c>
      <c r="U315" t="s">
        <v>94</v>
      </c>
      <c r="V315" t="s">
        <v>97</v>
      </c>
      <c r="W315" t="s">
        <v>97</v>
      </c>
      <c r="X315" t="s">
        <v>76</v>
      </c>
      <c r="Y315" t="str">
        <f>VLOOKUP(Q315,[1]Feuil1!$A:$C,3,FALSE)</f>
        <v>Sciences Expérimentales</v>
      </c>
      <c r="Z315" t="str">
        <f>VLOOKUP(Q315,[1]Feuil1!$A:$E,5,FALSE)</f>
        <v xml:space="preserve">Scientifique </v>
      </c>
      <c r="AA315" t="s">
        <v>94</v>
      </c>
      <c r="AB315" t="s">
        <v>97</v>
      </c>
      <c r="AD315" t="s">
        <v>62</v>
      </c>
      <c r="AE315" t="s">
        <v>120</v>
      </c>
      <c r="AF315" t="s">
        <v>120</v>
      </c>
      <c r="AG315" t="s">
        <v>1336</v>
      </c>
      <c r="AH315" t="s">
        <v>64</v>
      </c>
      <c r="AI315" t="s">
        <v>474</v>
      </c>
      <c r="AJ315" t="s">
        <v>1337</v>
      </c>
      <c r="AK315">
        <v>27</v>
      </c>
    </row>
    <row r="316" spans="1:37" x14ac:dyDescent="0.25">
      <c r="A316">
        <v>315</v>
      </c>
      <c r="B316" t="s">
        <v>1338</v>
      </c>
      <c r="C316" t="s">
        <v>83</v>
      </c>
      <c r="D316" t="s">
        <v>162</v>
      </c>
      <c r="E316" t="s">
        <v>163</v>
      </c>
      <c r="F316" t="s">
        <v>163</v>
      </c>
      <c r="G316" t="s">
        <v>87</v>
      </c>
      <c r="H316">
        <v>12.723750000000001</v>
      </c>
      <c r="I316">
        <v>12.192857142857143</v>
      </c>
      <c r="J316">
        <v>12.458303571428573</v>
      </c>
      <c r="K316" t="s">
        <v>171</v>
      </c>
      <c r="L316" t="s">
        <v>135</v>
      </c>
      <c r="N316" t="s">
        <v>105</v>
      </c>
      <c r="O316" t="s">
        <v>136</v>
      </c>
      <c r="P316" t="s">
        <v>1339</v>
      </c>
      <c r="Q316" s="1" t="s">
        <v>91</v>
      </c>
      <c r="R316" t="s">
        <v>55</v>
      </c>
      <c r="S316" t="s">
        <v>1052</v>
      </c>
      <c r="T316" t="s">
        <v>97</v>
      </c>
      <c r="U316" t="s">
        <v>94</v>
      </c>
      <c r="V316" t="s">
        <v>97</v>
      </c>
      <c r="W316" t="s">
        <v>97</v>
      </c>
      <c r="X316" t="s">
        <v>96</v>
      </c>
      <c r="Y316" t="str">
        <f>VLOOKUP(Q316,[1]Feuil1!$A:$C,3,FALSE)</f>
        <v>Sciences Expérimentales</v>
      </c>
      <c r="Z316" t="str">
        <f>VLOOKUP(Q316,[1]Feuil1!$A:$E,5,FALSE)</f>
        <v xml:space="preserve">Scientifique </v>
      </c>
      <c r="AA316" t="s">
        <v>94</v>
      </c>
      <c r="AB316" t="s">
        <v>97</v>
      </c>
      <c r="AD316" t="s">
        <v>62</v>
      </c>
      <c r="AE316" t="s">
        <v>174</v>
      </c>
      <c r="AF316" t="s">
        <v>78</v>
      </c>
      <c r="AG316" t="s">
        <v>1340</v>
      </c>
      <c r="AH316" t="s">
        <v>64</v>
      </c>
      <c r="AI316" t="s">
        <v>99</v>
      </c>
      <c r="AJ316" t="s">
        <v>100</v>
      </c>
      <c r="AK316">
        <v>13</v>
      </c>
    </row>
    <row r="317" spans="1:37" x14ac:dyDescent="0.25">
      <c r="A317">
        <v>316</v>
      </c>
      <c r="B317" t="s">
        <v>1341</v>
      </c>
      <c r="C317" t="s">
        <v>153</v>
      </c>
      <c r="D317" t="s">
        <v>162</v>
      </c>
      <c r="E317" t="s">
        <v>163</v>
      </c>
      <c r="F317" t="s">
        <v>163</v>
      </c>
      <c r="G317" t="s">
        <v>87</v>
      </c>
      <c r="H317">
        <v>10.885357142857142</v>
      </c>
      <c r="I317">
        <v>12.408333333333335</v>
      </c>
      <c r="J317">
        <v>11.646845238095239</v>
      </c>
      <c r="K317" t="s">
        <v>1228</v>
      </c>
      <c r="L317" t="s">
        <v>71</v>
      </c>
      <c r="N317" t="s">
        <v>45</v>
      </c>
      <c r="O317" t="s">
        <v>136</v>
      </c>
      <c r="P317" t="s">
        <v>1342</v>
      </c>
      <c r="Q317" s="1" t="s">
        <v>211</v>
      </c>
      <c r="R317" t="s">
        <v>89</v>
      </c>
      <c r="T317" t="s">
        <v>93</v>
      </c>
      <c r="U317" t="s">
        <v>94</v>
      </c>
      <c r="V317" t="s">
        <v>97</v>
      </c>
      <c r="W317" t="s">
        <v>93</v>
      </c>
      <c r="X317" t="s">
        <v>211</v>
      </c>
      <c r="Y317" t="str">
        <f>VLOOKUP(Q317,[1]Feuil1!$A:$C,3,FALSE)</f>
        <v>Sciences Expérimentales</v>
      </c>
      <c r="Z317" t="str">
        <f>VLOOKUP(Q317,[1]Feuil1!$A:$E,5,FALSE)</f>
        <v xml:space="preserve">Scientifique </v>
      </c>
      <c r="AA317" t="s">
        <v>94</v>
      </c>
      <c r="AB317" t="s">
        <v>97</v>
      </c>
      <c r="AD317" t="s">
        <v>62</v>
      </c>
      <c r="AE317" t="s">
        <v>78</v>
      </c>
      <c r="AF317" t="s">
        <v>197</v>
      </c>
      <c r="AG317" t="s">
        <v>1343</v>
      </c>
      <c r="AH317" t="s">
        <v>64</v>
      </c>
      <c r="AI317" t="s">
        <v>111</v>
      </c>
      <c r="AJ317" t="s">
        <v>1344</v>
      </c>
      <c r="AK317">
        <v>79</v>
      </c>
    </row>
    <row r="318" spans="1:37" x14ac:dyDescent="0.25">
      <c r="A318">
        <v>317</v>
      </c>
      <c r="B318" t="s">
        <v>1345</v>
      </c>
      <c r="C318" t="s">
        <v>83</v>
      </c>
      <c r="D318" t="s">
        <v>162</v>
      </c>
      <c r="E318" t="s">
        <v>163</v>
      </c>
      <c r="F318" t="s">
        <v>163</v>
      </c>
      <c r="G318" t="s">
        <v>87</v>
      </c>
      <c r="H318">
        <v>0</v>
      </c>
      <c r="I318">
        <v>0</v>
      </c>
      <c r="J318">
        <v>0</v>
      </c>
      <c r="K318" t="s">
        <v>171</v>
      </c>
      <c r="L318" t="s">
        <v>71</v>
      </c>
      <c r="N318" t="s">
        <v>105</v>
      </c>
      <c r="O318" t="s">
        <v>136</v>
      </c>
      <c r="P318" t="s">
        <v>1220</v>
      </c>
      <c r="Q318" s="1" t="s">
        <v>73</v>
      </c>
      <c r="U318" t="s">
        <v>94</v>
      </c>
      <c r="V318" t="s">
        <v>97</v>
      </c>
      <c r="X318" t="s">
        <v>76</v>
      </c>
      <c r="Y318" t="str">
        <f>VLOOKUP(Q318,[1]Feuil1!$A:$C,3,FALSE)</f>
        <v>Sciences Expérimentales</v>
      </c>
      <c r="Z318" t="str">
        <f>VLOOKUP(Q318,[1]Feuil1!$A:$E,5,FALSE)</f>
        <v xml:space="preserve">Scientifique </v>
      </c>
      <c r="AA318" t="s">
        <v>94</v>
      </c>
      <c r="AB318" t="s">
        <v>97</v>
      </c>
      <c r="AC318" t="s">
        <v>101</v>
      </c>
      <c r="AD318" t="s">
        <v>62</v>
      </c>
      <c r="AE318" t="s">
        <v>119</v>
      </c>
      <c r="AF318" t="s">
        <v>78</v>
      </c>
      <c r="AG318" t="s">
        <v>1235</v>
      </c>
      <c r="AH318" t="s">
        <v>64</v>
      </c>
      <c r="AI318" t="s">
        <v>65</v>
      </c>
      <c r="AJ318" t="s">
        <v>188</v>
      </c>
      <c r="AK318">
        <v>7</v>
      </c>
    </row>
    <row r="319" spans="1:37" x14ac:dyDescent="0.25">
      <c r="A319">
        <v>318</v>
      </c>
      <c r="B319" t="s">
        <v>1346</v>
      </c>
      <c r="C319" t="s">
        <v>83</v>
      </c>
      <c r="D319" t="s">
        <v>162</v>
      </c>
      <c r="E319" t="s">
        <v>163</v>
      </c>
      <c r="F319" t="s">
        <v>163</v>
      </c>
      <c r="G319" t="s">
        <v>87</v>
      </c>
      <c r="H319">
        <v>13.453749999999999</v>
      </c>
      <c r="I319">
        <v>14.164285714285715</v>
      </c>
      <c r="J319">
        <v>13.809017857142857</v>
      </c>
      <c r="K319" t="s">
        <v>171</v>
      </c>
      <c r="L319" t="s">
        <v>135</v>
      </c>
      <c r="N319" t="s">
        <v>105</v>
      </c>
      <c r="O319" t="s">
        <v>136</v>
      </c>
      <c r="P319" t="s">
        <v>1347</v>
      </c>
      <c r="Q319" s="1" t="s">
        <v>211</v>
      </c>
      <c r="R319" t="s">
        <v>89</v>
      </c>
      <c r="S319" t="s">
        <v>1348</v>
      </c>
      <c r="T319" t="s">
        <v>97</v>
      </c>
      <c r="U319" t="s">
        <v>94</v>
      </c>
      <c r="V319" t="s">
        <v>97</v>
      </c>
      <c r="W319" t="s">
        <v>97</v>
      </c>
      <c r="X319" t="s">
        <v>211</v>
      </c>
      <c r="Y319" t="str">
        <f>VLOOKUP(Q319,[1]Feuil1!$A:$C,3,FALSE)</f>
        <v>Sciences Expérimentales</v>
      </c>
      <c r="Z319" t="str">
        <f>VLOOKUP(Q319,[1]Feuil1!$A:$E,5,FALSE)</f>
        <v xml:space="preserve">Scientifique </v>
      </c>
      <c r="AA319" t="s">
        <v>94</v>
      </c>
      <c r="AB319" t="s">
        <v>97</v>
      </c>
      <c r="AC319" t="s">
        <v>101</v>
      </c>
      <c r="AD319" t="s">
        <v>62</v>
      </c>
      <c r="AE319" t="s">
        <v>119</v>
      </c>
      <c r="AF319" t="s">
        <v>78</v>
      </c>
      <c r="AG319" t="s">
        <v>1349</v>
      </c>
      <c r="AH319" t="s">
        <v>64</v>
      </c>
      <c r="AI319" t="s">
        <v>65</v>
      </c>
      <c r="AJ319" t="s">
        <v>66</v>
      </c>
      <c r="AK319">
        <v>8</v>
      </c>
    </row>
    <row r="320" spans="1:37" x14ac:dyDescent="0.25">
      <c r="A320">
        <v>319</v>
      </c>
      <c r="B320" t="s">
        <v>1350</v>
      </c>
      <c r="C320" t="s">
        <v>83</v>
      </c>
      <c r="D320" t="s">
        <v>162</v>
      </c>
      <c r="E320" t="s">
        <v>163</v>
      </c>
      <c r="F320" t="s">
        <v>163</v>
      </c>
      <c r="G320" t="s">
        <v>87</v>
      </c>
      <c r="H320">
        <v>13.561250000000001</v>
      </c>
      <c r="I320">
        <v>13.414285714285715</v>
      </c>
      <c r="J320">
        <v>13.487767857142858</v>
      </c>
      <c r="K320" t="s">
        <v>171</v>
      </c>
      <c r="L320" t="s">
        <v>135</v>
      </c>
      <c r="N320" t="s">
        <v>105</v>
      </c>
      <c r="O320" t="s">
        <v>136</v>
      </c>
      <c r="P320" t="s">
        <v>1351</v>
      </c>
      <c r="Q320" s="1" t="s">
        <v>91</v>
      </c>
      <c r="R320" t="s">
        <v>254</v>
      </c>
      <c r="T320" t="s">
        <v>97</v>
      </c>
      <c r="U320" t="s">
        <v>94</v>
      </c>
      <c r="V320" t="s">
        <v>97</v>
      </c>
      <c r="W320" t="s">
        <v>97</v>
      </c>
      <c r="X320" t="s">
        <v>96</v>
      </c>
      <c r="Y320" t="str">
        <f>VLOOKUP(Q320,[1]Feuil1!$A:$C,3,FALSE)</f>
        <v>Sciences Expérimentales</v>
      </c>
      <c r="Z320" t="str">
        <f>VLOOKUP(Q320,[1]Feuil1!$A:$E,5,FALSE)</f>
        <v xml:space="preserve">Scientifique </v>
      </c>
      <c r="AA320" t="s">
        <v>94</v>
      </c>
      <c r="AB320" t="s">
        <v>97</v>
      </c>
      <c r="AD320" t="s">
        <v>62</v>
      </c>
      <c r="AE320" t="s">
        <v>174</v>
      </c>
      <c r="AF320" t="s">
        <v>78</v>
      </c>
      <c r="AG320" t="s">
        <v>397</v>
      </c>
      <c r="AH320" t="s">
        <v>64</v>
      </c>
      <c r="AI320" t="s">
        <v>65</v>
      </c>
      <c r="AJ320" t="s">
        <v>188</v>
      </c>
      <c r="AK320">
        <v>17</v>
      </c>
    </row>
    <row r="321" spans="1:37" x14ac:dyDescent="0.25">
      <c r="A321">
        <v>320</v>
      </c>
      <c r="B321" t="s">
        <v>1352</v>
      </c>
      <c r="C321" t="s">
        <v>83</v>
      </c>
      <c r="D321" t="s">
        <v>162</v>
      </c>
      <c r="E321" t="s">
        <v>163</v>
      </c>
      <c r="F321" t="s">
        <v>163</v>
      </c>
      <c r="G321" t="s">
        <v>87</v>
      </c>
      <c r="H321">
        <v>12.203750000000001</v>
      </c>
      <c r="I321">
        <v>12.414285714285715</v>
      </c>
      <c r="J321">
        <v>12.309017857142859</v>
      </c>
      <c r="K321" t="s">
        <v>171</v>
      </c>
      <c r="L321" t="s">
        <v>135</v>
      </c>
      <c r="N321" t="s">
        <v>105</v>
      </c>
      <c r="O321" t="s">
        <v>136</v>
      </c>
      <c r="P321" t="s">
        <v>1353</v>
      </c>
      <c r="Q321" s="1" t="s">
        <v>211</v>
      </c>
      <c r="R321" t="s">
        <v>89</v>
      </c>
      <c r="T321" t="s">
        <v>97</v>
      </c>
      <c r="U321" t="s">
        <v>94</v>
      </c>
      <c r="V321" t="s">
        <v>97</v>
      </c>
      <c r="W321" t="s">
        <v>97</v>
      </c>
      <c r="X321" t="s">
        <v>211</v>
      </c>
      <c r="Y321" t="str">
        <f>VLOOKUP(Q321,[1]Feuil1!$A:$C,3,FALSE)</f>
        <v>Sciences Expérimentales</v>
      </c>
      <c r="Z321" t="str">
        <f>VLOOKUP(Q321,[1]Feuil1!$A:$E,5,FALSE)</f>
        <v xml:space="preserve">Scientifique </v>
      </c>
      <c r="AA321" t="s">
        <v>94</v>
      </c>
      <c r="AB321" t="s">
        <v>97</v>
      </c>
      <c r="AD321" t="s">
        <v>62</v>
      </c>
      <c r="AE321" t="s">
        <v>207</v>
      </c>
      <c r="AF321" t="s">
        <v>120</v>
      </c>
      <c r="AG321" t="s">
        <v>1354</v>
      </c>
      <c r="AH321" t="s">
        <v>64</v>
      </c>
      <c r="AI321" t="s">
        <v>65</v>
      </c>
      <c r="AJ321" t="s">
        <v>81</v>
      </c>
      <c r="AK321">
        <v>13</v>
      </c>
    </row>
    <row r="322" spans="1:37" x14ac:dyDescent="0.25">
      <c r="A322">
        <v>321</v>
      </c>
      <c r="B322" t="s">
        <v>1355</v>
      </c>
      <c r="C322" t="s">
        <v>153</v>
      </c>
      <c r="D322" t="s">
        <v>162</v>
      </c>
      <c r="E322" t="s">
        <v>163</v>
      </c>
      <c r="F322" t="s">
        <v>163</v>
      </c>
      <c r="G322" t="s">
        <v>87</v>
      </c>
      <c r="H322">
        <v>0</v>
      </c>
      <c r="I322">
        <v>0</v>
      </c>
      <c r="J322">
        <v>0</v>
      </c>
      <c r="K322" t="s">
        <v>1356</v>
      </c>
      <c r="N322" t="s">
        <v>45</v>
      </c>
      <c r="O322" t="s">
        <v>136</v>
      </c>
      <c r="P322" t="s">
        <v>1357</v>
      </c>
      <c r="Q322" s="1" t="s">
        <v>211</v>
      </c>
      <c r="R322" t="s">
        <v>71</v>
      </c>
      <c r="S322" t="s">
        <v>1358</v>
      </c>
      <c r="T322" t="s">
        <v>167</v>
      </c>
      <c r="U322" t="s">
        <v>94</v>
      </c>
      <c r="V322" t="s">
        <v>97</v>
      </c>
      <c r="W322" t="s">
        <v>167</v>
      </c>
      <c r="X322" t="s">
        <v>211</v>
      </c>
      <c r="Y322" t="str">
        <f>VLOOKUP(Q322,[1]Feuil1!$A:$C,3,FALSE)</f>
        <v>Sciences Expérimentales</v>
      </c>
      <c r="Z322" t="str">
        <f>VLOOKUP(Q322,[1]Feuil1!$A:$E,5,FALSE)</f>
        <v xml:space="preserve">Scientifique </v>
      </c>
      <c r="AA322" t="s">
        <v>94</v>
      </c>
      <c r="AB322" t="s">
        <v>97</v>
      </c>
      <c r="AD322" t="s">
        <v>62</v>
      </c>
      <c r="AE322" t="s">
        <v>174</v>
      </c>
      <c r="AF322" t="s">
        <v>120</v>
      </c>
      <c r="AG322" t="s">
        <v>1359</v>
      </c>
      <c r="AH322" t="s">
        <v>64</v>
      </c>
      <c r="AI322" t="s">
        <v>122</v>
      </c>
      <c r="AJ322" t="s">
        <v>488</v>
      </c>
      <c r="AK322">
        <v>23</v>
      </c>
    </row>
    <row r="323" spans="1:37" x14ac:dyDescent="0.25">
      <c r="A323">
        <v>322</v>
      </c>
      <c r="B323" t="s">
        <v>1360</v>
      </c>
      <c r="C323" t="s">
        <v>153</v>
      </c>
      <c r="D323" t="s">
        <v>162</v>
      </c>
      <c r="E323" t="s">
        <v>163</v>
      </c>
      <c r="F323" t="s">
        <v>163</v>
      </c>
      <c r="G323" t="s">
        <v>87</v>
      </c>
      <c r="H323">
        <v>0</v>
      </c>
      <c r="I323">
        <v>0</v>
      </c>
      <c r="J323">
        <v>0</v>
      </c>
      <c r="K323" t="s">
        <v>1361</v>
      </c>
      <c r="N323" t="s">
        <v>45</v>
      </c>
      <c r="O323" t="s">
        <v>136</v>
      </c>
      <c r="P323" t="s">
        <v>1362</v>
      </c>
      <c r="Q323" s="1" t="s">
        <v>211</v>
      </c>
      <c r="R323" t="s">
        <v>89</v>
      </c>
      <c r="T323" t="s">
        <v>167</v>
      </c>
      <c r="U323" t="s">
        <v>94</v>
      </c>
      <c r="V323" t="s">
        <v>97</v>
      </c>
      <c r="W323" t="s">
        <v>167</v>
      </c>
      <c r="X323" t="s">
        <v>211</v>
      </c>
      <c r="Y323" t="str">
        <f>VLOOKUP(Q323,[1]Feuil1!$A:$C,3,FALSE)</f>
        <v>Sciences Expérimentales</v>
      </c>
      <c r="Z323" t="str">
        <f>VLOOKUP(Q323,[1]Feuil1!$A:$E,5,FALSE)</f>
        <v xml:space="preserve">Scientifique </v>
      </c>
      <c r="AA323" t="s">
        <v>94</v>
      </c>
      <c r="AB323" t="s">
        <v>97</v>
      </c>
      <c r="AD323" t="s">
        <v>62</v>
      </c>
      <c r="AE323" t="s">
        <v>78</v>
      </c>
      <c r="AF323" t="s">
        <v>120</v>
      </c>
      <c r="AG323" t="s">
        <v>1363</v>
      </c>
      <c r="AH323" t="s">
        <v>64</v>
      </c>
      <c r="AI323" t="s">
        <v>65</v>
      </c>
      <c r="AJ323" t="s">
        <v>1018</v>
      </c>
      <c r="AK323">
        <v>23</v>
      </c>
    </row>
    <row r="324" spans="1:37" x14ac:dyDescent="0.25">
      <c r="A324">
        <v>323</v>
      </c>
      <c r="B324" t="s">
        <v>1364</v>
      </c>
      <c r="C324" t="s">
        <v>83</v>
      </c>
      <c r="D324" t="s">
        <v>162</v>
      </c>
      <c r="E324" t="s">
        <v>163</v>
      </c>
      <c r="F324" t="s">
        <v>163</v>
      </c>
      <c r="G324" t="s">
        <v>87</v>
      </c>
      <c r="H324">
        <v>12.793749999999999</v>
      </c>
      <c r="I324">
        <v>12.871428571428572</v>
      </c>
      <c r="J324">
        <v>12.832589285714285</v>
      </c>
      <c r="K324" t="s">
        <v>171</v>
      </c>
      <c r="L324" t="s">
        <v>135</v>
      </c>
      <c r="N324" t="s">
        <v>105</v>
      </c>
      <c r="O324" t="s">
        <v>136</v>
      </c>
      <c r="P324" t="s">
        <v>1365</v>
      </c>
      <c r="Q324" s="1" t="s">
        <v>211</v>
      </c>
      <c r="R324" t="s">
        <v>55</v>
      </c>
      <c r="S324" t="s">
        <v>767</v>
      </c>
      <c r="T324" t="s">
        <v>167</v>
      </c>
      <c r="U324" t="s">
        <v>94</v>
      </c>
      <c r="V324" t="s">
        <v>97</v>
      </c>
      <c r="W324" t="s">
        <v>167</v>
      </c>
      <c r="X324" t="s">
        <v>211</v>
      </c>
      <c r="Y324" t="str">
        <f>VLOOKUP(Q324,[1]Feuil1!$A:$C,3,FALSE)</f>
        <v>Sciences Expérimentales</v>
      </c>
      <c r="Z324" t="str">
        <f>VLOOKUP(Q324,[1]Feuil1!$A:$E,5,FALSE)</f>
        <v xml:space="preserve">Scientifique </v>
      </c>
      <c r="AA324" t="s">
        <v>94</v>
      </c>
      <c r="AB324" t="s">
        <v>97</v>
      </c>
      <c r="AD324" t="s">
        <v>62</v>
      </c>
      <c r="AE324" t="s">
        <v>168</v>
      </c>
      <c r="AF324" t="s">
        <v>120</v>
      </c>
      <c r="AG324" t="s">
        <v>143</v>
      </c>
      <c r="AH324" t="s">
        <v>80</v>
      </c>
      <c r="AI324" t="s">
        <v>65</v>
      </c>
      <c r="AJ324" t="s">
        <v>66</v>
      </c>
      <c r="AK324">
        <v>4</v>
      </c>
    </row>
    <row r="325" spans="1:37" x14ac:dyDescent="0.25">
      <c r="A325">
        <v>324</v>
      </c>
      <c r="B325" t="s">
        <v>1366</v>
      </c>
      <c r="C325" t="s">
        <v>83</v>
      </c>
      <c r="D325" t="s">
        <v>162</v>
      </c>
      <c r="E325" t="s">
        <v>163</v>
      </c>
      <c r="F325" t="s">
        <v>163</v>
      </c>
      <c r="G325" t="s">
        <v>87</v>
      </c>
      <c r="H325">
        <v>0</v>
      </c>
      <c r="I325">
        <v>0</v>
      </c>
      <c r="J325">
        <v>0</v>
      </c>
      <c r="K325" t="s">
        <v>171</v>
      </c>
      <c r="L325" t="s">
        <v>71</v>
      </c>
      <c r="N325" t="s">
        <v>105</v>
      </c>
      <c r="O325" t="s">
        <v>136</v>
      </c>
      <c r="P325" t="s">
        <v>1367</v>
      </c>
      <c r="Q325" s="1" t="s">
        <v>73</v>
      </c>
      <c r="R325" t="s">
        <v>55</v>
      </c>
      <c r="T325" t="s">
        <v>1368</v>
      </c>
      <c r="U325" t="s">
        <v>94</v>
      </c>
      <c r="V325" t="s">
        <v>97</v>
      </c>
      <c r="W325" t="s">
        <v>1368</v>
      </c>
      <c r="X325" t="s">
        <v>76</v>
      </c>
      <c r="Y325" t="str">
        <f>VLOOKUP(Q325,[1]Feuil1!$A:$C,3,FALSE)</f>
        <v>Sciences Expérimentales</v>
      </c>
      <c r="Z325" t="str">
        <f>VLOOKUP(Q325,[1]Feuil1!$A:$E,5,FALSE)</f>
        <v xml:space="preserve">Scientifique </v>
      </c>
      <c r="AA325" t="s">
        <v>94</v>
      </c>
      <c r="AB325" t="s">
        <v>97</v>
      </c>
      <c r="AC325" t="s">
        <v>101</v>
      </c>
      <c r="AD325" t="s">
        <v>62</v>
      </c>
      <c r="AE325" t="s">
        <v>207</v>
      </c>
      <c r="AF325" t="s">
        <v>120</v>
      </c>
      <c r="AG325" t="s">
        <v>1369</v>
      </c>
      <c r="AH325" t="s">
        <v>64</v>
      </c>
      <c r="AI325" t="s">
        <v>285</v>
      </c>
      <c r="AJ325" t="s">
        <v>286</v>
      </c>
      <c r="AK325">
        <v>8</v>
      </c>
    </row>
    <row r="326" spans="1:37" x14ac:dyDescent="0.25">
      <c r="A326">
        <v>325</v>
      </c>
      <c r="B326" t="s">
        <v>1370</v>
      </c>
      <c r="C326" t="s">
        <v>83</v>
      </c>
      <c r="D326" t="s">
        <v>162</v>
      </c>
      <c r="E326" t="s">
        <v>163</v>
      </c>
      <c r="F326" t="s">
        <v>163</v>
      </c>
      <c r="G326" t="s">
        <v>87</v>
      </c>
      <c r="H326">
        <v>12.971874999999999</v>
      </c>
      <c r="I326">
        <v>12.528571428571428</v>
      </c>
      <c r="J326">
        <v>12.750223214285715</v>
      </c>
      <c r="K326" t="s">
        <v>171</v>
      </c>
      <c r="L326" t="s">
        <v>135</v>
      </c>
      <c r="N326" t="s">
        <v>45</v>
      </c>
      <c r="O326" t="s">
        <v>136</v>
      </c>
      <c r="P326" t="s">
        <v>1371</v>
      </c>
      <c r="Q326" s="1" t="s">
        <v>91</v>
      </c>
      <c r="R326" t="s">
        <v>89</v>
      </c>
      <c r="S326" t="s">
        <v>1372</v>
      </c>
      <c r="T326" t="s">
        <v>167</v>
      </c>
      <c r="U326" t="s">
        <v>94</v>
      </c>
      <c r="V326" t="s">
        <v>97</v>
      </c>
      <c r="W326" t="s">
        <v>167</v>
      </c>
      <c r="X326" t="s">
        <v>96</v>
      </c>
      <c r="Y326" t="str">
        <f>VLOOKUP(Q326,[1]Feuil1!$A:$C,3,FALSE)</f>
        <v>Sciences Expérimentales</v>
      </c>
      <c r="Z326" t="str">
        <f>VLOOKUP(Q326,[1]Feuil1!$A:$E,5,FALSE)</f>
        <v xml:space="preserve">Scientifique </v>
      </c>
      <c r="AA326" t="s">
        <v>94</v>
      </c>
      <c r="AB326" t="s">
        <v>97</v>
      </c>
      <c r="AC326" t="s">
        <v>101</v>
      </c>
      <c r="AD326" t="s">
        <v>62</v>
      </c>
      <c r="AE326" t="s">
        <v>78</v>
      </c>
      <c r="AF326" t="s">
        <v>78</v>
      </c>
      <c r="AG326" t="s">
        <v>1373</v>
      </c>
      <c r="AH326" t="s">
        <v>64</v>
      </c>
      <c r="AI326" t="s">
        <v>65</v>
      </c>
      <c r="AJ326" t="s">
        <v>81</v>
      </c>
      <c r="AK326">
        <v>5</v>
      </c>
    </row>
    <row r="327" spans="1:37" x14ac:dyDescent="0.25">
      <c r="A327">
        <v>326</v>
      </c>
      <c r="B327" t="s">
        <v>1374</v>
      </c>
      <c r="C327" t="s">
        <v>83</v>
      </c>
      <c r="D327" t="s">
        <v>162</v>
      </c>
      <c r="E327" t="s">
        <v>163</v>
      </c>
      <c r="F327" t="s">
        <v>163</v>
      </c>
      <c r="G327" t="s">
        <v>87</v>
      </c>
      <c r="H327">
        <v>14.48</v>
      </c>
      <c r="I327">
        <v>13.542857142857143</v>
      </c>
      <c r="J327">
        <v>14.011428571428571</v>
      </c>
      <c r="K327" t="s">
        <v>320</v>
      </c>
      <c r="L327" t="s">
        <v>89</v>
      </c>
      <c r="N327" t="s">
        <v>45</v>
      </c>
      <c r="O327" t="s">
        <v>136</v>
      </c>
      <c r="P327" t="s">
        <v>1234</v>
      </c>
      <c r="Q327" s="1" t="s">
        <v>184</v>
      </c>
      <c r="R327" t="s">
        <v>55</v>
      </c>
      <c r="S327" t="s">
        <v>1375</v>
      </c>
      <c r="T327" t="s">
        <v>97</v>
      </c>
      <c r="U327" t="s">
        <v>94</v>
      </c>
      <c r="V327" t="s">
        <v>97</v>
      </c>
      <c r="W327" t="s">
        <v>97</v>
      </c>
      <c r="X327" t="s">
        <v>186</v>
      </c>
      <c r="Y327" t="str">
        <f>VLOOKUP(Q327,[1]Feuil1!$A:$C,3,FALSE)</f>
        <v xml:space="preserve">Science mathématique </v>
      </c>
      <c r="Z327" t="str">
        <f>VLOOKUP(Q327,[1]Feuil1!$A:$E,5,FALSE)</f>
        <v xml:space="preserve">Scientifique </v>
      </c>
      <c r="AA327" t="s">
        <v>94</v>
      </c>
      <c r="AB327" t="s">
        <v>97</v>
      </c>
      <c r="AD327" t="s">
        <v>62</v>
      </c>
      <c r="AE327" t="s">
        <v>174</v>
      </c>
      <c r="AF327" t="s">
        <v>120</v>
      </c>
      <c r="AG327" t="s">
        <v>1376</v>
      </c>
      <c r="AH327" t="s">
        <v>64</v>
      </c>
      <c r="AI327" t="s">
        <v>285</v>
      </c>
      <c r="AJ327" t="s">
        <v>1041</v>
      </c>
      <c r="AK327">
        <v>10</v>
      </c>
    </row>
    <row r="328" spans="1:37" x14ac:dyDescent="0.25">
      <c r="A328">
        <v>327</v>
      </c>
      <c r="B328" t="s">
        <v>1377</v>
      </c>
      <c r="C328" t="s">
        <v>83</v>
      </c>
      <c r="D328" t="s">
        <v>162</v>
      </c>
      <c r="E328" t="s">
        <v>163</v>
      </c>
      <c r="F328" t="s">
        <v>163</v>
      </c>
      <c r="G328" t="s">
        <v>87</v>
      </c>
      <c r="H328">
        <v>11.4</v>
      </c>
      <c r="I328">
        <v>12.064285714285715</v>
      </c>
      <c r="J328">
        <v>11.732142857142858</v>
      </c>
      <c r="K328" t="s">
        <v>171</v>
      </c>
      <c r="L328" t="s">
        <v>71</v>
      </c>
      <c r="N328" t="s">
        <v>105</v>
      </c>
      <c r="O328" t="s">
        <v>136</v>
      </c>
      <c r="P328" t="s">
        <v>1378</v>
      </c>
      <c r="Q328" s="1" t="s">
        <v>211</v>
      </c>
      <c r="R328" t="s">
        <v>89</v>
      </c>
      <c r="S328" t="s">
        <v>1379</v>
      </c>
      <c r="T328" t="s">
        <v>167</v>
      </c>
      <c r="U328" t="s">
        <v>94</v>
      </c>
      <c r="V328" t="s">
        <v>97</v>
      </c>
      <c r="W328" t="s">
        <v>167</v>
      </c>
      <c r="X328" t="s">
        <v>211</v>
      </c>
      <c r="Y328" t="str">
        <f>VLOOKUP(Q328,[1]Feuil1!$A:$C,3,FALSE)</f>
        <v>Sciences Expérimentales</v>
      </c>
      <c r="Z328" t="str">
        <f>VLOOKUP(Q328,[1]Feuil1!$A:$E,5,FALSE)</f>
        <v xml:space="preserve">Scientifique </v>
      </c>
      <c r="AA328" t="s">
        <v>94</v>
      </c>
      <c r="AB328" t="s">
        <v>97</v>
      </c>
      <c r="AD328" t="s">
        <v>62</v>
      </c>
      <c r="AE328" t="s">
        <v>207</v>
      </c>
      <c r="AF328" t="s">
        <v>78</v>
      </c>
      <c r="AG328" t="s">
        <v>1380</v>
      </c>
      <c r="AH328" t="s">
        <v>64</v>
      </c>
      <c r="AI328" t="s">
        <v>111</v>
      </c>
      <c r="AJ328" t="s">
        <v>112</v>
      </c>
      <c r="AK328">
        <v>19</v>
      </c>
    </row>
    <row r="329" spans="1:37" x14ac:dyDescent="0.25">
      <c r="A329">
        <v>328</v>
      </c>
      <c r="B329" t="s">
        <v>1381</v>
      </c>
      <c r="C329" t="s">
        <v>153</v>
      </c>
      <c r="D329" t="s">
        <v>162</v>
      </c>
      <c r="E329" t="s">
        <v>163</v>
      </c>
      <c r="F329" t="s">
        <v>163</v>
      </c>
      <c r="G329" t="s">
        <v>87</v>
      </c>
      <c r="H329">
        <v>11.955357142857142</v>
      </c>
      <c r="I329">
        <v>13.897619047619047</v>
      </c>
      <c r="J329">
        <v>12.926488095238096</v>
      </c>
      <c r="K329" t="s">
        <v>1228</v>
      </c>
      <c r="L329" t="s">
        <v>135</v>
      </c>
      <c r="N329" t="s">
        <v>105</v>
      </c>
      <c r="O329" t="s">
        <v>136</v>
      </c>
      <c r="P329" t="s">
        <v>1382</v>
      </c>
      <c r="Q329" s="1" t="s">
        <v>211</v>
      </c>
      <c r="R329" t="s">
        <v>55</v>
      </c>
      <c r="S329" t="s">
        <v>1383</v>
      </c>
      <c r="T329" t="s">
        <v>97</v>
      </c>
      <c r="U329" t="s">
        <v>94</v>
      </c>
      <c r="V329" t="s">
        <v>979</v>
      </c>
      <c r="W329" t="s">
        <v>97</v>
      </c>
      <c r="X329" t="s">
        <v>211</v>
      </c>
      <c r="Y329" t="str">
        <f>VLOOKUP(Q329,[1]Feuil1!$A:$C,3,FALSE)</f>
        <v>Sciences Expérimentales</v>
      </c>
      <c r="Z329" t="str">
        <f>VLOOKUP(Q329,[1]Feuil1!$A:$E,5,FALSE)</f>
        <v xml:space="preserve">Scientifique </v>
      </c>
      <c r="AA329" t="s">
        <v>94</v>
      </c>
      <c r="AB329" t="s">
        <v>979</v>
      </c>
      <c r="AD329" t="s">
        <v>62</v>
      </c>
      <c r="AE329" t="s">
        <v>168</v>
      </c>
      <c r="AF329" t="s">
        <v>120</v>
      </c>
      <c r="AG329" t="s">
        <v>1384</v>
      </c>
      <c r="AH329" t="s">
        <v>80</v>
      </c>
      <c r="AI329" t="s">
        <v>474</v>
      </c>
      <c r="AJ329" t="s">
        <v>895</v>
      </c>
      <c r="AK329">
        <v>12</v>
      </c>
    </row>
    <row r="330" spans="1:37" x14ac:dyDescent="0.25">
      <c r="A330">
        <v>329</v>
      </c>
      <c r="B330" t="s">
        <v>1385</v>
      </c>
      <c r="C330" t="s">
        <v>83</v>
      </c>
      <c r="D330" t="s">
        <v>162</v>
      </c>
      <c r="E330" t="s">
        <v>163</v>
      </c>
      <c r="F330" t="s">
        <v>163</v>
      </c>
      <c r="G330" t="s">
        <v>87</v>
      </c>
      <c r="H330">
        <v>11.65</v>
      </c>
      <c r="I330">
        <v>0</v>
      </c>
      <c r="J330">
        <v>0</v>
      </c>
      <c r="K330" t="s">
        <v>1386</v>
      </c>
      <c r="N330" t="s">
        <v>105</v>
      </c>
      <c r="O330" t="s">
        <v>136</v>
      </c>
      <c r="P330" t="s">
        <v>1387</v>
      </c>
      <c r="Q330" s="1" t="s">
        <v>91</v>
      </c>
      <c r="R330" t="s">
        <v>55</v>
      </c>
      <c r="S330" t="s">
        <v>1388</v>
      </c>
      <c r="T330" t="s">
        <v>97</v>
      </c>
      <c r="U330" t="s">
        <v>94</v>
      </c>
      <c r="V330" t="s">
        <v>97</v>
      </c>
      <c r="W330" t="s">
        <v>97</v>
      </c>
      <c r="X330" t="s">
        <v>96</v>
      </c>
      <c r="Y330" t="str">
        <f>VLOOKUP(Q330,[1]Feuil1!$A:$C,3,FALSE)</f>
        <v>Sciences Expérimentales</v>
      </c>
      <c r="Z330" t="str">
        <f>VLOOKUP(Q330,[1]Feuil1!$A:$E,5,FALSE)</f>
        <v xml:space="preserve">Scientifique </v>
      </c>
      <c r="AA330" t="s">
        <v>94</v>
      </c>
      <c r="AB330" t="s">
        <v>97</v>
      </c>
      <c r="AC330" t="s">
        <v>101</v>
      </c>
      <c r="AD330" t="s">
        <v>62</v>
      </c>
      <c r="AE330" t="s">
        <v>119</v>
      </c>
      <c r="AF330" t="s">
        <v>634</v>
      </c>
      <c r="AG330" t="s">
        <v>1389</v>
      </c>
      <c r="AH330" t="s">
        <v>64</v>
      </c>
      <c r="AI330" t="s">
        <v>65</v>
      </c>
      <c r="AJ330" t="s">
        <v>66</v>
      </c>
      <c r="AK330">
        <v>8</v>
      </c>
    </row>
    <row r="331" spans="1:37" x14ac:dyDescent="0.25">
      <c r="A331">
        <v>330</v>
      </c>
      <c r="B331" t="s">
        <v>1390</v>
      </c>
      <c r="C331" t="s">
        <v>83</v>
      </c>
      <c r="D331" t="s">
        <v>162</v>
      </c>
      <c r="E331" t="s">
        <v>163</v>
      </c>
      <c r="F331" t="s">
        <v>163</v>
      </c>
      <c r="G331" t="s">
        <v>87</v>
      </c>
      <c r="H331">
        <v>14.315</v>
      </c>
      <c r="I331">
        <v>14.478571428571428</v>
      </c>
      <c r="J331">
        <v>14.396785714285713</v>
      </c>
      <c r="K331" t="s">
        <v>320</v>
      </c>
      <c r="L331" t="s">
        <v>89</v>
      </c>
      <c r="N331" t="s">
        <v>105</v>
      </c>
      <c r="O331" t="s">
        <v>136</v>
      </c>
      <c r="P331" t="s">
        <v>1391</v>
      </c>
      <c r="Q331" s="1" t="s">
        <v>91</v>
      </c>
      <c r="R331" t="s">
        <v>89</v>
      </c>
      <c r="S331" t="s">
        <v>1392</v>
      </c>
      <c r="T331" t="s">
        <v>97</v>
      </c>
      <c r="U331" t="s">
        <v>94</v>
      </c>
      <c r="V331" t="s">
        <v>97</v>
      </c>
      <c r="W331" t="s">
        <v>97</v>
      </c>
      <c r="X331" t="s">
        <v>96</v>
      </c>
      <c r="Y331" t="str">
        <f>VLOOKUP(Q331,[1]Feuil1!$A:$C,3,FALSE)</f>
        <v>Sciences Expérimentales</v>
      </c>
      <c r="Z331" t="str">
        <f>VLOOKUP(Q331,[1]Feuil1!$A:$E,5,FALSE)</f>
        <v xml:space="preserve">Scientifique </v>
      </c>
      <c r="AA331" t="s">
        <v>94</v>
      </c>
      <c r="AB331" t="s">
        <v>97</v>
      </c>
      <c r="AD331" t="s">
        <v>62</v>
      </c>
      <c r="AE331" t="s">
        <v>78</v>
      </c>
      <c r="AF331" t="s">
        <v>78</v>
      </c>
      <c r="AG331" t="s">
        <v>1393</v>
      </c>
      <c r="AH331" t="s">
        <v>64</v>
      </c>
      <c r="AI331" t="s">
        <v>65</v>
      </c>
      <c r="AJ331" t="s">
        <v>66</v>
      </c>
      <c r="AK331">
        <v>9</v>
      </c>
    </row>
    <row r="332" spans="1:37" x14ac:dyDescent="0.25">
      <c r="A332">
        <v>331</v>
      </c>
      <c r="B332" t="s">
        <v>1394</v>
      </c>
      <c r="C332" t="s">
        <v>83</v>
      </c>
      <c r="D332" t="s">
        <v>162</v>
      </c>
      <c r="E332" t="s">
        <v>163</v>
      </c>
      <c r="F332" t="s">
        <v>163</v>
      </c>
      <c r="G332" t="s">
        <v>87</v>
      </c>
      <c r="H332">
        <v>13.703125</v>
      </c>
      <c r="I332">
        <v>13.75</v>
      </c>
      <c r="J332">
        <v>13.7265625</v>
      </c>
      <c r="K332" t="s">
        <v>171</v>
      </c>
      <c r="L332" t="s">
        <v>135</v>
      </c>
      <c r="N332" t="s">
        <v>105</v>
      </c>
      <c r="O332" t="s">
        <v>136</v>
      </c>
      <c r="P332" t="s">
        <v>743</v>
      </c>
      <c r="Q332" s="1" t="s">
        <v>91</v>
      </c>
      <c r="R332" t="s">
        <v>89</v>
      </c>
      <c r="S332" t="s">
        <v>1395</v>
      </c>
      <c r="T332" t="s">
        <v>97</v>
      </c>
      <c r="U332" t="s">
        <v>94</v>
      </c>
      <c r="V332" t="s">
        <v>97</v>
      </c>
      <c r="W332" t="s">
        <v>97</v>
      </c>
      <c r="X332" t="s">
        <v>96</v>
      </c>
      <c r="Y332" t="str">
        <f>VLOOKUP(Q332,[1]Feuil1!$A:$C,3,FALSE)</f>
        <v>Sciences Expérimentales</v>
      </c>
      <c r="Z332" t="str">
        <f>VLOOKUP(Q332,[1]Feuil1!$A:$E,5,FALSE)</f>
        <v xml:space="preserve">Scientifique </v>
      </c>
      <c r="AA332" t="s">
        <v>94</v>
      </c>
      <c r="AB332" t="s">
        <v>97</v>
      </c>
      <c r="AC332" t="s">
        <v>101</v>
      </c>
      <c r="AD332" t="s">
        <v>62</v>
      </c>
      <c r="AE332" t="s">
        <v>197</v>
      </c>
      <c r="AF332" t="s">
        <v>120</v>
      </c>
      <c r="AG332" t="s">
        <v>1396</v>
      </c>
      <c r="AH332" t="s">
        <v>80</v>
      </c>
      <c r="AI332" t="s">
        <v>122</v>
      </c>
      <c r="AJ332" t="s">
        <v>360</v>
      </c>
      <c r="AK332">
        <v>4</v>
      </c>
    </row>
    <row r="333" spans="1:37" x14ac:dyDescent="0.25">
      <c r="A333">
        <v>332</v>
      </c>
      <c r="B333" t="s">
        <v>1397</v>
      </c>
      <c r="C333" t="s">
        <v>153</v>
      </c>
      <c r="D333" t="s">
        <v>162</v>
      </c>
      <c r="E333" t="s">
        <v>163</v>
      </c>
      <c r="F333" t="s">
        <v>163</v>
      </c>
      <c r="G333" t="s">
        <v>87</v>
      </c>
      <c r="H333">
        <v>10.692857142857141</v>
      </c>
      <c r="I333">
        <v>12.438690476190477</v>
      </c>
      <c r="J333">
        <v>11.565773809523808</v>
      </c>
      <c r="K333" t="s">
        <v>328</v>
      </c>
      <c r="L333" t="s">
        <v>71</v>
      </c>
      <c r="N333" t="s">
        <v>105</v>
      </c>
      <c r="O333" t="s">
        <v>136</v>
      </c>
      <c r="P333" t="s">
        <v>1398</v>
      </c>
      <c r="Q333" s="1" t="s">
        <v>211</v>
      </c>
      <c r="T333" t="s">
        <v>97</v>
      </c>
      <c r="U333" t="s">
        <v>94</v>
      </c>
      <c r="V333" t="s">
        <v>97</v>
      </c>
      <c r="W333" t="s">
        <v>97</v>
      </c>
      <c r="X333" t="s">
        <v>211</v>
      </c>
      <c r="Y333" t="str">
        <f>VLOOKUP(Q333,[1]Feuil1!$A:$C,3,FALSE)</f>
        <v>Sciences Expérimentales</v>
      </c>
      <c r="Z333" t="str">
        <f>VLOOKUP(Q333,[1]Feuil1!$A:$E,5,FALSE)</f>
        <v xml:space="preserve">Scientifique </v>
      </c>
      <c r="AA333" t="s">
        <v>94</v>
      </c>
      <c r="AB333" t="s">
        <v>97</v>
      </c>
      <c r="AD333" t="s">
        <v>62</v>
      </c>
      <c r="AE333" t="s">
        <v>168</v>
      </c>
      <c r="AI333" t="s">
        <v>285</v>
      </c>
      <c r="AJ333" t="s">
        <v>1399</v>
      </c>
      <c r="AK333">
        <v>21</v>
      </c>
    </row>
    <row r="334" spans="1:37" x14ac:dyDescent="0.25">
      <c r="A334">
        <v>333</v>
      </c>
      <c r="B334" t="s">
        <v>1400</v>
      </c>
      <c r="C334" t="s">
        <v>83</v>
      </c>
      <c r="D334" t="s">
        <v>162</v>
      </c>
      <c r="E334" t="s">
        <v>163</v>
      </c>
      <c r="F334" t="s">
        <v>163</v>
      </c>
      <c r="G334" t="s">
        <v>87</v>
      </c>
      <c r="H334">
        <v>12.2775</v>
      </c>
      <c r="I334">
        <v>12.200000000000001</v>
      </c>
      <c r="J334">
        <v>12.23875</v>
      </c>
      <c r="K334" t="s">
        <v>171</v>
      </c>
      <c r="L334" t="s">
        <v>135</v>
      </c>
      <c r="N334" t="s">
        <v>105</v>
      </c>
      <c r="O334" t="s">
        <v>136</v>
      </c>
      <c r="P334" t="s">
        <v>679</v>
      </c>
      <c r="Q334" s="1" t="s">
        <v>211</v>
      </c>
      <c r="R334" t="s">
        <v>254</v>
      </c>
      <c r="S334" t="s">
        <v>1401</v>
      </c>
      <c r="T334" t="s">
        <v>97</v>
      </c>
      <c r="U334" t="s">
        <v>94</v>
      </c>
      <c r="V334" t="s">
        <v>97</v>
      </c>
      <c r="W334" t="s">
        <v>97</v>
      </c>
      <c r="X334" t="s">
        <v>211</v>
      </c>
      <c r="Y334" t="str">
        <f>VLOOKUP(Q334,[1]Feuil1!$A:$C,3,FALSE)</f>
        <v>Sciences Expérimentales</v>
      </c>
      <c r="Z334" t="str">
        <f>VLOOKUP(Q334,[1]Feuil1!$A:$E,5,FALSE)</f>
        <v xml:space="preserve">Scientifique </v>
      </c>
      <c r="AA334" t="s">
        <v>94</v>
      </c>
      <c r="AB334" t="s">
        <v>97</v>
      </c>
      <c r="AD334" t="s">
        <v>62</v>
      </c>
      <c r="AE334" t="s">
        <v>174</v>
      </c>
      <c r="AF334" t="s">
        <v>78</v>
      </c>
      <c r="AG334" t="s">
        <v>1402</v>
      </c>
      <c r="AH334" t="s">
        <v>80</v>
      </c>
      <c r="AI334" t="s">
        <v>99</v>
      </c>
      <c r="AJ334" t="s">
        <v>1105</v>
      </c>
      <c r="AK334">
        <v>27</v>
      </c>
    </row>
    <row r="335" spans="1:37" x14ac:dyDescent="0.25">
      <c r="A335">
        <v>334</v>
      </c>
      <c r="B335" t="s">
        <v>1403</v>
      </c>
      <c r="C335" t="s">
        <v>83</v>
      </c>
      <c r="D335" t="s">
        <v>162</v>
      </c>
      <c r="E335" t="s">
        <v>163</v>
      </c>
      <c r="F335" t="s">
        <v>163</v>
      </c>
      <c r="G335" t="s">
        <v>87</v>
      </c>
      <c r="H335">
        <v>12.625</v>
      </c>
      <c r="I335">
        <v>10.75</v>
      </c>
      <c r="J335">
        <v>11.6875</v>
      </c>
      <c r="K335" t="s">
        <v>342</v>
      </c>
      <c r="L335" t="s">
        <v>71</v>
      </c>
      <c r="N335" t="s">
        <v>45</v>
      </c>
      <c r="O335" t="s">
        <v>136</v>
      </c>
      <c r="P335" t="s">
        <v>1404</v>
      </c>
      <c r="Q335" s="1" t="s">
        <v>211</v>
      </c>
      <c r="R335" t="s">
        <v>89</v>
      </c>
      <c r="S335" t="s">
        <v>289</v>
      </c>
      <c r="T335" t="s">
        <v>167</v>
      </c>
      <c r="U335" t="s">
        <v>94</v>
      </c>
      <c r="V335" t="s">
        <v>97</v>
      </c>
      <c r="W335" t="s">
        <v>167</v>
      </c>
      <c r="X335" t="s">
        <v>211</v>
      </c>
      <c r="Y335" t="str">
        <f>VLOOKUP(Q335,[1]Feuil1!$A:$C,3,FALSE)</f>
        <v>Sciences Expérimentales</v>
      </c>
      <c r="Z335" t="str">
        <f>VLOOKUP(Q335,[1]Feuil1!$A:$E,5,FALSE)</f>
        <v xml:space="preserve">Scientifique </v>
      </c>
      <c r="AA335" t="s">
        <v>94</v>
      </c>
      <c r="AB335" t="s">
        <v>97</v>
      </c>
      <c r="AC335" t="s">
        <v>101</v>
      </c>
      <c r="AD335" t="s">
        <v>46</v>
      </c>
      <c r="AE335" t="s">
        <v>78</v>
      </c>
      <c r="AF335" t="s">
        <v>78</v>
      </c>
      <c r="AG335" t="s">
        <v>1405</v>
      </c>
      <c r="AH335" t="s">
        <v>80</v>
      </c>
      <c r="AI335" t="s">
        <v>111</v>
      </c>
      <c r="AJ335" t="s">
        <v>1406</v>
      </c>
    </row>
    <row r="336" spans="1:37" x14ac:dyDescent="0.25">
      <c r="A336">
        <v>335</v>
      </c>
      <c r="B336" t="s">
        <v>1407</v>
      </c>
      <c r="C336" t="s">
        <v>83</v>
      </c>
      <c r="D336" t="s">
        <v>162</v>
      </c>
      <c r="E336" t="s">
        <v>163</v>
      </c>
      <c r="F336" t="s">
        <v>163</v>
      </c>
      <c r="G336" t="s">
        <v>87</v>
      </c>
      <c r="H336">
        <v>11.612500000000001</v>
      </c>
      <c r="I336">
        <v>12.678571428571429</v>
      </c>
      <c r="J336">
        <v>12.145535714285714</v>
      </c>
      <c r="K336" t="s">
        <v>171</v>
      </c>
      <c r="L336" t="s">
        <v>135</v>
      </c>
      <c r="N336" t="s">
        <v>105</v>
      </c>
      <c r="O336" t="s">
        <v>136</v>
      </c>
      <c r="P336" t="s">
        <v>1408</v>
      </c>
      <c r="Q336" s="1" t="s">
        <v>211</v>
      </c>
      <c r="R336" t="s">
        <v>89</v>
      </c>
      <c r="S336" t="s">
        <v>1409</v>
      </c>
      <c r="T336" t="s">
        <v>97</v>
      </c>
      <c r="U336" t="s">
        <v>94</v>
      </c>
      <c r="V336" t="s">
        <v>97</v>
      </c>
      <c r="W336" t="s">
        <v>97</v>
      </c>
      <c r="X336" t="s">
        <v>211</v>
      </c>
      <c r="Y336" t="str">
        <f>VLOOKUP(Q336,[1]Feuil1!$A:$C,3,FALSE)</f>
        <v>Sciences Expérimentales</v>
      </c>
      <c r="Z336" t="str">
        <f>VLOOKUP(Q336,[1]Feuil1!$A:$E,5,FALSE)</f>
        <v xml:space="preserve">Scientifique </v>
      </c>
      <c r="AA336" t="s">
        <v>94</v>
      </c>
      <c r="AB336" t="s">
        <v>97</v>
      </c>
      <c r="AD336" t="s">
        <v>62</v>
      </c>
      <c r="AE336" t="s">
        <v>78</v>
      </c>
      <c r="AF336" t="s">
        <v>168</v>
      </c>
      <c r="AG336" t="s">
        <v>1410</v>
      </c>
      <c r="AH336" t="s">
        <v>80</v>
      </c>
      <c r="AI336" t="s">
        <v>122</v>
      </c>
      <c r="AJ336" t="s">
        <v>1411</v>
      </c>
      <c r="AK336">
        <v>17</v>
      </c>
    </row>
    <row r="337" spans="1:37" x14ac:dyDescent="0.25">
      <c r="A337">
        <v>336</v>
      </c>
      <c r="B337" t="s">
        <v>1412</v>
      </c>
      <c r="C337" t="s">
        <v>83</v>
      </c>
      <c r="D337" t="s">
        <v>162</v>
      </c>
      <c r="E337" t="s">
        <v>163</v>
      </c>
      <c r="F337" t="s">
        <v>163</v>
      </c>
      <c r="G337" t="s">
        <v>87</v>
      </c>
      <c r="H337">
        <v>13.637499999999999</v>
      </c>
      <c r="I337">
        <v>14.364285714285714</v>
      </c>
      <c r="J337">
        <v>14.000892857142857</v>
      </c>
      <c r="K337" t="s">
        <v>171</v>
      </c>
      <c r="L337" t="s">
        <v>89</v>
      </c>
      <c r="N337" t="s">
        <v>45</v>
      </c>
      <c r="O337" t="s">
        <v>136</v>
      </c>
      <c r="P337" t="s">
        <v>1413</v>
      </c>
      <c r="Q337" s="1" t="s">
        <v>91</v>
      </c>
      <c r="R337" t="s">
        <v>89</v>
      </c>
      <c r="S337" t="s">
        <v>1414</v>
      </c>
      <c r="T337" t="s">
        <v>93</v>
      </c>
      <c r="U337" t="s">
        <v>94</v>
      </c>
      <c r="V337" t="s">
        <v>97</v>
      </c>
      <c r="W337" t="s">
        <v>93</v>
      </c>
      <c r="X337" t="s">
        <v>96</v>
      </c>
      <c r="Y337" t="str">
        <f>VLOOKUP(Q337,[1]Feuil1!$A:$C,3,FALSE)</f>
        <v>Sciences Expérimentales</v>
      </c>
      <c r="Z337" t="str">
        <f>VLOOKUP(Q337,[1]Feuil1!$A:$E,5,FALSE)</f>
        <v xml:space="preserve">Scientifique </v>
      </c>
      <c r="AA337" t="s">
        <v>94</v>
      </c>
      <c r="AB337" t="s">
        <v>97</v>
      </c>
      <c r="AD337" t="s">
        <v>62</v>
      </c>
      <c r="AE337" t="s">
        <v>207</v>
      </c>
      <c r="AF337" t="s">
        <v>78</v>
      </c>
      <c r="AG337" t="s">
        <v>1415</v>
      </c>
      <c r="AH337" t="s">
        <v>64</v>
      </c>
      <c r="AI337" t="s">
        <v>65</v>
      </c>
      <c r="AJ337" t="s">
        <v>66</v>
      </c>
      <c r="AK337">
        <v>2</v>
      </c>
    </row>
    <row r="338" spans="1:37" x14ac:dyDescent="0.25">
      <c r="A338">
        <v>337</v>
      </c>
      <c r="B338" t="s">
        <v>1416</v>
      </c>
      <c r="C338" t="s">
        <v>83</v>
      </c>
      <c r="D338" t="s">
        <v>162</v>
      </c>
      <c r="E338" t="s">
        <v>163</v>
      </c>
      <c r="F338" t="s">
        <v>163</v>
      </c>
      <c r="G338" t="s">
        <v>87</v>
      </c>
      <c r="H338">
        <v>11.6</v>
      </c>
      <c r="I338">
        <v>9.9714285714285715</v>
      </c>
      <c r="J338">
        <v>10.785714285714285</v>
      </c>
      <c r="K338" t="s">
        <v>342</v>
      </c>
      <c r="L338" t="s">
        <v>71</v>
      </c>
      <c r="N338" t="s">
        <v>105</v>
      </c>
      <c r="O338" t="s">
        <v>136</v>
      </c>
      <c r="P338" t="s">
        <v>1417</v>
      </c>
      <c r="Q338" s="1" t="s">
        <v>73</v>
      </c>
      <c r="R338" t="s">
        <v>254</v>
      </c>
      <c r="T338" t="s">
        <v>97</v>
      </c>
      <c r="U338" t="s">
        <v>94</v>
      </c>
      <c r="V338" t="s">
        <v>97</v>
      </c>
      <c r="W338" t="s">
        <v>97</v>
      </c>
      <c r="X338" t="s">
        <v>76</v>
      </c>
      <c r="Y338" t="str">
        <f>VLOOKUP(Q338,[1]Feuil1!$A:$C,3,FALSE)</f>
        <v>Sciences Expérimentales</v>
      </c>
      <c r="Z338" t="str">
        <f>VLOOKUP(Q338,[1]Feuil1!$A:$E,5,FALSE)</f>
        <v xml:space="preserve">Scientifique </v>
      </c>
      <c r="AA338" t="s">
        <v>94</v>
      </c>
      <c r="AB338" t="s">
        <v>97</v>
      </c>
      <c r="AD338" t="s">
        <v>46</v>
      </c>
      <c r="AE338" t="s">
        <v>174</v>
      </c>
      <c r="AF338" t="s">
        <v>120</v>
      </c>
      <c r="AG338" t="s">
        <v>1418</v>
      </c>
      <c r="AH338" t="s">
        <v>64</v>
      </c>
      <c r="AI338" t="s">
        <v>65</v>
      </c>
      <c r="AJ338" t="s">
        <v>188</v>
      </c>
    </row>
    <row r="339" spans="1:37" x14ac:dyDescent="0.25">
      <c r="A339">
        <v>338</v>
      </c>
      <c r="B339" t="s">
        <v>1419</v>
      </c>
      <c r="C339" t="s">
        <v>83</v>
      </c>
      <c r="D339" t="s">
        <v>162</v>
      </c>
      <c r="E339" t="s">
        <v>163</v>
      </c>
      <c r="F339" t="s">
        <v>163</v>
      </c>
      <c r="G339" t="s">
        <v>87</v>
      </c>
      <c r="H339">
        <v>12.330000000000002</v>
      </c>
      <c r="I339">
        <v>13.335714285714285</v>
      </c>
      <c r="J339">
        <v>12.832857142857144</v>
      </c>
      <c r="K339" t="s">
        <v>171</v>
      </c>
      <c r="L339" t="s">
        <v>135</v>
      </c>
      <c r="N339" t="s">
        <v>45</v>
      </c>
      <c r="O339" t="s">
        <v>136</v>
      </c>
      <c r="P339" t="s">
        <v>357</v>
      </c>
      <c r="Q339" s="1" t="s">
        <v>91</v>
      </c>
      <c r="R339" t="s">
        <v>89</v>
      </c>
      <c r="T339" t="s">
        <v>93</v>
      </c>
      <c r="U339" t="s">
        <v>94</v>
      </c>
      <c r="V339" t="s">
        <v>97</v>
      </c>
      <c r="W339" t="s">
        <v>93</v>
      </c>
      <c r="X339" t="s">
        <v>96</v>
      </c>
      <c r="Y339" t="str">
        <f>VLOOKUP(Q339,[1]Feuil1!$A:$C,3,FALSE)</f>
        <v>Sciences Expérimentales</v>
      </c>
      <c r="Z339" t="str">
        <f>VLOOKUP(Q339,[1]Feuil1!$A:$E,5,FALSE)</f>
        <v xml:space="preserve">Scientifique </v>
      </c>
      <c r="AA339" t="s">
        <v>94</v>
      </c>
      <c r="AB339" t="s">
        <v>97</v>
      </c>
      <c r="AD339" t="s">
        <v>62</v>
      </c>
      <c r="AE339" t="s">
        <v>168</v>
      </c>
      <c r="AF339" t="s">
        <v>120</v>
      </c>
      <c r="AG339" t="s">
        <v>946</v>
      </c>
      <c r="AH339" t="s">
        <v>64</v>
      </c>
      <c r="AI339" t="s">
        <v>65</v>
      </c>
      <c r="AJ339" t="s">
        <v>66</v>
      </c>
      <c r="AK339">
        <v>10</v>
      </c>
    </row>
    <row r="340" spans="1:37" x14ac:dyDescent="0.25">
      <c r="A340">
        <v>339</v>
      </c>
      <c r="B340" t="s">
        <v>1420</v>
      </c>
      <c r="C340" t="s">
        <v>153</v>
      </c>
      <c r="D340" t="s">
        <v>162</v>
      </c>
      <c r="E340" t="s">
        <v>163</v>
      </c>
      <c r="F340" t="s">
        <v>163</v>
      </c>
      <c r="G340" t="s">
        <v>87</v>
      </c>
      <c r="H340">
        <v>11.28452380952381</v>
      </c>
      <c r="I340">
        <v>11.939880952380953</v>
      </c>
      <c r="J340">
        <v>11.612202380952382</v>
      </c>
      <c r="K340" t="s">
        <v>1228</v>
      </c>
      <c r="L340" t="s">
        <v>71</v>
      </c>
      <c r="N340" t="s">
        <v>105</v>
      </c>
      <c r="O340" t="s">
        <v>136</v>
      </c>
      <c r="P340" t="s">
        <v>1421</v>
      </c>
      <c r="Q340" s="1" t="s">
        <v>211</v>
      </c>
      <c r="R340" t="s">
        <v>254</v>
      </c>
      <c r="S340" t="s">
        <v>1422</v>
      </c>
      <c r="T340" t="s">
        <v>97</v>
      </c>
      <c r="U340" t="s">
        <v>94</v>
      </c>
      <c r="V340" t="s">
        <v>97</v>
      </c>
      <c r="W340" t="s">
        <v>97</v>
      </c>
      <c r="X340" t="s">
        <v>211</v>
      </c>
      <c r="Y340" t="str">
        <f>VLOOKUP(Q340,[1]Feuil1!$A:$C,3,FALSE)</f>
        <v>Sciences Expérimentales</v>
      </c>
      <c r="Z340" t="str">
        <f>VLOOKUP(Q340,[1]Feuil1!$A:$E,5,FALSE)</f>
        <v xml:space="preserve">Scientifique </v>
      </c>
      <c r="AA340" t="s">
        <v>94</v>
      </c>
      <c r="AB340" t="s">
        <v>97</v>
      </c>
      <c r="AD340" t="s">
        <v>62</v>
      </c>
      <c r="AE340" t="s">
        <v>119</v>
      </c>
      <c r="AF340" t="s">
        <v>174</v>
      </c>
      <c r="AG340" t="s">
        <v>1423</v>
      </c>
      <c r="AH340" t="s">
        <v>64</v>
      </c>
      <c r="AI340" t="s">
        <v>99</v>
      </c>
      <c r="AJ340" t="s">
        <v>682</v>
      </c>
      <c r="AK340">
        <v>23</v>
      </c>
    </row>
    <row r="341" spans="1:37" x14ac:dyDescent="0.25">
      <c r="A341">
        <v>340</v>
      </c>
      <c r="B341" t="s">
        <v>1424</v>
      </c>
      <c r="C341" t="s">
        <v>153</v>
      </c>
      <c r="D341" t="s">
        <v>162</v>
      </c>
      <c r="E341" t="s">
        <v>163</v>
      </c>
      <c r="F341" t="s">
        <v>163</v>
      </c>
      <c r="G341" t="s">
        <v>87</v>
      </c>
      <c r="H341">
        <v>12.199047619047617</v>
      </c>
      <c r="I341">
        <v>13.297619047619047</v>
      </c>
      <c r="J341">
        <v>12.748333333333331</v>
      </c>
      <c r="K341" t="s">
        <v>1228</v>
      </c>
      <c r="L341" t="s">
        <v>135</v>
      </c>
      <c r="N341" t="s">
        <v>45</v>
      </c>
      <c r="O341" t="s">
        <v>136</v>
      </c>
      <c r="P341" t="s">
        <v>716</v>
      </c>
      <c r="Q341" s="1" t="s">
        <v>1425</v>
      </c>
      <c r="R341" t="s">
        <v>55</v>
      </c>
      <c r="S341" t="s">
        <v>1426</v>
      </c>
      <c r="T341" t="s">
        <v>97</v>
      </c>
      <c r="U341" t="s">
        <v>94</v>
      </c>
      <c r="V341" t="s">
        <v>97</v>
      </c>
      <c r="W341" t="s">
        <v>97</v>
      </c>
      <c r="X341" t="s">
        <v>186</v>
      </c>
      <c r="Y341" t="str">
        <f>VLOOKUP(Q341,[1]Feuil1!$A:$C,3,FALSE)</f>
        <v xml:space="preserve">Science mathématique </v>
      </c>
      <c r="Z341" t="str">
        <f>VLOOKUP(Q341,[1]Feuil1!$A:$E,5,FALSE)</f>
        <v xml:space="preserve">Scientifique </v>
      </c>
      <c r="AA341" t="s">
        <v>94</v>
      </c>
      <c r="AB341" t="s">
        <v>97</v>
      </c>
      <c r="AD341" t="s">
        <v>62</v>
      </c>
      <c r="AE341" t="s">
        <v>78</v>
      </c>
      <c r="AF341" t="s">
        <v>120</v>
      </c>
      <c r="AG341" t="s">
        <v>1427</v>
      </c>
      <c r="AH341" t="s">
        <v>80</v>
      </c>
      <c r="AI341" t="s">
        <v>122</v>
      </c>
      <c r="AJ341" t="s">
        <v>1428</v>
      </c>
      <c r="AK341">
        <v>19</v>
      </c>
    </row>
    <row r="342" spans="1:37" x14ac:dyDescent="0.25">
      <c r="A342">
        <v>341</v>
      </c>
      <c r="B342" t="s">
        <v>1429</v>
      </c>
      <c r="C342" t="s">
        <v>83</v>
      </c>
      <c r="D342" t="s">
        <v>162</v>
      </c>
      <c r="E342" t="s">
        <v>163</v>
      </c>
      <c r="F342" t="s">
        <v>163</v>
      </c>
      <c r="G342" t="s">
        <v>87</v>
      </c>
      <c r="H342">
        <v>14.671250000000001</v>
      </c>
      <c r="I342">
        <v>14.571428571428573</v>
      </c>
      <c r="J342">
        <v>14.621339285714287</v>
      </c>
      <c r="K342" t="s">
        <v>320</v>
      </c>
      <c r="L342" t="s">
        <v>89</v>
      </c>
      <c r="N342" t="s">
        <v>105</v>
      </c>
      <c r="O342" t="s">
        <v>136</v>
      </c>
      <c r="P342" t="s">
        <v>831</v>
      </c>
      <c r="Q342" s="1" t="s">
        <v>91</v>
      </c>
      <c r="R342" t="s">
        <v>254</v>
      </c>
      <c r="S342" t="s">
        <v>1430</v>
      </c>
      <c r="T342" t="s">
        <v>97</v>
      </c>
      <c r="U342" t="s">
        <v>94</v>
      </c>
      <c r="V342" t="s">
        <v>97</v>
      </c>
      <c r="W342" t="s">
        <v>97</v>
      </c>
      <c r="X342" t="s">
        <v>96</v>
      </c>
      <c r="Y342" t="str">
        <f>VLOOKUP(Q342,[1]Feuil1!$A:$C,3,FALSE)</f>
        <v>Sciences Expérimentales</v>
      </c>
      <c r="Z342" t="str">
        <f>VLOOKUP(Q342,[1]Feuil1!$A:$E,5,FALSE)</f>
        <v xml:space="preserve">Scientifique </v>
      </c>
      <c r="AA342" t="s">
        <v>94</v>
      </c>
      <c r="AB342" t="s">
        <v>97</v>
      </c>
      <c r="AC342" t="s">
        <v>101</v>
      </c>
      <c r="AD342" t="s">
        <v>62</v>
      </c>
      <c r="AE342" t="s">
        <v>207</v>
      </c>
      <c r="AF342" t="s">
        <v>120</v>
      </c>
      <c r="AG342" t="s">
        <v>1389</v>
      </c>
      <c r="AH342" t="s">
        <v>64</v>
      </c>
      <c r="AI342" t="s">
        <v>65</v>
      </c>
      <c r="AJ342" t="s">
        <v>66</v>
      </c>
      <c r="AK342">
        <v>11</v>
      </c>
    </row>
    <row r="343" spans="1:37" x14ac:dyDescent="0.25">
      <c r="A343">
        <v>342</v>
      </c>
      <c r="B343" t="s">
        <v>1431</v>
      </c>
      <c r="C343" t="s">
        <v>153</v>
      </c>
      <c r="D343" t="s">
        <v>162</v>
      </c>
      <c r="E343" t="s">
        <v>163</v>
      </c>
      <c r="F343" t="s">
        <v>163</v>
      </c>
      <c r="G343" t="s">
        <v>87</v>
      </c>
      <c r="H343">
        <v>11.648452380952383</v>
      </c>
      <c r="I343">
        <v>13.335119047619047</v>
      </c>
      <c r="J343">
        <v>12.491785714285715</v>
      </c>
      <c r="K343" t="s">
        <v>1228</v>
      </c>
      <c r="L343" t="s">
        <v>135</v>
      </c>
      <c r="N343" t="s">
        <v>45</v>
      </c>
      <c r="O343" t="s">
        <v>136</v>
      </c>
      <c r="P343" t="s">
        <v>1432</v>
      </c>
      <c r="Q343" s="1" t="s">
        <v>91</v>
      </c>
      <c r="R343" t="s">
        <v>89</v>
      </c>
      <c r="S343" t="s">
        <v>1433</v>
      </c>
      <c r="T343" t="s">
        <v>97</v>
      </c>
      <c r="U343" t="s">
        <v>94</v>
      </c>
      <c r="V343" t="s">
        <v>97</v>
      </c>
      <c r="W343" t="s">
        <v>97</v>
      </c>
      <c r="X343" t="s">
        <v>96</v>
      </c>
      <c r="Y343" t="str">
        <f>VLOOKUP(Q343,[1]Feuil1!$A:$C,3,FALSE)</f>
        <v>Sciences Expérimentales</v>
      </c>
      <c r="Z343" t="str">
        <f>VLOOKUP(Q343,[1]Feuil1!$A:$E,5,FALSE)</f>
        <v xml:space="preserve">Scientifique </v>
      </c>
      <c r="AA343" t="s">
        <v>94</v>
      </c>
      <c r="AB343" t="s">
        <v>97</v>
      </c>
      <c r="AD343" t="s">
        <v>62</v>
      </c>
      <c r="AE343" t="s">
        <v>78</v>
      </c>
      <c r="AF343" t="s">
        <v>120</v>
      </c>
      <c r="AG343" t="s">
        <v>1434</v>
      </c>
      <c r="AH343" t="s">
        <v>80</v>
      </c>
      <c r="AI343" t="s">
        <v>65</v>
      </c>
      <c r="AJ343" t="s">
        <v>719</v>
      </c>
      <c r="AK343">
        <v>20</v>
      </c>
    </row>
    <row r="344" spans="1:37" x14ac:dyDescent="0.25">
      <c r="A344">
        <v>343</v>
      </c>
      <c r="B344" t="s">
        <v>1435</v>
      </c>
      <c r="C344" t="s">
        <v>83</v>
      </c>
      <c r="D344" t="s">
        <v>162</v>
      </c>
      <c r="E344" t="s">
        <v>163</v>
      </c>
      <c r="F344" t="s">
        <v>163</v>
      </c>
      <c r="G344" t="s">
        <v>87</v>
      </c>
      <c r="H344">
        <v>11.984375</v>
      </c>
      <c r="I344">
        <v>11.357142857142858</v>
      </c>
      <c r="J344">
        <v>11.670758928571429</v>
      </c>
      <c r="K344" t="s">
        <v>171</v>
      </c>
      <c r="L344" t="s">
        <v>71</v>
      </c>
      <c r="N344" t="s">
        <v>105</v>
      </c>
      <c r="O344" t="s">
        <v>136</v>
      </c>
      <c r="P344" t="s">
        <v>1436</v>
      </c>
      <c r="Q344" s="1" t="s">
        <v>1437</v>
      </c>
      <c r="T344" t="s">
        <v>97</v>
      </c>
      <c r="U344" t="s">
        <v>94</v>
      </c>
      <c r="V344" t="s">
        <v>97</v>
      </c>
      <c r="W344" t="s">
        <v>97</v>
      </c>
      <c r="X344" t="s">
        <v>96</v>
      </c>
      <c r="Y344" t="str">
        <f>VLOOKUP(Q344,[1]Feuil1!$A:$C,3,FALSE)</f>
        <v>Sciences Expérimentales</v>
      </c>
      <c r="Z344" t="str">
        <f>VLOOKUP(Q344,[1]Feuil1!$A:$E,5,FALSE)</f>
        <v xml:space="preserve">Scientifique </v>
      </c>
      <c r="AA344" t="s">
        <v>94</v>
      </c>
      <c r="AB344" t="s">
        <v>97</v>
      </c>
      <c r="AD344" t="s">
        <v>62</v>
      </c>
      <c r="AE344" t="s">
        <v>78</v>
      </c>
      <c r="AF344" t="s">
        <v>120</v>
      </c>
      <c r="AI344" t="s">
        <v>65</v>
      </c>
      <c r="AJ344" t="s">
        <v>1261</v>
      </c>
      <c r="AK344">
        <v>18</v>
      </c>
    </row>
    <row r="345" spans="1:37" x14ac:dyDescent="0.25">
      <c r="A345">
        <v>344</v>
      </c>
      <c r="B345" t="s">
        <v>1438</v>
      </c>
      <c r="C345" t="s">
        <v>83</v>
      </c>
      <c r="D345" t="s">
        <v>162</v>
      </c>
      <c r="E345" t="s">
        <v>163</v>
      </c>
      <c r="F345" t="s">
        <v>163</v>
      </c>
      <c r="G345" t="s">
        <v>87</v>
      </c>
      <c r="H345">
        <v>14.583124999999999</v>
      </c>
      <c r="I345">
        <v>14.885714285714286</v>
      </c>
      <c r="J345">
        <v>14.734419642857143</v>
      </c>
      <c r="K345" t="s">
        <v>320</v>
      </c>
      <c r="L345" t="s">
        <v>89</v>
      </c>
      <c r="N345" t="s">
        <v>105</v>
      </c>
      <c r="O345" t="s">
        <v>136</v>
      </c>
      <c r="P345" t="s">
        <v>1439</v>
      </c>
      <c r="Q345" s="1" t="s">
        <v>211</v>
      </c>
      <c r="R345" t="s">
        <v>55</v>
      </c>
      <c r="S345" t="s">
        <v>1440</v>
      </c>
      <c r="T345" t="s">
        <v>57</v>
      </c>
      <c r="U345" t="s">
        <v>94</v>
      </c>
      <c r="V345" t="s">
        <v>97</v>
      </c>
      <c r="W345" t="s">
        <v>57</v>
      </c>
      <c r="X345" t="s">
        <v>211</v>
      </c>
      <c r="Y345" t="str">
        <f>VLOOKUP(Q345,[1]Feuil1!$A:$C,3,FALSE)</f>
        <v>Sciences Expérimentales</v>
      </c>
      <c r="Z345" t="str">
        <f>VLOOKUP(Q345,[1]Feuil1!$A:$E,5,FALSE)</f>
        <v xml:space="preserve">Scientifique </v>
      </c>
      <c r="AA345" t="s">
        <v>94</v>
      </c>
      <c r="AB345" t="s">
        <v>97</v>
      </c>
      <c r="AD345" t="s">
        <v>62</v>
      </c>
      <c r="AE345" t="s">
        <v>78</v>
      </c>
      <c r="AF345" t="s">
        <v>168</v>
      </c>
      <c r="AG345" t="s">
        <v>1441</v>
      </c>
      <c r="AH345" t="s">
        <v>80</v>
      </c>
      <c r="AI345" t="s">
        <v>65</v>
      </c>
      <c r="AJ345" t="s">
        <v>664</v>
      </c>
      <c r="AK345">
        <v>4</v>
      </c>
    </row>
    <row r="346" spans="1:37" x14ac:dyDescent="0.25">
      <c r="A346">
        <v>345</v>
      </c>
      <c r="B346" t="s">
        <v>1442</v>
      </c>
      <c r="C346" t="s">
        <v>83</v>
      </c>
      <c r="D346" t="s">
        <v>162</v>
      </c>
      <c r="E346" t="s">
        <v>163</v>
      </c>
      <c r="F346" t="s">
        <v>163</v>
      </c>
      <c r="G346" t="s">
        <v>87</v>
      </c>
      <c r="H346">
        <v>8.71875</v>
      </c>
      <c r="I346">
        <v>13.314285714285715</v>
      </c>
      <c r="J346">
        <v>11.016517857142858</v>
      </c>
      <c r="K346" t="s">
        <v>342</v>
      </c>
      <c r="L346" t="s">
        <v>71</v>
      </c>
      <c r="N346" t="s">
        <v>105</v>
      </c>
      <c r="O346" t="s">
        <v>136</v>
      </c>
      <c r="P346" t="s">
        <v>1387</v>
      </c>
      <c r="Q346" s="1" t="s">
        <v>91</v>
      </c>
      <c r="R346" t="s">
        <v>55</v>
      </c>
      <c r="S346" t="s">
        <v>1443</v>
      </c>
      <c r="T346" t="s">
        <v>97</v>
      </c>
      <c r="U346" t="s">
        <v>94</v>
      </c>
      <c r="V346" t="s">
        <v>97</v>
      </c>
      <c r="W346" t="s">
        <v>97</v>
      </c>
      <c r="X346" t="s">
        <v>96</v>
      </c>
      <c r="Y346" t="str">
        <f>VLOOKUP(Q346,[1]Feuil1!$A:$C,3,FALSE)</f>
        <v>Sciences Expérimentales</v>
      </c>
      <c r="Z346" t="str">
        <f>VLOOKUP(Q346,[1]Feuil1!$A:$E,5,FALSE)</f>
        <v xml:space="preserve">Scientifique </v>
      </c>
      <c r="AA346" t="s">
        <v>94</v>
      </c>
      <c r="AB346" t="s">
        <v>97</v>
      </c>
      <c r="AD346" t="s">
        <v>46</v>
      </c>
      <c r="AE346" t="s">
        <v>78</v>
      </c>
      <c r="AF346" t="s">
        <v>78</v>
      </c>
      <c r="AG346" t="s">
        <v>1444</v>
      </c>
      <c r="AH346" t="s">
        <v>64</v>
      </c>
      <c r="AI346" t="s">
        <v>122</v>
      </c>
      <c r="AJ346" t="s">
        <v>1445</v>
      </c>
    </row>
    <row r="347" spans="1:37" x14ac:dyDescent="0.25">
      <c r="A347">
        <v>346</v>
      </c>
      <c r="B347" t="s">
        <v>1446</v>
      </c>
      <c r="C347" t="s">
        <v>83</v>
      </c>
      <c r="D347" t="s">
        <v>162</v>
      </c>
      <c r="E347" t="s">
        <v>163</v>
      </c>
      <c r="F347" t="s">
        <v>163</v>
      </c>
      <c r="G347" t="s">
        <v>87</v>
      </c>
      <c r="H347">
        <v>12.788749999999999</v>
      </c>
      <c r="I347">
        <v>11.664285714285715</v>
      </c>
      <c r="J347">
        <v>12.226517857142856</v>
      </c>
      <c r="K347" t="s">
        <v>171</v>
      </c>
      <c r="L347" t="s">
        <v>135</v>
      </c>
      <c r="N347" t="s">
        <v>105</v>
      </c>
      <c r="O347" t="s">
        <v>136</v>
      </c>
      <c r="P347" t="s">
        <v>1447</v>
      </c>
      <c r="Q347" s="1" t="s">
        <v>91</v>
      </c>
      <c r="R347" t="s">
        <v>89</v>
      </c>
      <c r="S347" t="s">
        <v>358</v>
      </c>
      <c r="T347" t="s">
        <v>97</v>
      </c>
      <c r="U347" t="s">
        <v>94</v>
      </c>
      <c r="V347" t="s">
        <v>97</v>
      </c>
      <c r="W347" t="s">
        <v>97</v>
      </c>
      <c r="X347" t="s">
        <v>96</v>
      </c>
      <c r="Y347" t="str">
        <f>VLOOKUP(Q347,[1]Feuil1!$A:$C,3,FALSE)</f>
        <v>Sciences Expérimentales</v>
      </c>
      <c r="Z347" t="str">
        <f>VLOOKUP(Q347,[1]Feuil1!$A:$E,5,FALSE)</f>
        <v xml:space="preserve">Scientifique </v>
      </c>
      <c r="AA347" t="s">
        <v>94</v>
      </c>
      <c r="AB347" t="s">
        <v>97</v>
      </c>
      <c r="AD347" t="s">
        <v>62</v>
      </c>
      <c r="AE347" t="s">
        <v>78</v>
      </c>
      <c r="AF347" t="s">
        <v>120</v>
      </c>
      <c r="AG347" t="s">
        <v>1448</v>
      </c>
      <c r="AH347" t="s">
        <v>64</v>
      </c>
      <c r="AI347" t="s">
        <v>99</v>
      </c>
      <c r="AJ347" t="s">
        <v>1449</v>
      </c>
      <c r="AK347">
        <v>17</v>
      </c>
    </row>
    <row r="348" spans="1:37" x14ac:dyDescent="0.25">
      <c r="A348">
        <v>347</v>
      </c>
      <c r="B348" t="s">
        <v>1450</v>
      </c>
      <c r="C348" t="s">
        <v>83</v>
      </c>
      <c r="D348" t="s">
        <v>162</v>
      </c>
      <c r="E348" t="s">
        <v>163</v>
      </c>
      <c r="F348" t="s">
        <v>163</v>
      </c>
      <c r="G348" t="s">
        <v>87</v>
      </c>
      <c r="H348">
        <v>12.887499999999999</v>
      </c>
      <c r="I348">
        <v>12.742857142857144</v>
      </c>
      <c r="J348">
        <v>12.815178571428572</v>
      </c>
      <c r="K348" t="s">
        <v>171</v>
      </c>
      <c r="L348" t="s">
        <v>135</v>
      </c>
      <c r="N348" t="s">
        <v>45</v>
      </c>
      <c r="O348" t="s">
        <v>136</v>
      </c>
      <c r="P348" t="s">
        <v>1451</v>
      </c>
      <c r="Q348" s="1" t="s">
        <v>184</v>
      </c>
      <c r="R348" t="s">
        <v>89</v>
      </c>
      <c r="S348" t="s">
        <v>1452</v>
      </c>
      <c r="T348" t="s">
        <v>97</v>
      </c>
      <c r="U348" t="s">
        <v>94</v>
      </c>
      <c r="V348" t="s">
        <v>97</v>
      </c>
      <c r="W348" t="s">
        <v>97</v>
      </c>
      <c r="X348" t="s">
        <v>186</v>
      </c>
      <c r="Y348" t="str">
        <f>VLOOKUP(Q348,[1]Feuil1!$A:$C,3,FALSE)</f>
        <v xml:space="preserve">Science mathématique </v>
      </c>
      <c r="Z348" t="str">
        <f>VLOOKUP(Q348,[1]Feuil1!$A:$E,5,FALSE)</f>
        <v xml:space="preserve">Scientifique </v>
      </c>
      <c r="AA348" t="s">
        <v>94</v>
      </c>
      <c r="AB348" t="s">
        <v>97</v>
      </c>
      <c r="AD348" t="s">
        <v>62</v>
      </c>
      <c r="AE348" t="s">
        <v>168</v>
      </c>
      <c r="AF348" t="s">
        <v>174</v>
      </c>
      <c r="AG348" t="s">
        <v>1453</v>
      </c>
      <c r="AH348" t="s">
        <v>80</v>
      </c>
      <c r="AI348" t="s">
        <v>230</v>
      </c>
      <c r="AJ348" t="s">
        <v>1454</v>
      </c>
      <c r="AK348">
        <v>51</v>
      </c>
    </row>
    <row r="349" spans="1:37" x14ac:dyDescent="0.25">
      <c r="A349">
        <v>348</v>
      </c>
      <c r="B349" t="s">
        <v>1455</v>
      </c>
      <c r="C349" t="s">
        <v>153</v>
      </c>
      <c r="D349" t="s">
        <v>162</v>
      </c>
      <c r="E349" t="s">
        <v>163</v>
      </c>
      <c r="F349" t="s">
        <v>163</v>
      </c>
      <c r="G349" t="s">
        <v>87</v>
      </c>
      <c r="H349">
        <v>10.488690476190476</v>
      </c>
      <c r="I349">
        <v>11.545238095238094</v>
      </c>
      <c r="J349">
        <v>11.016964285714284</v>
      </c>
      <c r="K349" t="s">
        <v>328</v>
      </c>
      <c r="L349" t="s">
        <v>71</v>
      </c>
      <c r="N349" t="s">
        <v>45</v>
      </c>
      <c r="O349" t="s">
        <v>136</v>
      </c>
      <c r="P349" t="s">
        <v>1456</v>
      </c>
      <c r="Q349" s="1" t="s">
        <v>211</v>
      </c>
      <c r="R349" t="s">
        <v>55</v>
      </c>
      <c r="S349" t="s">
        <v>1052</v>
      </c>
      <c r="T349" t="s">
        <v>97</v>
      </c>
      <c r="U349" t="s">
        <v>94</v>
      </c>
      <c r="V349" t="s">
        <v>97</v>
      </c>
      <c r="W349" t="s">
        <v>97</v>
      </c>
      <c r="X349" t="s">
        <v>211</v>
      </c>
      <c r="Y349" t="str">
        <f>VLOOKUP(Q349,[1]Feuil1!$A:$C,3,FALSE)</f>
        <v>Sciences Expérimentales</v>
      </c>
      <c r="Z349" t="str">
        <f>VLOOKUP(Q349,[1]Feuil1!$A:$E,5,FALSE)</f>
        <v xml:space="preserve">Scientifique </v>
      </c>
      <c r="AA349" t="s">
        <v>94</v>
      </c>
      <c r="AB349" t="s">
        <v>97</v>
      </c>
      <c r="AD349" t="s">
        <v>62</v>
      </c>
      <c r="AE349" t="s">
        <v>174</v>
      </c>
      <c r="AF349" t="s">
        <v>78</v>
      </c>
      <c r="AG349" t="s">
        <v>1457</v>
      </c>
      <c r="AH349" t="s">
        <v>64</v>
      </c>
      <c r="AI349" t="s">
        <v>65</v>
      </c>
      <c r="AJ349" t="s">
        <v>1018</v>
      </c>
      <c r="AK349">
        <v>29</v>
      </c>
    </row>
    <row r="350" spans="1:37" x14ac:dyDescent="0.25">
      <c r="A350">
        <v>349</v>
      </c>
      <c r="B350" t="s">
        <v>1458</v>
      </c>
      <c r="C350" t="s">
        <v>83</v>
      </c>
      <c r="D350" t="s">
        <v>162</v>
      </c>
      <c r="E350" t="s">
        <v>163</v>
      </c>
      <c r="F350" t="s">
        <v>163</v>
      </c>
      <c r="G350" t="s">
        <v>87</v>
      </c>
      <c r="H350">
        <v>12.65</v>
      </c>
      <c r="I350">
        <v>11.728571428571428</v>
      </c>
      <c r="J350">
        <v>12.189285714285713</v>
      </c>
      <c r="K350" t="s">
        <v>171</v>
      </c>
      <c r="L350" t="s">
        <v>135</v>
      </c>
      <c r="N350" t="s">
        <v>105</v>
      </c>
      <c r="O350" t="s">
        <v>136</v>
      </c>
      <c r="P350" t="s">
        <v>1284</v>
      </c>
      <c r="Q350" s="1" t="s">
        <v>226</v>
      </c>
      <c r="R350" t="s">
        <v>71</v>
      </c>
      <c r="S350" t="s">
        <v>784</v>
      </c>
      <c r="T350" t="s">
        <v>97</v>
      </c>
      <c r="U350" t="s">
        <v>94</v>
      </c>
      <c r="V350" t="s">
        <v>97</v>
      </c>
      <c r="W350" t="s">
        <v>97</v>
      </c>
      <c r="X350" t="s">
        <v>228</v>
      </c>
      <c r="Y350" t="str">
        <f>VLOOKUP(Q350,[1]Feuil1!$A:$C,3,FALSE)</f>
        <v xml:space="preserve">Général (Bac Français) </v>
      </c>
      <c r="Z350" t="str">
        <f>VLOOKUP(Q350,[1]Feuil1!$A:$E,5,FALSE)</f>
        <v xml:space="preserve">Scientifique </v>
      </c>
      <c r="AA350" t="s">
        <v>94</v>
      </c>
      <c r="AB350" t="s">
        <v>97</v>
      </c>
      <c r="AD350" t="s">
        <v>62</v>
      </c>
      <c r="AE350" t="s">
        <v>78</v>
      </c>
      <c r="AF350" t="s">
        <v>120</v>
      </c>
      <c r="AG350" t="s">
        <v>1314</v>
      </c>
      <c r="AH350" t="s">
        <v>80</v>
      </c>
      <c r="AI350" t="s">
        <v>99</v>
      </c>
      <c r="AJ350" t="s">
        <v>199</v>
      </c>
      <c r="AK350">
        <v>17</v>
      </c>
    </row>
    <row r="351" spans="1:37" x14ac:dyDescent="0.25">
      <c r="A351">
        <v>350</v>
      </c>
      <c r="B351" t="s">
        <v>1459</v>
      </c>
      <c r="C351" t="s">
        <v>83</v>
      </c>
      <c r="D351" t="s">
        <v>162</v>
      </c>
      <c r="E351" t="s">
        <v>163</v>
      </c>
      <c r="F351" t="s">
        <v>163</v>
      </c>
      <c r="G351" t="s">
        <v>87</v>
      </c>
      <c r="H351">
        <v>14.63625</v>
      </c>
      <c r="I351">
        <v>15.657142857142857</v>
      </c>
      <c r="J351">
        <v>15.146696428571428</v>
      </c>
      <c r="K351" t="s">
        <v>320</v>
      </c>
      <c r="L351" t="s">
        <v>89</v>
      </c>
      <c r="N351" t="s">
        <v>45</v>
      </c>
      <c r="O351" t="s">
        <v>136</v>
      </c>
      <c r="P351" t="s">
        <v>1460</v>
      </c>
      <c r="Q351" s="1" t="s">
        <v>91</v>
      </c>
      <c r="R351" t="s">
        <v>89</v>
      </c>
      <c r="S351" t="s">
        <v>1461</v>
      </c>
      <c r="T351" t="s">
        <v>97</v>
      </c>
      <c r="U351" t="s">
        <v>94</v>
      </c>
      <c r="V351" t="s">
        <v>97</v>
      </c>
      <c r="W351" t="s">
        <v>97</v>
      </c>
      <c r="X351" t="s">
        <v>96</v>
      </c>
      <c r="Y351" t="str">
        <f>VLOOKUP(Q351,[1]Feuil1!$A:$C,3,FALSE)</f>
        <v>Sciences Expérimentales</v>
      </c>
      <c r="Z351" t="str">
        <f>VLOOKUP(Q351,[1]Feuil1!$A:$E,5,FALSE)</f>
        <v xml:space="preserve">Scientifique </v>
      </c>
      <c r="AA351" t="s">
        <v>94</v>
      </c>
      <c r="AB351" t="s">
        <v>97</v>
      </c>
      <c r="AD351" t="s">
        <v>62</v>
      </c>
      <c r="AE351" t="s">
        <v>207</v>
      </c>
      <c r="AF351" t="s">
        <v>207</v>
      </c>
      <c r="AG351" t="s">
        <v>1462</v>
      </c>
      <c r="AH351" t="s">
        <v>64</v>
      </c>
      <c r="AI351" t="s">
        <v>474</v>
      </c>
      <c r="AJ351" t="s">
        <v>1463</v>
      </c>
      <c r="AK351">
        <v>19</v>
      </c>
    </row>
    <row r="352" spans="1:37" x14ac:dyDescent="0.25">
      <c r="A352">
        <v>351</v>
      </c>
      <c r="B352" t="s">
        <v>1464</v>
      </c>
      <c r="C352" t="s">
        <v>1123</v>
      </c>
      <c r="D352" t="s">
        <v>162</v>
      </c>
      <c r="E352" t="s">
        <v>163</v>
      </c>
      <c r="F352" t="s">
        <v>163</v>
      </c>
      <c r="G352" t="s">
        <v>87</v>
      </c>
      <c r="H352">
        <v>8.2875000000000014</v>
      </c>
      <c r="I352">
        <v>10.995833333333335</v>
      </c>
      <c r="J352">
        <v>9.6416666666666693</v>
      </c>
      <c r="K352" t="s">
        <v>1465</v>
      </c>
      <c r="N352" t="s">
        <v>105</v>
      </c>
      <c r="O352" t="s">
        <v>136</v>
      </c>
      <c r="P352" t="s">
        <v>1466</v>
      </c>
      <c r="Q352" s="1" t="s">
        <v>1425</v>
      </c>
      <c r="R352" t="s">
        <v>71</v>
      </c>
      <c r="S352" t="s">
        <v>1467</v>
      </c>
      <c r="T352" t="s">
        <v>97</v>
      </c>
      <c r="U352" t="s">
        <v>94</v>
      </c>
      <c r="V352" t="s">
        <v>97</v>
      </c>
      <c r="W352" t="s">
        <v>97</v>
      </c>
      <c r="X352" t="s">
        <v>186</v>
      </c>
      <c r="Y352" t="str">
        <f>VLOOKUP(Q352,[1]Feuil1!$A:$C,3,FALSE)</f>
        <v xml:space="preserve">Science mathématique </v>
      </c>
      <c r="Z352" t="str">
        <f>VLOOKUP(Q352,[1]Feuil1!$A:$E,5,FALSE)</f>
        <v xml:space="preserve">Scientifique </v>
      </c>
      <c r="AA352" t="s">
        <v>94</v>
      </c>
      <c r="AB352" t="s">
        <v>97</v>
      </c>
      <c r="AD352" t="s">
        <v>46</v>
      </c>
      <c r="AE352" t="s">
        <v>197</v>
      </c>
      <c r="AF352" t="s">
        <v>174</v>
      </c>
      <c r="AG352" t="s">
        <v>1468</v>
      </c>
      <c r="AH352" t="s">
        <v>64</v>
      </c>
      <c r="AI352" t="s">
        <v>99</v>
      </c>
      <c r="AJ352" t="s">
        <v>993</v>
      </c>
    </row>
    <row r="353" spans="1:37" x14ac:dyDescent="0.25">
      <c r="A353">
        <v>352</v>
      </c>
      <c r="B353" t="s">
        <v>1469</v>
      </c>
      <c r="C353" t="s">
        <v>83</v>
      </c>
      <c r="D353" t="s">
        <v>162</v>
      </c>
      <c r="E353" t="s">
        <v>163</v>
      </c>
      <c r="F353" t="s">
        <v>163</v>
      </c>
      <c r="G353" t="s">
        <v>87</v>
      </c>
      <c r="H353">
        <v>12.465624999999999</v>
      </c>
      <c r="I353">
        <v>13.25</v>
      </c>
      <c r="J353">
        <v>12.8578125</v>
      </c>
      <c r="K353" t="s">
        <v>171</v>
      </c>
      <c r="L353" t="s">
        <v>135</v>
      </c>
      <c r="N353" t="s">
        <v>45</v>
      </c>
      <c r="O353" t="s">
        <v>136</v>
      </c>
      <c r="P353" t="s">
        <v>1470</v>
      </c>
      <c r="Q353" s="1" t="s">
        <v>211</v>
      </c>
      <c r="R353" t="s">
        <v>55</v>
      </c>
      <c r="T353" t="s">
        <v>97</v>
      </c>
      <c r="U353" t="s">
        <v>94</v>
      </c>
      <c r="V353" t="s">
        <v>97</v>
      </c>
      <c r="W353" t="s">
        <v>97</v>
      </c>
      <c r="X353" t="s">
        <v>211</v>
      </c>
      <c r="Y353" t="str">
        <f>VLOOKUP(Q353,[1]Feuil1!$A:$C,3,FALSE)</f>
        <v>Sciences Expérimentales</v>
      </c>
      <c r="Z353" t="str">
        <f>VLOOKUP(Q353,[1]Feuil1!$A:$E,5,FALSE)</f>
        <v xml:space="preserve">Scientifique </v>
      </c>
      <c r="AA353" t="s">
        <v>94</v>
      </c>
      <c r="AB353" t="s">
        <v>97</v>
      </c>
      <c r="AC353" t="s">
        <v>101</v>
      </c>
      <c r="AD353" t="s">
        <v>62</v>
      </c>
      <c r="AE353" t="s">
        <v>168</v>
      </c>
      <c r="AF353" t="s">
        <v>120</v>
      </c>
      <c r="AG353" t="s">
        <v>1471</v>
      </c>
      <c r="AH353" t="s">
        <v>64</v>
      </c>
      <c r="AI353" t="s">
        <v>99</v>
      </c>
      <c r="AJ353" t="s">
        <v>993</v>
      </c>
      <c r="AK353">
        <v>13</v>
      </c>
    </row>
    <row r="354" spans="1:37" x14ac:dyDescent="0.25">
      <c r="A354">
        <v>353</v>
      </c>
      <c r="B354" t="s">
        <v>1472</v>
      </c>
      <c r="C354" t="s">
        <v>83</v>
      </c>
      <c r="D354" t="s">
        <v>162</v>
      </c>
      <c r="E354" t="s">
        <v>163</v>
      </c>
      <c r="F354" t="s">
        <v>163</v>
      </c>
      <c r="G354" t="s">
        <v>87</v>
      </c>
      <c r="H354">
        <v>12.05125</v>
      </c>
      <c r="I354">
        <v>12.9</v>
      </c>
      <c r="J354">
        <v>12.475625000000001</v>
      </c>
      <c r="K354" t="s">
        <v>171</v>
      </c>
      <c r="L354" t="s">
        <v>135</v>
      </c>
      <c r="N354" t="s">
        <v>45</v>
      </c>
      <c r="O354" t="s">
        <v>136</v>
      </c>
      <c r="P354" t="s">
        <v>1473</v>
      </c>
      <c r="Q354" s="1" t="s">
        <v>73</v>
      </c>
      <c r="R354" t="s">
        <v>71</v>
      </c>
      <c r="S354" t="s">
        <v>1474</v>
      </c>
      <c r="T354" t="s">
        <v>1475</v>
      </c>
      <c r="U354" t="s">
        <v>94</v>
      </c>
      <c r="V354" t="s">
        <v>97</v>
      </c>
      <c r="W354" t="s">
        <v>1475</v>
      </c>
      <c r="X354" t="s">
        <v>76</v>
      </c>
      <c r="Y354" t="str">
        <f>VLOOKUP(Q354,[1]Feuil1!$A:$C,3,FALSE)</f>
        <v>Sciences Expérimentales</v>
      </c>
      <c r="Z354" t="str">
        <f>VLOOKUP(Q354,[1]Feuil1!$A:$E,5,FALSE)</f>
        <v xml:space="preserve">Scientifique </v>
      </c>
      <c r="AA354" t="s">
        <v>94</v>
      </c>
      <c r="AB354" t="s">
        <v>97</v>
      </c>
      <c r="AD354" t="s">
        <v>62</v>
      </c>
      <c r="AE354" t="s">
        <v>168</v>
      </c>
      <c r="AF354" t="s">
        <v>120</v>
      </c>
      <c r="AG354" t="s">
        <v>1476</v>
      </c>
      <c r="AH354" t="s">
        <v>80</v>
      </c>
      <c r="AI354" t="s">
        <v>345</v>
      </c>
      <c r="AJ354" t="s">
        <v>1477</v>
      </c>
      <c r="AK354">
        <v>40</v>
      </c>
    </row>
    <row r="355" spans="1:37" x14ac:dyDescent="0.25">
      <c r="A355">
        <v>354</v>
      </c>
      <c r="B355" t="s">
        <v>1478</v>
      </c>
      <c r="C355" t="s">
        <v>83</v>
      </c>
      <c r="D355" t="s">
        <v>162</v>
      </c>
      <c r="E355" t="s">
        <v>163</v>
      </c>
      <c r="F355" t="s">
        <v>163</v>
      </c>
      <c r="G355" t="s">
        <v>87</v>
      </c>
      <c r="H355">
        <v>12.38125</v>
      </c>
      <c r="I355">
        <v>12.964285714285714</v>
      </c>
      <c r="J355">
        <v>12.672767857142857</v>
      </c>
      <c r="K355" t="s">
        <v>171</v>
      </c>
      <c r="L355" t="s">
        <v>135</v>
      </c>
      <c r="N355" t="s">
        <v>45</v>
      </c>
      <c r="O355" t="s">
        <v>136</v>
      </c>
      <c r="P355" t="s">
        <v>1479</v>
      </c>
      <c r="Q355" s="1" t="s">
        <v>73</v>
      </c>
      <c r="R355" t="s">
        <v>89</v>
      </c>
      <c r="S355" t="s">
        <v>1480</v>
      </c>
      <c r="T355" t="s">
        <v>97</v>
      </c>
      <c r="U355" t="s">
        <v>94</v>
      </c>
      <c r="V355" t="s">
        <v>97</v>
      </c>
      <c r="W355" t="s">
        <v>97</v>
      </c>
      <c r="X355" t="s">
        <v>76</v>
      </c>
      <c r="Y355" t="str">
        <f>VLOOKUP(Q355,[1]Feuil1!$A:$C,3,FALSE)</f>
        <v>Sciences Expérimentales</v>
      </c>
      <c r="Z355" t="str">
        <f>VLOOKUP(Q355,[1]Feuil1!$A:$E,5,FALSE)</f>
        <v xml:space="preserve">Scientifique </v>
      </c>
      <c r="AA355" t="s">
        <v>94</v>
      </c>
      <c r="AB355" t="s">
        <v>97</v>
      </c>
      <c r="AC355" t="s">
        <v>101</v>
      </c>
      <c r="AD355" t="s">
        <v>62</v>
      </c>
      <c r="AE355" t="s">
        <v>174</v>
      </c>
      <c r="AF355" t="s">
        <v>78</v>
      </c>
      <c r="AG355" t="s">
        <v>397</v>
      </c>
      <c r="AH355" t="s">
        <v>64</v>
      </c>
      <c r="AI355" t="s">
        <v>65</v>
      </c>
      <c r="AJ355" t="s">
        <v>81</v>
      </c>
      <c r="AK355">
        <v>10</v>
      </c>
    </row>
    <row r="356" spans="1:37" x14ac:dyDescent="0.25">
      <c r="A356">
        <v>355</v>
      </c>
      <c r="B356" t="s">
        <v>1481</v>
      </c>
      <c r="C356" t="s">
        <v>83</v>
      </c>
      <c r="D356" t="s">
        <v>162</v>
      </c>
      <c r="E356" t="s">
        <v>163</v>
      </c>
      <c r="F356" t="s">
        <v>163</v>
      </c>
      <c r="G356" t="s">
        <v>87</v>
      </c>
      <c r="H356">
        <v>12.36</v>
      </c>
      <c r="I356">
        <v>11</v>
      </c>
      <c r="J356">
        <v>11.68</v>
      </c>
      <c r="K356" t="s">
        <v>171</v>
      </c>
      <c r="L356" t="s">
        <v>71</v>
      </c>
      <c r="N356" t="s">
        <v>105</v>
      </c>
      <c r="O356" t="s">
        <v>136</v>
      </c>
      <c r="P356" t="s">
        <v>1482</v>
      </c>
      <c r="Q356" s="1" t="s">
        <v>91</v>
      </c>
      <c r="R356" t="s">
        <v>55</v>
      </c>
      <c r="S356" t="s">
        <v>1483</v>
      </c>
      <c r="T356" t="s">
        <v>97</v>
      </c>
      <c r="U356" t="s">
        <v>94</v>
      </c>
      <c r="V356" t="s">
        <v>97</v>
      </c>
      <c r="W356" t="s">
        <v>97</v>
      </c>
      <c r="X356" t="s">
        <v>96</v>
      </c>
      <c r="Y356" t="str">
        <f>VLOOKUP(Q356,[1]Feuil1!$A:$C,3,FALSE)</f>
        <v>Sciences Expérimentales</v>
      </c>
      <c r="Z356" t="str">
        <f>VLOOKUP(Q356,[1]Feuil1!$A:$E,5,FALSE)</f>
        <v xml:space="preserve">Scientifique </v>
      </c>
      <c r="AA356" t="s">
        <v>94</v>
      </c>
      <c r="AB356" t="s">
        <v>97</v>
      </c>
      <c r="AD356" t="s">
        <v>62</v>
      </c>
      <c r="AE356" t="s">
        <v>168</v>
      </c>
      <c r="AF356" t="s">
        <v>120</v>
      </c>
      <c r="AG356" t="s">
        <v>1166</v>
      </c>
      <c r="AH356" t="s">
        <v>64</v>
      </c>
      <c r="AI356" t="s">
        <v>65</v>
      </c>
      <c r="AJ356" t="s">
        <v>193</v>
      </c>
      <c r="AK356">
        <v>5</v>
      </c>
    </row>
    <row r="357" spans="1:37" x14ac:dyDescent="0.25">
      <c r="A357">
        <v>356</v>
      </c>
      <c r="B357" t="s">
        <v>1484</v>
      </c>
      <c r="C357" t="s">
        <v>83</v>
      </c>
      <c r="D357" t="s">
        <v>162</v>
      </c>
      <c r="E357" t="s">
        <v>163</v>
      </c>
      <c r="F357" t="s">
        <v>163</v>
      </c>
      <c r="G357" t="s">
        <v>87</v>
      </c>
      <c r="H357">
        <v>11.340624999999999</v>
      </c>
      <c r="I357">
        <v>11.342857142857142</v>
      </c>
      <c r="J357">
        <v>11.34174107142857</v>
      </c>
      <c r="K357" t="s">
        <v>171</v>
      </c>
      <c r="L357" t="s">
        <v>71</v>
      </c>
      <c r="N357" t="s">
        <v>105</v>
      </c>
      <c r="O357" t="s">
        <v>136</v>
      </c>
      <c r="P357" t="s">
        <v>1237</v>
      </c>
      <c r="Q357" s="1" t="s">
        <v>73</v>
      </c>
      <c r="R357" t="s">
        <v>89</v>
      </c>
      <c r="S357" t="s">
        <v>641</v>
      </c>
      <c r="T357" t="s">
        <v>97</v>
      </c>
      <c r="U357" t="s">
        <v>94</v>
      </c>
      <c r="V357" t="s">
        <v>97</v>
      </c>
      <c r="W357" t="s">
        <v>97</v>
      </c>
      <c r="X357" t="s">
        <v>76</v>
      </c>
      <c r="Y357" t="str">
        <f>VLOOKUP(Q357,[1]Feuil1!$A:$C,3,FALSE)</f>
        <v>Sciences Expérimentales</v>
      </c>
      <c r="Z357" t="str">
        <f>VLOOKUP(Q357,[1]Feuil1!$A:$E,5,FALSE)</f>
        <v xml:space="preserve">Scientifique </v>
      </c>
      <c r="AA357" t="s">
        <v>94</v>
      </c>
      <c r="AB357" t="s">
        <v>97</v>
      </c>
      <c r="AD357" t="s">
        <v>62</v>
      </c>
      <c r="AE357" t="s">
        <v>168</v>
      </c>
      <c r="AF357" t="s">
        <v>120</v>
      </c>
      <c r="AG357" t="s">
        <v>397</v>
      </c>
      <c r="AH357" t="s">
        <v>64</v>
      </c>
      <c r="AI357" t="s">
        <v>65</v>
      </c>
      <c r="AJ357" t="s">
        <v>66</v>
      </c>
      <c r="AK357">
        <v>20</v>
      </c>
    </row>
    <row r="358" spans="1:37" x14ac:dyDescent="0.25">
      <c r="A358">
        <v>357</v>
      </c>
      <c r="B358" t="s">
        <v>1485</v>
      </c>
      <c r="C358" t="s">
        <v>83</v>
      </c>
      <c r="D358" t="s">
        <v>162</v>
      </c>
      <c r="E358" t="s">
        <v>163</v>
      </c>
      <c r="F358" t="s">
        <v>163</v>
      </c>
      <c r="G358" t="s">
        <v>87</v>
      </c>
      <c r="H358">
        <v>11.731249999999999</v>
      </c>
      <c r="I358">
        <v>10.821428571428571</v>
      </c>
      <c r="J358">
        <v>11.276339285714286</v>
      </c>
      <c r="K358" t="s">
        <v>171</v>
      </c>
      <c r="L358" t="s">
        <v>71</v>
      </c>
      <c r="N358" t="s">
        <v>45</v>
      </c>
      <c r="O358" t="s">
        <v>136</v>
      </c>
      <c r="P358" t="s">
        <v>934</v>
      </c>
      <c r="Q358" s="1" t="s">
        <v>211</v>
      </c>
      <c r="R358" t="s">
        <v>89</v>
      </c>
      <c r="S358" t="s">
        <v>1486</v>
      </c>
      <c r="T358" t="s">
        <v>97</v>
      </c>
      <c r="U358" t="s">
        <v>94</v>
      </c>
      <c r="V358" t="s">
        <v>97</v>
      </c>
      <c r="W358" t="s">
        <v>97</v>
      </c>
      <c r="X358" t="s">
        <v>211</v>
      </c>
      <c r="Y358" t="str">
        <f>VLOOKUP(Q358,[1]Feuil1!$A:$C,3,FALSE)</f>
        <v>Sciences Expérimentales</v>
      </c>
      <c r="Z358" t="str">
        <f>VLOOKUP(Q358,[1]Feuil1!$A:$E,5,FALSE)</f>
        <v xml:space="preserve">Scientifique </v>
      </c>
      <c r="AA358" t="s">
        <v>94</v>
      </c>
      <c r="AB358" t="s">
        <v>97</v>
      </c>
      <c r="AD358" t="s">
        <v>62</v>
      </c>
      <c r="AE358" t="s">
        <v>168</v>
      </c>
      <c r="AF358" t="s">
        <v>174</v>
      </c>
      <c r="AG358" t="s">
        <v>1487</v>
      </c>
      <c r="AH358" t="s">
        <v>64</v>
      </c>
      <c r="AI358" t="s">
        <v>99</v>
      </c>
      <c r="AJ358" t="s">
        <v>1105</v>
      </c>
      <c r="AK358">
        <v>28</v>
      </c>
    </row>
    <row r="359" spans="1:37" x14ac:dyDescent="0.25">
      <c r="A359">
        <v>358</v>
      </c>
      <c r="B359" t="s">
        <v>1488</v>
      </c>
      <c r="C359" t="s">
        <v>153</v>
      </c>
      <c r="D359" t="s">
        <v>162</v>
      </c>
      <c r="E359" t="s">
        <v>163</v>
      </c>
      <c r="F359" t="s">
        <v>163</v>
      </c>
      <c r="G359" t="s">
        <v>87</v>
      </c>
      <c r="H359">
        <v>9.9550000000000001</v>
      </c>
      <c r="I359">
        <v>12.376785714285715</v>
      </c>
      <c r="J359">
        <v>11.165892857142858</v>
      </c>
      <c r="K359" t="s">
        <v>567</v>
      </c>
      <c r="L359" t="s">
        <v>71</v>
      </c>
      <c r="N359" t="s">
        <v>105</v>
      </c>
      <c r="O359" t="s">
        <v>136</v>
      </c>
      <c r="P359" t="s">
        <v>1489</v>
      </c>
      <c r="Q359" s="1" t="s">
        <v>211</v>
      </c>
      <c r="R359" t="s">
        <v>71</v>
      </c>
      <c r="S359" t="s">
        <v>1490</v>
      </c>
      <c r="T359" t="s">
        <v>167</v>
      </c>
      <c r="U359" t="s">
        <v>94</v>
      </c>
      <c r="V359" t="s">
        <v>97</v>
      </c>
      <c r="W359" t="s">
        <v>167</v>
      </c>
      <c r="X359" t="s">
        <v>211</v>
      </c>
      <c r="Y359" t="str">
        <f>VLOOKUP(Q359,[1]Feuil1!$A:$C,3,FALSE)</f>
        <v>Sciences Expérimentales</v>
      </c>
      <c r="Z359" t="str">
        <f>VLOOKUP(Q359,[1]Feuil1!$A:$E,5,FALSE)</f>
        <v xml:space="preserve">Scientifique </v>
      </c>
      <c r="AA359" t="s">
        <v>94</v>
      </c>
      <c r="AB359" t="s">
        <v>97</v>
      </c>
      <c r="AD359" t="s">
        <v>62</v>
      </c>
      <c r="AE359" t="s">
        <v>78</v>
      </c>
      <c r="AF359" t="s">
        <v>78</v>
      </c>
      <c r="AG359" t="s">
        <v>1491</v>
      </c>
      <c r="AH359" t="s">
        <v>64</v>
      </c>
      <c r="AI359" t="s">
        <v>99</v>
      </c>
      <c r="AJ359" t="s">
        <v>993</v>
      </c>
      <c r="AK359">
        <v>61</v>
      </c>
    </row>
    <row r="360" spans="1:37" x14ac:dyDescent="0.25">
      <c r="A360">
        <v>359</v>
      </c>
      <c r="B360" t="s">
        <v>1492</v>
      </c>
      <c r="C360" t="s">
        <v>83</v>
      </c>
      <c r="D360" t="s">
        <v>162</v>
      </c>
      <c r="E360" t="s">
        <v>163</v>
      </c>
      <c r="F360" t="s">
        <v>163</v>
      </c>
      <c r="G360" t="s">
        <v>87</v>
      </c>
      <c r="H360">
        <v>14.028749999999999</v>
      </c>
      <c r="I360">
        <v>0</v>
      </c>
      <c r="J360">
        <v>0</v>
      </c>
      <c r="K360" t="s">
        <v>1386</v>
      </c>
      <c r="N360" t="s">
        <v>105</v>
      </c>
      <c r="O360" t="s">
        <v>136</v>
      </c>
      <c r="P360" t="s">
        <v>1493</v>
      </c>
      <c r="Q360" s="1" t="s">
        <v>211</v>
      </c>
      <c r="R360" t="s">
        <v>254</v>
      </c>
      <c r="S360" t="s">
        <v>1494</v>
      </c>
      <c r="T360" t="s">
        <v>97</v>
      </c>
      <c r="U360" t="s">
        <v>94</v>
      </c>
      <c r="V360" t="s">
        <v>97</v>
      </c>
      <c r="W360" t="s">
        <v>97</v>
      </c>
      <c r="X360" t="s">
        <v>211</v>
      </c>
      <c r="Y360" t="str">
        <f>VLOOKUP(Q360,[1]Feuil1!$A:$C,3,FALSE)</f>
        <v>Sciences Expérimentales</v>
      </c>
      <c r="Z360" t="str">
        <f>VLOOKUP(Q360,[1]Feuil1!$A:$E,5,FALSE)</f>
        <v xml:space="preserve">Scientifique </v>
      </c>
      <c r="AA360" t="s">
        <v>94</v>
      </c>
      <c r="AB360" t="s">
        <v>97</v>
      </c>
      <c r="AD360" t="s">
        <v>62</v>
      </c>
      <c r="AE360" t="s">
        <v>207</v>
      </c>
      <c r="AF360" t="s">
        <v>119</v>
      </c>
      <c r="AG360" t="s">
        <v>1495</v>
      </c>
      <c r="AH360" t="s">
        <v>64</v>
      </c>
      <c r="AI360" t="s">
        <v>99</v>
      </c>
      <c r="AJ360" t="s">
        <v>100</v>
      </c>
      <c r="AK360">
        <v>3</v>
      </c>
    </row>
    <row r="361" spans="1:37" x14ac:dyDescent="0.25">
      <c r="A361">
        <v>360</v>
      </c>
      <c r="B361" t="s">
        <v>1496</v>
      </c>
      <c r="C361" t="s">
        <v>153</v>
      </c>
      <c r="D361" t="s">
        <v>162</v>
      </c>
      <c r="E361" t="s">
        <v>163</v>
      </c>
      <c r="F361" t="s">
        <v>163</v>
      </c>
      <c r="G361" t="s">
        <v>87</v>
      </c>
      <c r="H361">
        <v>12.03452380952381</v>
      </c>
      <c r="I361">
        <v>13.786309523809525</v>
      </c>
      <c r="J361">
        <v>12.910416666666666</v>
      </c>
      <c r="K361" t="s">
        <v>1228</v>
      </c>
      <c r="L361" t="s">
        <v>135</v>
      </c>
      <c r="N361" t="s">
        <v>45</v>
      </c>
      <c r="O361" t="s">
        <v>136</v>
      </c>
      <c r="P361" t="s">
        <v>1189</v>
      </c>
      <c r="Q361" s="1" t="s">
        <v>73</v>
      </c>
      <c r="R361" t="s">
        <v>55</v>
      </c>
      <c r="T361" t="s">
        <v>97</v>
      </c>
      <c r="U361" t="s">
        <v>94</v>
      </c>
      <c r="V361" t="s">
        <v>97</v>
      </c>
      <c r="W361" t="s">
        <v>97</v>
      </c>
      <c r="X361" t="s">
        <v>76</v>
      </c>
      <c r="Y361" t="str">
        <f>VLOOKUP(Q361,[1]Feuil1!$A:$C,3,FALSE)</f>
        <v>Sciences Expérimentales</v>
      </c>
      <c r="Z361" t="str">
        <f>VLOOKUP(Q361,[1]Feuil1!$A:$E,5,FALSE)</f>
        <v xml:space="preserve">Scientifique </v>
      </c>
      <c r="AA361" t="s">
        <v>94</v>
      </c>
      <c r="AB361" t="s">
        <v>97</v>
      </c>
      <c r="AD361" t="s">
        <v>62</v>
      </c>
      <c r="AE361" t="s">
        <v>168</v>
      </c>
      <c r="AF361" t="s">
        <v>78</v>
      </c>
      <c r="AG361" t="s">
        <v>1497</v>
      </c>
      <c r="AH361" t="s">
        <v>80</v>
      </c>
      <c r="AI361" t="s">
        <v>65</v>
      </c>
      <c r="AJ361" t="s">
        <v>66</v>
      </c>
      <c r="AK361">
        <v>26</v>
      </c>
    </row>
    <row r="362" spans="1:37" x14ac:dyDescent="0.25">
      <c r="A362">
        <v>361</v>
      </c>
      <c r="B362" t="s">
        <v>1498</v>
      </c>
      <c r="C362" t="s">
        <v>153</v>
      </c>
      <c r="D362" t="s">
        <v>162</v>
      </c>
      <c r="E362" t="s">
        <v>163</v>
      </c>
      <c r="F362" t="s">
        <v>163</v>
      </c>
      <c r="G362" t="s">
        <v>87</v>
      </c>
      <c r="H362">
        <v>10.658928571428572</v>
      </c>
      <c r="I362">
        <v>11.458333333333334</v>
      </c>
      <c r="J362">
        <v>11.058630952380952</v>
      </c>
      <c r="K362" t="s">
        <v>328</v>
      </c>
      <c r="L362" t="s">
        <v>71</v>
      </c>
      <c r="N362" t="s">
        <v>45</v>
      </c>
      <c r="O362" t="s">
        <v>136</v>
      </c>
      <c r="P362" t="s">
        <v>1499</v>
      </c>
      <c r="Q362" s="1" t="s">
        <v>91</v>
      </c>
      <c r="R362" t="s">
        <v>55</v>
      </c>
      <c r="S362" t="s">
        <v>1388</v>
      </c>
      <c r="T362" t="s">
        <v>93</v>
      </c>
      <c r="U362" t="s">
        <v>94</v>
      </c>
      <c r="V362" t="s">
        <v>97</v>
      </c>
      <c r="W362" t="s">
        <v>93</v>
      </c>
      <c r="X362" t="s">
        <v>96</v>
      </c>
      <c r="Y362" t="str">
        <f>VLOOKUP(Q362,[1]Feuil1!$A:$C,3,FALSE)</f>
        <v>Sciences Expérimentales</v>
      </c>
      <c r="Z362" t="str">
        <f>VLOOKUP(Q362,[1]Feuil1!$A:$E,5,FALSE)</f>
        <v xml:space="preserve">Scientifique </v>
      </c>
      <c r="AA362" t="s">
        <v>94</v>
      </c>
      <c r="AB362" t="s">
        <v>97</v>
      </c>
      <c r="AD362" t="s">
        <v>62</v>
      </c>
      <c r="AE362" t="s">
        <v>78</v>
      </c>
      <c r="AF362" t="s">
        <v>78</v>
      </c>
      <c r="AG362" t="s">
        <v>1500</v>
      </c>
      <c r="AH362" t="s">
        <v>64</v>
      </c>
      <c r="AI362" t="s">
        <v>65</v>
      </c>
      <c r="AJ362" t="s">
        <v>66</v>
      </c>
      <c r="AK362">
        <v>62</v>
      </c>
    </row>
    <row r="363" spans="1:37" x14ac:dyDescent="0.25">
      <c r="A363">
        <v>362</v>
      </c>
      <c r="B363" t="s">
        <v>1501</v>
      </c>
      <c r="C363" t="s">
        <v>153</v>
      </c>
      <c r="D363" t="s">
        <v>162</v>
      </c>
      <c r="E363" t="s">
        <v>163</v>
      </c>
      <c r="F363" t="s">
        <v>163</v>
      </c>
      <c r="G363" t="s">
        <v>87</v>
      </c>
      <c r="H363">
        <v>0</v>
      </c>
      <c r="I363">
        <v>0</v>
      </c>
      <c r="J363">
        <v>0</v>
      </c>
      <c r="K363" t="s">
        <v>1361</v>
      </c>
      <c r="N363" t="s">
        <v>105</v>
      </c>
      <c r="O363" t="s">
        <v>136</v>
      </c>
      <c r="P363" t="s">
        <v>527</v>
      </c>
      <c r="Q363" s="1" t="s">
        <v>211</v>
      </c>
      <c r="R363" t="s">
        <v>55</v>
      </c>
      <c r="S363" t="s">
        <v>1502</v>
      </c>
      <c r="T363" t="s">
        <v>97</v>
      </c>
      <c r="U363" t="s">
        <v>94</v>
      </c>
      <c r="V363" t="s">
        <v>97</v>
      </c>
      <c r="W363" t="s">
        <v>97</v>
      </c>
      <c r="X363" t="s">
        <v>211</v>
      </c>
      <c r="Y363" t="str">
        <f>VLOOKUP(Q363,[1]Feuil1!$A:$C,3,FALSE)</f>
        <v>Sciences Expérimentales</v>
      </c>
      <c r="Z363" t="str">
        <f>VLOOKUP(Q363,[1]Feuil1!$A:$E,5,FALSE)</f>
        <v xml:space="preserve">Scientifique </v>
      </c>
      <c r="AA363" t="s">
        <v>94</v>
      </c>
      <c r="AB363" t="s">
        <v>97</v>
      </c>
      <c r="AD363" t="s">
        <v>62</v>
      </c>
      <c r="AE363" t="s">
        <v>168</v>
      </c>
      <c r="AF363" t="s">
        <v>120</v>
      </c>
      <c r="AG363" t="s">
        <v>1503</v>
      </c>
      <c r="AH363" t="s">
        <v>64</v>
      </c>
      <c r="AI363" t="s">
        <v>474</v>
      </c>
      <c r="AJ363" t="s">
        <v>1079</v>
      </c>
      <c r="AK363">
        <v>24</v>
      </c>
    </row>
    <row r="364" spans="1:37" x14ac:dyDescent="0.25">
      <c r="A364">
        <v>363</v>
      </c>
      <c r="B364" t="s">
        <v>1504</v>
      </c>
      <c r="C364" t="s">
        <v>153</v>
      </c>
      <c r="D364" t="s">
        <v>162</v>
      </c>
      <c r="E364" t="s">
        <v>163</v>
      </c>
      <c r="F364" t="s">
        <v>163</v>
      </c>
      <c r="G364" t="s">
        <v>87</v>
      </c>
      <c r="H364">
        <v>0</v>
      </c>
      <c r="I364">
        <v>0</v>
      </c>
      <c r="J364">
        <v>0</v>
      </c>
      <c r="K364" t="s">
        <v>1361</v>
      </c>
      <c r="N364" t="s">
        <v>105</v>
      </c>
      <c r="O364" t="s">
        <v>136</v>
      </c>
      <c r="P364" t="s">
        <v>1164</v>
      </c>
      <c r="Q364" s="1" t="s">
        <v>211</v>
      </c>
      <c r="R364" t="s">
        <v>55</v>
      </c>
      <c r="S364" t="s">
        <v>1505</v>
      </c>
      <c r="T364" t="s">
        <v>97</v>
      </c>
      <c r="U364" t="s">
        <v>94</v>
      </c>
      <c r="V364" t="s">
        <v>97</v>
      </c>
      <c r="W364" t="s">
        <v>97</v>
      </c>
      <c r="X364" t="s">
        <v>211</v>
      </c>
      <c r="Y364" t="str">
        <f>VLOOKUP(Q364,[1]Feuil1!$A:$C,3,FALSE)</f>
        <v>Sciences Expérimentales</v>
      </c>
      <c r="Z364" t="str">
        <f>VLOOKUP(Q364,[1]Feuil1!$A:$E,5,FALSE)</f>
        <v xml:space="preserve">Scientifique </v>
      </c>
      <c r="AA364" t="s">
        <v>94</v>
      </c>
      <c r="AB364" t="s">
        <v>97</v>
      </c>
      <c r="AD364" t="s">
        <v>62</v>
      </c>
      <c r="AE364" t="s">
        <v>207</v>
      </c>
      <c r="AF364" t="s">
        <v>168</v>
      </c>
      <c r="AG364" t="s">
        <v>1506</v>
      </c>
      <c r="AH364" t="s">
        <v>64</v>
      </c>
      <c r="AI364" t="s">
        <v>111</v>
      </c>
      <c r="AJ364" t="s">
        <v>1507</v>
      </c>
      <c r="AK364">
        <v>32</v>
      </c>
    </row>
    <row r="365" spans="1:37" x14ac:dyDescent="0.25">
      <c r="A365">
        <v>364</v>
      </c>
      <c r="B365" t="s">
        <v>1508</v>
      </c>
      <c r="C365" t="s">
        <v>83</v>
      </c>
      <c r="D365" t="s">
        <v>162</v>
      </c>
      <c r="E365" t="s">
        <v>163</v>
      </c>
      <c r="F365" t="s">
        <v>163</v>
      </c>
      <c r="G365" t="s">
        <v>87</v>
      </c>
      <c r="H365">
        <v>13.159375000000001</v>
      </c>
      <c r="I365">
        <v>12.807142857142857</v>
      </c>
      <c r="J365">
        <v>12.983258928571429</v>
      </c>
      <c r="K365" t="s">
        <v>171</v>
      </c>
      <c r="L365" t="s">
        <v>135</v>
      </c>
      <c r="N365" t="s">
        <v>45</v>
      </c>
      <c r="O365" t="s">
        <v>136</v>
      </c>
      <c r="P365" t="s">
        <v>934</v>
      </c>
      <c r="Q365" s="1" t="s">
        <v>211</v>
      </c>
      <c r="R365" t="s">
        <v>89</v>
      </c>
      <c r="S365" t="s">
        <v>1509</v>
      </c>
      <c r="T365" t="s">
        <v>97</v>
      </c>
      <c r="U365" t="s">
        <v>94</v>
      </c>
      <c r="V365" t="s">
        <v>97</v>
      </c>
      <c r="W365" t="s">
        <v>97</v>
      </c>
      <c r="X365" t="s">
        <v>211</v>
      </c>
      <c r="Y365" t="str">
        <f>VLOOKUP(Q365,[1]Feuil1!$A:$C,3,FALSE)</f>
        <v>Sciences Expérimentales</v>
      </c>
      <c r="Z365" t="str">
        <f>VLOOKUP(Q365,[1]Feuil1!$A:$E,5,FALSE)</f>
        <v xml:space="preserve">Scientifique </v>
      </c>
      <c r="AA365" t="s">
        <v>94</v>
      </c>
      <c r="AB365" t="s">
        <v>97</v>
      </c>
      <c r="AC365" t="s">
        <v>101</v>
      </c>
      <c r="AD365" t="s">
        <v>62</v>
      </c>
      <c r="AE365" t="s">
        <v>168</v>
      </c>
      <c r="AF365" t="s">
        <v>120</v>
      </c>
      <c r="AG365" t="s">
        <v>1510</v>
      </c>
      <c r="AH365" t="s">
        <v>64</v>
      </c>
      <c r="AI365" t="s">
        <v>99</v>
      </c>
      <c r="AJ365" t="s">
        <v>1511</v>
      </c>
      <c r="AK365">
        <v>5</v>
      </c>
    </row>
    <row r="366" spans="1:37" x14ac:dyDescent="0.25">
      <c r="A366">
        <v>365</v>
      </c>
      <c r="B366" t="s">
        <v>1512</v>
      </c>
      <c r="C366" t="s">
        <v>83</v>
      </c>
      <c r="D366" t="s">
        <v>162</v>
      </c>
      <c r="E366" t="s">
        <v>163</v>
      </c>
      <c r="F366" t="s">
        <v>163</v>
      </c>
      <c r="G366" t="s">
        <v>87</v>
      </c>
      <c r="H366">
        <v>13.241250000000001</v>
      </c>
      <c r="I366">
        <v>12.5</v>
      </c>
      <c r="J366">
        <v>12.870625</v>
      </c>
      <c r="K366" t="s">
        <v>171</v>
      </c>
      <c r="L366" t="s">
        <v>135</v>
      </c>
      <c r="N366" t="s">
        <v>105</v>
      </c>
      <c r="O366" t="s">
        <v>136</v>
      </c>
      <c r="P366" t="s">
        <v>1513</v>
      </c>
      <c r="Q366" s="1" t="s">
        <v>91</v>
      </c>
      <c r="R366" t="s">
        <v>254</v>
      </c>
      <c r="S366" t="s">
        <v>1514</v>
      </c>
      <c r="T366" t="s">
        <v>97</v>
      </c>
      <c r="U366" t="s">
        <v>94</v>
      </c>
      <c r="V366" t="s">
        <v>97</v>
      </c>
      <c r="W366" t="s">
        <v>97</v>
      </c>
      <c r="X366" t="s">
        <v>96</v>
      </c>
      <c r="Y366" t="str">
        <f>VLOOKUP(Q366,[1]Feuil1!$A:$C,3,FALSE)</f>
        <v>Sciences Expérimentales</v>
      </c>
      <c r="Z366" t="str">
        <f>VLOOKUP(Q366,[1]Feuil1!$A:$E,5,FALSE)</f>
        <v xml:space="preserve">Scientifique </v>
      </c>
      <c r="AA366" t="s">
        <v>94</v>
      </c>
      <c r="AB366" t="s">
        <v>97</v>
      </c>
      <c r="AD366" t="s">
        <v>62</v>
      </c>
      <c r="AE366" t="s">
        <v>168</v>
      </c>
      <c r="AF366" t="s">
        <v>120</v>
      </c>
      <c r="AG366" t="s">
        <v>515</v>
      </c>
      <c r="AH366" t="s">
        <v>64</v>
      </c>
      <c r="AI366" t="s">
        <v>65</v>
      </c>
      <c r="AJ366" t="s">
        <v>1121</v>
      </c>
      <c r="AK366">
        <v>5</v>
      </c>
    </row>
    <row r="367" spans="1:37" x14ac:dyDescent="0.25">
      <c r="A367">
        <v>366</v>
      </c>
      <c r="B367" t="s">
        <v>1515</v>
      </c>
      <c r="C367" t="s">
        <v>153</v>
      </c>
      <c r="D367" t="s">
        <v>162</v>
      </c>
      <c r="E367" t="s">
        <v>163</v>
      </c>
      <c r="F367" t="s">
        <v>163</v>
      </c>
      <c r="G367" t="s">
        <v>87</v>
      </c>
      <c r="H367">
        <v>10.885714285714286</v>
      </c>
      <c r="I367">
        <v>11.317857142857143</v>
      </c>
      <c r="J367">
        <v>11.101785714285715</v>
      </c>
      <c r="K367" t="s">
        <v>1271</v>
      </c>
      <c r="L367" t="s">
        <v>71</v>
      </c>
      <c r="N367" t="s">
        <v>45</v>
      </c>
      <c r="O367" t="s">
        <v>136</v>
      </c>
      <c r="P367" t="s">
        <v>1516</v>
      </c>
      <c r="Q367" s="1" t="s">
        <v>211</v>
      </c>
      <c r="R367" t="s">
        <v>89</v>
      </c>
      <c r="S367" t="s">
        <v>1517</v>
      </c>
      <c r="T367" t="s">
        <v>97</v>
      </c>
      <c r="U367" t="s">
        <v>94</v>
      </c>
      <c r="V367" t="s">
        <v>97</v>
      </c>
      <c r="W367" t="s">
        <v>97</v>
      </c>
      <c r="X367" t="s">
        <v>211</v>
      </c>
      <c r="Y367" t="str">
        <f>VLOOKUP(Q367,[1]Feuil1!$A:$C,3,FALSE)</f>
        <v>Sciences Expérimentales</v>
      </c>
      <c r="Z367" t="str">
        <f>VLOOKUP(Q367,[1]Feuil1!$A:$E,5,FALSE)</f>
        <v xml:space="preserve">Scientifique </v>
      </c>
      <c r="AA367" t="s">
        <v>94</v>
      </c>
      <c r="AB367" t="s">
        <v>97</v>
      </c>
      <c r="AD367" t="s">
        <v>62</v>
      </c>
      <c r="AE367" t="s">
        <v>78</v>
      </c>
      <c r="AF367" t="s">
        <v>78</v>
      </c>
      <c r="AG367" t="s">
        <v>1518</v>
      </c>
      <c r="AH367" t="s">
        <v>64</v>
      </c>
      <c r="AI367" t="s">
        <v>65</v>
      </c>
      <c r="AJ367" t="s">
        <v>1018</v>
      </c>
      <c r="AK367">
        <v>100</v>
      </c>
    </row>
    <row r="368" spans="1:37" x14ac:dyDescent="0.25">
      <c r="A368">
        <v>367</v>
      </c>
      <c r="B368" t="s">
        <v>1519</v>
      </c>
      <c r="C368" t="s">
        <v>83</v>
      </c>
      <c r="D368" t="s">
        <v>162</v>
      </c>
      <c r="E368" t="s">
        <v>163</v>
      </c>
      <c r="F368" t="s">
        <v>163</v>
      </c>
      <c r="G368" t="s">
        <v>87</v>
      </c>
      <c r="H368">
        <v>12.824999999999999</v>
      </c>
      <c r="I368">
        <v>12.892857142857142</v>
      </c>
      <c r="J368">
        <v>12.858928571428571</v>
      </c>
      <c r="K368" t="s">
        <v>171</v>
      </c>
      <c r="L368" t="s">
        <v>135</v>
      </c>
      <c r="N368" t="s">
        <v>45</v>
      </c>
      <c r="O368" t="s">
        <v>136</v>
      </c>
      <c r="P368" t="s">
        <v>1520</v>
      </c>
      <c r="Q368" s="1" t="s">
        <v>211</v>
      </c>
      <c r="R368" t="s">
        <v>55</v>
      </c>
      <c r="T368" t="s">
        <v>167</v>
      </c>
      <c r="U368" t="s">
        <v>94</v>
      </c>
      <c r="V368" t="s">
        <v>97</v>
      </c>
      <c r="W368" t="s">
        <v>167</v>
      </c>
      <c r="X368" t="s">
        <v>211</v>
      </c>
      <c r="Y368" t="str">
        <f>VLOOKUP(Q368,[1]Feuil1!$A:$C,3,FALSE)</f>
        <v>Sciences Expérimentales</v>
      </c>
      <c r="Z368" t="str">
        <f>VLOOKUP(Q368,[1]Feuil1!$A:$E,5,FALSE)</f>
        <v xml:space="preserve">Scientifique </v>
      </c>
      <c r="AA368" t="s">
        <v>94</v>
      </c>
      <c r="AB368" t="s">
        <v>97</v>
      </c>
      <c r="AD368" t="s">
        <v>62</v>
      </c>
      <c r="AE368" t="s">
        <v>207</v>
      </c>
      <c r="AF368" t="s">
        <v>120</v>
      </c>
      <c r="AG368" t="s">
        <v>1521</v>
      </c>
      <c r="AH368" t="s">
        <v>64</v>
      </c>
      <c r="AI368" t="s">
        <v>122</v>
      </c>
      <c r="AJ368" t="s">
        <v>123</v>
      </c>
      <c r="AK368">
        <v>16</v>
      </c>
    </row>
    <row r="369" spans="1:38" x14ac:dyDescent="0.25">
      <c r="A369">
        <v>368</v>
      </c>
      <c r="B369" t="s">
        <v>1522</v>
      </c>
      <c r="C369" t="s">
        <v>83</v>
      </c>
      <c r="D369" t="s">
        <v>162</v>
      </c>
      <c r="E369" t="s">
        <v>163</v>
      </c>
      <c r="F369" t="s">
        <v>163</v>
      </c>
      <c r="G369" t="s">
        <v>87</v>
      </c>
      <c r="H369">
        <v>10.94375</v>
      </c>
      <c r="I369">
        <v>9.8071428571428569</v>
      </c>
      <c r="J369">
        <v>10.375446428571429</v>
      </c>
      <c r="K369" t="s">
        <v>342</v>
      </c>
      <c r="L369" t="s">
        <v>71</v>
      </c>
      <c r="N369" t="s">
        <v>105</v>
      </c>
      <c r="O369" t="s">
        <v>136</v>
      </c>
      <c r="P369" t="s">
        <v>1523</v>
      </c>
      <c r="Q369" s="1" t="s">
        <v>91</v>
      </c>
      <c r="R369" t="s">
        <v>55</v>
      </c>
      <c r="S369" t="s">
        <v>173</v>
      </c>
      <c r="T369" t="s">
        <v>97</v>
      </c>
      <c r="U369" t="s">
        <v>94</v>
      </c>
      <c r="V369" t="s">
        <v>97</v>
      </c>
      <c r="W369" t="s">
        <v>97</v>
      </c>
      <c r="X369" t="s">
        <v>96</v>
      </c>
      <c r="Y369" t="str">
        <f>VLOOKUP(Q369,[1]Feuil1!$A:$C,3,FALSE)</f>
        <v>Sciences Expérimentales</v>
      </c>
      <c r="Z369" t="str">
        <f>VLOOKUP(Q369,[1]Feuil1!$A:$E,5,FALSE)</f>
        <v xml:space="preserve">Scientifique </v>
      </c>
      <c r="AA369" t="s">
        <v>94</v>
      </c>
      <c r="AB369" t="s">
        <v>97</v>
      </c>
      <c r="AD369" t="s">
        <v>46</v>
      </c>
      <c r="AE369" t="s">
        <v>78</v>
      </c>
      <c r="AF369" t="s">
        <v>120</v>
      </c>
      <c r="AG369" t="s">
        <v>1524</v>
      </c>
      <c r="AH369" t="s">
        <v>64</v>
      </c>
      <c r="AI369" t="s">
        <v>230</v>
      </c>
      <c r="AJ369" t="s">
        <v>231</v>
      </c>
    </row>
    <row r="370" spans="1:38" x14ac:dyDescent="0.25">
      <c r="A370">
        <v>369</v>
      </c>
      <c r="B370" t="s">
        <v>1525</v>
      </c>
      <c r="C370" t="s">
        <v>83</v>
      </c>
      <c r="D370" t="s">
        <v>162</v>
      </c>
      <c r="E370" t="s">
        <v>163</v>
      </c>
      <c r="F370" t="s">
        <v>163</v>
      </c>
      <c r="G370" t="s">
        <v>87</v>
      </c>
      <c r="H370">
        <v>13.6675</v>
      </c>
      <c r="I370">
        <v>14.685714285714283</v>
      </c>
      <c r="J370">
        <v>14.176607142857142</v>
      </c>
      <c r="K370" t="s">
        <v>320</v>
      </c>
      <c r="L370" t="s">
        <v>89</v>
      </c>
      <c r="N370" t="s">
        <v>105</v>
      </c>
      <c r="O370" t="s">
        <v>136</v>
      </c>
      <c r="P370" t="s">
        <v>1526</v>
      </c>
      <c r="Q370" s="1" t="s">
        <v>211</v>
      </c>
      <c r="R370" t="s">
        <v>55</v>
      </c>
      <c r="T370" t="s">
        <v>97</v>
      </c>
      <c r="U370" t="s">
        <v>94</v>
      </c>
      <c r="V370" t="s">
        <v>97</v>
      </c>
      <c r="W370" t="s">
        <v>97</v>
      </c>
      <c r="X370" t="s">
        <v>211</v>
      </c>
      <c r="Y370" t="str">
        <f>VLOOKUP(Q370,[1]Feuil1!$A:$C,3,FALSE)</f>
        <v>Sciences Expérimentales</v>
      </c>
      <c r="Z370" t="str">
        <f>VLOOKUP(Q370,[1]Feuil1!$A:$E,5,FALSE)</f>
        <v xml:space="preserve">Scientifique </v>
      </c>
      <c r="AA370" t="s">
        <v>94</v>
      </c>
      <c r="AB370" t="s">
        <v>97</v>
      </c>
      <c r="AD370" t="s">
        <v>62</v>
      </c>
      <c r="AE370" t="s">
        <v>168</v>
      </c>
      <c r="AF370" t="s">
        <v>174</v>
      </c>
      <c r="AG370" t="s">
        <v>1527</v>
      </c>
      <c r="AH370" t="s">
        <v>64</v>
      </c>
      <c r="AI370" t="s">
        <v>99</v>
      </c>
      <c r="AJ370" t="s">
        <v>942</v>
      </c>
      <c r="AK370">
        <v>26</v>
      </c>
    </row>
    <row r="371" spans="1:38" x14ac:dyDescent="0.25">
      <c r="A371">
        <v>370</v>
      </c>
      <c r="B371" t="s">
        <v>1528</v>
      </c>
      <c r="C371" t="s">
        <v>83</v>
      </c>
      <c r="D371" t="s">
        <v>162</v>
      </c>
      <c r="E371" t="s">
        <v>163</v>
      </c>
      <c r="F371" t="s">
        <v>163</v>
      </c>
      <c r="G371" t="s">
        <v>87</v>
      </c>
      <c r="H371">
        <v>14.074999999999999</v>
      </c>
      <c r="I371">
        <v>14.485714285714288</v>
      </c>
      <c r="J371">
        <v>14.280357142857143</v>
      </c>
      <c r="K371" t="s">
        <v>320</v>
      </c>
      <c r="L371" t="s">
        <v>89</v>
      </c>
      <c r="N371" t="s">
        <v>105</v>
      </c>
      <c r="O371" t="s">
        <v>136</v>
      </c>
      <c r="P371" t="s">
        <v>1529</v>
      </c>
      <c r="Q371" s="1" t="s">
        <v>699</v>
      </c>
      <c r="R371" t="s">
        <v>89</v>
      </c>
      <c r="S371" t="s">
        <v>1120</v>
      </c>
      <c r="T371" t="s">
        <v>97</v>
      </c>
      <c r="U371" t="s">
        <v>94</v>
      </c>
      <c r="V371" t="s">
        <v>97</v>
      </c>
      <c r="W371" t="s">
        <v>97</v>
      </c>
      <c r="X371" t="s">
        <v>701</v>
      </c>
      <c r="Y371" t="str">
        <f>VLOOKUP(Q371,[1]Feuil1!$A:$C,3,FALSE)</f>
        <v>Général (Bac Français)</v>
      </c>
      <c r="Z371" t="str">
        <f>VLOOKUP(Q371,[1]Feuil1!$A:$E,5,FALSE)</f>
        <v xml:space="preserve">Scientifique </v>
      </c>
      <c r="AA371" t="s">
        <v>94</v>
      </c>
      <c r="AB371" t="s">
        <v>97</v>
      </c>
      <c r="AD371" t="s">
        <v>62</v>
      </c>
      <c r="AE371" t="s">
        <v>168</v>
      </c>
      <c r="AF371" t="s">
        <v>174</v>
      </c>
      <c r="AG371" t="s">
        <v>1530</v>
      </c>
      <c r="AH371" t="s">
        <v>64</v>
      </c>
      <c r="AI371" t="s">
        <v>111</v>
      </c>
      <c r="AJ371" t="s">
        <v>415</v>
      </c>
      <c r="AK371">
        <v>11</v>
      </c>
    </row>
    <row r="372" spans="1:38" x14ac:dyDescent="0.25">
      <c r="A372">
        <v>371</v>
      </c>
      <c r="B372" t="s">
        <v>1531</v>
      </c>
      <c r="C372" t="s">
        <v>1123</v>
      </c>
      <c r="D372" t="s">
        <v>58</v>
      </c>
      <c r="E372" t="s">
        <v>1532</v>
      </c>
      <c r="F372" t="s">
        <v>154</v>
      </c>
      <c r="G372" t="s">
        <v>87</v>
      </c>
      <c r="H372">
        <v>10.483333333333334</v>
      </c>
      <c r="I372">
        <v>12.46</v>
      </c>
      <c r="J372">
        <v>11.471666666666668</v>
      </c>
      <c r="K372" t="s">
        <v>62</v>
      </c>
      <c r="L372" t="s">
        <v>71</v>
      </c>
      <c r="N372" t="s">
        <v>105</v>
      </c>
      <c r="O372" t="s">
        <v>52</v>
      </c>
      <c r="P372" t="s">
        <v>1533</v>
      </c>
      <c r="Q372" s="1" t="s">
        <v>211</v>
      </c>
      <c r="R372" t="s">
        <v>71</v>
      </c>
      <c r="S372" t="s">
        <v>1534</v>
      </c>
      <c r="T372" t="s">
        <v>97</v>
      </c>
      <c r="U372" t="s">
        <v>94</v>
      </c>
      <c r="V372" t="s">
        <v>97</v>
      </c>
      <c r="W372" t="s">
        <v>97</v>
      </c>
      <c r="X372" t="s">
        <v>211</v>
      </c>
      <c r="Y372" t="str">
        <f>VLOOKUP(Q372,[1]Feuil1!$A:$C,3,FALSE)</f>
        <v>Sciences Expérimentales</v>
      </c>
      <c r="Z372" t="str">
        <f>VLOOKUP(Q372,[1]Feuil1!$A:$E,5,FALSE)</f>
        <v xml:space="preserve">Scientifique </v>
      </c>
      <c r="AA372" t="s">
        <v>94</v>
      </c>
      <c r="AB372" t="s">
        <v>97</v>
      </c>
      <c r="AD372" t="s">
        <v>62</v>
      </c>
      <c r="AG372" t="s">
        <v>175</v>
      </c>
      <c r="AH372" t="s">
        <v>64</v>
      </c>
      <c r="AI372" t="s">
        <v>65</v>
      </c>
      <c r="AJ372" t="s">
        <v>303</v>
      </c>
      <c r="AL372" t="s">
        <v>101</v>
      </c>
    </row>
    <row r="373" spans="1:38" x14ac:dyDescent="0.25">
      <c r="A373">
        <v>372</v>
      </c>
      <c r="B373" t="s">
        <v>1535</v>
      </c>
      <c r="C373" t="s">
        <v>153</v>
      </c>
      <c r="D373" t="s">
        <v>162</v>
      </c>
      <c r="E373" t="s">
        <v>163</v>
      </c>
      <c r="F373" t="s">
        <v>163</v>
      </c>
      <c r="G373" t="s">
        <v>87</v>
      </c>
      <c r="H373">
        <v>11.080952380952381</v>
      </c>
      <c r="I373">
        <v>12.820238095238095</v>
      </c>
      <c r="J373">
        <v>11.950595238095238</v>
      </c>
      <c r="K373" t="s">
        <v>1271</v>
      </c>
      <c r="L373" t="s">
        <v>71</v>
      </c>
      <c r="N373" t="s">
        <v>45</v>
      </c>
      <c r="O373" t="s">
        <v>136</v>
      </c>
      <c r="P373" t="s">
        <v>751</v>
      </c>
      <c r="Q373" s="1" t="s">
        <v>91</v>
      </c>
      <c r="R373" t="s">
        <v>89</v>
      </c>
      <c r="S373" t="s">
        <v>1536</v>
      </c>
      <c r="T373" t="s">
        <v>97</v>
      </c>
      <c r="U373" t="s">
        <v>94</v>
      </c>
      <c r="V373" t="s">
        <v>97</v>
      </c>
      <c r="W373" t="s">
        <v>97</v>
      </c>
      <c r="X373" t="s">
        <v>96</v>
      </c>
      <c r="Y373" t="str">
        <f>VLOOKUP(Q373,[1]Feuil1!$A:$C,3,FALSE)</f>
        <v>Sciences Expérimentales</v>
      </c>
      <c r="Z373" t="str">
        <f>VLOOKUP(Q373,[1]Feuil1!$A:$E,5,FALSE)</f>
        <v xml:space="preserve">Scientifique </v>
      </c>
      <c r="AA373" t="s">
        <v>94</v>
      </c>
      <c r="AB373" t="s">
        <v>97</v>
      </c>
      <c r="AD373" t="s">
        <v>62</v>
      </c>
      <c r="AE373" t="s">
        <v>174</v>
      </c>
      <c r="AF373" t="s">
        <v>174</v>
      </c>
      <c r="AG373" t="s">
        <v>1537</v>
      </c>
      <c r="AH373" t="s">
        <v>64</v>
      </c>
      <c r="AI373" t="s">
        <v>285</v>
      </c>
      <c r="AJ373" t="s">
        <v>286</v>
      </c>
      <c r="AK373">
        <v>72</v>
      </c>
    </row>
    <row r="374" spans="1:38" x14ac:dyDescent="0.25">
      <c r="A374">
        <v>373</v>
      </c>
      <c r="B374" t="s">
        <v>1538</v>
      </c>
      <c r="C374" t="s">
        <v>181</v>
      </c>
      <c r="D374" t="s">
        <v>162</v>
      </c>
      <c r="E374" t="s">
        <v>163</v>
      </c>
      <c r="F374" t="s">
        <v>163</v>
      </c>
      <c r="G374" t="s">
        <v>87</v>
      </c>
      <c r="H374">
        <v>0</v>
      </c>
      <c r="I374">
        <v>0</v>
      </c>
      <c r="J374">
        <v>18.25</v>
      </c>
      <c r="K374" t="s">
        <v>182</v>
      </c>
      <c r="L374" t="s">
        <v>115</v>
      </c>
      <c r="N374" t="s">
        <v>45</v>
      </c>
      <c r="O374" t="s">
        <v>136</v>
      </c>
      <c r="P374" t="s">
        <v>1539</v>
      </c>
      <c r="Q374" s="1" t="s">
        <v>226</v>
      </c>
      <c r="R374" t="s">
        <v>71</v>
      </c>
      <c r="S374" t="s">
        <v>1540</v>
      </c>
      <c r="T374" t="s">
        <v>57</v>
      </c>
      <c r="U374" t="s">
        <v>1281</v>
      </c>
      <c r="V374" t="s">
        <v>97</v>
      </c>
      <c r="W374" t="s">
        <v>57</v>
      </c>
      <c r="X374" t="s">
        <v>228</v>
      </c>
      <c r="Y374" t="str">
        <f>VLOOKUP(Q374,[1]Feuil1!$A:$C,3,FALSE)</f>
        <v xml:space="preserve">Général (Bac Français) </v>
      </c>
      <c r="Z374" t="str">
        <f>VLOOKUP(Q374,[1]Feuil1!$A:$E,5,FALSE)</f>
        <v xml:space="preserve">Scientifique </v>
      </c>
      <c r="AA374" t="s">
        <v>1281</v>
      </c>
      <c r="AB374" t="s">
        <v>97</v>
      </c>
      <c r="AD374" t="s">
        <v>62</v>
      </c>
      <c r="AG374" t="s">
        <v>1541</v>
      </c>
      <c r="AH374" t="s">
        <v>64</v>
      </c>
      <c r="AI374" t="s">
        <v>99</v>
      </c>
      <c r="AJ374" t="s">
        <v>1105</v>
      </c>
      <c r="AL374" t="s">
        <v>101</v>
      </c>
    </row>
    <row r="375" spans="1:38" x14ac:dyDescent="0.25">
      <c r="A375">
        <v>374</v>
      </c>
      <c r="B375" t="s">
        <v>1542</v>
      </c>
      <c r="C375" t="s">
        <v>83</v>
      </c>
      <c r="D375" t="s">
        <v>162</v>
      </c>
      <c r="E375" t="s">
        <v>163</v>
      </c>
      <c r="F375" t="s">
        <v>163</v>
      </c>
      <c r="G375" t="s">
        <v>87</v>
      </c>
      <c r="H375">
        <v>13.90375</v>
      </c>
      <c r="I375">
        <v>14.414285714285715</v>
      </c>
      <c r="J375">
        <v>14.159017857142857</v>
      </c>
      <c r="K375" t="s">
        <v>320</v>
      </c>
      <c r="L375" t="s">
        <v>89</v>
      </c>
      <c r="N375" t="s">
        <v>105</v>
      </c>
      <c r="O375" t="s">
        <v>136</v>
      </c>
      <c r="P375" t="s">
        <v>1543</v>
      </c>
      <c r="Q375" s="1" t="s">
        <v>211</v>
      </c>
      <c r="R375" t="s">
        <v>89</v>
      </c>
      <c r="S375" t="s">
        <v>1544</v>
      </c>
      <c r="T375" t="s">
        <v>97</v>
      </c>
      <c r="U375" t="s">
        <v>94</v>
      </c>
      <c r="V375" t="s">
        <v>97</v>
      </c>
      <c r="W375" t="s">
        <v>97</v>
      </c>
      <c r="X375" t="s">
        <v>211</v>
      </c>
      <c r="Y375" t="str">
        <f>VLOOKUP(Q375,[1]Feuil1!$A:$C,3,FALSE)</f>
        <v>Sciences Expérimentales</v>
      </c>
      <c r="Z375" t="str">
        <f>VLOOKUP(Q375,[1]Feuil1!$A:$E,5,FALSE)</f>
        <v xml:space="preserve">Scientifique </v>
      </c>
      <c r="AA375" t="s">
        <v>94</v>
      </c>
      <c r="AB375" t="s">
        <v>97</v>
      </c>
      <c r="AC375" t="s">
        <v>101</v>
      </c>
      <c r="AD375" t="s">
        <v>62</v>
      </c>
      <c r="AE375" t="s">
        <v>78</v>
      </c>
      <c r="AF375" t="s">
        <v>119</v>
      </c>
      <c r="AG375" t="s">
        <v>1545</v>
      </c>
      <c r="AH375" t="s">
        <v>64</v>
      </c>
      <c r="AI375" t="s">
        <v>65</v>
      </c>
      <c r="AJ375" t="s">
        <v>188</v>
      </c>
      <c r="AK375">
        <v>7</v>
      </c>
    </row>
    <row r="376" spans="1:38" x14ac:dyDescent="0.25">
      <c r="A376">
        <v>375</v>
      </c>
      <c r="B376" t="s">
        <v>1546</v>
      </c>
      <c r="C376" t="s">
        <v>83</v>
      </c>
      <c r="D376" t="s">
        <v>162</v>
      </c>
      <c r="E376" t="s">
        <v>163</v>
      </c>
      <c r="F376" t="s">
        <v>163</v>
      </c>
      <c r="G376" t="s">
        <v>87</v>
      </c>
      <c r="H376">
        <v>12.05</v>
      </c>
      <c r="I376">
        <v>11.399999999999999</v>
      </c>
      <c r="J376">
        <v>11.725</v>
      </c>
      <c r="K376" t="s">
        <v>171</v>
      </c>
      <c r="L376" t="s">
        <v>71</v>
      </c>
      <c r="N376" t="s">
        <v>45</v>
      </c>
      <c r="O376" t="s">
        <v>136</v>
      </c>
      <c r="P376" t="s">
        <v>373</v>
      </c>
      <c r="Q376" s="1" t="s">
        <v>211</v>
      </c>
      <c r="R376" t="s">
        <v>71</v>
      </c>
      <c r="T376" t="s">
        <v>167</v>
      </c>
      <c r="U376" t="s">
        <v>94</v>
      </c>
      <c r="V376" t="s">
        <v>97</v>
      </c>
      <c r="W376" t="s">
        <v>167</v>
      </c>
      <c r="X376" t="s">
        <v>211</v>
      </c>
      <c r="Y376" t="str">
        <f>VLOOKUP(Q376,[1]Feuil1!$A:$C,3,FALSE)</f>
        <v>Sciences Expérimentales</v>
      </c>
      <c r="Z376" t="str">
        <f>VLOOKUP(Q376,[1]Feuil1!$A:$E,5,FALSE)</f>
        <v xml:space="preserve">Scientifique </v>
      </c>
      <c r="AA376" t="s">
        <v>94</v>
      </c>
      <c r="AB376" t="s">
        <v>97</v>
      </c>
      <c r="AD376" t="s">
        <v>62</v>
      </c>
      <c r="AE376" t="s">
        <v>78</v>
      </c>
      <c r="AF376" t="s">
        <v>119</v>
      </c>
      <c r="AG376" t="s">
        <v>1547</v>
      </c>
      <c r="AH376" t="s">
        <v>64</v>
      </c>
      <c r="AI376" t="s">
        <v>99</v>
      </c>
      <c r="AJ376" t="s">
        <v>993</v>
      </c>
      <c r="AK376">
        <v>30</v>
      </c>
    </row>
    <row r="377" spans="1:38" x14ac:dyDescent="0.25">
      <c r="A377">
        <v>376</v>
      </c>
      <c r="B377" t="s">
        <v>1548</v>
      </c>
      <c r="C377" t="s">
        <v>83</v>
      </c>
      <c r="D377" t="s">
        <v>162</v>
      </c>
      <c r="E377" t="s">
        <v>163</v>
      </c>
      <c r="F377" t="s">
        <v>163</v>
      </c>
      <c r="G377" t="s">
        <v>87</v>
      </c>
      <c r="H377">
        <v>11.6625</v>
      </c>
      <c r="I377">
        <v>10.371428571428572</v>
      </c>
      <c r="J377">
        <v>11.016964285714286</v>
      </c>
      <c r="K377" t="s">
        <v>342</v>
      </c>
      <c r="L377" t="s">
        <v>71</v>
      </c>
      <c r="N377" t="s">
        <v>105</v>
      </c>
      <c r="O377" t="s">
        <v>136</v>
      </c>
      <c r="P377" t="s">
        <v>1549</v>
      </c>
      <c r="Q377" s="1" t="s">
        <v>91</v>
      </c>
      <c r="R377" t="s">
        <v>254</v>
      </c>
      <c r="S377" t="s">
        <v>1550</v>
      </c>
      <c r="T377" t="s">
        <v>97</v>
      </c>
      <c r="U377" t="s">
        <v>94</v>
      </c>
      <c r="V377" t="s">
        <v>97</v>
      </c>
      <c r="W377" t="s">
        <v>97</v>
      </c>
      <c r="X377" t="s">
        <v>96</v>
      </c>
      <c r="Y377" t="str">
        <f>VLOOKUP(Q377,[1]Feuil1!$A:$C,3,FALSE)</f>
        <v>Sciences Expérimentales</v>
      </c>
      <c r="Z377" t="str">
        <f>VLOOKUP(Q377,[1]Feuil1!$A:$E,5,FALSE)</f>
        <v xml:space="preserve">Scientifique </v>
      </c>
      <c r="AA377" t="s">
        <v>94</v>
      </c>
      <c r="AB377" t="s">
        <v>97</v>
      </c>
      <c r="AC377" t="s">
        <v>101</v>
      </c>
      <c r="AD377" t="s">
        <v>46</v>
      </c>
      <c r="AE377" t="s">
        <v>174</v>
      </c>
      <c r="AF377" t="s">
        <v>634</v>
      </c>
      <c r="AG377" t="s">
        <v>1551</v>
      </c>
      <c r="AH377" t="s">
        <v>64</v>
      </c>
      <c r="AI377" t="s">
        <v>99</v>
      </c>
      <c r="AJ377" t="s">
        <v>199</v>
      </c>
    </row>
    <row r="378" spans="1:38" x14ac:dyDescent="0.25">
      <c r="A378">
        <v>377</v>
      </c>
      <c r="B378" t="s">
        <v>1552</v>
      </c>
      <c r="C378" t="s">
        <v>83</v>
      </c>
      <c r="D378" t="s">
        <v>162</v>
      </c>
      <c r="E378" t="s">
        <v>163</v>
      </c>
      <c r="F378" t="s">
        <v>163</v>
      </c>
      <c r="G378" t="s">
        <v>87</v>
      </c>
      <c r="H378">
        <v>13.845000000000001</v>
      </c>
      <c r="I378">
        <v>14.157142857142858</v>
      </c>
      <c r="J378">
        <v>14.001071428571429</v>
      </c>
      <c r="K378" t="s">
        <v>320</v>
      </c>
      <c r="L378" t="s">
        <v>89</v>
      </c>
      <c r="N378" t="s">
        <v>105</v>
      </c>
      <c r="O378" t="s">
        <v>136</v>
      </c>
      <c r="P378" t="s">
        <v>1493</v>
      </c>
      <c r="Q378" s="1" t="s">
        <v>211</v>
      </c>
      <c r="R378" t="s">
        <v>89</v>
      </c>
      <c r="S378" t="s">
        <v>1553</v>
      </c>
      <c r="T378" t="s">
        <v>97</v>
      </c>
      <c r="U378" t="s">
        <v>94</v>
      </c>
      <c r="V378" t="s">
        <v>97</v>
      </c>
      <c r="W378" t="s">
        <v>97</v>
      </c>
      <c r="X378" t="s">
        <v>211</v>
      </c>
      <c r="Y378" t="str">
        <f>VLOOKUP(Q378,[1]Feuil1!$A:$C,3,FALSE)</f>
        <v>Sciences Expérimentales</v>
      </c>
      <c r="Z378" t="str">
        <f>VLOOKUP(Q378,[1]Feuil1!$A:$E,5,FALSE)</f>
        <v xml:space="preserve">Scientifique </v>
      </c>
      <c r="AA378" t="s">
        <v>94</v>
      </c>
      <c r="AB378" t="s">
        <v>97</v>
      </c>
      <c r="AD378" t="s">
        <v>62</v>
      </c>
      <c r="AE378" t="s">
        <v>207</v>
      </c>
      <c r="AF378" t="s">
        <v>120</v>
      </c>
      <c r="AG378" t="s">
        <v>1554</v>
      </c>
      <c r="AH378" t="s">
        <v>64</v>
      </c>
      <c r="AI378" t="s">
        <v>65</v>
      </c>
      <c r="AJ378" t="s">
        <v>1018</v>
      </c>
      <c r="AK378">
        <v>12</v>
      </c>
    </row>
    <row r="379" spans="1:38" x14ac:dyDescent="0.25">
      <c r="A379">
        <v>378</v>
      </c>
      <c r="B379" t="s">
        <v>1555</v>
      </c>
      <c r="C379" t="s">
        <v>83</v>
      </c>
      <c r="D379" t="s">
        <v>162</v>
      </c>
      <c r="E379" t="s">
        <v>163</v>
      </c>
      <c r="F379" t="s">
        <v>163</v>
      </c>
      <c r="G379" t="s">
        <v>87</v>
      </c>
      <c r="H379">
        <v>14.213750000000001</v>
      </c>
      <c r="I379">
        <v>13.185714285714287</v>
      </c>
      <c r="J379">
        <v>13.699732142857144</v>
      </c>
      <c r="K379" t="s">
        <v>171</v>
      </c>
      <c r="L379" t="s">
        <v>135</v>
      </c>
      <c r="N379" t="s">
        <v>45</v>
      </c>
      <c r="O379" t="s">
        <v>136</v>
      </c>
      <c r="P379" t="s">
        <v>1556</v>
      </c>
      <c r="Q379" s="1" t="s">
        <v>184</v>
      </c>
      <c r="R379" t="s">
        <v>89</v>
      </c>
      <c r="S379" t="s">
        <v>1557</v>
      </c>
      <c r="T379" t="s">
        <v>97</v>
      </c>
      <c r="U379" t="s">
        <v>94</v>
      </c>
      <c r="V379" t="s">
        <v>97</v>
      </c>
      <c r="W379" t="s">
        <v>97</v>
      </c>
      <c r="X379" t="s">
        <v>186</v>
      </c>
      <c r="Y379" t="str">
        <f>VLOOKUP(Q379,[1]Feuil1!$A:$C,3,FALSE)</f>
        <v xml:space="preserve">Science mathématique </v>
      </c>
      <c r="Z379" t="str">
        <f>VLOOKUP(Q379,[1]Feuil1!$A:$E,5,FALSE)</f>
        <v xml:space="preserve">Scientifique </v>
      </c>
      <c r="AA379" t="s">
        <v>94</v>
      </c>
      <c r="AB379" t="s">
        <v>97</v>
      </c>
      <c r="AC379" t="s">
        <v>101</v>
      </c>
      <c r="AD379" t="s">
        <v>62</v>
      </c>
      <c r="AE379" t="s">
        <v>78</v>
      </c>
      <c r="AF379" t="s">
        <v>78</v>
      </c>
      <c r="AG379" t="s">
        <v>1558</v>
      </c>
      <c r="AH379" t="s">
        <v>64</v>
      </c>
      <c r="AI379" t="s">
        <v>65</v>
      </c>
      <c r="AJ379" t="s">
        <v>193</v>
      </c>
      <c r="AK379">
        <v>2</v>
      </c>
    </row>
    <row r="380" spans="1:38" x14ac:dyDescent="0.25">
      <c r="A380">
        <v>379</v>
      </c>
      <c r="B380" t="s">
        <v>1559</v>
      </c>
      <c r="C380" t="s">
        <v>83</v>
      </c>
      <c r="D380" t="s">
        <v>162</v>
      </c>
      <c r="E380" t="s">
        <v>163</v>
      </c>
      <c r="F380" t="s">
        <v>163</v>
      </c>
      <c r="G380" t="s">
        <v>87</v>
      </c>
      <c r="H380">
        <v>0</v>
      </c>
      <c r="I380">
        <v>0</v>
      </c>
      <c r="J380">
        <v>0</v>
      </c>
      <c r="K380" t="s">
        <v>342</v>
      </c>
      <c r="N380" t="s">
        <v>45</v>
      </c>
      <c r="O380" t="s">
        <v>136</v>
      </c>
      <c r="P380" t="s">
        <v>1560</v>
      </c>
      <c r="Q380" s="1" t="s">
        <v>91</v>
      </c>
      <c r="R380" t="s">
        <v>89</v>
      </c>
      <c r="S380" t="s">
        <v>1561</v>
      </c>
      <c r="T380" t="s">
        <v>97</v>
      </c>
      <c r="U380" t="s">
        <v>94</v>
      </c>
      <c r="V380" t="s">
        <v>109</v>
      </c>
      <c r="W380" t="s">
        <v>97</v>
      </c>
      <c r="X380" t="s">
        <v>96</v>
      </c>
      <c r="Y380" t="str">
        <f>VLOOKUP(Q380,[1]Feuil1!$A:$C,3,FALSE)</f>
        <v>Sciences Expérimentales</v>
      </c>
      <c r="Z380" t="str">
        <f>VLOOKUP(Q380,[1]Feuil1!$A:$E,5,FALSE)</f>
        <v xml:space="preserve">Scientifique </v>
      </c>
      <c r="AA380" t="s">
        <v>94</v>
      </c>
      <c r="AB380" t="s">
        <v>109</v>
      </c>
      <c r="AC380" t="s">
        <v>101</v>
      </c>
      <c r="AD380" t="s">
        <v>46</v>
      </c>
      <c r="AE380" t="s">
        <v>120</v>
      </c>
      <c r="AF380" t="s">
        <v>174</v>
      </c>
      <c r="AG380" t="s">
        <v>318</v>
      </c>
      <c r="AH380" t="s">
        <v>80</v>
      </c>
      <c r="AI380" t="s">
        <v>99</v>
      </c>
      <c r="AJ380" t="s">
        <v>100</v>
      </c>
    </row>
    <row r="381" spans="1:38" x14ac:dyDescent="0.25">
      <c r="A381">
        <v>380</v>
      </c>
      <c r="B381" t="s">
        <v>1562</v>
      </c>
      <c r="C381" t="s">
        <v>153</v>
      </c>
      <c r="D381" t="s">
        <v>162</v>
      </c>
      <c r="E381" t="s">
        <v>163</v>
      </c>
      <c r="F381" t="s">
        <v>163</v>
      </c>
      <c r="G381" t="s">
        <v>87</v>
      </c>
      <c r="H381">
        <v>0</v>
      </c>
      <c r="I381">
        <v>0</v>
      </c>
      <c r="J381">
        <v>0</v>
      </c>
      <c r="K381" t="s">
        <v>1563</v>
      </c>
      <c r="N381" t="s">
        <v>45</v>
      </c>
      <c r="O381" t="s">
        <v>136</v>
      </c>
      <c r="P381" t="s">
        <v>1564</v>
      </c>
      <c r="Q381" s="1" t="s">
        <v>226</v>
      </c>
      <c r="R381" t="s">
        <v>71</v>
      </c>
      <c r="S381" t="s">
        <v>1565</v>
      </c>
      <c r="T381" t="s">
        <v>97</v>
      </c>
      <c r="U381" t="s">
        <v>94</v>
      </c>
      <c r="V381" t="s">
        <v>97</v>
      </c>
      <c r="W381" t="s">
        <v>97</v>
      </c>
      <c r="X381" t="s">
        <v>228</v>
      </c>
      <c r="Y381" t="str">
        <f>VLOOKUP(Q381,[1]Feuil1!$A:$C,3,FALSE)</f>
        <v xml:space="preserve">Général (Bac Français) </v>
      </c>
      <c r="Z381" t="str">
        <f>VLOOKUP(Q381,[1]Feuil1!$A:$E,5,FALSE)</f>
        <v xml:space="preserve">Scientifique </v>
      </c>
      <c r="AA381" t="s">
        <v>94</v>
      </c>
      <c r="AB381" t="s">
        <v>97</v>
      </c>
      <c r="AD381" t="s">
        <v>62</v>
      </c>
      <c r="AE381" t="s">
        <v>78</v>
      </c>
      <c r="AF381" t="s">
        <v>174</v>
      </c>
      <c r="AG381" t="s">
        <v>1566</v>
      </c>
      <c r="AH381" t="s">
        <v>64</v>
      </c>
      <c r="AI381" t="s">
        <v>65</v>
      </c>
      <c r="AJ381" t="s">
        <v>66</v>
      </c>
      <c r="AK381">
        <v>23</v>
      </c>
    </row>
    <row r="382" spans="1:38" x14ac:dyDescent="0.25">
      <c r="A382">
        <v>381</v>
      </c>
      <c r="B382" t="s">
        <v>1567</v>
      </c>
      <c r="C382" t="s">
        <v>83</v>
      </c>
      <c r="D382" t="s">
        <v>162</v>
      </c>
      <c r="E382" t="s">
        <v>163</v>
      </c>
      <c r="F382" t="s">
        <v>163</v>
      </c>
      <c r="G382" t="s">
        <v>87</v>
      </c>
      <c r="H382">
        <v>14.401249999999999</v>
      </c>
      <c r="I382">
        <v>12.871428571428572</v>
      </c>
      <c r="J382">
        <v>13.636339285714286</v>
      </c>
      <c r="K382" t="s">
        <v>171</v>
      </c>
      <c r="L382" t="s">
        <v>135</v>
      </c>
      <c r="N382" t="s">
        <v>105</v>
      </c>
      <c r="O382" t="s">
        <v>136</v>
      </c>
      <c r="P382" t="s">
        <v>1568</v>
      </c>
      <c r="Q382" s="1" t="s">
        <v>211</v>
      </c>
      <c r="R382" t="s">
        <v>89</v>
      </c>
      <c r="S382" t="s">
        <v>880</v>
      </c>
      <c r="T382" t="s">
        <v>97</v>
      </c>
      <c r="U382" t="s">
        <v>94</v>
      </c>
      <c r="V382" t="s">
        <v>97</v>
      </c>
      <c r="W382" t="s">
        <v>97</v>
      </c>
      <c r="X382" t="s">
        <v>211</v>
      </c>
      <c r="Y382" t="str">
        <f>VLOOKUP(Q382,[1]Feuil1!$A:$C,3,FALSE)</f>
        <v>Sciences Expérimentales</v>
      </c>
      <c r="Z382" t="str">
        <f>VLOOKUP(Q382,[1]Feuil1!$A:$E,5,FALSE)</f>
        <v xml:space="preserve">Scientifique </v>
      </c>
      <c r="AA382" t="s">
        <v>94</v>
      </c>
      <c r="AB382" t="s">
        <v>97</v>
      </c>
      <c r="AC382" t="s">
        <v>101</v>
      </c>
      <c r="AD382" t="s">
        <v>62</v>
      </c>
      <c r="AE382" t="s">
        <v>78</v>
      </c>
      <c r="AF382" t="s">
        <v>78</v>
      </c>
      <c r="AG382" t="s">
        <v>1569</v>
      </c>
      <c r="AH382" t="s">
        <v>64</v>
      </c>
      <c r="AI382" t="s">
        <v>65</v>
      </c>
      <c r="AJ382" t="s">
        <v>1018</v>
      </c>
      <c r="AK382">
        <v>16</v>
      </c>
    </row>
    <row r="383" spans="1:38" x14ac:dyDescent="0.25">
      <c r="A383">
        <v>382</v>
      </c>
      <c r="B383" t="s">
        <v>1570</v>
      </c>
      <c r="C383" t="s">
        <v>83</v>
      </c>
      <c r="D383" t="s">
        <v>162</v>
      </c>
      <c r="E383" t="s">
        <v>163</v>
      </c>
      <c r="F383" t="s">
        <v>163</v>
      </c>
      <c r="G383" t="s">
        <v>87</v>
      </c>
      <c r="H383">
        <v>12.232499999999998</v>
      </c>
      <c r="I383">
        <v>11.542857142857144</v>
      </c>
      <c r="J383">
        <v>11.887678571428571</v>
      </c>
      <c r="K383" t="s">
        <v>171</v>
      </c>
      <c r="L383" t="s">
        <v>71</v>
      </c>
      <c r="N383" t="s">
        <v>105</v>
      </c>
      <c r="O383" t="s">
        <v>136</v>
      </c>
      <c r="P383" t="s">
        <v>1571</v>
      </c>
      <c r="Q383" s="1" t="s">
        <v>211</v>
      </c>
      <c r="R383" t="s">
        <v>71</v>
      </c>
      <c r="S383" t="s">
        <v>1572</v>
      </c>
      <c r="T383" t="s">
        <v>97</v>
      </c>
      <c r="U383" t="s">
        <v>94</v>
      </c>
      <c r="V383" t="s">
        <v>97</v>
      </c>
      <c r="W383" t="s">
        <v>97</v>
      </c>
      <c r="X383" t="s">
        <v>211</v>
      </c>
      <c r="Y383" t="str">
        <f>VLOOKUP(Q383,[1]Feuil1!$A:$C,3,FALSE)</f>
        <v>Sciences Expérimentales</v>
      </c>
      <c r="Z383" t="str">
        <f>VLOOKUP(Q383,[1]Feuil1!$A:$E,5,FALSE)</f>
        <v xml:space="preserve">Scientifique </v>
      </c>
      <c r="AA383" t="s">
        <v>94</v>
      </c>
      <c r="AB383" t="s">
        <v>97</v>
      </c>
      <c r="AD383" t="s">
        <v>62</v>
      </c>
      <c r="AE383" t="s">
        <v>174</v>
      </c>
      <c r="AF383" t="s">
        <v>120</v>
      </c>
      <c r="AG383" t="s">
        <v>1573</v>
      </c>
      <c r="AH383" t="s">
        <v>64</v>
      </c>
      <c r="AI383" t="s">
        <v>65</v>
      </c>
      <c r="AJ383" t="s">
        <v>81</v>
      </c>
      <c r="AK383">
        <v>11</v>
      </c>
    </row>
    <row r="384" spans="1:38" x14ac:dyDescent="0.25">
      <c r="A384">
        <v>383</v>
      </c>
      <c r="B384" t="s">
        <v>1574</v>
      </c>
      <c r="C384" t="s">
        <v>83</v>
      </c>
      <c r="D384" t="s">
        <v>162</v>
      </c>
      <c r="E384" t="s">
        <v>163</v>
      </c>
      <c r="F384" t="s">
        <v>163</v>
      </c>
      <c r="G384" t="s">
        <v>87</v>
      </c>
      <c r="H384">
        <v>11.935</v>
      </c>
      <c r="I384">
        <v>10.671428571428571</v>
      </c>
      <c r="J384">
        <v>11.303214285714287</v>
      </c>
      <c r="K384" t="s">
        <v>171</v>
      </c>
      <c r="L384" t="s">
        <v>71</v>
      </c>
      <c r="N384" t="s">
        <v>105</v>
      </c>
      <c r="O384" t="s">
        <v>136</v>
      </c>
      <c r="P384" t="s">
        <v>90</v>
      </c>
      <c r="Q384" s="1" t="s">
        <v>91</v>
      </c>
      <c r="R384" t="s">
        <v>89</v>
      </c>
      <c r="S384" t="s">
        <v>216</v>
      </c>
      <c r="T384" t="s">
        <v>167</v>
      </c>
      <c r="U384" t="s">
        <v>94</v>
      </c>
      <c r="V384" t="s">
        <v>97</v>
      </c>
      <c r="W384" t="s">
        <v>167</v>
      </c>
      <c r="X384" t="s">
        <v>96</v>
      </c>
      <c r="Y384" t="str">
        <f>VLOOKUP(Q384,[1]Feuil1!$A:$C,3,FALSE)</f>
        <v>Sciences Expérimentales</v>
      </c>
      <c r="Z384" t="str">
        <f>VLOOKUP(Q384,[1]Feuil1!$A:$E,5,FALSE)</f>
        <v xml:space="preserve">Scientifique </v>
      </c>
      <c r="AA384" t="s">
        <v>94</v>
      </c>
      <c r="AB384" t="s">
        <v>97</v>
      </c>
      <c r="AD384" t="s">
        <v>62</v>
      </c>
      <c r="AE384" t="s">
        <v>78</v>
      </c>
      <c r="AF384" t="s">
        <v>120</v>
      </c>
      <c r="AG384" t="s">
        <v>1575</v>
      </c>
      <c r="AH384" t="s">
        <v>64</v>
      </c>
      <c r="AI384" t="s">
        <v>65</v>
      </c>
      <c r="AJ384" t="s">
        <v>160</v>
      </c>
      <c r="AK384">
        <v>30</v>
      </c>
    </row>
    <row r="385" spans="1:38" x14ac:dyDescent="0.25">
      <c r="A385">
        <v>384</v>
      </c>
      <c r="B385" t="s">
        <v>1576</v>
      </c>
      <c r="C385" t="s">
        <v>181</v>
      </c>
      <c r="D385" t="s">
        <v>162</v>
      </c>
      <c r="E385" t="s">
        <v>163</v>
      </c>
      <c r="F385" t="s">
        <v>163</v>
      </c>
      <c r="G385" t="s">
        <v>87</v>
      </c>
      <c r="H385">
        <v>0</v>
      </c>
      <c r="I385">
        <v>0</v>
      </c>
      <c r="J385">
        <v>18</v>
      </c>
      <c r="K385" t="s">
        <v>182</v>
      </c>
      <c r="L385" t="s">
        <v>115</v>
      </c>
      <c r="N385" t="s">
        <v>45</v>
      </c>
      <c r="O385" t="s">
        <v>136</v>
      </c>
      <c r="P385" t="s">
        <v>1577</v>
      </c>
      <c r="Q385" s="1" t="s">
        <v>226</v>
      </c>
      <c r="R385" t="s">
        <v>89</v>
      </c>
      <c r="S385" t="s">
        <v>1578</v>
      </c>
      <c r="T385" t="s">
        <v>596</v>
      </c>
      <c r="U385" t="s">
        <v>1281</v>
      </c>
      <c r="V385" t="s">
        <v>97</v>
      </c>
      <c r="W385" t="s">
        <v>596</v>
      </c>
      <c r="X385" t="s">
        <v>228</v>
      </c>
      <c r="Y385" t="str">
        <f>VLOOKUP(Q385,[1]Feuil1!$A:$C,3,FALSE)</f>
        <v xml:space="preserve">Général (Bac Français) </v>
      </c>
      <c r="Z385" t="str">
        <f>VLOOKUP(Q385,[1]Feuil1!$A:$E,5,FALSE)</f>
        <v xml:space="preserve">Scientifique </v>
      </c>
      <c r="AA385" t="s">
        <v>1281</v>
      </c>
      <c r="AB385" t="s">
        <v>97</v>
      </c>
      <c r="AD385" t="s">
        <v>62</v>
      </c>
      <c r="AG385" t="s">
        <v>702</v>
      </c>
      <c r="AH385" t="s">
        <v>64</v>
      </c>
      <c r="AI385" t="s">
        <v>65</v>
      </c>
      <c r="AJ385" t="s">
        <v>81</v>
      </c>
      <c r="AL385" t="s">
        <v>101</v>
      </c>
    </row>
    <row r="386" spans="1:38" x14ac:dyDescent="0.25">
      <c r="A386">
        <v>385</v>
      </c>
      <c r="B386" t="s">
        <v>1579</v>
      </c>
      <c r="C386" t="s">
        <v>83</v>
      </c>
      <c r="D386" t="s">
        <v>162</v>
      </c>
      <c r="E386" t="s">
        <v>163</v>
      </c>
      <c r="F386" t="s">
        <v>163</v>
      </c>
      <c r="G386" t="s">
        <v>87</v>
      </c>
      <c r="H386">
        <v>12.487500000000001</v>
      </c>
      <c r="I386">
        <v>13.292857142857143</v>
      </c>
      <c r="J386">
        <v>12.890178571428571</v>
      </c>
      <c r="K386" t="s">
        <v>171</v>
      </c>
      <c r="L386" t="s">
        <v>135</v>
      </c>
      <c r="N386" t="s">
        <v>45</v>
      </c>
      <c r="O386" t="s">
        <v>136</v>
      </c>
      <c r="P386" t="s">
        <v>797</v>
      </c>
      <c r="Q386" s="1" t="s">
        <v>91</v>
      </c>
      <c r="R386" t="s">
        <v>89</v>
      </c>
      <c r="S386" t="s">
        <v>400</v>
      </c>
      <c r="T386" t="s">
        <v>97</v>
      </c>
      <c r="U386" t="s">
        <v>94</v>
      </c>
      <c r="V386" t="s">
        <v>97</v>
      </c>
      <c r="W386" t="s">
        <v>97</v>
      </c>
      <c r="X386" t="s">
        <v>96</v>
      </c>
      <c r="Y386" t="str">
        <f>VLOOKUP(Q386,[1]Feuil1!$A:$C,3,FALSE)</f>
        <v>Sciences Expérimentales</v>
      </c>
      <c r="Z386" t="str">
        <f>VLOOKUP(Q386,[1]Feuil1!$A:$E,5,FALSE)</f>
        <v xml:space="preserve">Scientifique </v>
      </c>
      <c r="AA386" t="s">
        <v>94</v>
      </c>
      <c r="AB386" t="s">
        <v>97</v>
      </c>
      <c r="AD386" t="s">
        <v>62</v>
      </c>
      <c r="AE386" t="s">
        <v>174</v>
      </c>
      <c r="AF386" t="s">
        <v>120</v>
      </c>
      <c r="AG386" t="s">
        <v>1580</v>
      </c>
      <c r="AH386" t="s">
        <v>64</v>
      </c>
      <c r="AI386" t="s">
        <v>65</v>
      </c>
      <c r="AJ386" t="s">
        <v>351</v>
      </c>
      <c r="AK386">
        <v>15</v>
      </c>
    </row>
    <row r="387" spans="1:38" x14ac:dyDescent="0.25">
      <c r="A387">
        <v>386</v>
      </c>
      <c r="B387" t="s">
        <v>1581</v>
      </c>
      <c r="C387" t="s">
        <v>83</v>
      </c>
      <c r="D387" t="s">
        <v>162</v>
      </c>
      <c r="E387" t="s">
        <v>163</v>
      </c>
      <c r="F387" t="s">
        <v>163</v>
      </c>
      <c r="G387" t="s">
        <v>87</v>
      </c>
      <c r="H387">
        <v>10.81875</v>
      </c>
      <c r="I387">
        <v>0</v>
      </c>
      <c r="J387">
        <v>0</v>
      </c>
      <c r="K387" t="s">
        <v>1386</v>
      </c>
      <c r="N387" t="s">
        <v>105</v>
      </c>
      <c r="O387" t="s">
        <v>136</v>
      </c>
      <c r="P387" t="s">
        <v>861</v>
      </c>
      <c r="Q387" s="1" t="s">
        <v>211</v>
      </c>
      <c r="T387" t="s">
        <v>97</v>
      </c>
      <c r="U387" t="s">
        <v>94</v>
      </c>
      <c r="V387" t="s">
        <v>97</v>
      </c>
      <c r="W387" t="s">
        <v>97</v>
      </c>
      <c r="X387" t="s">
        <v>211</v>
      </c>
      <c r="Y387" t="str">
        <f>VLOOKUP(Q387,[1]Feuil1!$A:$C,3,FALSE)</f>
        <v>Sciences Expérimentales</v>
      </c>
      <c r="Z387" t="str">
        <f>VLOOKUP(Q387,[1]Feuil1!$A:$E,5,FALSE)</f>
        <v xml:space="preserve">Scientifique </v>
      </c>
      <c r="AA387" t="s">
        <v>94</v>
      </c>
      <c r="AB387" t="s">
        <v>97</v>
      </c>
      <c r="AD387" t="s">
        <v>62</v>
      </c>
      <c r="AE387" t="s">
        <v>207</v>
      </c>
      <c r="AF387" t="s">
        <v>120</v>
      </c>
      <c r="AG387" t="s">
        <v>1582</v>
      </c>
      <c r="AH387" t="s">
        <v>80</v>
      </c>
      <c r="AI387" t="s">
        <v>122</v>
      </c>
      <c r="AJ387" t="s">
        <v>795</v>
      </c>
      <c r="AK387">
        <v>11</v>
      </c>
    </row>
    <row r="388" spans="1:38" x14ac:dyDescent="0.25">
      <c r="A388">
        <v>387</v>
      </c>
      <c r="B388" t="s">
        <v>1583</v>
      </c>
      <c r="C388" t="s">
        <v>39</v>
      </c>
      <c r="D388" t="s">
        <v>40</v>
      </c>
      <c r="E388" t="s">
        <v>132</v>
      </c>
      <c r="F388" t="s">
        <v>133</v>
      </c>
      <c r="G388" t="s">
        <v>43</v>
      </c>
      <c r="H388">
        <v>13.049999999999999</v>
      </c>
      <c r="I388">
        <v>11.904999999999999</v>
      </c>
      <c r="J388">
        <v>12.477499999999999</v>
      </c>
      <c r="K388" t="s">
        <v>134</v>
      </c>
      <c r="L388" t="s">
        <v>135</v>
      </c>
      <c r="N388" t="s">
        <v>45</v>
      </c>
      <c r="O388" t="s">
        <v>136</v>
      </c>
      <c r="P388" t="s">
        <v>712</v>
      </c>
      <c r="Q388" s="1" t="s">
        <v>54</v>
      </c>
      <c r="R388" t="s">
        <v>71</v>
      </c>
      <c r="S388" t="s">
        <v>1584</v>
      </c>
      <c r="T388" t="s">
        <v>97</v>
      </c>
      <c r="U388" t="s">
        <v>140</v>
      </c>
      <c r="V388" t="s">
        <v>141</v>
      </c>
      <c r="W388" t="s">
        <v>97</v>
      </c>
      <c r="X388" t="s">
        <v>60</v>
      </c>
      <c r="Y388" t="str">
        <f>VLOOKUP(Q388,[1]Feuil1!$A:$C,3,FALSE)</f>
        <v>Sciences Economiques et de Gestion</v>
      </c>
      <c r="Z388" t="str">
        <f>VLOOKUP(Q388,[1]Feuil1!$A:$E,5,FALSE)</f>
        <v xml:space="preserve">Economie et gestion </v>
      </c>
      <c r="AA388" t="s">
        <v>58</v>
      </c>
      <c r="AB388" t="s">
        <v>109</v>
      </c>
      <c r="AD388" t="s">
        <v>62</v>
      </c>
      <c r="AG388" t="s">
        <v>1585</v>
      </c>
      <c r="AH388" t="s">
        <v>64</v>
      </c>
      <c r="AI388" t="s">
        <v>65</v>
      </c>
      <c r="AJ388" t="s">
        <v>81</v>
      </c>
      <c r="AL388" t="s">
        <v>101</v>
      </c>
    </row>
    <row r="389" spans="1:38" x14ac:dyDescent="0.25">
      <c r="A389">
        <v>388</v>
      </c>
      <c r="B389" t="s">
        <v>1586</v>
      </c>
      <c r="C389" t="s">
        <v>39</v>
      </c>
      <c r="D389" t="s">
        <v>40</v>
      </c>
      <c r="E389" t="s">
        <v>48</v>
      </c>
      <c r="F389" t="s">
        <v>49</v>
      </c>
      <c r="G389" t="s">
        <v>50</v>
      </c>
      <c r="K389" t="s">
        <v>104</v>
      </c>
      <c r="L389" t="s">
        <v>115</v>
      </c>
      <c r="N389" t="s">
        <v>105</v>
      </c>
      <c r="O389" t="s">
        <v>52</v>
      </c>
      <c r="P389" t="s">
        <v>568</v>
      </c>
      <c r="Q389" s="1" t="s">
        <v>251</v>
      </c>
      <c r="R389" t="s">
        <v>254</v>
      </c>
      <c r="S389" t="s">
        <v>1587</v>
      </c>
      <c r="T389" t="s">
        <v>97</v>
      </c>
      <c r="U389" t="s">
        <v>58</v>
      </c>
      <c r="V389" t="s">
        <v>108</v>
      </c>
      <c r="W389" t="s">
        <v>97</v>
      </c>
      <c r="X389" t="s">
        <v>251</v>
      </c>
      <c r="Y389" t="str">
        <f>VLOOKUP(Q389,[1]Feuil1!$A:$C,3,FALSE)</f>
        <v>Sciences et Technologies</v>
      </c>
      <c r="Z389" t="str">
        <f>VLOOKUP(Q389,[1]Feuil1!$A:$E,5,FALSE)</f>
        <v>Technologique</v>
      </c>
      <c r="AA389" t="s">
        <v>58</v>
      </c>
      <c r="AB389" t="s">
        <v>109</v>
      </c>
      <c r="AC389" t="s">
        <v>101</v>
      </c>
      <c r="AD389" t="s">
        <v>62</v>
      </c>
      <c r="AE389" t="s">
        <v>119</v>
      </c>
      <c r="AF389" t="s">
        <v>174</v>
      </c>
      <c r="AG389" t="s">
        <v>1588</v>
      </c>
      <c r="AH389" t="s">
        <v>64</v>
      </c>
      <c r="AI389" t="s">
        <v>65</v>
      </c>
      <c r="AJ389" t="s">
        <v>1018</v>
      </c>
    </row>
    <row r="390" spans="1:38" x14ac:dyDescent="0.25">
      <c r="A390">
        <v>389</v>
      </c>
      <c r="B390" t="s">
        <v>1589</v>
      </c>
      <c r="C390" t="s">
        <v>39</v>
      </c>
      <c r="D390" t="s">
        <v>40</v>
      </c>
      <c r="E390" t="s">
        <v>48</v>
      </c>
      <c r="F390" t="s">
        <v>49</v>
      </c>
      <c r="G390" t="s">
        <v>50</v>
      </c>
      <c r="H390">
        <v>12.739999999999998</v>
      </c>
      <c r="I390">
        <v>11.2</v>
      </c>
      <c r="J390">
        <v>11.969999999999999</v>
      </c>
      <c r="K390" t="s">
        <v>104</v>
      </c>
      <c r="L390" t="s">
        <v>71</v>
      </c>
      <c r="N390" t="s">
        <v>45</v>
      </c>
      <c r="O390" t="s">
        <v>52</v>
      </c>
      <c r="P390" t="s">
        <v>539</v>
      </c>
      <c r="Q390" s="1" t="s">
        <v>211</v>
      </c>
      <c r="R390" t="s">
        <v>55</v>
      </c>
      <c r="S390" t="s">
        <v>1590</v>
      </c>
      <c r="T390" t="s">
        <v>97</v>
      </c>
      <c r="U390" t="s">
        <v>58</v>
      </c>
      <c r="V390" t="s">
        <v>108</v>
      </c>
      <c r="W390" t="s">
        <v>97</v>
      </c>
      <c r="X390" t="s">
        <v>211</v>
      </c>
      <c r="Y390" t="str">
        <f>VLOOKUP(Q390,[1]Feuil1!$A:$C,3,FALSE)</f>
        <v>Sciences Expérimentales</v>
      </c>
      <c r="Z390" t="str">
        <f>VLOOKUP(Q390,[1]Feuil1!$A:$E,5,FALSE)</f>
        <v xml:space="preserve">Scientifique </v>
      </c>
      <c r="AA390" t="s">
        <v>58</v>
      </c>
      <c r="AB390" t="s">
        <v>109</v>
      </c>
      <c r="AD390" t="s">
        <v>62</v>
      </c>
      <c r="AG390" t="s">
        <v>1591</v>
      </c>
      <c r="AH390" t="s">
        <v>80</v>
      </c>
      <c r="AI390" t="s">
        <v>285</v>
      </c>
      <c r="AJ390" t="s">
        <v>653</v>
      </c>
      <c r="AL390" t="s">
        <v>101</v>
      </c>
    </row>
    <row r="391" spans="1:38" x14ac:dyDescent="0.25">
      <c r="A391">
        <v>390</v>
      </c>
      <c r="B391" t="s">
        <v>1592</v>
      </c>
      <c r="C391" t="s">
        <v>39</v>
      </c>
      <c r="D391" t="s">
        <v>40</v>
      </c>
      <c r="E391" t="s">
        <v>132</v>
      </c>
      <c r="F391" t="s">
        <v>133</v>
      </c>
      <c r="G391" t="s">
        <v>43</v>
      </c>
      <c r="H391">
        <v>13.483333333333333</v>
      </c>
      <c r="I391">
        <v>14.51</v>
      </c>
      <c r="J391">
        <v>13.996666666666666</v>
      </c>
      <c r="K391" t="s">
        <v>134</v>
      </c>
      <c r="L391" t="s">
        <v>135</v>
      </c>
      <c r="N391" t="s">
        <v>45</v>
      </c>
      <c r="O391" t="s">
        <v>136</v>
      </c>
      <c r="P391" t="s">
        <v>1593</v>
      </c>
      <c r="Q391" s="1" t="s">
        <v>73</v>
      </c>
      <c r="R391" t="s">
        <v>55</v>
      </c>
      <c r="S391" t="s">
        <v>1440</v>
      </c>
      <c r="T391" t="s">
        <v>167</v>
      </c>
      <c r="U391" t="s">
        <v>140</v>
      </c>
      <c r="V391" t="s">
        <v>141</v>
      </c>
      <c r="W391" t="s">
        <v>167</v>
      </c>
      <c r="X391" t="s">
        <v>76</v>
      </c>
      <c r="Y391" t="str">
        <f>VLOOKUP(Q391,[1]Feuil1!$A:$C,3,FALSE)</f>
        <v>Sciences Expérimentales</v>
      </c>
      <c r="Z391" t="str">
        <f>VLOOKUP(Q391,[1]Feuil1!$A:$E,5,FALSE)</f>
        <v xml:space="preserve">Scientifique </v>
      </c>
      <c r="AA391" t="s">
        <v>58</v>
      </c>
      <c r="AB391" t="s">
        <v>109</v>
      </c>
      <c r="AD391" t="s">
        <v>62</v>
      </c>
      <c r="AG391" t="s">
        <v>1594</v>
      </c>
      <c r="AH391" t="s">
        <v>80</v>
      </c>
      <c r="AI391" t="s">
        <v>65</v>
      </c>
      <c r="AJ391" t="s">
        <v>81</v>
      </c>
      <c r="AL391" t="s">
        <v>101</v>
      </c>
    </row>
    <row r="392" spans="1:38" x14ac:dyDescent="0.25">
      <c r="A392">
        <v>391</v>
      </c>
      <c r="B392" t="s">
        <v>1595</v>
      </c>
      <c r="C392" t="s">
        <v>68</v>
      </c>
      <c r="D392" t="s">
        <v>40</v>
      </c>
      <c r="E392" t="s">
        <v>132</v>
      </c>
      <c r="F392" t="s">
        <v>133</v>
      </c>
      <c r="G392" t="s">
        <v>43</v>
      </c>
      <c r="H392">
        <v>14.542499999999999</v>
      </c>
      <c r="I392">
        <v>16.065714285714286</v>
      </c>
      <c r="J392">
        <v>15.304107142857141</v>
      </c>
      <c r="K392" t="s">
        <v>471</v>
      </c>
      <c r="L392" t="s">
        <v>89</v>
      </c>
      <c r="N392" t="s">
        <v>45</v>
      </c>
      <c r="O392" t="s">
        <v>136</v>
      </c>
      <c r="P392" t="s">
        <v>1596</v>
      </c>
      <c r="Q392" s="1" t="s">
        <v>73</v>
      </c>
      <c r="R392" t="s">
        <v>71</v>
      </c>
      <c r="S392" t="s">
        <v>1597</v>
      </c>
      <c r="T392" t="s">
        <v>97</v>
      </c>
      <c r="U392" t="s">
        <v>140</v>
      </c>
      <c r="V392" t="s">
        <v>785</v>
      </c>
      <c r="W392" t="s">
        <v>97</v>
      </c>
      <c r="X392" t="s">
        <v>76</v>
      </c>
      <c r="Y392" t="str">
        <f>VLOOKUP(Q392,[1]Feuil1!$A:$C,3,FALSE)</f>
        <v>Sciences Expérimentales</v>
      </c>
      <c r="Z392" t="str">
        <f>VLOOKUP(Q392,[1]Feuil1!$A:$E,5,FALSE)</f>
        <v xml:space="preserve">Scientifique </v>
      </c>
      <c r="AA392" t="s">
        <v>58</v>
      </c>
      <c r="AB392" t="s">
        <v>77</v>
      </c>
      <c r="AC392" t="s">
        <v>101</v>
      </c>
      <c r="AD392" t="s">
        <v>62</v>
      </c>
      <c r="AE392" t="s">
        <v>78</v>
      </c>
      <c r="AF392" t="s">
        <v>78</v>
      </c>
      <c r="AG392" t="s">
        <v>1585</v>
      </c>
      <c r="AH392" t="s">
        <v>64</v>
      </c>
      <c r="AI392" t="s">
        <v>65</v>
      </c>
      <c r="AJ392" t="s">
        <v>66</v>
      </c>
    </row>
    <row r="393" spans="1:38" x14ac:dyDescent="0.25">
      <c r="A393">
        <v>392</v>
      </c>
      <c r="B393" t="s">
        <v>1598</v>
      </c>
      <c r="C393" t="s">
        <v>68</v>
      </c>
      <c r="D393" t="s">
        <v>40</v>
      </c>
      <c r="E393" t="s">
        <v>132</v>
      </c>
      <c r="F393" t="s">
        <v>133</v>
      </c>
      <c r="G393" t="s">
        <v>43</v>
      </c>
      <c r="H393">
        <v>9.4483333333333324</v>
      </c>
      <c r="I393">
        <v>9.25</v>
      </c>
      <c r="J393">
        <v>9.3491666666666653</v>
      </c>
      <c r="K393" t="s">
        <v>1599</v>
      </c>
      <c r="N393" t="s">
        <v>45</v>
      </c>
      <c r="O393" t="s">
        <v>136</v>
      </c>
      <c r="P393" t="s">
        <v>1203</v>
      </c>
      <c r="Q393" s="1" t="s">
        <v>73</v>
      </c>
      <c r="R393" t="s">
        <v>71</v>
      </c>
      <c r="S393" t="s">
        <v>1600</v>
      </c>
      <c r="T393" t="s">
        <v>97</v>
      </c>
      <c r="U393" t="s">
        <v>140</v>
      </c>
      <c r="V393" t="s">
        <v>1205</v>
      </c>
      <c r="W393" t="s">
        <v>97</v>
      </c>
      <c r="X393" t="s">
        <v>76</v>
      </c>
      <c r="Y393" t="str">
        <f>VLOOKUP(Q393,[1]Feuil1!$A:$C,3,FALSE)</f>
        <v>Sciences Expérimentales</v>
      </c>
      <c r="Z393" t="str">
        <f>VLOOKUP(Q393,[1]Feuil1!$A:$E,5,FALSE)</f>
        <v xml:space="preserve">Scientifique </v>
      </c>
      <c r="AA393" t="s">
        <v>58</v>
      </c>
      <c r="AB393" t="s">
        <v>979</v>
      </c>
      <c r="AD393" t="s">
        <v>46</v>
      </c>
      <c r="AG393" t="s">
        <v>1601</v>
      </c>
      <c r="AH393" t="s">
        <v>64</v>
      </c>
      <c r="AI393" t="s">
        <v>65</v>
      </c>
      <c r="AJ393" t="s">
        <v>81</v>
      </c>
    </row>
    <row r="394" spans="1:38" x14ac:dyDescent="0.25">
      <c r="A394">
        <v>393</v>
      </c>
      <c r="B394" t="s">
        <v>1602</v>
      </c>
      <c r="C394" t="s">
        <v>68</v>
      </c>
      <c r="D394" t="s">
        <v>40</v>
      </c>
      <c r="E394" t="s">
        <v>132</v>
      </c>
      <c r="F394" t="s">
        <v>133</v>
      </c>
      <c r="G394" t="s">
        <v>43</v>
      </c>
      <c r="H394">
        <v>14.010833333333332</v>
      </c>
      <c r="I394">
        <v>14.457857142857142</v>
      </c>
      <c r="J394">
        <v>14.234345238095237</v>
      </c>
      <c r="K394" t="s">
        <v>471</v>
      </c>
      <c r="L394" t="s">
        <v>89</v>
      </c>
      <c r="N394" t="s">
        <v>45</v>
      </c>
      <c r="O394" t="s">
        <v>136</v>
      </c>
      <c r="P394" t="s">
        <v>1245</v>
      </c>
      <c r="Q394" s="1" t="s">
        <v>730</v>
      </c>
      <c r="R394" t="s">
        <v>71</v>
      </c>
      <c r="S394" t="s">
        <v>1603</v>
      </c>
      <c r="T394" t="s">
        <v>97</v>
      </c>
      <c r="U394" t="s">
        <v>140</v>
      </c>
      <c r="V394" t="s">
        <v>785</v>
      </c>
      <c r="W394" t="s">
        <v>97</v>
      </c>
      <c r="X394" t="s">
        <v>732</v>
      </c>
      <c r="Y394" t="str">
        <f>VLOOKUP(Q394,[1]Feuil1!$A:$C,3,FALSE)</f>
        <v>Lettres et Sciences Humaines</v>
      </c>
      <c r="Z394" t="str">
        <f>VLOOKUP(Q394,[1]Feuil1!$A:$E,5,FALSE)</f>
        <v>Littéraire</v>
      </c>
      <c r="AA394" t="s">
        <v>58</v>
      </c>
      <c r="AB394" t="s">
        <v>77</v>
      </c>
      <c r="AD394" t="s">
        <v>62</v>
      </c>
      <c r="AE394" t="s">
        <v>119</v>
      </c>
      <c r="AF394" t="s">
        <v>174</v>
      </c>
      <c r="AG394" t="s">
        <v>695</v>
      </c>
      <c r="AH394" t="s">
        <v>64</v>
      </c>
      <c r="AI394" t="s">
        <v>65</v>
      </c>
      <c r="AJ394" t="s">
        <v>81</v>
      </c>
      <c r="AK394">
        <v>5</v>
      </c>
    </row>
    <row r="395" spans="1:38" x14ac:dyDescent="0.25">
      <c r="A395">
        <v>394</v>
      </c>
      <c r="B395" t="s">
        <v>1604</v>
      </c>
      <c r="C395" t="s">
        <v>68</v>
      </c>
      <c r="D395" t="s">
        <v>40</v>
      </c>
      <c r="E395" t="s">
        <v>132</v>
      </c>
      <c r="F395" t="s">
        <v>133</v>
      </c>
      <c r="G395" t="s">
        <v>43</v>
      </c>
      <c r="H395">
        <v>11.027499999999998</v>
      </c>
      <c r="I395">
        <v>11.17</v>
      </c>
      <c r="J395">
        <v>11.098749999999999</v>
      </c>
      <c r="K395" t="s">
        <v>471</v>
      </c>
      <c r="L395" t="s">
        <v>71</v>
      </c>
      <c r="N395" t="s">
        <v>45</v>
      </c>
      <c r="O395" t="s">
        <v>136</v>
      </c>
      <c r="P395" t="s">
        <v>1605</v>
      </c>
      <c r="Q395" s="1" t="s">
        <v>54</v>
      </c>
      <c r="R395" t="s">
        <v>71</v>
      </c>
      <c r="T395" t="s">
        <v>167</v>
      </c>
      <c r="U395" t="s">
        <v>140</v>
      </c>
      <c r="V395" t="s">
        <v>1205</v>
      </c>
      <c r="W395" t="s">
        <v>167</v>
      </c>
      <c r="X395" t="s">
        <v>60</v>
      </c>
      <c r="Y395" t="str">
        <f>VLOOKUP(Q395,[1]Feuil1!$A:$C,3,FALSE)</f>
        <v>Sciences Economiques et de Gestion</v>
      </c>
      <c r="Z395" t="str">
        <f>VLOOKUP(Q395,[1]Feuil1!$A:$E,5,FALSE)</f>
        <v xml:space="preserve">Economie et gestion </v>
      </c>
      <c r="AA395" t="s">
        <v>58</v>
      </c>
      <c r="AB395" t="s">
        <v>979</v>
      </c>
      <c r="AD395" t="s">
        <v>62</v>
      </c>
      <c r="AG395" t="s">
        <v>440</v>
      </c>
      <c r="AH395" t="s">
        <v>64</v>
      </c>
      <c r="AI395" t="s">
        <v>122</v>
      </c>
      <c r="AJ395" t="s">
        <v>360</v>
      </c>
      <c r="AK395">
        <v>53</v>
      </c>
    </row>
    <row r="396" spans="1:38" x14ac:dyDescent="0.25">
      <c r="A396">
        <v>395</v>
      </c>
      <c r="B396" t="s">
        <v>1606</v>
      </c>
      <c r="C396" t="s">
        <v>68</v>
      </c>
      <c r="D396" t="s">
        <v>40</v>
      </c>
      <c r="E396" t="s">
        <v>132</v>
      </c>
      <c r="F396" t="s">
        <v>133</v>
      </c>
      <c r="G396" t="s">
        <v>43</v>
      </c>
      <c r="H396">
        <v>12.667499999999999</v>
      </c>
      <c r="I396">
        <v>12.037142857142856</v>
      </c>
      <c r="J396">
        <v>12.352321428571427</v>
      </c>
      <c r="K396" t="s">
        <v>471</v>
      </c>
      <c r="L396" t="s">
        <v>135</v>
      </c>
      <c r="N396" t="s">
        <v>105</v>
      </c>
      <c r="O396" t="s">
        <v>136</v>
      </c>
      <c r="P396" t="s">
        <v>1607</v>
      </c>
      <c r="Q396" s="1" t="s">
        <v>91</v>
      </c>
      <c r="R396" t="s">
        <v>71</v>
      </c>
      <c r="S396" t="s">
        <v>1608</v>
      </c>
      <c r="T396" t="s">
        <v>979</v>
      </c>
      <c r="U396" t="s">
        <v>140</v>
      </c>
      <c r="V396" t="s">
        <v>1205</v>
      </c>
      <c r="W396" t="s">
        <v>979</v>
      </c>
      <c r="X396" t="s">
        <v>96</v>
      </c>
      <c r="Y396" t="str">
        <f>VLOOKUP(Q396,[1]Feuil1!$A:$C,3,FALSE)</f>
        <v>Sciences Expérimentales</v>
      </c>
      <c r="Z396" t="str">
        <f>VLOOKUP(Q396,[1]Feuil1!$A:$E,5,FALSE)</f>
        <v xml:space="preserve">Scientifique </v>
      </c>
      <c r="AA396" t="s">
        <v>58</v>
      </c>
      <c r="AB396" t="s">
        <v>979</v>
      </c>
      <c r="AD396" t="s">
        <v>62</v>
      </c>
      <c r="AE396" t="s">
        <v>78</v>
      </c>
      <c r="AF396" t="s">
        <v>120</v>
      </c>
      <c r="AG396" t="s">
        <v>1609</v>
      </c>
      <c r="AH396" t="s">
        <v>64</v>
      </c>
      <c r="AI396" t="s">
        <v>285</v>
      </c>
      <c r="AJ396" t="s">
        <v>1610</v>
      </c>
      <c r="AK396">
        <v>26</v>
      </c>
    </row>
    <row r="397" spans="1:38" x14ac:dyDescent="0.25">
      <c r="A397">
        <v>396</v>
      </c>
      <c r="B397" t="s">
        <v>1611</v>
      </c>
      <c r="C397" t="s">
        <v>68</v>
      </c>
      <c r="D397" t="s">
        <v>40</v>
      </c>
      <c r="E397" t="s">
        <v>132</v>
      </c>
      <c r="F397" t="s">
        <v>133</v>
      </c>
      <c r="G397" t="s">
        <v>43</v>
      </c>
      <c r="H397">
        <v>9.9016666666666655</v>
      </c>
      <c r="I397">
        <v>10.322857142857144</v>
      </c>
      <c r="J397">
        <v>10.112261904761905</v>
      </c>
      <c r="K397" t="s">
        <v>471</v>
      </c>
      <c r="L397" t="s">
        <v>71</v>
      </c>
      <c r="N397" t="s">
        <v>45</v>
      </c>
      <c r="O397" t="s">
        <v>136</v>
      </c>
      <c r="P397" t="s">
        <v>1612</v>
      </c>
      <c r="Q397" s="1" t="s">
        <v>54</v>
      </c>
      <c r="R397" t="s">
        <v>71</v>
      </c>
      <c r="S397" t="s">
        <v>1613</v>
      </c>
      <c r="T397" t="s">
        <v>97</v>
      </c>
      <c r="U397" t="s">
        <v>140</v>
      </c>
      <c r="V397" t="s">
        <v>1205</v>
      </c>
      <c r="W397" t="s">
        <v>97</v>
      </c>
      <c r="X397" t="s">
        <v>60</v>
      </c>
      <c r="Y397" t="str">
        <f>VLOOKUP(Q397,[1]Feuil1!$A:$C,3,FALSE)</f>
        <v>Sciences Economiques et de Gestion</v>
      </c>
      <c r="Z397" t="str">
        <f>VLOOKUP(Q397,[1]Feuil1!$A:$E,5,FALSE)</f>
        <v xml:space="preserve">Economie et gestion </v>
      </c>
      <c r="AA397" t="s">
        <v>58</v>
      </c>
      <c r="AB397" t="s">
        <v>979</v>
      </c>
      <c r="AD397" t="s">
        <v>62</v>
      </c>
      <c r="AG397" t="s">
        <v>1614</v>
      </c>
      <c r="AH397" t="s">
        <v>64</v>
      </c>
      <c r="AI397" t="s">
        <v>65</v>
      </c>
      <c r="AJ397" t="s">
        <v>66</v>
      </c>
    </row>
    <row r="398" spans="1:38" x14ac:dyDescent="0.25">
      <c r="A398">
        <v>397</v>
      </c>
      <c r="B398" t="s">
        <v>1615</v>
      </c>
      <c r="C398" t="s">
        <v>68</v>
      </c>
      <c r="D398" t="s">
        <v>40</v>
      </c>
      <c r="E398" t="s">
        <v>132</v>
      </c>
      <c r="F398" t="s">
        <v>133</v>
      </c>
      <c r="G398" t="s">
        <v>43</v>
      </c>
      <c r="H398">
        <v>12.344166666666666</v>
      </c>
      <c r="I398">
        <v>11.297142857142857</v>
      </c>
      <c r="J398">
        <v>11.820654761904763</v>
      </c>
      <c r="K398" t="s">
        <v>471</v>
      </c>
      <c r="L398" t="s">
        <v>71</v>
      </c>
      <c r="N398" t="s">
        <v>45</v>
      </c>
      <c r="O398" t="s">
        <v>136</v>
      </c>
      <c r="P398" t="s">
        <v>1616</v>
      </c>
      <c r="Q398" s="1" t="s">
        <v>54</v>
      </c>
      <c r="R398" t="s">
        <v>71</v>
      </c>
      <c r="S398" t="s">
        <v>1617</v>
      </c>
      <c r="T398" t="s">
        <v>979</v>
      </c>
      <c r="U398" t="s">
        <v>140</v>
      </c>
      <c r="V398" t="s">
        <v>1205</v>
      </c>
      <c r="W398" t="s">
        <v>979</v>
      </c>
      <c r="X398" t="s">
        <v>60</v>
      </c>
      <c r="Y398" t="str">
        <f>VLOOKUP(Q398,[1]Feuil1!$A:$C,3,FALSE)</f>
        <v>Sciences Economiques et de Gestion</v>
      </c>
      <c r="Z398" t="str">
        <f>VLOOKUP(Q398,[1]Feuil1!$A:$E,5,FALSE)</f>
        <v xml:space="preserve">Economie et gestion </v>
      </c>
      <c r="AA398" t="s">
        <v>58</v>
      </c>
      <c r="AB398" t="s">
        <v>979</v>
      </c>
      <c r="AD398" t="s">
        <v>62</v>
      </c>
      <c r="AE398" t="s">
        <v>197</v>
      </c>
      <c r="AG398" t="s">
        <v>1618</v>
      </c>
      <c r="AH398" t="s">
        <v>80</v>
      </c>
      <c r="AI398" t="s">
        <v>65</v>
      </c>
      <c r="AJ398" t="s">
        <v>1619</v>
      </c>
      <c r="AK398">
        <v>36</v>
      </c>
    </row>
    <row r="399" spans="1:38" x14ac:dyDescent="0.25">
      <c r="A399">
        <v>398</v>
      </c>
      <c r="B399" t="s">
        <v>1620</v>
      </c>
      <c r="C399" t="s">
        <v>68</v>
      </c>
      <c r="D399" t="s">
        <v>40</v>
      </c>
      <c r="E399" t="s">
        <v>132</v>
      </c>
      <c r="F399" t="s">
        <v>133</v>
      </c>
      <c r="G399" t="s">
        <v>43</v>
      </c>
      <c r="H399">
        <v>10.49</v>
      </c>
      <c r="I399">
        <v>9.6257142857142846</v>
      </c>
      <c r="J399">
        <v>10.057857142857141</v>
      </c>
      <c r="K399" t="s">
        <v>1202</v>
      </c>
      <c r="L399" t="s">
        <v>71</v>
      </c>
      <c r="N399" t="s">
        <v>45</v>
      </c>
      <c r="O399" t="s">
        <v>136</v>
      </c>
      <c r="P399" t="s">
        <v>1621</v>
      </c>
      <c r="Q399" s="1" t="s">
        <v>54</v>
      </c>
      <c r="R399" t="s">
        <v>55</v>
      </c>
      <c r="S399" t="s">
        <v>1622</v>
      </c>
      <c r="T399" t="s">
        <v>979</v>
      </c>
      <c r="U399" t="s">
        <v>140</v>
      </c>
      <c r="V399" t="s">
        <v>1205</v>
      </c>
      <c r="W399" t="s">
        <v>979</v>
      </c>
      <c r="X399" t="s">
        <v>60</v>
      </c>
      <c r="Y399" t="str">
        <f>VLOOKUP(Q399,[1]Feuil1!$A:$C,3,FALSE)</f>
        <v>Sciences Economiques et de Gestion</v>
      </c>
      <c r="Z399" t="str">
        <f>VLOOKUP(Q399,[1]Feuil1!$A:$E,5,FALSE)</f>
        <v xml:space="preserve">Economie et gestion </v>
      </c>
      <c r="AA399" t="s">
        <v>58</v>
      </c>
      <c r="AB399" t="s">
        <v>979</v>
      </c>
      <c r="AD399" t="s">
        <v>62</v>
      </c>
      <c r="AE399" t="s">
        <v>174</v>
      </c>
      <c r="AF399" t="s">
        <v>120</v>
      </c>
      <c r="AG399" t="s">
        <v>1623</v>
      </c>
      <c r="AH399" t="s">
        <v>64</v>
      </c>
      <c r="AI399" t="s">
        <v>65</v>
      </c>
      <c r="AJ399" t="s">
        <v>66</v>
      </c>
      <c r="AK399">
        <v>62</v>
      </c>
    </row>
    <row r="400" spans="1:38" x14ac:dyDescent="0.25">
      <c r="A400">
        <v>399</v>
      </c>
      <c r="B400" t="s">
        <v>1624</v>
      </c>
      <c r="C400" t="s">
        <v>68</v>
      </c>
      <c r="D400" t="s">
        <v>40</v>
      </c>
      <c r="E400" t="s">
        <v>132</v>
      </c>
      <c r="F400" t="s">
        <v>133</v>
      </c>
      <c r="G400" t="s">
        <v>43</v>
      </c>
      <c r="H400">
        <v>9.7924999999999986</v>
      </c>
      <c r="I400">
        <v>10.608571428571429</v>
      </c>
      <c r="J400">
        <v>10.200535714285714</v>
      </c>
      <c r="K400" t="s">
        <v>1625</v>
      </c>
      <c r="L400" t="s">
        <v>71</v>
      </c>
      <c r="N400" t="s">
        <v>105</v>
      </c>
      <c r="O400" t="s">
        <v>136</v>
      </c>
      <c r="P400" t="s">
        <v>1626</v>
      </c>
      <c r="Q400" s="1" t="s">
        <v>91</v>
      </c>
      <c r="R400" t="s">
        <v>71</v>
      </c>
      <c r="S400" t="s">
        <v>1627</v>
      </c>
      <c r="T400" t="s">
        <v>167</v>
      </c>
      <c r="U400" t="s">
        <v>140</v>
      </c>
      <c r="V400" t="s">
        <v>1205</v>
      </c>
      <c r="W400" t="s">
        <v>167</v>
      </c>
      <c r="X400" t="s">
        <v>96</v>
      </c>
      <c r="Y400" t="str">
        <f>VLOOKUP(Q400,[1]Feuil1!$A:$C,3,FALSE)</f>
        <v>Sciences Expérimentales</v>
      </c>
      <c r="Z400" t="str">
        <f>VLOOKUP(Q400,[1]Feuil1!$A:$E,5,FALSE)</f>
        <v xml:space="preserve">Scientifique </v>
      </c>
      <c r="AA400" t="s">
        <v>58</v>
      </c>
      <c r="AB400" t="s">
        <v>979</v>
      </c>
      <c r="AD400" t="s">
        <v>62</v>
      </c>
      <c r="AE400" t="s">
        <v>78</v>
      </c>
      <c r="AF400" t="s">
        <v>119</v>
      </c>
      <c r="AG400" t="s">
        <v>1628</v>
      </c>
      <c r="AH400" t="s">
        <v>64</v>
      </c>
      <c r="AI400" t="s">
        <v>111</v>
      </c>
      <c r="AJ400" t="s">
        <v>814</v>
      </c>
      <c r="AK400">
        <v>38</v>
      </c>
    </row>
    <row r="401" spans="1:38" x14ac:dyDescent="0.25">
      <c r="A401">
        <v>400</v>
      </c>
      <c r="B401" t="s">
        <v>1629</v>
      </c>
      <c r="C401" t="s">
        <v>68</v>
      </c>
      <c r="D401" t="s">
        <v>40</v>
      </c>
      <c r="E401" t="s">
        <v>132</v>
      </c>
      <c r="F401" t="s">
        <v>133</v>
      </c>
      <c r="G401" t="s">
        <v>43</v>
      </c>
      <c r="H401">
        <v>11.781666666666666</v>
      </c>
      <c r="I401">
        <v>12.071428571428571</v>
      </c>
      <c r="J401">
        <v>11.926547619047618</v>
      </c>
      <c r="K401" t="s">
        <v>471</v>
      </c>
      <c r="L401" t="s">
        <v>71</v>
      </c>
      <c r="N401" t="s">
        <v>105</v>
      </c>
      <c r="O401" t="s">
        <v>136</v>
      </c>
      <c r="P401" t="s">
        <v>1630</v>
      </c>
      <c r="Q401" s="1" t="s">
        <v>73</v>
      </c>
      <c r="R401" t="s">
        <v>55</v>
      </c>
      <c r="S401" t="s">
        <v>1631</v>
      </c>
      <c r="T401" t="s">
        <v>979</v>
      </c>
      <c r="U401" t="s">
        <v>140</v>
      </c>
      <c r="V401" t="s">
        <v>1205</v>
      </c>
      <c r="W401" t="s">
        <v>979</v>
      </c>
      <c r="X401" t="s">
        <v>76</v>
      </c>
      <c r="Y401" t="str">
        <f>VLOOKUP(Q401,[1]Feuil1!$A:$C,3,FALSE)</f>
        <v>Sciences Expérimentales</v>
      </c>
      <c r="Z401" t="str">
        <f>VLOOKUP(Q401,[1]Feuil1!$A:$E,5,FALSE)</f>
        <v xml:space="preserve">Scientifique </v>
      </c>
      <c r="AA401" t="s">
        <v>58</v>
      </c>
      <c r="AB401" t="s">
        <v>979</v>
      </c>
      <c r="AD401" t="s">
        <v>62</v>
      </c>
      <c r="AE401" t="s">
        <v>119</v>
      </c>
      <c r="AF401" t="s">
        <v>120</v>
      </c>
      <c r="AG401" t="s">
        <v>1632</v>
      </c>
      <c r="AH401" t="s">
        <v>80</v>
      </c>
      <c r="AI401" t="s">
        <v>65</v>
      </c>
      <c r="AJ401" t="s">
        <v>1121</v>
      </c>
      <c r="AK401">
        <v>98</v>
      </c>
    </row>
    <row r="402" spans="1:38" x14ac:dyDescent="0.25">
      <c r="A402">
        <v>401</v>
      </c>
      <c r="B402" t="s">
        <v>1633</v>
      </c>
      <c r="C402" t="s">
        <v>68</v>
      </c>
      <c r="D402" t="s">
        <v>40</v>
      </c>
      <c r="E402" t="s">
        <v>132</v>
      </c>
      <c r="F402" t="s">
        <v>133</v>
      </c>
      <c r="G402" t="s">
        <v>43</v>
      </c>
      <c r="H402">
        <v>11.719166666666666</v>
      </c>
      <c r="I402">
        <v>10.944285714285714</v>
      </c>
      <c r="J402">
        <v>11.331726190476189</v>
      </c>
      <c r="K402" t="s">
        <v>471</v>
      </c>
      <c r="L402" t="s">
        <v>71</v>
      </c>
      <c r="N402" t="s">
        <v>45</v>
      </c>
      <c r="O402" t="s">
        <v>136</v>
      </c>
      <c r="P402" t="s">
        <v>1634</v>
      </c>
      <c r="Q402" s="1" t="s">
        <v>91</v>
      </c>
      <c r="R402" t="s">
        <v>71</v>
      </c>
      <c r="S402" t="s">
        <v>275</v>
      </c>
      <c r="T402" t="s">
        <v>979</v>
      </c>
      <c r="U402" t="s">
        <v>140</v>
      </c>
      <c r="V402" t="s">
        <v>1205</v>
      </c>
      <c r="W402" t="s">
        <v>979</v>
      </c>
      <c r="X402" t="s">
        <v>96</v>
      </c>
      <c r="Y402" t="str">
        <f>VLOOKUP(Q402,[1]Feuil1!$A:$C,3,FALSE)</f>
        <v>Sciences Expérimentales</v>
      </c>
      <c r="Z402" t="str">
        <f>VLOOKUP(Q402,[1]Feuil1!$A:$E,5,FALSE)</f>
        <v xml:space="preserve">Scientifique </v>
      </c>
      <c r="AA402" t="s">
        <v>58</v>
      </c>
      <c r="AB402" t="s">
        <v>979</v>
      </c>
      <c r="AD402" t="s">
        <v>62</v>
      </c>
      <c r="AE402" t="s">
        <v>78</v>
      </c>
      <c r="AF402" t="s">
        <v>119</v>
      </c>
      <c r="AG402" t="s">
        <v>1635</v>
      </c>
      <c r="AH402" t="s">
        <v>64</v>
      </c>
      <c r="AI402" t="s">
        <v>122</v>
      </c>
      <c r="AJ402" t="s">
        <v>360</v>
      </c>
      <c r="AK402">
        <v>82</v>
      </c>
    </row>
    <row r="403" spans="1:38" x14ac:dyDescent="0.25">
      <c r="A403">
        <v>402</v>
      </c>
      <c r="B403" t="s">
        <v>1636</v>
      </c>
      <c r="C403" t="s">
        <v>68</v>
      </c>
      <c r="D403" t="s">
        <v>40</v>
      </c>
      <c r="E403" t="s">
        <v>69</v>
      </c>
      <c r="F403" t="s">
        <v>49</v>
      </c>
      <c r="G403" t="s">
        <v>50</v>
      </c>
      <c r="H403">
        <v>13.724666666666664</v>
      </c>
      <c r="I403">
        <v>12.741666666666667</v>
      </c>
      <c r="J403">
        <v>13.233166666666666</v>
      </c>
      <c r="K403" t="s">
        <v>114</v>
      </c>
      <c r="L403" t="s">
        <v>89</v>
      </c>
      <c r="N403" t="s">
        <v>105</v>
      </c>
      <c r="O403" t="s">
        <v>52</v>
      </c>
      <c r="P403" t="s">
        <v>1637</v>
      </c>
      <c r="Q403" s="1" t="s">
        <v>91</v>
      </c>
      <c r="R403" t="s">
        <v>55</v>
      </c>
      <c r="S403" t="s">
        <v>1638</v>
      </c>
      <c r="T403" t="s">
        <v>979</v>
      </c>
      <c r="U403" t="s">
        <v>58</v>
      </c>
      <c r="V403" t="s">
        <v>75</v>
      </c>
      <c r="W403" t="s">
        <v>979</v>
      </c>
      <c r="X403" t="s">
        <v>96</v>
      </c>
      <c r="Y403" t="str">
        <f>VLOOKUP(Q403,[1]Feuil1!$A:$C,3,FALSE)</f>
        <v>Sciences Expérimentales</v>
      </c>
      <c r="Z403" t="str">
        <f>VLOOKUP(Q403,[1]Feuil1!$A:$E,5,FALSE)</f>
        <v xml:space="preserve">Scientifique </v>
      </c>
      <c r="AA403" t="s">
        <v>58</v>
      </c>
      <c r="AB403" t="s">
        <v>77</v>
      </c>
      <c r="AD403" t="s">
        <v>62</v>
      </c>
      <c r="AE403" t="s">
        <v>174</v>
      </c>
      <c r="AF403" t="s">
        <v>634</v>
      </c>
      <c r="AG403" t="s">
        <v>311</v>
      </c>
      <c r="AH403" t="s">
        <v>64</v>
      </c>
      <c r="AI403" t="s">
        <v>99</v>
      </c>
      <c r="AJ403" t="s">
        <v>682</v>
      </c>
    </row>
    <row r="404" spans="1:38" x14ac:dyDescent="0.25">
      <c r="A404">
        <v>403</v>
      </c>
      <c r="B404" t="s">
        <v>1639</v>
      </c>
      <c r="C404" t="s">
        <v>39</v>
      </c>
      <c r="D404" t="s">
        <v>381</v>
      </c>
      <c r="E404" t="s">
        <v>382</v>
      </c>
      <c r="F404" t="s">
        <v>49</v>
      </c>
      <c r="G404" t="s">
        <v>50</v>
      </c>
      <c r="H404">
        <v>12.5</v>
      </c>
      <c r="I404">
        <v>11.923076923076923</v>
      </c>
      <c r="J404">
        <v>12.25</v>
      </c>
      <c r="K404" t="s">
        <v>1640</v>
      </c>
      <c r="L404" t="s">
        <v>115</v>
      </c>
      <c r="N404" t="s">
        <v>45</v>
      </c>
      <c r="O404" t="s">
        <v>52</v>
      </c>
      <c r="P404" t="s">
        <v>1641</v>
      </c>
      <c r="Q404" s="1" t="s">
        <v>54</v>
      </c>
      <c r="R404" t="s">
        <v>89</v>
      </c>
      <c r="S404" t="s">
        <v>1642</v>
      </c>
      <c r="T404" t="s">
        <v>979</v>
      </c>
      <c r="U404" t="s">
        <v>386</v>
      </c>
      <c r="V404" t="s">
        <v>108</v>
      </c>
      <c r="W404" t="s">
        <v>979</v>
      </c>
      <c r="X404" t="s">
        <v>60</v>
      </c>
      <c r="Y404" t="str">
        <f>VLOOKUP(Q404,[1]Feuil1!$A:$C,3,FALSE)</f>
        <v>Sciences Economiques et de Gestion</v>
      </c>
      <c r="Z404" t="str">
        <f>VLOOKUP(Q404,[1]Feuil1!$A:$E,5,FALSE)</f>
        <v xml:space="preserve">Economie et gestion </v>
      </c>
      <c r="AA404" t="s">
        <v>386</v>
      </c>
      <c r="AB404" t="s">
        <v>109</v>
      </c>
      <c r="AD404" t="s">
        <v>62</v>
      </c>
      <c r="AE404" t="s">
        <v>168</v>
      </c>
      <c r="AF404" t="s">
        <v>120</v>
      </c>
      <c r="AG404" t="s">
        <v>625</v>
      </c>
      <c r="AH404" t="s">
        <v>80</v>
      </c>
      <c r="AI404" t="s">
        <v>65</v>
      </c>
      <c r="AJ404" t="s">
        <v>66</v>
      </c>
      <c r="AK404">
        <v>36</v>
      </c>
    </row>
    <row r="405" spans="1:38" x14ac:dyDescent="0.25">
      <c r="A405">
        <v>404</v>
      </c>
      <c r="B405" t="s">
        <v>1643</v>
      </c>
      <c r="C405" t="s">
        <v>68</v>
      </c>
      <c r="D405" t="s">
        <v>58</v>
      </c>
      <c r="E405" t="s">
        <v>1124</v>
      </c>
      <c r="F405" t="s">
        <v>49</v>
      </c>
      <c r="G405" t="s">
        <v>50</v>
      </c>
      <c r="H405">
        <v>6.8518518518518521</v>
      </c>
      <c r="I405">
        <v>11.060606060606059</v>
      </c>
      <c r="J405">
        <v>9.1666666666666661</v>
      </c>
      <c r="K405" t="s">
        <v>383</v>
      </c>
      <c r="L405" t="s">
        <v>71</v>
      </c>
      <c r="N405" t="s">
        <v>45</v>
      </c>
      <c r="O405" t="s">
        <v>136</v>
      </c>
      <c r="P405" t="s">
        <v>1644</v>
      </c>
      <c r="Q405" s="1" t="s">
        <v>91</v>
      </c>
      <c r="R405" t="s">
        <v>55</v>
      </c>
      <c r="S405" t="s">
        <v>1645</v>
      </c>
      <c r="T405" t="s">
        <v>979</v>
      </c>
      <c r="U405" t="s">
        <v>1126</v>
      </c>
      <c r="V405" t="s">
        <v>1646</v>
      </c>
      <c r="W405" t="s">
        <v>979</v>
      </c>
      <c r="X405" t="s">
        <v>96</v>
      </c>
      <c r="Y405" t="str">
        <f>VLOOKUP(Q405,[1]Feuil1!$A:$C,3,FALSE)</f>
        <v>Sciences Expérimentales</v>
      </c>
      <c r="Z405" t="str">
        <f>VLOOKUP(Q405,[1]Feuil1!$A:$E,5,FALSE)</f>
        <v xml:space="preserve">Scientifique </v>
      </c>
      <c r="AA405" t="s">
        <v>94</v>
      </c>
      <c r="AB405" t="s">
        <v>77</v>
      </c>
      <c r="AD405" t="s">
        <v>62</v>
      </c>
      <c r="AE405" t="s">
        <v>207</v>
      </c>
      <c r="AF405" t="s">
        <v>120</v>
      </c>
      <c r="AG405" t="s">
        <v>1647</v>
      </c>
      <c r="AH405" t="s">
        <v>64</v>
      </c>
      <c r="AI405" t="s">
        <v>65</v>
      </c>
      <c r="AJ405" t="s">
        <v>66</v>
      </c>
      <c r="AK405">
        <v>20</v>
      </c>
    </row>
    <row r="406" spans="1:38" x14ac:dyDescent="0.25">
      <c r="A406">
        <v>405</v>
      </c>
      <c r="B406" t="s">
        <v>1648</v>
      </c>
      <c r="C406" t="s">
        <v>1123</v>
      </c>
      <c r="D406" t="s">
        <v>58</v>
      </c>
      <c r="E406" t="s">
        <v>1532</v>
      </c>
      <c r="F406" t="s">
        <v>154</v>
      </c>
      <c r="G406" t="s">
        <v>87</v>
      </c>
      <c r="H406">
        <v>15.208333333333334</v>
      </c>
      <c r="I406">
        <v>16.074999999999999</v>
      </c>
      <c r="J406">
        <v>15.641666666666666</v>
      </c>
      <c r="K406" t="s">
        <v>62</v>
      </c>
      <c r="L406" t="s">
        <v>89</v>
      </c>
      <c r="N406" t="s">
        <v>105</v>
      </c>
      <c r="O406" t="s">
        <v>52</v>
      </c>
      <c r="P406" t="s">
        <v>1649</v>
      </c>
      <c r="Q406" s="1" t="s">
        <v>91</v>
      </c>
      <c r="R406" t="s">
        <v>89</v>
      </c>
      <c r="S406" t="s">
        <v>1650</v>
      </c>
      <c r="T406" t="s">
        <v>979</v>
      </c>
      <c r="U406" t="s">
        <v>94</v>
      </c>
      <c r="V406" t="s">
        <v>979</v>
      </c>
      <c r="W406" t="s">
        <v>979</v>
      </c>
      <c r="X406" t="s">
        <v>96</v>
      </c>
      <c r="Y406" t="str">
        <f>VLOOKUP(Q406,[1]Feuil1!$A:$C,3,FALSE)</f>
        <v>Sciences Expérimentales</v>
      </c>
      <c r="Z406" t="str">
        <f>VLOOKUP(Q406,[1]Feuil1!$A:$E,5,FALSE)</f>
        <v xml:space="preserve">Scientifique </v>
      </c>
      <c r="AA406" t="s">
        <v>94</v>
      </c>
      <c r="AB406" t="s">
        <v>979</v>
      </c>
      <c r="AD406" t="s">
        <v>62</v>
      </c>
      <c r="AE406" t="s">
        <v>207</v>
      </c>
      <c r="AF406" t="s">
        <v>120</v>
      </c>
      <c r="AG406" t="s">
        <v>1651</v>
      </c>
      <c r="AH406" t="s">
        <v>64</v>
      </c>
      <c r="AI406" t="s">
        <v>65</v>
      </c>
      <c r="AJ406" t="s">
        <v>1652</v>
      </c>
      <c r="AL406" t="s">
        <v>101</v>
      </c>
    </row>
    <row r="407" spans="1:38" x14ac:dyDescent="0.25">
      <c r="A407">
        <v>406</v>
      </c>
      <c r="B407" t="s">
        <v>1653</v>
      </c>
      <c r="C407" t="s">
        <v>1123</v>
      </c>
      <c r="D407" t="s">
        <v>84</v>
      </c>
      <c r="E407" t="s">
        <v>1654</v>
      </c>
      <c r="F407" t="s">
        <v>293</v>
      </c>
      <c r="G407" t="s">
        <v>87</v>
      </c>
      <c r="H407">
        <v>14.025</v>
      </c>
      <c r="I407">
        <v>15.527000000000001</v>
      </c>
      <c r="J407">
        <v>14.776</v>
      </c>
      <c r="K407" t="s">
        <v>294</v>
      </c>
      <c r="L407" t="s">
        <v>89</v>
      </c>
      <c r="N407" t="s">
        <v>45</v>
      </c>
      <c r="O407" t="s">
        <v>136</v>
      </c>
      <c r="P407" t="s">
        <v>1655</v>
      </c>
      <c r="Q407" s="1" t="s">
        <v>184</v>
      </c>
      <c r="R407" t="s">
        <v>71</v>
      </c>
      <c r="S407" t="s">
        <v>1656</v>
      </c>
      <c r="T407" t="s">
        <v>167</v>
      </c>
      <c r="U407" t="s">
        <v>386</v>
      </c>
      <c r="V407" t="s">
        <v>109</v>
      </c>
      <c r="W407" t="s">
        <v>167</v>
      </c>
      <c r="X407" t="s">
        <v>186</v>
      </c>
      <c r="Y407" t="str">
        <f>VLOOKUP(Q407,[1]Feuil1!$A:$C,3,FALSE)</f>
        <v xml:space="preserve">Science mathématique </v>
      </c>
      <c r="Z407" t="str">
        <f>VLOOKUP(Q407,[1]Feuil1!$A:$E,5,FALSE)</f>
        <v xml:space="preserve">Scientifique </v>
      </c>
      <c r="AA407" t="s">
        <v>386</v>
      </c>
      <c r="AB407" t="s">
        <v>109</v>
      </c>
      <c r="AD407" t="s">
        <v>62</v>
      </c>
      <c r="AE407" t="s">
        <v>78</v>
      </c>
      <c r="AF407" t="s">
        <v>78</v>
      </c>
      <c r="AG407" t="s">
        <v>1657</v>
      </c>
      <c r="AH407" t="s">
        <v>80</v>
      </c>
      <c r="AI407" t="s">
        <v>65</v>
      </c>
      <c r="AJ407" t="s">
        <v>66</v>
      </c>
      <c r="AK407">
        <v>3</v>
      </c>
    </row>
    <row r="408" spans="1:38" x14ac:dyDescent="0.25">
      <c r="A408">
        <v>407</v>
      </c>
      <c r="B408" t="s">
        <v>1658</v>
      </c>
      <c r="C408" t="s">
        <v>1123</v>
      </c>
      <c r="D408" t="s">
        <v>84</v>
      </c>
      <c r="E408" t="s">
        <v>85</v>
      </c>
      <c r="F408" t="s">
        <v>86</v>
      </c>
      <c r="G408" t="s">
        <v>87</v>
      </c>
      <c r="H408">
        <v>14.564333</v>
      </c>
      <c r="I408">
        <v>13.231666000000001</v>
      </c>
      <c r="J408">
        <v>13.898</v>
      </c>
      <c r="K408" t="s">
        <v>976</v>
      </c>
      <c r="L408" t="s">
        <v>135</v>
      </c>
      <c r="N408" t="s">
        <v>105</v>
      </c>
      <c r="O408" t="s">
        <v>52</v>
      </c>
      <c r="P408" t="s">
        <v>1659</v>
      </c>
      <c r="Q408" s="1" t="s">
        <v>184</v>
      </c>
      <c r="R408" t="s">
        <v>55</v>
      </c>
      <c r="S408" t="s">
        <v>221</v>
      </c>
      <c r="T408" t="s">
        <v>979</v>
      </c>
      <c r="U408" t="s">
        <v>94</v>
      </c>
      <c r="V408" t="s">
        <v>59</v>
      </c>
      <c r="W408" t="s">
        <v>979</v>
      </c>
      <c r="X408" t="s">
        <v>186</v>
      </c>
      <c r="Y408" t="str">
        <f>VLOOKUP(Q408,[1]Feuil1!$A:$C,3,FALSE)</f>
        <v xml:space="preserve">Science mathématique </v>
      </c>
      <c r="Z408" t="str">
        <f>VLOOKUP(Q408,[1]Feuil1!$A:$E,5,FALSE)</f>
        <v xml:space="preserve">Scientifique </v>
      </c>
      <c r="AA408" t="s">
        <v>94</v>
      </c>
      <c r="AB408" t="s">
        <v>61</v>
      </c>
      <c r="AC408" t="s">
        <v>101</v>
      </c>
      <c r="AD408" t="s">
        <v>62</v>
      </c>
      <c r="AE408" t="s">
        <v>634</v>
      </c>
      <c r="AF408" t="s">
        <v>634</v>
      </c>
      <c r="AI408" t="s">
        <v>65</v>
      </c>
      <c r="AJ408" t="s">
        <v>1660</v>
      </c>
      <c r="AK408">
        <v>260</v>
      </c>
    </row>
    <row r="409" spans="1:38" x14ac:dyDescent="0.25">
      <c r="A409">
        <v>408</v>
      </c>
      <c r="B409" t="s">
        <v>1661</v>
      </c>
      <c r="C409" t="s">
        <v>1123</v>
      </c>
      <c r="D409" t="s">
        <v>84</v>
      </c>
      <c r="E409" t="s">
        <v>1654</v>
      </c>
      <c r="F409" t="s">
        <v>293</v>
      </c>
      <c r="G409" t="s">
        <v>87</v>
      </c>
      <c r="H409">
        <v>11.967000000000001</v>
      </c>
      <c r="I409">
        <v>14.35</v>
      </c>
      <c r="J409">
        <v>13.1585</v>
      </c>
      <c r="K409" t="s">
        <v>294</v>
      </c>
      <c r="L409" t="s">
        <v>135</v>
      </c>
      <c r="N409" t="s">
        <v>45</v>
      </c>
      <c r="O409" t="s">
        <v>136</v>
      </c>
      <c r="P409" t="s">
        <v>1662</v>
      </c>
      <c r="Q409" s="1" t="s">
        <v>91</v>
      </c>
      <c r="R409" t="s">
        <v>89</v>
      </c>
      <c r="S409" t="s">
        <v>1663</v>
      </c>
      <c r="T409" t="s">
        <v>979</v>
      </c>
      <c r="U409" t="s">
        <v>94</v>
      </c>
      <c r="V409" t="s">
        <v>979</v>
      </c>
      <c r="W409" t="s">
        <v>979</v>
      </c>
      <c r="X409" t="s">
        <v>96</v>
      </c>
      <c r="Y409" t="str">
        <f>VLOOKUP(Q409,[1]Feuil1!$A:$C,3,FALSE)</f>
        <v>Sciences Expérimentales</v>
      </c>
      <c r="Z409" t="str">
        <f>VLOOKUP(Q409,[1]Feuil1!$A:$E,5,FALSE)</f>
        <v xml:space="preserve">Scientifique </v>
      </c>
      <c r="AA409" t="s">
        <v>94</v>
      </c>
      <c r="AB409" t="s">
        <v>979</v>
      </c>
      <c r="AD409" t="s">
        <v>62</v>
      </c>
      <c r="AE409" t="s">
        <v>634</v>
      </c>
      <c r="AF409" t="s">
        <v>634</v>
      </c>
      <c r="AG409" t="s">
        <v>1664</v>
      </c>
      <c r="AH409" t="s">
        <v>64</v>
      </c>
      <c r="AI409" t="s">
        <v>65</v>
      </c>
      <c r="AJ409" t="s">
        <v>303</v>
      </c>
      <c r="AK409">
        <v>74</v>
      </c>
    </row>
    <row r="410" spans="1:38" x14ac:dyDescent="0.25">
      <c r="A410">
        <v>409</v>
      </c>
      <c r="B410" t="s">
        <v>1665</v>
      </c>
      <c r="C410" t="s">
        <v>39</v>
      </c>
      <c r="D410" t="s">
        <v>84</v>
      </c>
      <c r="E410" t="s">
        <v>292</v>
      </c>
      <c r="F410" t="s">
        <v>293</v>
      </c>
      <c r="G410" t="s">
        <v>87</v>
      </c>
      <c r="H410">
        <v>11.569999999999999</v>
      </c>
      <c r="I410">
        <v>12.410399999999999</v>
      </c>
      <c r="J410">
        <v>11.990199999999998</v>
      </c>
      <c r="K410" t="s">
        <v>294</v>
      </c>
      <c r="L410" t="s">
        <v>71</v>
      </c>
      <c r="N410" t="s">
        <v>105</v>
      </c>
      <c r="O410" t="s">
        <v>136</v>
      </c>
      <c r="P410" t="s">
        <v>1666</v>
      </c>
      <c r="Q410" s="1" t="s">
        <v>91</v>
      </c>
      <c r="R410" t="s">
        <v>55</v>
      </c>
      <c r="S410" t="s">
        <v>1667</v>
      </c>
      <c r="T410" t="s">
        <v>979</v>
      </c>
      <c r="U410" t="s">
        <v>94</v>
      </c>
      <c r="V410" t="s">
        <v>979</v>
      </c>
      <c r="W410" t="s">
        <v>979</v>
      </c>
      <c r="X410" t="s">
        <v>96</v>
      </c>
      <c r="Y410" t="str">
        <f>VLOOKUP(Q410,[1]Feuil1!$A:$C,3,FALSE)</f>
        <v>Sciences Expérimentales</v>
      </c>
      <c r="Z410" t="str">
        <f>VLOOKUP(Q410,[1]Feuil1!$A:$E,5,FALSE)</f>
        <v xml:space="preserve">Scientifique </v>
      </c>
      <c r="AA410" t="s">
        <v>94</v>
      </c>
      <c r="AB410" t="s">
        <v>979</v>
      </c>
      <c r="AD410" t="s">
        <v>62</v>
      </c>
      <c r="AE410" t="s">
        <v>168</v>
      </c>
      <c r="AF410" t="s">
        <v>119</v>
      </c>
      <c r="AG410" t="s">
        <v>1668</v>
      </c>
      <c r="AH410" t="s">
        <v>64</v>
      </c>
      <c r="AI410" t="s">
        <v>65</v>
      </c>
      <c r="AJ410" t="s">
        <v>223</v>
      </c>
      <c r="AK410">
        <v>22</v>
      </c>
    </row>
    <row r="411" spans="1:38" x14ac:dyDescent="0.25">
      <c r="A411">
        <v>410</v>
      </c>
      <c r="B411" t="s">
        <v>1669</v>
      </c>
      <c r="C411" t="s">
        <v>153</v>
      </c>
      <c r="D411" t="s">
        <v>84</v>
      </c>
      <c r="E411" t="s">
        <v>292</v>
      </c>
      <c r="F411" t="s">
        <v>293</v>
      </c>
      <c r="G411" t="s">
        <v>87</v>
      </c>
      <c r="H411">
        <v>13.564500000000001</v>
      </c>
      <c r="I411">
        <v>13.530937499999999</v>
      </c>
      <c r="J411">
        <v>13.54771875</v>
      </c>
      <c r="K411" t="s">
        <v>294</v>
      </c>
      <c r="L411" t="s">
        <v>135</v>
      </c>
      <c r="N411" t="s">
        <v>45</v>
      </c>
      <c r="O411" t="s">
        <v>136</v>
      </c>
      <c r="P411" t="s">
        <v>1670</v>
      </c>
      <c r="Q411" s="1" t="s">
        <v>91</v>
      </c>
      <c r="R411" t="s">
        <v>254</v>
      </c>
      <c r="S411" t="s">
        <v>1671</v>
      </c>
      <c r="T411" t="s">
        <v>979</v>
      </c>
      <c r="U411" t="s">
        <v>94</v>
      </c>
      <c r="V411" t="s">
        <v>979</v>
      </c>
      <c r="W411" t="s">
        <v>979</v>
      </c>
      <c r="X411" t="s">
        <v>96</v>
      </c>
      <c r="Y411" t="str">
        <f>VLOOKUP(Q411,[1]Feuil1!$A:$C,3,FALSE)</f>
        <v>Sciences Expérimentales</v>
      </c>
      <c r="Z411" t="str">
        <f>VLOOKUP(Q411,[1]Feuil1!$A:$E,5,FALSE)</f>
        <v xml:space="preserve">Scientifique </v>
      </c>
      <c r="AA411" t="s">
        <v>94</v>
      </c>
      <c r="AB411" t="s">
        <v>979</v>
      </c>
      <c r="AC411" t="s">
        <v>101</v>
      </c>
      <c r="AD411" t="s">
        <v>62</v>
      </c>
      <c r="AE411" t="s">
        <v>634</v>
      </c>
      <c r="AF411" t="s">
        <v>634</v>
      </c>
      <c r="AG411" t="s">
        <v>1672</v>
      </c>
      <c r="AH411" t="s">
        <v>80</v>
      </c>
      <c r="AI411" t="s">
        <v>99</v>
      </c>
      <c r="AJ411" t="s">
        <v>1011</v>
      </c>
      <c r="AK411">
        <v>27</v>
      </c>
    </row>
    <row r="412" spans="1:38" x14ac:dyDescent="0.25">
      <c r="A412">
        <v>411</v>
      </c>
      <c r="B412" t="s">
        <v>1673</v>
      </c>
      <c r="C412" t="s">
        <v>1123</v>
      </c>
      <c r="D412" t="s">
        <v>84</v>
      </c>
      <c r="E412" t="s">
        <v>292</v>
      </c>
      <c r="F412" t="s">
        <v>293</v>
      </c>
      <c r="G412" t="s">
        <v>87</v>
      </c>
      <c r="H412">
        <v>7.9704999999999995</v>
      </c>
      <c r="I412">
        <v>7.6840000000000002</v>
      </c>
      <c r="J412">
        <v>7.8272499999999994</v>
      </c>
      <c r="K412" t="s">
        <v>1674</v>
      </c>
      <c r="N412" t="s">
        <v>45</v>
      </c>
      <c r="O412" t="s">
        <v>136</v>
      </c>
      <c r="P412" t="s">
        <v>1675</v>
      </c>
      <c r="Q412" s="1" t="s">
        <v>73</v>
      </c>
      <c r="R412" t="s">
        <v>89</v>
      </c>
      <c r="S412" t="s">
        <v>577</v>
      </c>
      <c r="T412" t="s">
        <v>979</v>
      </c>
      <c r="U412" t="s">
        <v>94</v>
      </c>
      <c r="V412" t="s">
        <v>979</v>
      </c>
      <c r="W412" t="s">
        <v>979</v>
      </c>
      <c r="X412" t="s">
        <v>76</v>
      </c>
      <c r="Y412" t="str">
        <f>VLOOKUP(Q412,[1]Feuil1!$A:$C,3,FALSE)</f>
        <v>Sciences Expérimentales</v>
      </c>
      <c r="Z412" t="str">
        <f>VLOOKUP(Q412,[1]Feuil1!$A:$E,5,FALSE)</f>
        <v xml:space="preserve">Scientifique </v>
      </c>
      <c r="AA412" t="s">
        <v>94</v>
      </c>
      <c r="AB412" t="s">
        <v>979</v>
      </c>
      <c r="AD412" t="s">
        <v>46</v>
      </c>
      <c r="AG412" t="s">
        <v>1676</v>
      </c>
      <c r="AH412" t="s">
        <v>64</v>
      </c>
      <c r="AI412" t="s">
        <v>99</v>
      </c>
      <c r="AJ412" t="s">
        <v>100</v>
      </c>
    </row>
    <row r="413" spans="1:38" x14ac:dyDescent="0.25">
      <c r="A413">
        <v>412</v>
      </c>
      <c r="B413" t="s">
        <v>1677</v>
      </c>
      <c r="C413" t="s">
        <v>153</v>
      </c>
      <c r="D413" t="s">
        <v>84</v>
      </c>
      <c r="E413" t="s">
        <v>292</v>
      </c>
      <c r="F413" t="s">
        <v>293</v>
      </c>
      <c r="G413" t="s">
        <v>87</v>
      </c>
      <c r="H413">
        <v>14.239838571428573</v>
      </c>
      <c r="I413">
        <v>14.543624999999997</v>
      </c>
      <c r="J413">
        <v>14.391731785714285</v>
      </c>
      <c r="K413" t="s">
        <v>294</v>
      </c>
      <c r="L413" t="s">
        <v>89</v>
      </c>
      <c r="N413" t="s">
        <v>105</v>
      </c>
      <c r="O413" t="s">
        <v>136</v>
      </c>
      <c r="P413" t="s">
        <v>1347</v>
      </c>
      <c r="Q413" s="1" t="s">
        <v>91</v>
      </c>
      <c r="R413" t="s">
        <v>254</v>
      </c>
      <c r="S413" t="s">
        <v>1678</v>
      </c>
      <c r="T413" t="s">
        <v>979</v>
      </c>
      <c r="U413" t="s">
        <v>94</v>
      </c>
      <c r="V413" t="s">
        <v>979</v>
      </c>
      <c r="W413" t="s">
        <v>979</v>
      </c>
      <c r="X413" t="s">
        <v>96</v>
      </c>
      <c r="Y413" t="str">
        <f>VLOOKUP(Q413,[1]Feuil1!$A:$C,3,FALSE)</f>
        <v>Sciences Expérimentales</v>
      </c>
      <c r="Z413" t="str">
        <f>VLOOKUP(Q413,[1]Feuil1!$A:$E,5,FALSE)</f>
        <v xml:space="preserve">Scientifique </v>
      </c>
      <c r="AA413" t="s">
        <v>94</v>
      </c>
      <c r="AB413" t="s">
        <v>979</v>
      </c>
      <c r="AC413" t="s">
        <v>101</v>
      </c>
      <c r="AD413" t="s">
        <v>62</v>
      </c>
      <c r="AE413" t="s">
        <v>119</v>
      </c>
      <c r="AF413" t="s">
        <v>120</v>
      </c>
      <c r="AG413" t="s">
        <v>1679</v>
      </c>
      <c r="AH413" t="s">
        <v>64</v>
      </c>
      <c r="AI413" t="s">
        <v>65</v>
      </c>
      <c r="AJ413" t="s">
        <v>66</v>
      </c>
      <c r="AK413">
        <v>30</v>
      </c>
    </row>
    <row r="414" spans="1:38" x14ac:dyDescent="0.25">
      <c r="A414">
        <v>413</v>
      </c>
      <c r="B414" t="s">
        <v>1680</v>
      </c>
      <c r="C414" t="s">
        <v>153</v>
      </c>
      <c r="D414" t="s">
        <v>84</v>
      </c>
      <c r="E414" t="s">
        <v>292</v>
      </c>
      <c r="F414" t="s">
        <v>293</v>
      </c>
      <c r="G414" t="s">
        <v>87</v>
      </c>
      <c r="H414">
        <v>17</v>
      </c>
      <c r="I414">
        <v>13.878874999999999</v>
      </c>
      <c r="J414">
        <v>15.4394375</v>
      </c>
      <c r="K414" t="s">
        <v>294</v>
      </c>
      <c r="L414" t="s">
        <v>89</v>
      </c>
      <c r="N414" t="s">
        <v>105</v>
      </c>
      <c r="O414" t="s">
        <v>136</v>
      </c>
      <c r="P414" t="s">
        <v>1681</v>
      </c>
      <c r="Q414" s="1" t="s">
        <v>184</v>
      </c>
      <c r="R414" t="s">
        <v>55</v>
      </c>
      <c r="S414" t="s">
        <v>1682</v>
      </c>
      <c r="T414" t="s">
        <v>979</v>
      </c>
      <c r="U414" t="s">
        <v>94</v>
      </c>
      <c r="V414" t="s">
        <v>979</v>
      </c>
      <c r="W414" t="s">
        <v>979</v>
      </c>
      <c r="X414" t="s">
        <v>186</v>
      </c>
      <c r="Y414" t="str">
        <f>VLOOKUP(Q414,[1]Feuil1!$A:$C,3,FALSE)</f>
        <v xml:space="preserve">Science mathématique </v>
      </c>
      <c r="Z414" t="str">
        <f>VLOOKUP(Q414,[1]Feuil1!$A:$E,5,FALSE)</f>
        <v xml:space="preserve">Scientifique </v>
      </c>
      <c r="AA414" t="s">
        <v>94</v>
      </c>
      <c r="AB414" t="s">
        <v>979</v>
      </c>
      <c r="AC414" t="s">
        <v>101</v>
      </c>
      <c r="AD414" t="s">
        <v>62</v>
      </c>
      <c r="AE414" t="s">
        <v>78</v>
      </c>
      <c r="AF414" t="s">
        <v>120</v>
      </c>
      <c r="AG414" t="s">
        <v>1683</v>
      </c>
      <c r="AH414" t="s">
        <v>64</v>
      </c>
      <c r="AI414" t="s">
        <v>65</v>
      </c>
      <c r="AJ414" t="s">
        <v>66</v>
      </c>
      <c r="AK414">
        <v>13</v>
      </c>
    </row>
    <row r="415" spans="1:38" x14ac:dyDescent="0.25">
      <c r="A415">
        <v>414</v>
      </c>
      <c r="B415" t="s">
        <v>1684</v>
      </c>
      <c r="C415" t="s">
        <v>153</v>
      </c>
      <c r="D415" t="s">
        <v>84</v>
      </c>
      <c r="E415" t="s">
        <v>292</v>
      </c>
      <c r="F415" t="s">
        <v>293</v>
      </c>
      <c r="G415" t="s">
        <v>87</v>
      </c>
      <c r="H415">
        <v>16.05</v>
      </c>
      <c r="I415">
        <v>16.217437499999999</v>
      </c>
      <c r="J415">
        <v>16.13371875</v>
      </c>
      <c r="K415" t="s">
        <v>1685</v>
      </c>
      <c r="L415" t="s">
        <v>115</v>
      </c>
      <c r="N415" t="s">
        <v>45</v>
      </c>
      <c r="O415" t="s">
        <v>136</v>
      </c>
      <c r="P415" t="s">
        <v>1686</v>
      </c>
      <c r="Q415" s="1" t="s">
        <v>91</v>
      </c>
      <c r="R415" t="s">
        <v>89</v>
      </c>
      <c r="T415" t="s">
        <v>979</v>
      </c>
      <c r="U415" t="s">
        <v>94</v>
      </c>
      <c r="V415" t="s">
        <v>979</v>
      </c>
      <c r="W415" t="s">
        <v>979</v>
      </c>
      <c r="X415" t="s">
        <v>96</v>
      </c>
      <c r="Y415" t="str">
        <f>VLOOKUP(Q415,[1]Feuil1!$A:$C,3,FALSE)</f>
        <v>Sciences Expérimentales</v>
      </c>
      <c r="Z415" t="str">
        <f>VLOOKUP(Q415,[1]Feuil1!$A:$E,5,FALSE)</f>
        <v xml:space="preserve">Scientifique </v>
      </c>
      <c r="AA415" t="s">
        <v>94</v>
      </c>
      <c r="AB415" t="s">
        <v>979</v>
      </c>
      <c r="AC415" t="s">
        <v>101</v>
      </c>
      <c r="AD415" t="s">
        <v>62</v>
      </c>
      <c r="AE415" t="s">
        <v>119</v>
      </c>
      <c r="AF415" t="s">
        <v>120</v>
      </c>
      <c r="AG415" t="s">
        <v>872</v>
      </c>
      <c r="AH415" t="s">
        <v>64</v>
      </c>
      <c r="AI415" t="s">
        <v>99</v>
      </c>
      <c r="AJ415" t="s">
        <v>100</v>
      </c>
      <c r="AK415">
        <v>15</v>
      </c>
    </row>
    <row r="416" spans="1:38" x14ac:dyDescent="0.25">
      <c r="A416">
        <v>415</v>
      </c>
      <c r="B416" t="s">
        <v>1687</v>
      </c>
      <c r="C416" t="s">
        <v>1123</v>
      </c>
      <c r="D416" t="s">
        <v>84</v>
      </c>
      <c r="E416" t="s">
        <v>1654</v>
      </c>
      <c r="F416" t="s">
        <v>293</v>
      </c>
      <c r="G416" t="s">
        <v>87</v>
      </c>
      <c r="H416">
        <v>13.988</v>
      </c>
      <c r="I416">
        <v>13.903</v>
      </c>
      <c r="J416">
        <v>13.945499999999999</v>
      </c>
      <c r="K416" t="s">
        <v>294</v>
      </c>
      <c r="L416" t="s">
        <v>135</v>
      </c>
      <c r="N416" t="s">
        <v>45</v>
      </c>
      <c r="O416" t="s">
        <v>136</v>
      </c>
      <c r="P416" t="s">
        <v>1688</v>
      </c>
      <c r="Q416" s="1" t="s">
        <v>91</v>
      </c>
      <c r="R416" t="s">
        <v>89</v>
      </c>
      <c r="S416" t="s">
        <v>528</v>
      </c>
      <c r="T416" t="s">
        <v>979</v>
      </c>
      <c r="U416" t="s">
        <v>94</v>
      </c>
      <c r="V416" t="s">
        <v>956</v>
      </c>
      <c r="W416" t="s">
        <v>979</v>
      </c>
      <c r="X416" t="s">
        <v>96</v>
      </c>
      <c r="Y416" t="str">
        <f>VLOOKUP(Q416,[1]Feuil1!$A:$C,3,FALSE)</f>
        <v>Sciences Expérimentales</v>
      </c>
      <c r="Z416" t="str">
        <f>VLOOKUP(Q416,[1]Feuil1!$A:$E,5,FALSE)</f>
        <v xml:space="preserve">Scientifique </v>
      </c>
      <c r="AA416" t="s">
        <v>94</v>
      </c>
      <c r="AB416" t="s">
        <v>61</v>
      </c>
      <c r="AD416" t="s">
        <v>62</v>
      </c>
      <c r="AE416" t="s">
        <v>634</v>
      </c>
      <c r="AG416" t="s">
        <v>1689</v>
      </c>
      <c r="AH416" t="s">
        <v>64</v>
      </c>
      <c r="AI416" t="s">
        <v>474</v>
      </c>
      <c r="AJ416" t="s">
        <v>1690</v>
      </c>
      <c r="AK416">
        <v>79</v>
      </c>
    </row>
    <row r="417" spans="1:38" x14ac:dyDescent="0.25">
      <c r="A417">
        <v>416</v>
      </c>
      <c r="B417" t="s">
        <v>1691</v>
      </c>
      <c r="C417" t="s">
        <v>153</v>
      </c>
      <c r="D417" t="s">
        <v>84</v>
      </c>
      <c r="E417" t="s">
        <v>292</v>
      </c>
      <c r="F417" t="s">
        <v>293</v>
      </c>
      <c r="G417" t="s">
        <v>87</v>
      </c>
      <c r="H417">
        <v>13.057259999999999</v>
      </c>
      <c r="I417">
        <v>14.483062499999999</v>
      </c>
      <c r="J417">
        <v>13.770161249999999</v>
      </c>
      <c r="K417" t="s">
        <v>294</v>
      </c>
      <c r="L417" t="s">
        <v>135</v>
      </c>
      <c r="N417" t="s">
        <v>105</v>
      </c>
      <c r="O417" t="s">
        <v>136</v>
      </c>
      <c r="P417" t="s">
        <v>1692</v>
      </c>
      <c r="Q417" s="1" t="s">
        <v>91</v>
      </c>
      <c r="R417" t="s">
        <v>254</v>
      </c>
      <c r="S417" t="s">
        <v>1693</v>
      </c>
      <c r="T417" t="s">
        <v>979</v>
      </c>
      <c r="U417" t="s">
        <v>94</v>
      </c>
      <c r="V417" t="s">
        <v>979</v>
      </c>
      <c r="W417" t="s">
        <v>979</v>
      </c>
      <c r="X417" t="s">
        <v>96</v>
      </c>
      <c r="Y417" t="str">
        <f>VLOOKUP(Q417,[1]Feuil1!$A:$C,3,FALSE)</f>
        <v>Sciences Expérimentales</v>
      </c>
      <c r="Z417" t="str">
        <f>VLOOKUP(Q417,[1]Feuil1!$A:$E,5,FALSE)</f>
        <v xml:space="preserve">Scientifique </v>
      </c>
      <c r="AA417" t="s">
        <v>94</v>
      </c>
      <c r="AB417" t="s">
        <v>979</v>
      </c>
      <c r="AC417" t="s">
        <v>101</v>
      </c>
      <c r="AD417" t="s">
        <v>62</v>
      </c>
      <c r="AE417" t="s">
        <v>120</v>
      </c>
      <c r="AF417" t="s">
        <v>78</v>
      </c>
      <c r="AG417" t="s">
        <v>1694</v>
      </c>
      <c r="AH417" t="s">
        <v>80</v>
      </c>
      <c r="AI417" t="s">
        <v>65</v>
      </c>
      <c r="AJ417" t="s">
        <v>303</v>
      </c>
      <c r="AK417">
        <v>48</v>
      </c>
    </row>
    <row r="418" spans="1:38" x14ac:dyDescent="0.25">
      <c r="A418">
        <v>417</v>
      </c>
      <c r="B418" t="s">
        <v>1695</v>
      </c>
      <c r="C418" t="s">
        <v>153</v>
      </c>
      <c r="D418" t="s">
        <v>84</v>
      </c>
      <c r="E418" t="s">
        <v>292</v>
      </c>
      <c r="F418" t="s">
        <v>293</v>
      </c>
      <c r="G418" t="s">
        <v>87</v>
      </c>
      <c r="H418">
        <v>13.742500000000001</v>
      </c>
      <c r="I418">
        <v>14.1301875</v>
      </c>
      <c r="J418">
        <v>13.936343750000001</v>
      </c>
      <c r="K418" t="s">
        <v>294</v>
      </c>
      <c r="L418" t="s">
        <v>135</v>
      </c>
      <c r="N418" t="s">
        <v>45</v>
      </c>
      <c r="O418" t="s">
        <v>136</v>
      </c>
      <c r="P418" t="s">
        <v>1289</v>
      </c>
      <c r="Q418" s="1" t="s">
        <v>73</v>
      </c>
      <c r="R418" t="s">
        <v>89</v>
      </c>
      <c r="S418" t="s">
        <v>1696</v>
      </c>
      <c r="T418" t="s">
        <v>979</v>
      </c>
      <c r="U418" t="s">
        <v>94</v>
      </c>
      <c r="V418" t="s">
        <v>979</v>
      </c>
      <c r="W418" t="s">
        <v>979</v>
      </c>
      <c r="X418" t="s">
        <v>76</v>
      </c>
      <c r="Y418" t="str">
        <f>VLOOKUP(Q418,[1]Feuil1!$A:$C,3,FALSE)</f>
        <v>Sciences Expérimentales</v>
      </c>
      <c r="Z418" t="str">
        <f>VLOOKUP(Q418,[1]Feuil1!$A:$E,5,FALSE)</f>
        <v xml:space="preserve">Scientifique </v>
      </c>
      <c r="AA418" t="s">
        <v>94</v>
      </c>
      <c r="AB418" t="s">
        <v>979</v>
      </c>
      <c r="AC418" t="s">
        <v>101</v>
      </c>
      <c r="AD418" t="s">
        <v>62</v>
      </c>
      <c r="AE418" t="s">
        <v>207</v>
      </c>
      <c r="AF418" t="s">
        <v>120</v>
      </c>
      <c r="AG418" t="s">
        <v>1697</v>
      </c>
      <c r="AH418" t="s">
        <v>80</v>
      </c>
      <c r="AI418" t="s">
        <v>111</v>
      </c>
      <c r="AJ418" t="s">
        <v>852</v>
      </c>
      <c r="AK418">
        <v>38</v>
      </c>
    </row>
    <row r="419" spans="1:38" x14ac:dyDescent="0.25">
      <c r="A419">
        <v>418</v>
      </c>
      <c r="B419" t="s">
        <v>1698</v>
      </c>
      <c r="C419" t="s">
        <v>153</v>
      </c>
      <c r="D419" t="s">
        <v>84</v>
      </c>
      <c r="E419" t="s">
        <v>292</v>
      </c>
      <c r="F419" t="s">
        <v>293</v>
      </c>
      <c r="G419" t="s">
        <v>87</v>
      </c>
      <c r="H419">
        <v>14.978159999999999</v>
      </c>
      <c r="I419">
        <v>13.690999999999999</v>
      </c>
      <c r="J419">
        <v>14.334579999999999</v>
      </c>
      <c r="K419" t="s">
        <v>294</v>
      </c>
      <c r="L419" t="s">
        <v>89</v>
      </c>
      <c r="N419" t="s">
        <v>45</v>
      </c>
      <c r="O419" t="s">
        <v>136</v>
      </c>
      <c r="P419" t="s">
        <v>1699</v>
      </c>
      <c r="Q419" s="1" t="s">
        <v>184</v>
      </c>
      <c r="R419" t="s">
        <v>55</v>
      </c>
      <c r="T419" t="s">
        <v>979</v>
      </c>
      <c r="U419" t="s">
        <v>94</v>
      </c>
      <c r="V419" t="s">
        <v>979</v>
      </c>
      <c r="W419" t="s">
        <v>979</v>
      </c>
      <c r="X419" t="s">
        <v>186</v>
      </c>
      <c r="Y419" t="str">
        <f>VLOOKUP(Q419,[1]Feuil1!$A:$C,3,FALSE)</f>
        <v xml:space="preserve">Science mathématique </v>
      </c>
      <c r="Z419" t="str">
        <f>VLOOKUP(Q419,[1]Feuil1!$A:$E,5,FALSE)</f>
        <v xml:space="preserve">Scientifique </v>
      </c>
      <c r="AA419" t="s">
        <v>94</v>
      </c>
      <c r="AB419" t="s">
        <v>979</v>
      </c>
      <c r="AC419" t="s">
        <v>101</v>
      </c>
      <c r="AD419" t="s">
        <v>62</v>
      </c>
      <c r="AE419" t="s">
        <v>78</v>
      </c>
      <c r="AF419" t="s">
        <v>78</v>
      </c>
      <c r="AG419" t="s">
        <v>1700</v>
      </c>
      <c r="AH419" t="s">
        <v>80</v>
      </c>
      <c r="AI419" t="s">
        <v>345</v>
      </c>
      <c r="AJ419" t="s">
        <v>1226</v>
      </c>
      <c r="AK419">
        <v>105</v>
      </c>
    </row>
    <row r="420" spans="1:38" x14ac:dyDescent="0.25">
      <c r="A420">
        <v>419</v>
      </c>
      <c r="B420" t="s">
        <v>1701</v>
      </c>
      <c r="C420" t="s">
        <v>1123</v>
      </c>
      <c r="D420" t="s">
        <v>84</v>
      </c>
      <c r="E420" t="s">
        <v>292</v>
      </c>
      <c r="F420" t="s">
        <v>293</v>
      </c>
      <c r="G420" t="s">
        <v>87</v>
      </c>
      <c r="H420">
        <v>11.870000000000001</v>
      </c>
      <c r="I420">
        <v>12.714</v>
      </c>
      <c r="J420">
        <v>12.292000000000002</v>
      </c>
      <c r="K420" t="s">
        <v>294</v>
      </c>
      <c r="L420" t="s">
        <v>135</v>
      </c>
      <c r="N420" t="s">
        <v>105</v>
      </c>
      <c r="O420" t="s">
        <v>136</v>
      </c>
      <c r="P420" t="s">
        <v>1702</v>
      </c>
      <c r="Q420" s="1" t="s">
        <v>91</v>
      </c>
      <c r="R420" t="s">
        <v>55</v>
      </c>
      <c r="T420" t="s">
        <v>979</v>
      </c>
      <c r="U420" t="s">
        <v>94</v>
      </c>
      <c r="V420" t="s">
        <v>979</v>
      </c>
      <c r="W420" t="s">
        <v>979</v>
      </c>
      <c r="X420" t="s">
        <v>96</v>
      </c>
      <c r="Y420" t="str">
        <f>VLOOKUP(Q420,[1]Feuil1!$A:$C,3,FALSE)</f>
        <v>Sciences Expérimentales</v>
      </c>
      <c r="Z420" t="str">
        <f>VLOOKUP(Q420,[1]Feuil1!$A:$E,5,FALSE)</f>
        <v xml:space="preserve">Scientifique </v>
      </c>
      <c r="AA420" t="s">
        <v>94</v>
      </c>
      <c r="AB420" t="s">
        <v>979</v>
      </c>
      <c r="AD420" t="s">
        <v>62</v>
      </c>
      <c r="AE420" t="s">
        <v>174</v>
      </c>
      <c r="AF420" t="s">
        <v>120</v>
      </c>
      <c r="AG420" t="s">
        <v>1703</v>
      </c>
      <c r="AH420" t="s">
        <v>64</v>
      </c>
      <c r="AI420" t="s">
        <v>65</v>
      </c>
      <c r="AJ420" t="s">
        <v>66</v>
      </c>
      <c r="AK420">
        <v>61</v>
      </c>
    </row>
    <row r="421" spans="1:38" x14ac:dyDescent="0.25">
      <c r="A421">
        <v>420</v>
      </c>
      <c r="B421" t="s">
        <v>1704</v>
      </c>
      <c r="C421" t="s">
        <v>153</v>
      </c>
      <c r="D421" t="s">
        <v>84</v>
      </c>
      <c r="E421" t="s">
        <v>292</v>
      </c>
      <c r="F421" t="s">
        <v>293</v>
      </c>
      <c r="G421" t="s">
        <v>87</v>
      </c>
      <c r="H421">
        <v>13.475574285714284</v>
      </c>
      <c r="I421">
        <v>13.44425</v>
      </c>
      <c r="J421">
        <v>13.459912142857142</v>
      </c>
      <c r="K421" t="s">
        <v>294</v>
      </c>
      <c r="L421" t="s">
        <v>135</v>
      </c>
      <c r="N421" t="s">
        <v>45</v>
      </c>
      <c r="O421" t="s">
        <v>136</v>
      </c>
      <c r="P421" t="s">
        <v>1705</v>
      </c>
      <c r="Q421" s="1" t="s">
        <v>91</v>
      </c>
      <c r="R421" t="s">
        <v>89</v>
      </c>
      <c r="S421" t="s">
        <v>1706</v>
      </c>
      <c r="T421" t="s">
        <v>979</v>
      </c>
      <c r="U421" t="s">
        <v>94</v>
      </c>
      <c r="V421" t="s">
        <v>979</v>
      </c>
      <c r="W421" t="s">
        <v>979</v>
      </c>
      <c r="X421" t="s">
        <v>96</v>
      </c>
      <c r="Y421" t="str">
        <f>VLOOKUP(Q421,[1]Feuil1!$A:$C,3,FALSE)</f>
        <v>Sciences Expérimentales</v>
      </c>
      <c r="Z421" t="str">
        <f>VLOOKUP(Q421,[1]Feuil1!$A:$E,5,FALSE)</f>
        <v xml:space="preserve">Scientifique </v>
      </c>
      <c r="AA421" t="s">
        <v>94</v>
      </c>
      <c r="AB421" t="s">
        <v>979</v>
      </c>
      <c r="AC421" t="s">
        <v>101</v>
      </c>
      <c r="AD421" t="s">
        <v>62</v>
      </c>
      <c r="AE421" t="s">
        <v>634</v>
      </c>
      <c r="AF421" t="s">
        <v>634</v>
      </c>
      <c r="AI421" t="s">
        <v>111</v>
      </c>
      <c r="AJ421" t="s">
        <v>112</v>
      </c>
      <c r="AK421">
        <v>72</v>
      </c>
    </row>
    <row r="422" spans="1:38" x14ac:dyDescent="0.25">
      <c r="A422">
        <v>421</v>
      </c>
      <c r="B422" t="s">
        <v>1707</v>
      </c>
      <c r="C422" t="s">
        <v>153</v>
      </c>
      <c r="D422" t="s">
        <v>84</v>
      </c>
      <c r="E422" t="s">
        <v>292</v>
      </c>
      <c r="F422" t="s">
        <v>293</v>
      </c>
      <c r="G422" t="s">
        <v>87</v>
      </c>
      <c r="H422">
        <v>13.839499999999997</v>
      </c>
      <c r="I422">
        <v>14.760499999999999</v>
      </c>
      <c r="J422">
        <v>14.299999999999997</v>
      </c>
      <c r="K422" t="s">
        <v>294</v>
      </c>
      <c r="L422" t="s">
        <v>89</v>
      </c>
      <c r="N422" t="s">
        <v>105</v>
      </c>
      <c r="O422" t="s">
        <v>136</v>
      </c>
      <c r="P422" t="s">
        <v>1708</v>
      </c>
      <c r="Q422" s="1" t="s">
        <v>184</v>
      </c>
      <c r="R422" t="s">
        <v>55</v>
      </c>
      <c r="S422" t="s">
        <v>1709</v>
      </c>
      <c r="T422" t="s">
        <v>979</v>
      </c>
      <c r="U422" t="s">
        <v>94</v>
      </c>
      <c r="V422" t="s">
        <v>979</v>
      </c>
      <c r="W422" t="s">
        <v>979</v>
      </c>
      <c r="X422" t="s">
        <v>186</v>
      </c>
      <c r="Y422" t="str">
        <f>VLOOKUP(Q422,[1]Feuil1!$A:$C,3,FALSE)</f>
        <v xml:space="preserve">Science mathématique </v>
      </c>
      <c r="Z422" t="str">
        <f>VLOOKUP(Q422,[1]Feuil1!$A:$E,5,FALSE)</f>
        <v xml:space="preserve">Scientifique </v>
      </c>
      <c r="AA422" t="s">
        <v>94</v>
      </c>
      <c r="AB422" t="s">
        <v>979</v>
      </c>
      <c r="AD422" t="s">
        <v>62</v>
      </c>
      <c r="AE422" t="s">
        <v>207</v>
      </c>
      <c r="AF422" t="s">
        <v>168</v>
      </c>
      <c r="AI422" t="s">
        <v>474</v>
      </c>
      <c r="AJ422" t="s">
        <v>895</v>
      </c>
      <c r="AK422">
        <v>55</v>
      </c>
    </row>
    <row r="423" spans="1:38" x14ac:dyDescent="0.25">
      <c r="A423">
        <v>422</v>
      </c>
      <c r="B423" t="s">
        <v>1710</v>
      </c>
      <c r="C423" t="s">
        <v>153</v>
      </c>
      <c r="D423" t="s">
        <v>84</v>
      </c>
      <c r="E423" t="s">
        <v>292</v>
      </c>
      <c r="F423" t="s">
        <v>293</v>
      </c>
      <c r="G423" t="s">
        <v>87</v>
      </c>
      <c r="H423">
        <v>13.474</v>
      </c>
      <c r="I423">
        <v>13.232749999999999</v>
      </c>
      <c r="J423">
        <v>13.353375</v>
      </c>
      <c r="K423" t="s">
        <v>294</v>
      </c>
      <c r="L423" t="s">
        <v>135</v>
      </c>
      <c r="N423" t="s">
        <v>105</v>
      </c>
      <c r="O423" t="s">
        <v>136</v>
      </c>
      <c r="P423" t="s">
        <v>1711</v>
      </c>
      <c r="Q423" s="1" t="s">
        <v>91</v>
      </c>
      <c r="R423" t="s">
        <v>55</v>
      </c>
      <c r="S423" t="s">
        <v>1712</v>
      </c>
      <c r="T423" t="s">
        <v>979</v>
      </c>
      <c r="U423" t="s">
        <v>94</v>
      </c>
      <c r="V423" t="s">
        <v>979</v>
      </c>
      <c r="W423" t="s">
        <v>979</v>
      </c>
      <c r="X423" t="s">
        <v>96</v>
      </c>
      <c r="Y423" t="str">
        <f>VLOOKUP(Q423,[1]Feuil1!$A:$C,3,FALSE)</f>
        <v>Sciences Expérimentales</v>
      </c>
      <c r="Z423" t="str">
        <f>VLOOKUP(Q423,[1]Feuil1!$A:$E,5,FALSE)</f>
        <v xml:space="preserve">Scientifique </v>
      </c>
      <c r="AA423" t="s">
        <v>94</v>
      </c>
      <c r="AB423" t="s">
        <v>979</v>
      </c>
      <c r="AD423" t="s">
        <v>62</v>
      </c>
      <c r="AE423" t="s">
        <v>168</v>
      </c>
      <c r="AF423" t="s">
        <v>120</v>
      </c>
      <c r="AG423" t="s">
        <v>1713</v>
      </c>
      <c r="AH423" t="s">
        <v>64</v>
      </c>
      <c r="AI423" t="s">
        <v>345</v>
      </c>
      <c r="AJ423" t="s">
        <v>965</v>
      </c>
      <c r="AK423">
        <v>17</v>
      </c>
    </row>
    <row r="424" spans="1:38" x14ac:dyDescent="0.25">
      <c r="A424">
        <v>423</v>
      </c>
      <c r="B424" t="s">
        <v>1714</v>
      </c>
      <c r="C424" t="s">
        <v>1123</v>
      </c>
      <c r="D424" t="s">
        <v>58</v>
      </c>
      <c r="E424" t="s">
        <v>1532</v>
      </c>
      <c r="F424" t="s">
        <v>154</v>
      </c>
      <c r="G424" t="s">
        <v>87</v>
      </c>
      <c r="H424">
        <v>10</v>
      </c>
      <c r="I424">
        <v>10.668333333333331</v>
      </c>
      <c r="J424">
        <v>10.334166666666665</v>
      </c>
      <c r="K424" t="s">
        <v>62</v>
      </c>
      <c r="L424" t="s">
        <v>71</v>
      </c>
      <c r="N424" t="s">
        <v>45</v>
      </c>
      <c r="O424" t="s">
        <v>52</v>
      </c>
      <c r="P424" t="s">
        <v>1715</v>
      </c>
      <c r="Q424" s="1" t="s">
        <v>184</v>
      </c>
      <c r="R424" t="s">
        <v>55</v>
      </c>
      <c r="S424" t="s">
        <v>1383</v>
      </c>
      <c r="T424" t="s">
        <v>979</v>
      </c>
      <c r="U424" t="s">
        <v>94</v>
      </c>
      <c r="V424" t="s">
        <v>979</v>
      </c>
      <c r="W424" t="s">
        <v>979</v>
      </c>
      <c r="X424" t="s">
        <v>186</v>
      </c>
      <c r="Y424" t="str">
        <f>VLOOKUP(Q424,[1]Feuil1!$A:$C,3,FALSE)</f>
        <v xml:space="preserve">Science mathématique </v>
      </c>
      <c r="Z424" t="str">
        <f>VLOOKUP(Q424,[1]Feuil1!$A:$E,5,FALSE)</f>
        <v xml:space="preserve">Scientifique </v>
      </c>
      <c r="AA424" t="s">
        <v>94</v>
      </c>
      <c r="AB424" t="s">
        <v>979</v>
      </c>
      <c r="AD424" t="s">
        <v>62</v>
      </c>
      <c r="AE424" t="s">
        <v>78</v>
      </c>
      <c r="AF424" t="s">
        <v>207</v>
      </c>
      <c r="AG424" t="s">
        <v>1716</v>
      </c>
      <c r="AH424" t="s">
        <v>64</v>
      </c>
      <c r="AI424" t="s">
        <v>65</v>
      </c>
      <c r="AJ424" t="s">
        <v>66</v>
      </c>
      <c r="AL424" t="s">
        <v>101</v>
      </c>
    </row>
    <row r="425" spans="1:38" x14ac:dyDescent="0.25">
      <c r="A425">
        <v>424</v>
      </c>
      <c r="B425" t="s">
        <v>1717</v>
      </c>
      <c r="C425" t="s">
        <v>153</v>
      </c>
      <c r="D425" t="s">
        <v>84</v>
      </c>
      <c r="E425" t="s">
        <v>292</v>
      </c>
      <c r="F425" t="s">
        <v>293</v>
      </c>
      <c r="G425" t="s">
        <v>87</v>
      </c>
      <c r="H425">
        <v>12.774000000000001</v>
      </c>
      <c r="I425">
        <v>14.096687499999998</v>
      </c>
      <c r="J425">
        <v>13.435343749999999</v>
      </c>
      <c r="K425" t="s">
        <v>294</v>
      </c>
      <c r="L425" t="s">
        <v>135</v>
      </c>
      <c r="N425" t="s">
        <v>105</v>
      </c>
      <c r="O425" t="s">
        <v>136</v>
      </c>
      <c r="P425" t="s">
        <v>1718</v>
      </c>
      <c r="Q425" s="1" t="s">
        <v>91</v>
      </c>
      <c r="R425" t="s">
        <v>254</v>
      </c>
      <c r="T425" t="s">
        <v>979</v>
      </c>
      <c r="U425" t="s">
        <v>94</v>
      </c>
      <c r="V425" t="s">
        <v>979</v>
      </c>
      <c r="W425" t="s">
        <v>979</v>
      </c>
      <c r="X425" t="s">
        <v>96</v>
      </c>
      <c r="Y425" t="str">
        <f>VLOOKUP(Q425,[1]Feuil1!$A:$C,3,FALSE)</f>
        <v>Sciences Expérimentales</v>
      </c>
      <c r="Z425" t="str">
        <f>VLOOKUP(Q425,[1]Feuil1!$A:$E,5,FALSE)</f>
        <v xml:space="preserve">Scientifique </v>
      </c>
      <c r="AA425" t="s">
        <v>94</v>
      </c>
      <c r="AB425" t="s">
        <v>979</v>
      </c>
      <c r="AD425" t="s">
        <v>62</v>
      </c>
      <c r="AE425" t="s">
        <v>207</v>
      </c>
      <c r="AF425" t="s">
        <v>78</v>
      </c>
      <c r="AG425" t="s">
        <v>1719</v>
      </c>
      <c r="AH425" t="s">
        <v>64</v>
      </c>
      <c r="AI425" t="s">
        <v>65</v>
      </c>
      <c r="AJ425" t="s">
        <v>188</v>
      </c>
      <c r="AK425">
        <v>44</v>
      </c>
    </row>
    <row r="426" spans="1:38" x14ac:dyDescent="0.25">
      <c r="A426">
        <v>425</v>
      </c>
      <c r="B426" t="s">
        <v>1720</v>
      </c>
      <c r="C426" t="s">
        <v>153</v>
      </c>
      <c r="D426" t="s">
        <v>84</v>
      </c>
      <c r="E426" t="s">
        <v>292</v>
      </c>
      <c r="F426" t="s">
        <v>293</v>
      </c>
      <c r="G426" t="s">
        <v>87</v>
      </c>
      <c r="H426">
        <v>14.173488571428573</v>
      </c>
      <c r="I426">
        <v>12.712625000000001</v>
      </c>
      <c r="J426">
        <v>13.443056785714287</v>
      </c>
      <c r="K426" t="s">
        <v>294</v>
      </c>
      <c r="L426" t="s">
        <v>135</v>
      </c>
      <c r="N426" t="s">
        <v>45</v>
      </c>
      <c r="O426" t="s">
        <v>136</v>
      </c>
      <c r="P426" t="s">
        <v>1721</v>
      </c>
      <c r="Q426" s="1" t="s">
        <v>91</v>
      </c>
      <c r="R426" t="s">
        <v>89</v>
      </c>
      <c r="S426" t="s">
        <v>1722</v>
      </c>
      <c r="T426" t="s">
        <v>979</v>
      </c>
      <c r="U426" t="s">
        <v>94</v>
      </c>
      <c r="V426" t="s">
        <v>979</v>
      </c>
      <c r="W426" t="s">
        <v>979</v>
      </c>
      <c r="X426" t="s">
        <v>96</v>
      </c>
      <c r="Y426" t="str">
        <f>VLOOKUP(Q426,[1]Feuil1!$A:$C,3,FALSE)</f>
        <v>Sciences Expérimentales</v>
      </c>
      <c r="Z426" t="str">
        <f>VLOOKUP(Q426,[1]Feuil1!$A:$E,5,FALSE)</f>
        <v xml:space="preserve">Scientifique </v>
      </c>
      <c r="AA426" t="s">
        <v>94</v>
      </c>
      <c r="AB426" t="s">
        <v>979</v>
      </c>
      <c r="AC426" t="s">
        <v>101</v>
      </c>
      <c r="AD426" t="s">
        <v>62</v>
      </c>
      <c r="AE426" t="s">
        <v>78</v>
      </c>
      <c r="AF426" t="s">
        <v>120</v>
      </c>
      <c r="AG426" t="s">
        <v>1723</v>
      </c>
      <c r="AH426" t="s">
        <v>80</v>
      </c>
      <c r="AI426" t="s">
        <v>1724</v>
      </c>
      <c r="AJ426" t="s">
        <v>1725</v>
      </c>
      <c r="AK426">
        <v>83</v>
      </c>
    </row>
    <row r="427" spans="1:38" x14ac:dyDescent="0.25">
      <c r="A427">
        <v>426</v>
      </c>
      <c r="B427" t="s">
        <v>1726</v>
      </c>
      <c r="C427" t="s">
        <v>153</v>
      </c>
      <c r="D427" t="s">
        <v>84</v>
      </c>
      <c r="E427" t="s">
        <v>292</v>
      </c>
      <c r="F427" t="s">
        <v>293</v>
      </c>
      <c r="G427" t="s">
        <v>87</v>
      </c>
      <c r="H427">
        <v>14.603</v>
      </c>
      <c r="I427">
        <v>13.103375</v>
      </c>
      <c r="J427">
        <v>13.853187500000001</v>
      </c>
      <c r="K427" t="s">
        <v>294</v>
      </c>
      <c r="L427" t="s">
        <v>135</v>
      </c>
      <c r="N427" t="s">
        <v>105</v>
      </c>
      <c r="O427" t="s">
        <v>136</v>
      </c>
      <c r="P427" t="s">
        <v>884</v>
      </c>
      <c r="Q427" s="1" t="s">
        <v>184</v>
      </c>
      <c r="R427" t="s">
        <v>55</v>
      </c>
      <c r="S427" t="s">
        <v>1727</v>
      </c>
      <c r="T427" t="s">
        <v>979</v>
      </c>
      <c r="U427" t="s">
        <v>94</v>
      </c>
      <c r="V427" t="s">
        <v>979</v>
      </c>
      <c r="W427" t="s">
        <v>979</v>
      </c>
      <c r="X427" t="s">
        <v>186</v>
      </c>
      <c r="Y427" t="str">
        <f>VLOOKUP(Q427,[1]Feuil1!$A:$C,3,FALSE)</f>
        <v xml:space="preserve">Science mathématique </v>
      </c>
      <c r="Z427" t="str">
        <f>VLOOKUP(Q427,[1]Feuil1!$A:$E,5,FALSE)</f>
        <v xml:space="preserve">Scientifique </v>
      </c>
      <c r="AA427" t="s">
        <v>94</v>
      </c>
      <c r="AB427" t="s">
        <v>979</v>
      </c>
      <c r="AD427" t="s">
        <v>62</v>
      </c>
      <c r="AE427" t="s">
        <v>119</v>
      </c>
      <c r="AF427" t="s">
        <v>120</v>
      </c>
      <c r="AG427" t="s">
        <v>1728</v>
      </c>
      <c r="AH427" t="s">
        <v>80</v>
      </c>
      <c r="AI427" t="s">
        <v>65</v>
      </c>
      <c r="AJ427" t="s">
        <v>223</v>
      </c>
      <c r="AK427">
        <v>49</v>
      </c>
    </row>
    <row r="428" spans="1:38" x14ac:dyDescent="0.25">
      <c r="A428">
        <v>427</v>
      </c>
      <c r="B428" t="s">
        <v>1729</v>
      </c>
      <c r="C428" t="s">
        <v>153</v>
      </c>
      <c r="D428" t="s">
        <v>84</v>
      </c>
      <c r="E428" t="s">
        <v>292</v>
      </c>
      <c r="F428" t="s">
        <v>293</v>
      </c>
      <c r="G428" t="s">
        <v>87</v>
      </c>
      <c r="H428">
        <v>15.141109999999998</v>
      </c>
      <c r="I428">
        <v>14.067625000000001</v>
      </c>
      <c r="J428">
        <v>14.604367499999999</v>
      </c>
      <c r="K428" t="s">
        <v>294</v>
      </c>
      <c r="L428" t="s">
        <v>89</v>
      </c>
      <c r="N428" t="s">
        <v>45</v>
      </c>
      <c r="O428" t="s">
        <v>136</v>
      </c>
      <c r="P428" t="s">
        <v>1730</v>
      </c>
      <c r="Q428" s="1" t="s">
        <v>184</v>
      </c>
      <c r="R428" t="s">
        <v>55</v>
      </c>
      <c r="S428" t="s">
        <v>1731</v>
      </c>
      <c r="T428" t="s">
        <v>979</v>
      </c>
      <c r="U428" t="s">
        <v>94</v>
      </c>
      <c r="V428" t="s">
        <v>979</v>
      </c>
      <c r="W428" t="s">
        <v>979</v>
      </c>
      <c r="X428" t="s">
        <v>186</v>
      </c>
      <c r="Y428" t="str">
        <f>VLOOKUP(Q428,[1]Feuil1!$A:$C,3,FALSE)</f>
        <v xml:space="preserve">Science mathématique </v>
      </c>
      <c r="Z428" t="str">
        <f>VLOOKUP(Q428,[1]Feuil1!$A:$E,5,FALSE)</f>
        <v xml:space="preserve">Scientifique </v>
      </c>
      <c r="AA428" t="s">
        <v>94</v>
      </c>
      <c r="AB428" t="s">
        <v>979</v>
      </c>
      <c r="AD428" t="s">
        <v>62</v>
      </c>
      <c r="AE428" t="s">
        <v>174</v>
      </c>
      <c r="AF428" t="s">
        <v>174</v>
      </c>
      <c r="AG428" t="s">
        <v>1732</v>
      </c>
      <c r="AH428" t="s">
        <v>80</v>
      </c>
      <c r="AI428" t="s">
        <v>65</v>
      </c>
      <c r="AJ428" t="s">
        <v>188</v>
      </c>
      <c r="AK428">
        <v>51</v>
      </c>
    </row>
    <row r="429" spans="1:38" x14ac:dyDescent="0.25">
      <c r="A429">
        <v>428</v>
      </c>
      <c r="B429" t="s">
        <v>1733</v>
      </c>
      <c r="C429" t="s">
        <v>153</v>
      </c>
      <c r="D429" t="s">
        <v>84</v>
      </c>
      <c r="E429" t="s">
        <v>292</v>
      </c>
      <c r="F429" t="s">
        <v>293</v>
      </c>
      <c r="G429" t="s">
        <v>87</v>
      </c>
      <c r="H429">
        <v>12.344999999999999</v>
      </c>
      <c r="I429">
        <v>13.6134375</v>
      </c>
      <c r="J429">
        <v>12.979218749999999</v>
      </c>
      <c r="K429" t="s">
        <v>294</v>
      </c>
      <c r="L429" t="s">
        <v>135</v>
      </c>
      <c r="N429" t="s">
        <v>105</v>
      </c>
      <c r="O429" t="s">
        <v>136</v>
      </c>
      <c r="P429" t="s">
        <v>1734</v>
      </c>
      <c r="Q429" s="1" t="s">
        <v>91</v>
      </c>
      <c r="R429" t="s">
        <v>254</v>
      </c>
      <c r="T429" t="s">
        <v>979</v>
      </c>
      <c r="U429" t="s">
        <v>94</v>
      </c>
      <c r="V429" t="s">
        <v>979</v>
      </c>
      <c r="W429" t="s">
        <v>979</v>
      </c>
      <c r="X429" t="s">
        <v>96</v>
      </c>
      <c r="Y429" t="str">
        <f>VLOOKUP(Q429,[1]Feuil1!$A:$C,3,FALSE)</f>
        <v>Sciences Expérimentales</v>
      </c>
      <c r="Z429" t="str">
        <f>VLOOKUP(Q429,[1]Feuil1!$A:$E,5,FALSE)</f>
        <v xml:space="preserve">Scientifique </v>
      </c>
      <c r="AA429" t="s">
        <v>94</v>
      </c>
      <c r="AB429" t="s">
        <v>979</v>
      </c>
      <c r="AC429" t="s">
        <v>101</v>
      </c>
      <c r="AD429" t="s">
        <v>62</v>
      </c>
      <c r="AE429" t="s">
        <v>78</v>
      </c>
      <c r="AG429" t="s">
        <v>1434</v>
      </c>
      <c r="AH429" t="s">
        <v>80</v>
      </c>
      <c r="AI429" t="s">
        <v>65</v>
      </c>
      <c r="AJ429" t="s">
        <v>351</v>
      </c>
      <c r="AK429">
        <v>14</v>
      </c>
    </row>
    <row r="430" spans="1:38" x14ac:dyDescent="0.25">
      <c r="A430">
        <v>429</v>
      </c>
      <c r="B430" t="s">
        <v>1735</v>
      </c>
      <c r="C430" t="s">
        <v>153</v>
      </c>
      <c r="D430" t="s">
        <v>84</v>
      </c>
      <c r="E430" t="s">
        <v>292</v>
      </c>
      <c r="F430" t="s">
        <v>293</v>
      </c>
      <c r="G430" t="s">
        <v>87</v>
      </c>
      <c r="H430">
        <v>16.649999999999999</v>
      </c>
      <c r="I430">
        <v>12.730875000000001</v>
      </c>
      <c r="J430">
        <v>14.6904375</v>
      </c>
      <c r="K430" t="s">
        <v>294</v>
      </c>
      <c r="L430" t="s">
        <v>89</v>
      </c>
      <c r="N430" t="s">
        <v>105</v>
      </c>
      <c r="O430" t="s">
        <v>136</v>
      </c>
      <c r="P430" t="s">
        <v>1736</v>
      </c>
      <c r="Q430" s="1" t="s">
        <v>91</v>
      </c>
      <c r="R430" t="s">
        <v>89</v>
      </c>
      <c r="T430" t="s">
        <v>979</v>
      </c>
      <c r="U430" t="s">
        <v>94</v>
      </c>
      <c r="V430" t="s">
        <v>979</v>
      </c>
      <c r="W430" t="s">
        <v>979</v>
      </c>
      <c r="X430" t="s">
        <v>96</v>
      </c>
      <c r="Y430" t="str">
        <f>VLOOKUP(Q430,[1]Feuil1!$A:$C,3,FALSE)</f>
        <v>Sciences Expérimentales</v>
      </c>
      <c r="Z430" t="str">
        <f>VLOOKUP(Q430,[1]Feuil1!$A:$E,5,FALSE)</f>
        <v xml:space="preserve">Scientifique </v>
      </c>
      <c r="AA430" t="s">
        <v>94</v>
      </c>
      <c r="AB430" t="s">
        <v>979</v>
      </c>
      <c r="AC430" t="s">
        <v>101</v>
      </c>
      <c r="AD430" t="s">
        <v>62</v>
      </c>
      <c r="AF430" t="s">
        <v>120</v>
      </c>
      <c r="AG430" t="s">
        <v>1737</v>
      </c>
      <c r="AH430" t="s">
        <v>64</v>
      </c>
      <c r="AI430" t="s">
        <v>65</v>
      </c>
      <c r="AJ430" t="s">
        <v>1018</v>
      </c>
      <c r="AK430">
        <v>20</v>
      </c>
    </row>
    <row r="431" spans="1:38" x14ac:dyDescent="0.25">
      <c r="A431">
        <v>430</v>
      </c>
      <c r="B431" t="s">
        <v>1738</v>
      </c>
      <c r="C431" t="s">
        <v>153</v>
      </c>
      <c r="D431" t="s">
        <v>84</v>
      </c>
      <c r="E431" t="s">
        <v>292</v>
      </c>
      <c r="F431" t="s">
        <v>293</v>
      </c>
      <c r="G431" t="s">
        <v>87</v>
      </c>
      <c r="H431">
        <v>14.093009999999998</v>
      </c>
      <c r="I431">
        <v>14.130125000000001</v>
      </c>
      <c r="J431">
        <v>14.1115675</v>
      </c>
      <c r="K431" t="s">
        <v>294</v>
      </c>
      <c r="L431" t="s">
        <v>89</v>
      </c>
      <c r="N431" t="s">
        <v>45</v>
      </c>
      <c r="O431" t="s">
        <v>136</v>
      </c>
      <c r="P431" t="s">
        <v>1739</v>
      </c>
      <c r="Q431" s="1" t="s">
        <v>184</v>
      </c>
      <c r="R431" t="s">
        <v>55</v>
      </c>
      <c r="S431" t="s">
        <v>1740</v>
      </c>
      <c r="T431" t="s">
        <v>979</v>
      </c>
      <c r="U431" t="s">
        <v>94</v>
      </c>
      <c r="V431" t="s">
        <v>979</v>
      </c>
      <c r="W431" t="s">
        <v>979</v>
      </c>
      <c r="X431" t="s">
        <v>186</v>
      </c>
      <c r="Y431" t="str">
        <f>VLOOKUP(Q431,[1]Feuil1!$A:$C,3,FALSE)</f>
        <v xml:space="preserve">Science mathématique </v>
      </c>
      <c r="Z431" t="str">
        <f>VLOOKUP(Q431,[1]Feuil1!$A:$E,5,FALSE)</f>
        <v xml:space="preserve">Scientifique </v>
      </c>
      <c r="AA431" t="s">
        <v>94</v>
      </c>
      <c r="AB431" t="s">
        <v>979</v>
      </c>
      <c r="AC431" t="s">
        <v>101</v>
      </c>
      <c r="AD431" t="s">
        <v>62</v>
      </c>
      <c r="AE431" t="s">
        <v>78</v>
      </c>
      <c r="AF431" t="s">
        <v>78</v>
      </c>
      <c r="AG431" t="s">
        <v>1741</v>
      </c>
      <c r="AH431" t="s">
        <v>64</v>
      </c>
      <c r="AI431" t="s">
        <v>99</v>
      </c>
      <c r="AJ431" t="s">
        <v>1011</v>
      </c>
      <c r="AK431">
        <v>9</v>
      </c>
    </row>
    <row r="432" spans="1:38" x14ac:dyDescent="0.25">
      <c r="A432">
        <v>431</v>
      </c>
      <c r="B432" t="s">
        <v>1742</v>
      </c>
      <c r="C432" t="s">
        <v>39</v>
      </c>
      <c r="D432" t="s">
        <v>84</v>
      </c>
      <c r="E432" t="s">
        <v>292</v>
      </c>
      <c r="F432" t="s">
        <v>293</v>
      </c>
      <c r="G432" t="s">
        <v>87</v>
      </c>
      <c r="H432">
        <v>17.469000000000001</v>
      </c>
      <c r="I432">
        <v>15.622499999999999</v>
      </c>
      <c r="J432">
        <v>16.545749999999998</v>
      </c>
      <c r="K432" t="s">
        <v>1685</v>
      </c>
      <c r="L432" t="s">
        <v>115</v>
      </c>
      <c r="N432" t="s">
        <v>45</v>
      </c>
      <c r="O432" t="s">
        <v>136</v>
      </c>
      <c r="P432" t="s">
        <v>1743</v>
      </c>
      <c r="Q432" s="1" t="s">
        <v>91</v>
      </c>
      <c r="R432" t="s">
        <v>254</v>
      </c>
      <c r="S432" t="s">
        <v>1744</v>
      </c>
      <c r="T432" t="s">
        <v>979</v>
      </c>
      <c r="U432" t="s">
        <v>94</v>
      </c>
      <c r="V432" t="s">
        <v>979</v>
      </c>
      <c r="W432" t="s">
        <v>979</v>
      </c>
      <c r="X432" t="s">
        <v>96</v>
      </c>
      <c r="Y432" t="str">
        <f>VLOOKUP(Q432,[1]Feuil1!$A:$C,3,FALSE)</f>
        <v>Sciences Expérimentales</v>
      </c>
      <c r="Z432" t="str">
        <f>VLOOKUP(Q432,[1]Feuil1!$A:$E,5,FALSE)</f>
        <v xml:space="preserve">Scientifique </v>
      </c>
      <c r="AA432" t="s">
        <v>94</v>
      </c>
      <c r="AB432" t="s">
        <v>979</v>
      </c>
      <c r="AC432" t="s">
        <v>101</v>
      </c>
      <c r="AD432" t="s">
        <v>62</v>
      </c>
      <c r="AE432" t="s">
        <v>78</v>
      </c>
      <c r="AF432" t="s">
        <v>78</v>
      </c>
      <c r="AG432" t="s">
        <v>1745</v>
      </c>
      <c r="AH432" t="s">
        <v>64</v>
      </c>
      <c r="AI432" t="s">
        <v>65</v>
      </c>
      <c r="AJ432" t="s">
        <v>66</v>
      </c>
      <c r="AK432">
        <v>55</v>
      </c>
    </row>
    <row r="433" spans="1:37" x14ac:dyDescent="0.25">
      <c r="A433">
        <v>432</v>
      </c>
      <c r="B433" t="s">
        <v>1746</v>
      </c>
      <c r="C433" t="s">
        <v>153</v>
      </c>
      <c r="D433" t="s">
        <v>84</v>
      </c>
      <c r="E433" t="s">
        <v>292</v>
      </c>
      <c r="F433" t="s">
        <v>293</v>
      </c>
      <c r="G433" t="s">
        <v>87</v>
      </c>
      <c r="I433">
        <v>0.8015000000000001</v>
      </c>
      <c r="K433" t="s">
        <v>1747</v>
      </c>
      <c r="L433" t="s">
        <v>71</v>
      </c>
      <c r="N433" t="s">
        <v>105</v>
      </c>
      <c r="O433" t="s">
        <v>136</v>
      </c>
      <c r="P433" t="s">
        <v>1748</v>
      </c>
      <c r="Q433" s="1" t="s">
        <v>91</v>
      </c>
      <c r="R433" t="s">
        <v>89</v>
      </c>
      <c r="S433" t="s">
        <v>1749</v>
      </c>
      <c r="T433" t="s">
        <v>979</v>
      </c>
      <c r="U433" t="s">
        <v>94</v>
      </c>
      <c r="V433" t="s">
        <v>979</v>
      </c>
      <c r="W433" t="s">
        <v>979</v>
      </c>
      <c r="X433" t="s">
        <v>96</v>
      </c>
      <c r="Y433" t="str">
        <f>VLOOKUP(Q433,[1]Feuil1!$A:$C,3,FALSE)</f>
        <v>Sciences Expérimentales</v>
      </c>
      <c r="Z433" t="str">
        <f>VLOOKUP(Q433,[1]Feuil1!$A:$E,5,FALSE)</f>
        <v xml:space="preserve">Scientifique </v>
      </c>
      <c r="AA433" t="s">
        <v>94</v>
      </c>
      <c r="AB433" t="s">
        <v>979</v>
      </c>
      <c r="AC433" t="s">
        <v>101</v>
      </c>
      <c r="AD433" t="s">
        <v>62</v>
      </c>
      <c r="AE433" t="s">
        <v>78</v>
      </c>
      <c r="AF433" t="s">
        <v>120</v>
      </c>
      <c r="AG433" t="s">
        <v>872</v>
      </c>
      <c r="AH433" t="s">
        <v>64</v>
      </c>
      <c r="AI433" t="s">
        <v>474</v>
      </c>
      <c r="AJ433" t="s">
        <v>1750</v>
      </c>
      <c r="AK433">
        <v>28</v>
      </c>
    </row>
    <row r="434" spans="1:37" x14ac:dyDescent="0.25">
      <c r="A434">
        <v>433</v>
      </c>
      <c r="B434" t="s">
        <v>1751</v>
      </c>
      <c r="C434" t="s">
        <v>153</v>
      </c>
      <c r="D434" t="s">
        <v>84</v>
      </c>
      <c r="E434" t="s">
        <v>292</v>
      </c>
      <c r="F434" t="s">
        <v>293</v>
      </c>
      <c r="G434" t="s">
        <v>87</v>
      </c>
      <c r="H434">
        <v>12.240500000000001</v>
      </c>
      <c r="I434">
        <v>14.116874999999999</v>
      </c>
      <c r="J434">
        <v>13.178687499999999</v>
      </c>
      <c r="K434" t="s">
        <v>294</v>
      </c>
      <c r="L434" t="s">
        <v>135</v>
      </c>
      <c r="N434" t="s">
        <v>105</v>
      </c>
      <c r="O434" t="s">
        <v>136</v>
      </c>
      <c r="P434" t="s">
        <v>1752</v>
      </c>
      <c r="Q434" s="1" t="s">
        <v>184</v>
      </c>
      <c r="R434" t="s">
        <v>55</v>
      </c>
      <c r="S434" t="s">
        <v>185</v>
      </c>
      <c r="T434" t="s">
        <v>97</v>
      </c>
      <c r="U434" t="s">
        <v>94</v>
      </c>
      <c r="V434" t="s">
        <v>979</v>
      </c>
      <c r="W434" t="s">
        <v>97</v>
      </c>
      <c r="X434" t="s">
        <v>186</v>
      </c>
      <c r="Y434" t="str">
        <f>VLOOKUP(Q434,[1]Feuil1!$A:$C,3,FALSE)</f>
        <v xml:space="preserve">Science mathématique </v>
      </c>
      <c r="Z434" t="str">
        <f>VLOOKUP(Q434,[1]Feuil1!$A:$E,5,FALSE)</f>
        <v xml:space="preserve">Scientifique </v>
      </c>
      <c r="AA434" t="s">
        <v>94</v>
      </c>
      <c r="AB434" t="s">
        <v>979</v>
      </c>
      <c r="AC434" t="s">
        <v>101</v>
      </c>
      <c r="AD434" t="s">
        <v>62</v>
      </c>
      <c r="AE434" t="s">
        <v>78</v>
      </c>
      <c r="AF434" t="s">
        <v>120</v>
      </c>
      <c r="AG434" t="s">
        <v>1753</v>
      </c>
      <c r="AH434" t="s">
        <v>80</v>
      </c>
      <c r="AI434" t="s">
        <v>345</v>
      </c>
      <c r="AJ434" t="s">
        <v>346</v>
      </c>
      <c r="AK434">
        <v>43</v>
      </c>
    </row>
    <row r="435" spans="1:37" x14ac:dyDescent="0.25">
      <c r="A435">
        <v>434</v>
      </c>
      <c r="B435" t="s">
        <v>1754</v>
      </c>
      <c r="C435" t="s">
        <v>153</v>
      </c>
      <c r="D435" t="s">
        <v>84</v>
      </c>
      <c r="E435" t="s">
        <v>292</v>
      </c>
      <c r="F435" t="s">
        <v>293</v>
      </c>
      <c r="G435" t="s">
        <v>87</v>
      </c>
      <c r="H435">
        <v>12.289485714285714</v>
      </c>
      <c r="I435">
        <v>14.567874999999997</v>
      </c>
      <c r="J435">
        <v>13.428680357142856</v>
      </c>
      <c r="K435" t="s">
        <v>294</v>
      </c>
      <c r="L435" t="s">
        <v>135</v>
      </c>
      <c r="N435" t="s">
        <v>105</v>
      </c>
      <c r="O435" t="s">
        <v>136</v>
      </c>
      <c r="P435" t="s">
        <v>1755</v>
      </c>
      <c r="Q435" s="1" t="s">
        <v>91</v>
      </c>
      <c r="R435" t="s">
        <v>55</v>
      </c>
      <c r="S435" t="s">
        <v>1756</v>
      </c>
      <c r="T435" t="s">
        <v>979</v>
      </c>
      <c r="U435" t="s">
        <v>94</v>
      </c>
      <c r="V435" t="s">
        <v>979</v>
      </c>
      <c r="W435" t="s">
        <v>979</v>
      </c>
      <c r="X435" t="s">
        <v>96</v>
      </c>
      <c r="Y435" t="str">
        <f>VLOOKUP(Q435,[1]Feuil1!$A:$C,3,FALSE)</f>
        <v>Sciences Expérimentales</v>
      </c>
      <c r="Z435" t="str">
        <f>VLOOKUP(Q435,[1]Feuil1!$A:$E,5,FALSE)</f>
        <v xml:space="preserve">Scientifique </v>
      </c>
      <c r="AA435" t="s">
        <v>94</v>
      </c>
      <c r="AB435" t="s">
        <v>979</v>
      </c>
      <c r="AC435" t="s">
        <v>101</v>
      </c>
      <c r="AD435" t="s">
        <v>62</v>
      </c>
      <c r="AE435" t="s">
        <v>634</v>
      </c>
      <c r="AG435" t="s">
        <v>1757</v>
      </c>
      <c r="AH435" t="s">
        <v>80</v>
      </c>
      <c r="AI435" t="s">
        <v>474</v>
      </c>
      <c r="AJ435" t="s">
        <v>1337</v>
      </c>
      <c r="AK435">
        <v>84</v>
      </c>
    </row>
    <row r="436" spans="1:37" x14ac:dyDescent="0.25">
      <c r="A436">
        <v>435</v>
      </c>
      <c r="B436" t="s">
        <v>1758</v>
      </c>
      <c r="C436" t="s">
        <v>153</v>
      </c>
      <c r="D436" t="s">
        <v>84</v>
      </c>
      <c r="E436" t="s">
        <v>292</v>
      </c>
      <c r="F436" t="s">
        <v>293</v>
      </c>
      <c r="G436" t="s">
        <v>87</v>
      </c>
      <c r="H436">
        <v>12.85</v>
      </c>
      <c r="I436">
        <v>15.7145625</v>
      </c>
      <c r="J436">
        <v>14.28228125</v>
      </c>
      <c r="K436" t="s">
        <v>294</v>
      </c>
      <c r="L436" t="s">
        <v>89</v>
      </c>
      <c r="N436" t="s">
        <v>105</v>
      </c>
      <c r="O436" t="s">
        <v>136</v>
      </c>
      <c r="P436" t="s">
        <v>1759</v>
      </c>
      <c r="Q436" s="1" t="s">
        <v>91</v>
      </c>
      <c r="R436" t="s">
        <v>89</v>
      </c>
      <c r="T436" t="s">
        <v>979</v>
      </c>
      <c r="U436" t="s">
        <v>94</v>
      </c>
      <c r="V436" t="s">
        <v>979</v>
      </c>
      <c r="W436" t="s">
        <v>979</v>
      </c>
      <c r="X436" t="s">
        <v>96</v>
      </c>
      <c r="Y436" t="str">
        <f>VLOOKUP(Q436,[1]Feuil1!$A:$C,3,FALSE)</f>
        <v>Sciences Expérimentales</v>
      </c>
      <c r="Z436" t="str">
        <f>VLOOKUP(Q436,[1]Feuil1!$A:$E,5,FALSE)</f>
        <v xml:space="preserve">Scientifique </v>
      </c>
      <c r="AA436" t="s">
        <v>94</v>
      </c>
      <c r="AB436" t="s">
        <v>979</v>
      </c>
      <c r="AC436" t="s">
        <v>101</v>
      </c>
      <c r="AD436" t="s">
        <v>62</v>
      </c>
      <c r="AE436" t="s">
        <v>78</v>
      </c>
      <c r="AF436" t="s">
        <v>120</v>
      </c>
      <c r="AG436" t="s">
        <v>1737</v>
      </c>
      <c r="AH436" t="s">
        <v>64</v>
      </c>
      <c r="AI436" t="s">
        <v>65</v>
      </c>
      <c r="AJ436" t="s">
        <v>188</v>
      </c>
      <c r="AK436">
        <v>23</v>
      </c>
    </row>
    <row r="437" spans="1:37" x14ac:dyDescent="0.25">
      <c r="A437">
        <v>436</v>
      </c>
      <c r="B437" t="s">
        <v>1760</v>
      </c>
      <c r="C437" t="s">
        <v>68</v>
      </c>
      <c r="D437" t="s">
        <v>84</v>
      </c>
      <c r="E437" t="s">
        <v>85</v>
      </c>
      <c r="F437" t="s">
        <v>154</v>
      </c>
      <c r="G437" t="s">
        <v>87</v>
      </c>
      <c r="H437">
        <v>9.1024999999999991</v>
      </c>
      <c r="I437">
        <v>11.175000000000001</v>
      </c>
      <c r="J437">
        <v>10.13875</v>
      </c>
      <c r="K437" t="s">
        <v>471</v>
      </c>
      <c r="L437" t="s">
        <v>71</v>
      </c>
      <c r="N437" t="s">
        <v>105</v>
      </c>
      <c r="O437" t="s">
        <v>52</v>
      </c>
      <c r="P437" t="s">
        <v>1761</v>
      </c>
      <c r="Q437" s="1" t="s">
        <v>73</v>
      </c>
      <c r="R437" t="s">
        <v>55</v>
      </c>
      <c r="S437" t="s">
        <v>1762</v>
      </c>
      <c r="T437" t="s">
        <v>979</v>
      </c>
      <c r="U437" t="s">
        <v>94</v>
      </c>
      <c r="V437" t="s">
        <v>75</v>
      </c>
      <c r="W437" t="s">
        <v>979</v>
      </c>
      <c r="X437" t="s">
        <v>76</v>
      </c>
      <c r="Y437" t="str">
        <f>VLOOKUP(Q437,[1]Feuil1!$A:$C,3,FALSE)</f>
        <v>Sciences Expérimentales</v>
      </c>
      <c r="Z437" t="str">
        <f>VLOOKUP(Q437,[1]Feuil1!$A:$E,5,FALSE)</f>
        <v xml:space="preserve">Scientifique </v>
      </c>
      <c r="AA437" t="s">
        <v>94</v>
      </c>
      <c r="AB437" t="s">
        <v>77</v>
      </c>
      <c r="AD437" t="s">
        <v>62</v>
      </c>
      <c r="AE437" t="s">
        <v>174</v>
      </c>
      <c r="AF437" t="s">
        <v>119</v>
      </c>
      <c r="AG437" t="s">
        <v>1716</v>
      </c>
      <c r="AH437" t="s">
        <v>64</v>
      </c>
      <c r="AI437" t="s">
        <v>65</v>
      </c>
      <c r="AJ437" t="s">
        <v>188</v>
      </c>
    </row>
    <row r="438" spans="1:37" x14ac:dyDescent="0.25">
      <c r="A438">
        <v>437</v>
      </c>
      <c r="B438" t="s">
        <v>1763</v>
      </c>
      <c r="C438" t="s">
        <v>153</v>
      </c>
      <c r="D438" t="s">
        <v>84</v>
      </c>
      <c r="E438" t="s">
        <v>292</v>
      </c>
      <c r="F438" t="s">
        <v>293</v>
      </c>
      <c r="G438" t="s">
        <v>87</v>
      </c>
      <c r="H438">
        <v>13.609499999999997</v>
      </c>
      <c r="I438">
        <v>15.604749999999999</v>
      </c>
      <c r="J438">
        <v>14.607124999999998</v>
      </c>
      <c r="K438" t="s">
        <v>294</v>
      </c>
      <c r="L438" t="s">
        <v>89</v>
      </c>
      <c r="N438" t="s">
        <v>45</v>
      </c>
      <c r="O438" t="s">
        <v>136</v>
      </c>
      <c r="P438" t="s">
        <v>1764</v>
      </c>
      <c r="Q438" s="1" t="s">
        <v>91</v>
      </c>
      <c r="R438" t="s">
        <v>89</v>
      </c>
      <c r="S438" t="s">
        <v>1765</v>
      </c>
      <c r="T438" t="s">
        <v>979</v>
      </c>
      <c r="U438" t="s">
        <v>94</v>
      </c>
      <c r="V438" t="s">
        <v>979</v>
      </c>
      <c r="W438" t="s">
        <v>979</v>
      </c>
      <c r="X438" t="s">
        <v>96</v>
      </c>
      <c r="Y438" t="str">
        <f>VLOOKUP(Q438,[1]Feuil1!$A:$C,3,FALSE)</f>
        <v>Sciences Expérimentales</v>
      </c>
      <c r="Z438" t="str">
        <f>VLOOKUP(Q438,[1]Feuil1!$A:$E,5,FALSE)</f>
        <v xml:space="preserve">Scientifique </v>
      </c>
      <c r="AA438" t="s">
        <v>94</v>
      </c>
      <c r="AB438" t="s">
        <v>979</v>
      </c>
      <c r="AC438" t="s">
        <v>101</v>
      </c>
      <c r="AD438" t="s">
        <v>62</v>
      </c>
      <c r="AE438" t="s">
        <v>78</v>
      </c>
      <c r="AF438" t="s">
        <v>78</v>
      </c>
      <c r="AG438" t="s">
        <v>1766</v>
      </c>
      <c r="AH438" t="s">
        <v>80</v>
      </c>
      <c r="AI438" t="s">
        <v>65</v>
      </c>
      <c r="AJ438" t="s">
        <v>1767</v>
      </c>
      <c r="AK438">
        <v>9</v>
      </c>
    </row>
    <row r="439" spans="1:37" x14ac:dyDescent="0.25">
      <c r="A439">
        <v>438</v>
      </c>
      <c r="B439" t="s">
        <v>1768</v>
      </c>
      <c r="C439" t="s">
        <v>1123</v>
      </c>
      <c r="D439" t="s">
        <v>84</v>
      </c>
      <c r="E439" t="s">
        <v>292</v>
      </c>
      <c r="F439" t="s">
        <v>293</v>
      </c>
      <c r="G439" t="s">
        <v>87</v>
      </c>
      <c r="H439">
        <v>11.3535</v>
      </c>
      <c r="I439">
        <v>12.6935</v>
      </c>
      <c r="J439">
        <v>12.0235</v>
      </c>
      <c r="K439" t="s">
        <v>521</v>
      </c>
      <c r="L439" t="s">
        <v>135</v>
      </c>
      <c r="N439" t="s">
        <v>45</v>
      </c>
      <c r="O439" t="s">
        <v>136</v>
      </c>
      <c r="P439" t="s">
        <v>1769</v>
      </c>
      <c r="Q439" s="1" t="s">
        <v>91</v>
      </c>
      <c r="R439" t="s">
        <v>89</v>
      </c>
      <c r="S439" t="s">
        <v>1770</v>
      </c>
      <c r="T439" t="s">
        <v>979</v>
      </c>
      <c r="U439" t="s">
        <v>94</v>
      </c>
      <c r="V439" t="s">
        <v>979</v>
      </c>
      <c r="W439" t="s">
        <v>979</v>
      </c>
      <c r="X439" t="s">
        <v>96</v>
      </c>
      <c r="Y439" t="str">
        <f>VLOOKUP(Q439,[1]Feuil1!$A:$C,3,FALSE)</f>
        <v>Sciences Expérimentales</v>
      </c>
      <c r="Z439" t="str">
        <f>VLOOKUP(Q439,[1]Feuil1!$A:$E,5,FALSE)</f>
        <v xml:space="preserve">Scientifique </v>
      </c>
      <c r="AA439" t="s">
        <v>94</v>
      </c>
      <c r="AB439" t="s">
        <v>979</v>
      </c>
      <c r="AD439" t="s">
        <v>62</v>
      </c>
      <c r="AE439" t="s">
        <v>174</v>
      </c>
      <c r="AF439" t="s">
        <v>120</v>
      </c>
      <c r="AG439" t="s">
        <v>1771</v>
      </c>
      <c r="AH439" t="s">
        <v>64</v>
      </c>
      <c r="AI439" t="s">
        <v>65</v>
      </c>
      <c r="AJ439" t="s">
        <v>351</v>
      </c>
      <c r="AK439">
        <v>52</v>
      </c>
    </row>
    <row r="440" spans="1:37" x14ac:dyDescent="0.25">
      <c r="A440">
        <v>439</v>
      </c>
      <c r="B440" t="s">
        <v>1772</v>
      </c>
      <c r="C440" t="s">
        <v>153</v>
      </c>
      <c r="D440" t="s">
        <v>84</v>
      </c>
      <c r="E440" t="s">
        <v>292</v>
      </c>
      <c r="F440" t="s">
        <v>293</v>
      </c>
      <c r="G440" t="s">
        <v>87</v>
      </c>
      <c r="H440">
        <v>13.690000000000001</v>
      </c>
      <c r="I440">
        <v>13.005562500000002</v>
      </c>
      <c r="J440">
        <v>13.347781250000001</v>
      </c>
      <c r="K440" t="s">
        <v>294</v>
      </c>
      <c r="L440" t="s">
        <v>135</v>
      </c>
      <c r="N440" t="s">
        <v>105</v>
      </c>
      <c r="O440" t="s">
        <v>136</v>
      </c>
      <c r="P440" t="s">
        <v>1773</v>
      </c>
      <c r="Q440" s="1" t="s">
        <v>91</v>
      </c>
      <c r="R440" t="s">
        <v>89</v>
      </c>
      <c r="S440" t="s">
        <v>1774</v>
      </c>
      <c r="T440" t="s">
        <v>979</v>
      </c>
      <c r="U440" t="s">
        <v>94</v>
      </c>
      <c r="V440" t="s">
        <v>979</v>
      </c>
      <c r="W440" t="s">
        <v>979</v>
      </c>
      <c r="X440" t="s">
        <v>96</v>
      </c>
      <c r="Y440" t="str">
        <f>VLOOKUP(Q440,[1]Feuil1!$A:$C,3,FALSE)</f>
        <v>Sciences Expérimentales</v>
      </c>
      <c r="Z440" t="str">
        <f>VLOOKUP(Q440,[1]Feuil1!$A:$E,5,FALSE)</f>
        <v xml:space="preserve">Scientifique </v>
      </c>
      <c r="AA440" t="s">
        <v>94</v>
      </c>
      <c r="AB440" t="s">
        <v>979</v>
      </c>
      <c r="AC440" t="s">
        <v>101</v>
      </c>
      <c r="AD440" t="s">
        <v>62</v>
      </c>
      <c r="AE440" t="s">
        <v>78</v>
      </c>
      <c r="AF440" t="s">
        <v>78</v>
      </c>
      <c r="AG440" t="s">
        <v>1775</v>
      </c>
      <c r="AH440" t="s">
        <v>80</v>
      </c>
      <c r="AI440" t="s">
        <v>345</v>
      </c>
      <c r="AJ440" t="s">
        <v>346</v>
      </c>
      <c r="AK440">
        <v>39</v>
      </c>
    </row>
    <row r="441" spans="1:37" x14ac:dyDescent="0.25">
      <c r="A441">
        <v>440</v>
      </c>
      <c r="B441" t="s">
        <v>1776</v>
      </c>
      <c r="C441" t="s">
        <v>153</v>
      </c>
      <c r="D441" t="s">
        <v>84</v>
      </c>
      <c r="E441" t="s">
        <v>292</v>
      </c>
      <c r="F441" t="s">
        <v>293</v>
      </c>
      <c r="G441" t="s">
        <v>87</v>
      </c>
      <c r="H441">
        <v>13.054945714285713</v>
      </c>
      <c r="I441">
        <v>13.781000000000001</v>
      </c>
      <c r="J441">
        <v>13.417972857142857</v>
      </c>
      <c r="K441" t="s">
        <v>294</v>
      </c>
      <c r="L441" t="s">
        <v>135</v>
      </c>
      <c r="N441" t="s">
        <v>45</v>
      </c>
      <c r="O441" t="s">
        <v>136</v>
      </c>
      <c r="P441" t="s">
        <v>1777</v>
      </c>
      <c r="Q441" s="1" t="s">
        <v>91</v>
      </c>
      <c r="R441" t="s">
        <v>89</v>
      </c>
      <c r="T441" t="s">
        <v>167</v>
      </c>
      <c r="U441" t="s">
        <v>94</v>
      </c>
      <c r="V441" t="s">
        <v>979</v>
      </c>
      <c r="W441" t="s">
        <v>167</v>
      </c>
      <c r="X441" t="s">
        <v>96</v>
      </c>
      <c r="Y441" t="str">
        <f>VLOOKUP(Q441,[1]Feuil1!$A:$C,3,FALSE)</f>
        <v>Sciences Expérimentales</v>
      </c>
      <c r="Z441" t="str">
        <f>VLOOKUP(Q441,[1]Feuil1!$A:$E,5,FALSE)</f>
        <v xml:space="preserve">Scientifique </v>
      </c>
      <c r="AA441" t="s">
        <v>94</v>
      </c>
      <c r="AB441" t="s">
        <v>979</v>
      </c>
      <c r="AC441" t="s">
        <v>101</v>
      </c>
      <c r="AD441" t="s">
        <v>62</v>
      </c>
      <c r="AE441" t="s">
        <v>120</v>
      </c>
      <c r="AF441" t="s">
        <v>120</v>
      </c>
      <c r="AG441" t="s">
        <v>1778</v>
      </c>
      <c r="AH441" t="s">
        <v>64</v>
      </c>
      <c r="AI441" t="s">
        <v>99</v>
      </c>
      <c r="AJ441" t="s">
        <v>199</v>
      </c>
      <c r="AK441">
        <v>35</v>
      </c>
    </row>
    <row r="442" spans="1:37" x14ac:dyDescent="0.25">
      <c r="A442">
        <v>441</v>
      </c>
      <c r="B442" t="s">
        <v>1779</v>
      </c>
      <c r="C442" t="s">
        <v>153</v>
      </c>
      <c r="D442" t="s">
        <v>84</v>
      </c>
      <c r="E442" t="s">
        <v>292</v>
      </c>
      <c r="F442" t="s">
        <v>293</v>
      </c>
      <c r="G442" t="s">
        <v>87</v>
      </c>
      <c r="I442">
        <v>1.5E-3</v>
      </c>
      <c r="K442" t="s">
        <v>158</v>
      </c>
      <c r="N442" t="s">
        <v>105</v>
      </c>
      <c r="O442" t="s">
        <v>136</v>
      </c>
      <c r="P442" t="s">
        <v>1780</v>
      </c>
      <c r="Q442" s="1" t="s">
        <v>91</v>
      </c>
      <c r="R442" t="s">
        <v>89</v>
      </c>
      <c r="S442" t="s">
        <v>1781</v>
      </c>
      <c r="T442" t="s">
        <v>979</v>
      </c>
      <c r="U442" t="s">
        <v>94</v>
      </c>
      <c r="V442" t="s">
        <v>979</v>
      </c>
      <c r="W442" t="s">
        <v>979</v>
      </c>
      <c r="X442" t="s">
        <v>96</v>
      </c>
      <c r="Y442" t="str">
        <f>VLOOKUP(Q442,[1]Feuil1!$A:$C,3,FALSE)</f>
        <v>Sciences Expérimentales</v>
      </c>
      <c r="Z442" t="str">
        <f>VLOOKUP(Q442,[1]Feuil1!$A:$E,5,FALSE)</f>
        <v xml:space="preserve">Scientifique </v>
      </c>
      <c r="AA442" t="s">
        <v>94</v>
      </c>
      <c r="AB442" t="s">
        <v>979</v>
      </c>
      <c r="AD442" t="s">
        <v>158</v>
      </c>
      <c r="AE442" t="s">
        <v>174</v>
      </c>
      <c r="AF442" t="s">
        <v>174</v>
      </c>
      <c r="AG442" t="s">
        <v>1782</v>
      </c>
      <c r="AH442" t="s">
        <v>64</v>
      </c>
      <c r="AI442" t="s">
        <v>99</v>
      </c>
      <c r="AJ442" t="s">
        <v>100</v>
      </c>
    </row>
    <row r="443" spans="1:37" x14ac:dyDescent="0.25">
      <c r="A443">
        <v>442</v>
      </c>
      <c r="B443" t="s">
        <v>1783</v>
      </c>
      <c r="C443" t="s">
        <v>153</v>
      </c>
      <c r="D443" t="s">
        <v>84</v>
      </c>
      <c r="E443" t="s">
        <v>1654</v>
      </c>
      <c r="F443" t="s">
        <v>293</v>
      </c>
      <c r="G443" t="s">
        <v>87</v>
      </c>
      <c r="H443">
        <v>12.130999999999998</v>
      </c>
      <c r="I443">
        <v>13.442250000000001</v>
      </c>
      <c r="J443">
        <v>12.786625000000001</v>
      </c>
      <c r="K443" t="s">
        <v>294</v>
      </c>
      <c r="L443" t="s">
        <v>135</v>
      </c>
      <c r="N443" t="s">
        <v>105</v>
      </c>
      <c r="O443" t="s">
        <v>136</v>
      </c>
      <c r="P443" t="s">
        <v>1784</v>
      </c>
      <c r="Q443" s="1" t="s">
        <v>91</v>
      </c>
      <c r="R443" t="s">
        <v>254</v>
      </c>
      <c r="S443" t="s">
        <v>1785</v>
      </c>
      <c r="T443" t="s">
        <v>979</v>
      </c>
      <c r="U443" t="s">
        <v>94</v>
      </c>
      <c r="V443" t="s">
        <v>979</v>
      </c>
      <c r="W443" t="s">
        <v>979</v>
      </c>
      <c r="X443" t="s">
        <v>96</v>
      </c>
      <c r="Y443" t="str">
        <f>VLOOKUP(Q443,[1]Feuil1!$A:$C,3,FALSE)</f>
        <v>Sciences Expérimentales</v>
      </c>
      <c r="Z443" t="str">
        <f>VLOOKUP(Q443,[1]Feuil1!$A:$E,5,FALSE)</f>
        <v xml:space="preserve">Scientifique </v>
      </c>
      <c r="AA443" t="s">
        <v>94</v>
      </c>
      <c r="AB443" t="s">
        <v>979</v>
      </c>
      <c r="AC443" t="s">
        <v>101</v>
      </c>
      <c r="AD443" t="s">
        <v>62</v>
      </c>
      <c r="AE443" t="s">
        <v>78</v>
      </c>
      <c r="AF443" t="s">
        <v>78</v>
      </c>
      <c r="AG443" t="s">
        <v>1786</v>
      </c>
      <c r="AH443" t="s">
        <v>64</v>
      </c>
      <c r="AK443">
        <v>144</v>
      </c>
    </row>
    <row r="444" spans="1:37" x14ac:dyDescent="0.25">
      <c r="A444">
        <v>443</v>
      </c>
      <c r="B444" t="s">
        <v>1787</v>
      </c>
      <c r="C444" t="s">
        <v>153</v>
      </c>
      <c r="D444" t="s">
        <v>84</v>
      </c>
      <c r="E444" t="s">
        <v>292</v>
      </c>
      <c r="F444" t="s">
        <v>293</v>
      </c>
      <c r="G444" t="s">
        <v>87</v>
      </c>
      <c r="H444">
        <v>16.208167142857143</v>
      </c>
      <c r="I444">
        <v>15.866687500000001</v>
      </c>
      <c r="J444">
        <v>16.037427321428574</v>
      </c>
      <c r="K444" t="s">
        <v>1685</v>
      </c>
      <c r="L444" t="s">
        <v>115</v>
      </c>
      <c r="N444" t="s">
        <v>105</v>
      </c>
      <c r="O444" t="s">
        <v>136</v>
      </c>
      <c r="P444" t="s">
        <v>1788</v>
      </c>
      <c r="Q444" s="1" t="s">
        <v>91</v>
      </c>
      <c r="R444" t="s">
        <v>254</v>
      </c>
      <c r="S444" t="s">
        <v>1789</v>
      </c>
      <c r="T444" t="s">
        <v>979</v>
      </c>
      <c r="U444" t="s">
        <v>94</v>
      </c>
      <c r="V444" t="s">
        <v>979</v>
      </c>
      <c r="W444" t="s">
        <v>979</v>
      </c>
      <c r="X444" t="s">
        <v>96</v>
      </c>
      <c r="Y444" t="str">
        <f>VLOOKUP(Q444,[1]Feuil1!$A:$C,3,FALSE)</f>
        <v>Sciences Expérimentales</v>
      </c>
      <c r="Z444" t="str">
        <f>VLOOKUP(Q444,[1]Feuil1!$A:$E,5,FALSE)</f>
        <v xml:space="preserve">Scientifique </v>
      </c>
      <c r="AA444" t="s">
        <v>94</v>
      </c>
      <c r="AB444" t="s">
        <v>979</v>
      </c>
      <c r="AC444" t="s">
        <v>101</v>
      </c>
      <c r="AD444" t="s">
        <v>62</v>
      </c>
      <c r="AE444" t="s">
        <v>78</v>
      </c>
      <c r="AF444" t="s">
        <v>120</v>
      </c>
      <c r="AG444" t="s">
        <v>1790</v>
      </c>
      <c r="AH444" t="s">
        <v>64</v>
      </c>
      <c r="AI444" t="s">
        <v>65</v>
      </c>
      <c r="AJ444" t="s">
        <v>351</v>
      </c>
      <c r="AK444">
        <v>16</v>
      </c>
    </row>
    <row r="445" spans="1:37" x14ac:dyDescent="0.25">
      <c r="A445">
        <v>444</v>
      </c>
      <c r="B445" t="s">
        <v>1791</v>
      </c>
      <c r="C445" t="s">
        <v>153</v>
      </c>
      <c r="D445" t="s">
        <v>84</v>
      </c>
      <c r="E445" t="s">
        <v>292</v>
      </c>
      <c r="F445" t="s">
        <v>293</v>
      </c>
      <c r="G445" t="s">
        <v>87</v>
      </c>
      <c r="H445">
        <v>15.528095714285715</v>
      </c>
      <c r="I445">
        <v>15.270687499999999</v>
      </c>
      <c r="J445">
        <v>15.399391607142856</v>
      </c>
      <c r="K445" t="s">
        <v>294</v>
      </c>
      <c r="L445" t="s">
        <v>89</v>
      </c>
      <c r="N445" t="s">
        <v>45</v>
      </c>
      <c r="O445" t="s">
        <v>136</v>
      </c>
      <c r="P445" t="s">
        <v>1792</v>
      </c>
      <c r="Q445" s="1" t="s">
        <v>73</v>
      </c>
      <c r="R445" t="s">
        <v>254</v>
      </c>
      <c r="S445" t="s">
        <v>1793</v>
      </c>
      <c r="T445" t="s">
        <v>979</v>
      </c>
      <c r="U445" t="s">
        <v>94</v>
      </c>
      <c r="V445" t="s">
        <v>979</v>
      </c>
      <c r="W445" t="s">
        <v>979</v>
      </c>
      <c r="X445" t="s">
        <v>76</v>
      </c>
      <c r="Y445" t="str">
        <f>VLOOKUP(Q445,[1]Feuil1!$A:$C,3,FALSE)</f>
        <v>Sciences Expérimentales</v>
      </c>
      <c r="Z445" t="str">
        <f>VLOOKUP(Q445,[1]Feuil1!$A:$E,5,FALSE)</f>
        <v xml:space="preserve">Scientifique </v>
      </c>
      <c r="AA445" t="s">
        <v>94</v>
      </c>
      <c r="AB445" t="s">
        <v>979</v>
      </c>
      <c r="AC445" t="s">
        <v>101</v>
      </c>
      <c r="AD445" t="s">
        <v>62</v>
      </c>
      <c r="AE445" t="s">
        <v>120</v>
      </c>
      <c r="AF445" t="s">
        <v>78</v>
      </c>
      <c r="AG445" t="s">
        <v>1716</v>
      </c>
      <c r="AH445" t="s">
        <v>64</v>
      </c>
      <c r="AI445" t="s">
        <v>65</v>
      </c>
      <c r="AJ445" t="s">
        <v>188</v>
      </c>
      <c r="AK445">
        <v>26</v>
      </c>
    </row>
    <row r="446" spans="1:37" x14ac:dyDescent="0.25">
      <c r="A446">
        <v>445</v>
      </c>
      <c r="B446" t="s">
        <v>1794</v>
      </c>
      <c r="C446" t="s">
        <v>153</v>
      </c>
      <c r="D446" t="s">
        <v>84</v>
      </c>
      <c r="E446" t="s">
        <v>292</v>
      </c>
      <c r="F446" t="s">
        <v>293</v>
      </c>
      <c r="G446" t="s">
        <v>87</v>
      </c>
      <c r="H446">
        <v>14.959010000000001</v>
      </c>
      <c r="I446">
        <v>14.662749999999999</v>
      </c>
      <c r="J446">
        <v>14.810880000000001</v>
      </c>
      <c r="K446" t="s">
        <v>294</v>
      </c>
      <c r="L446" t="s">
        <v>89</v>
      </c>
      <c r="N446" t="s">
        <v>45</v>
      </c>
      <c r="O446" t="s">
        <v>136</v>
      </c>
      <c r="P446" t="s">
        <v>1795</v>
      </c>
      <c r="Q446" s="1" t="s">
        <v>91</v>
      </c>
      <c r="R446" t="s">
        <v>89</v>
      </c>
      <c r="S446" t="s">
        <v>1796</v>
      </c>
      <c r="T446" t="s">
        <v>979</v>
      </c>
      <c r="U446" t="s">
        <v>94</v>
      </c>
      <c r="V446" t="s">
        <v>979</v>
      </c>
      <c r="W446" t="s">
        <v>979</v>
      </c>
      <c r="X446" t="s">
        <v>96</v>
      </c>
      <c r="Y446" t="str">
        <f>VLOOKUP(Q446,[1]Feuil1!$A:$C,3,FALSE)</f>
        <v>Sciences Expérimentales</v>
      </c>
      <c r="Z446" t="str">
        <f>VLOOKUP(Q446,[1]Feuil1!$A:$E,5,FALSE)</f>
        <v xml:space="preserve">Scientifique </v>
      </c>
      <c r="AA446" t="s">
        <v>94</v>
      </c>
      <c r="AB446" t="s">
        <v>979</v>
      </c>
      <c r="AC446" t="s">
        <v>101</v>
      </c>
      <c r="AD446" t="s">
        <v>62</v>
      </c>
      <c r="AE446" t="s">
        <v>197</v>
      </c>
      <c r="AF446" t="s">
        <v>174</v>
      </c>
      <c r="AG446" t="s">
        <v>1797</v>
      </c>
      <c r="AH446" t="s">
        <v>64</v>
      </c>
      <c r="AI446" t="s">
        <v>122</v>
      </c>
      <c r="AJ446" t="s">
        <v>360</v>
      </c>
      <c r="AK446">
        <v>8</v>
      </c>
    </row>
    <row r="447" spans="1:37" x14ac:dyDescent="0.25">
      <c r="A447">
        <v>446</v>
      </c>
      <c r="B447" t="s">
        <v>1798</v>
      </c>
      <c r="C447" t="s">
        <v>153</v>
      </c>
      <c r="D447" t="s">
        <v>84</v>
      </c>
      <c r="E447" t="s">
        <v>1654</v>
      </c>
      <c r="F447" t="s">
        <v>293</v>
      </c>
      <c r="G447" t="s">
        <v>87</v>
      </c>
      <c r="H447">
        <v>12.412000000000001</v>
      </c>
      <c r="I447">
        <v>12.328812500000002</v>
      </c>
      <c r="J447">
        <v>12.370406250000002</v>
      </c>
      <c r="K447" t="s">
        <v>294</v>
      </c>
      <c r="L447" t="s">
        <v>135</v>
      </c>
      <c r="N447" t="s">
        <v>105</v>
      </c>
      <c r="O447" t="s">
        <v>136</v>
      </c>
      <c r="P447" t="s">
        <v>990</v>
      </c>
      <c r="Q447" s="1" t="s">
        <v>91</v>
      </c>
      <c r="R447" t="s">
        <v>89</v>
      </c>
      <c r="S447" t="s">
        <v>1799</v>
      </c>
      <c r="T447" t="s">
        <v>979</v>
      </c>
      <c r="U447" t="s">
        <v>94</v>
      </c>
      <c r="V447" t="s">
        <v>979</v>
      </c>
      <c r="W447" t="s">
        <v>979</v>
      </c>
      <c r="X447" t="s">
        <v>96</v>
      </c>
      <c r="Y447" t="str">
        <f>VLOOKUP(Q447,[1]Feuil1!$A:$C,3,FALSE)</f>
        <v>Sciences Expérimentales</v>
      </c>
      <c r="Z447" t="str">
        <f>VLOOKUP(Q447,[1]Feuil1!$A:$E,5,FALSE)</f>
        <v xml:space="preserve">Scientifique </v>
      </c>
      <c r="AA447" t="s">
        <v>94</v>
      </c>
      <c r="AB447" t="s">
        <v>979</v>
      </c>
      <c r="AC447" t="s">
        <v>101</v>
      </c>
      <c r="AD447" t="s">
        <v>62</v>
      </c>
      <c r="AE447" t="s">
        <v>197</v>
      </c>
      <c r="AF447" t="s">
        <v>78</v>
      </c>
      <c r="AG447" t="s">
        <v>1800</v>
      </c>
      <c r="AH447" t="s">
        <v>80</v>
      </c>
      <c r="AI447" t="s">
        <v>345</v>
      </c>
      <c r="AJ447" t="s">
        <v>346</v>
      </c>
      <c r="AK447">
        <v>109</v>
      </c>
    </row>
    <row r="448" spans="1:37" x14ac:dyDescent="0.25">
      <c r="A448">
        <v>447</v>
      </c>
      <c r="B448" t="s">
        <v>1801</v>
      </c>
      <c r="C448" t="s">
        <v>1123</v>
      </c>
      <c r="D448" t="s">
        <v>84</v>
      </c>
      <c r="E448" t="s">
        <v>292</v>
      </c>
      <c r="F448" t="s">
        <v>293</v>
      </c>
      <c r="G448" t="s">
        <v>87</v>
      </c>
      <c r="H448">
        <v>10.989000000000001</v>
      </c>
      <c r="I448">
        <v>11.221500000000001</v>
      </c>
      <c r="J448">
        <v>11.105250000000002</v>
      </c>
      <c r="K448" t="s">
        <v>1674</v>
      </c>
      <c r="L448" t="s">
        <v>71</v>
      </c>
      <c r="N448" t="s">
        <v>105</v>
      </c>
      <c r="O448" t="s">
        <v>136</v>
      </c>
      <c r="P448" t="s">
        <v>1802</v>
      </c>
      <c r="Q448" s="1" t="s">
        <v>91</v>
      </c>
      <c r="R448" t="s">
        <v>89</v>
      </c>
      <c r="S448" t="s">
        <v>1803</v>
      </c>
      <c r="T448" t="s">
        <v>979</v>
      </c>
      <c r="U448" t="s">
        <v>94</v>
      </c>
      <c r="V448" t="s">
        <v>979</v>
      </c>
      <c r="W448" t="s">
        <v>979</v>
      </c>
      <c r="X448" t="s">
        <v>96</v>
      </c>
      <c r="Y448" t="str">
        <f>VLOOKUP(Q448,[1]Feuil1!$A:$C,3,FALSE)</f>
        <v>Sciences Expérimentales</v>
      </c>
      <c r="Z448" t="str">
        <f>VLOOKUP(Q448,[1]Feuil1!$A:$E,5,FALSE)</f>
        <v xml:space="preserve">Scientifique </v>
      </c>
      <c r="AA448" t="s">
        <v>94</v>
      </c>
      <c r="AB448" t="s">
        <v>979</v>
      </c>
      <c r="AD448" t="s">
        <v>46</v>
      </c>
      <c r="AE448" t="s">
        <v>78</v>
      </c>
      <c r="AF448" t="s">
        <v>120</v>
      </c>
      <c r="AG448" t="s">
        <v>1804</v>
      </c>
      <c r="AH448" t="s">
        <v>64</v>
      </c>
      <c r="AI448" t="s">
        <v>99</v>
      </c>
      <c r="AJ448" t="s">
        <v>1805</v>
      </c>
    </row>
    <row r="449" spans="1:37" x14ac:dyDescent="0.25">
      <c r="A449">
        <v>448</v>
      </c>
      <c r="B449" t="s">
        <v>1806</v>
      </c>
      <c r="C449" t="s">
        <v>1123</v>
      </c>
      <c r="D449" t="s">
        <v>84</v>
      </c>
      <c r="E449" t="s">
        <v>1654</v>
      </c>
      <c r="F449" t="s">
        <v>293</v>
      </c>
      <c r="G449" t="s">
        <v>87</v>
      </c>
      <c r="H449">
        <v>9.2530000000000001</v>
      </c>
      <c r="I449">
        <v>9.8724999999999987</v>
      </c>
      <c r="J449">
        <v>9.5627499999999994</v>
      </c>
      <c r="K449" t="s">
        <v>1674</v>
      </c>
      <c r="N449" t="s">
        <v>45</v>
      </c>
      <c r="O449" t="s">
        <v>136</v>
      </c>
      <c r="P449" t="s">
        <v>1807</v>
      </c>
      <c r="Q449" s="1" t="s">
        <v>91</v>
      </c>
      <c r="R449" t="s">
        <v>89</v>
      </c>
      <c r="T449" t="s">
        <v>979</v>
      </c>
      <c r="U449" t="s">
        <v>94</v>
      </c>
      <c r="V449" t="s">
        <v>979</v>
      </c>
      <c r="W449" t="s">
        <v>979</v>
      </c>
      <c r="X449" t="s">
        <v>96</v>
      </c>
      <c r="Y449" t="str">
        <f>VLOOKUP(Q449,[1]Feuil1!$A:$C,3,FALSE)</f>
        <v>Sciences Expérimentales</v>
      </c>
      <c r="Z449" t="str">
        <f>VLOOKUP(Q449,[1]Feuil1!$A:$E,5,FALSE)</f>
        <v xml:space="preserve">Scientifique </v>
      </c>
      <c r="AA449" t="s">
        <v>94</v>
      </c>
      <c r="AB449" t="s">
        <v>979</v>
      </c>
      <c r="AD449" t="s">
        <v>46</v>
      </c>
      <c r="AE449" t="s">
        <v>78</v>
      </c>
      <c r="AF449" t="s">
        <v>78</v>
      </c>
      <c r="AG449" t="s">
        <v>1808</v>
      </c>
      <c r="AH449" t="s">
        <v>80</v>
      </c>
      <c r="AI449" t="s">
        <v>65</v>
      </c>
      <c r="AJ449" t="s">
        <v>66</v>
      </c>
    </row>
    <row r="450" spans="1:37" x14ac:dyDescent="0.25">
      <c r="A450">
        <v>449</v>
      </c>
      <c r="B450" t="s">
        <v>1809</v>
      </c>
      <c r="C450" t="s">
        <v>153</v>
      </c>
      <c r="D450" t="s">
        <v>84</v>
      </c>
      <c r="E450" t="s">
        <v>292</v>
      </c>
      <c r="F450" t="s">
        <v>293</v>
      </c>
      <c r="G450" t="s">
        <v>87</v>
      </c>
      <c r="I450">
        <v>0.85150000000000003</v>
      </c>
      <c r="K450" t="s">
        <v>1810</v>
      </c>
      <c r="L450" t="s">
        <v>71</v>
      </c>
      <c r="N450" t="s">
        <v>105</v>
      </c>
      <c r="O450" t="s">
        <v>136</v>
      </c>
      <c r="P450" t="s">
        <v>1811</v>
      </c>
      <c r="Q450" s="1" t="s">
        <v>73</v>
      </c>
      <c r="R450" t="s">
        <v>254</v>
      </c>
      <c r="S450" t="s">
        <v>1812</v>
      </c>
      <c r="T450" t="s">
        <v>979</v>
      </c>
      <c r="U450" t="s">
        <v>94</v>
      </c>
      <c r="V450" t="s">
        <v>979</v>
      </c>
      <c r="W450" t="s">
        <v>979</v>
      </c>
      <c r="X450" t="s">
        <v>76</v>
      </c>
      <c r="Y450" t="str">
        <f>VLOOKUP(Q450,[1]Feuil1!$A:$C,3,FALSE)</f>
        <v>Sciences Expérimentales</v>
      </c>
      <c r="Z450" t="str">
        <f>VLOOKUP(Q450,[1]Feuil1!$A:$E,5,FALSE)</f>
        <v xml:space="preserve">Scientifique </v>
      </c>
      <c r="AA450" t="s">
        <v>94</v>
      </c>
      <c r="AB450" t="s">
        <v>979</v>
      </c>
      <c r="AC450" t="s">
        <v>101</v>
      </c>
      <c r="AD450" t="s">
        <v>62</v>
      </c>
      <c r="AF450" t="s">
        <v>120</v>
      </c>
      <c r="AG450" t="s">
        <v>1813</v>
      </c>
      <c r="AH450" t="s">
        <v>64</v>
      </c>
      <c r="AI450" t="s">
        <v>65</v>
      </c>
      <c r="AJ450" t="s">
        <v>66</v>
      </c>
      <c r="AK450">
        <v>27</v>
      </c>
    </row>
    <row r="451" spans="1:37" x14ac:dyDescent="0.25">
      <c r="A451">
        <v>450</v>
      </c>
      <c r="B451" t="s">
        <v>1814</v>
      </c>
      <c r="C451" t="s">
        <v>1123</v>
      </c>
      <c r="D451" t="s">
        <v>84</v>
      </c>
      <c r="E451" t="s">
        <v>292</v>
      </c>
      <c r="F451" t="s">
        <v>293</v>
      </c>
      <c r="G451" t="s">
        <v>87</v>
      </c>
      <c r="H451">
        <v>14.807499999999999</v>
      </c>
      <c r="I451">
        <v>14.541000000000002</v>
      </c>
      <c r="J451">
        <v>14.674250000000001</v>
      </c>
      <c r="K451" t="s">
        <v>294</v>
      </c>
      <c r="L451" t="s">
        <v>89</v>
      </c>
      <c r="N451" t="s">
        <v>45</v>
      </c>
      <c r="O451" t="s">
        <v>136</v>
      </c>
      <c r="P451" t="s">
        <v>1815</v>
      </c>
      <c r="Q451" s="1" t="s">
        <v>91</v>
      </c>
      <c r="R451" t="s">
        <v>89</v>
      </c>
      <c r="S451" t="s">
        <v>1544</v>
      </c>
      <c r="T451" t="s">
        <v>979</v>
      </c>
      <c r="U451" t="s">
        <v>94</v>
      </c>
      <c r="V451" t="s">
        <v>979</v>
      </c>
      <c r="W451" t="s">
        <v>979</v>
      </c>
      <c r="X451" t="s">
        <v>96</v>
      </c>
      <c r="Y451" t="str">
        <f>VLOOKUP(Q451,[1]Feuil1!$A:$C,3,FALSE)</f>
        <v>Sciences Expérimentales</v>
      </c>
      <c r="Z451" t="str">
        <f>VLOOKUP(Q451,[1]Feuil1!$A:$E,5,FALSE)</f>
        <v xml:space="preserve">Scientifique </v>
      </c>
      <c r="AA451" t="s">
        <v>94</v>
      </c>
      <c r="AB451" t="s">
        <v>979</v>
      </c>
      <c r="AC451" t="s">
        <v>101</v>
      </c>
      <c r="AD451" t="s">
        <v>62</v>
      </c>
      <c r="AE451" t="s">
        <v>78</v>
      </c>
      <c r="AG451" t="s">
        <v>1816</v>
      </c>
      <c r="AH451" t="s">
        <v>80</v>
      </c>
      <c r="AI451" t="s">
        <v>65</v>
      </c>
      <c r="AJ451" t="s">
        <v>66</v>
      </c>
      <c r="AK451">
        <v>22</v>
      </c>
    </row>
    <row r="452" spans="1:37" x14ac:dyDescent="0.25">
      <c r="A452">
        <v>451</v>
      </c>
      <c r="B452" t="s">
        <v>1817</v>
      </c>
      <c r="C452" t="s">
        <v>1123</v>
      </c>
      <c r="D452" t="s">
        <v>84</v>
      </c>
      <c r="E452" t="s">
        <v>292</v>
      </c>
      <c r="F452" t="s">
        <v>293</v>
      </c>
      <c r="G452" t="s">
        <v>87</v>
      </c>
      <c r="H452">
        <v>13.01</v>
      </c>
      <c r="I452">
        <v>13.529500000000002</v>
      </c>
      <c r="J452">
        <v>13.269750000000002</v>
      </c>
      <c r="K452" t="s">
        <v>294</v>
      </c>
      <c r="L452" t="s">
        <v>135</v>
      </c>
      <c r="N452" t="s">
        <v>105</v>
      </c>
      <c r="O452" t="s">
        <v>136</v>
      </c>
      <c r="P452" t="s">
        <v>1818</v>
      </c>
      <c r="Q452" s="1" t="s">
        <v>91</v>
      </c>
      <c r="R452" t="s">
        <v>89</v>
      </c>
      <c r="S452" t="s">
        <v>1663</v>
      </c>
      <c r="T452" t="s">
        <v>979</v>
      </c>
      <c r="U452" t="s">
        <v>94</v>
      </c>
      <c r="V452" t="s">
        <v>979</v>
      </c>
      <c r="W452" t="s">
        <v>979</v>
      </c>
      <c r="X452" t="s">
        <v>96</v>
      </c>
      <c r="Y452" t="str">
        <f>VLOOKUP(Q452,[1]Feuil1!$A:$C,3,FALSE)</f>
        <v>Sciences Expérimentales</v>
      </c>
      <c r="Z452" t="str">
        <f>VLOOKUP(Q452,[1]Feuil1!$A:$E,5,FALSE)</f>
        <v xml:space="preserve">Scientifique </v>
      </c>
      <c r="AA452" t="s">
        <v>94</v>
      </c>
      <c r="AB452" t="s">
        <v>979</v>
      </c>
      <c r="AC452" t="s">
        <v>101</v>
      </c>
      <c r="AD452" t="s">
        <v>62</v>
      </c>
      <c r="AE452" t="s">
        <v>174</v>
      </c>
      <c r="AF452" t="s">
        <v>174</v>
      </c>
      <c r="AG452" t="s">
        <v>1819</v>
      </c>
      <c r="AH452" t="s">
        <v>80</v>
      </c>
      <c r="AI452" t="s">
        <v>65</v>
      </c>
      <c r="AJ452" t="s">
        <v>351</v>
      </c>
      <c r="AK452">
        <v>49</v>
      </c>
    </row>
    <row r="453" spans="1:37" x14ac:dyDescent="0.25">
      <c r="A453">
        <v>452</v>
      </c>
      <c r="B453" t="s">
        <v>1820</v>
      </c>
      <c r="C453" t="s">
        <v>153</v>
      </c>
      <c r="D453" t="s">
        <v>84</v>
      </c>
      <c r="E453" t="s">
        <v>85</v>
      </c>
      <c r="F453" t="s">
        <v>154</v>
      </c>
      <c r="G453" t="s">
        <v>87</v>
      </c>
      <c r="H453">
        <v>14.81625</v>
      </c>
      <c r="I453">
        <v>14.25</v>
      </c>
      <c r="J453">
        <v>14.533125</v>
      </c>
      <c r="K453" t="s">
        <v>62</v>
      </c>
      <c r="L453" t="s">
        <v>89</v>
      </c>
      <c r="N453" t="s">
        <v>45</v>
      </c>
      <c r="O453" t="s">
        <v>52</v>
      </c>
      <c r="P453" t="s">
        <v>1759</v>
      </c>
      <c r="Q453" s="1" t="s">
        <v>91</v>
      </c>
      <c r="R453" t="s">
        <v>89</v>
      </c>
      <c r="S453" t="s">
        <v>1557</v>
      </c>
      <c r="T453" t="s">
        <v>979</v>
      </c>
      <c r="U453" t="s">
        <v>58</v>
      </c>
      <c r="V453" t="s">
        <v>979</v>
      </c>
      <c r="W453" t="s">
        <v>979</v>
      </c>
      <c r="X453" t="s">
        <v>96</v>
      </c>
      <c r="Y453" t="str">
        <f>VLOOKUP(Q453,[1]Feuil1!$A:$C,3,FALSE)</f>
        <v>Sciences Expérimentales</v>
      </c>
      <c r="Z453" t="str">
        <f>VLOOKUP(Q453,[1]Feuil1!$A:$E,5,FALSE)</f>
        <v xml:space="preserve">Scientifique </v>
      </c>
      <c r="AA453" t="s">
        <v>58</v>
      </c>
      <c r="AB453" t="s">
        <v>979</v>
      </c>
      <c r="AC453" t="s">
        <v>101</v>
      </c>
      <c r="AD453" t="s">
        <v>62</v>
      </c>
      <c r="AE453" t="s">
        <v>78</v>
      </c>
      <c r="AF453" t="s">
        <v>120</v>
      </c>
      <c r="AG453" t="s">
        <v>379</v>
      </c>
      <c r="AH453" t="s">
        <v>64</v>
      </c>
      <c r="AI453" t="s">
        <v>65</v>
      </c>
      <c r="AJ453" t="s">
        <v>303</v>
      </c>
    </row>
    <row r="454" spans="1:37" x14ac:dyDescent="0.25">
      <c r="A454">
        <v>453</v>
      </c>
      <c r="B454" t="s">
        <v>1821</v>
      </c>
      <c r="C454" t="s">
        <v>68</v>
      </c>
      <c r="D454" t="s">
        <v>40</v>
      </c>
      <c r="E454" t="s">
        <v>103</v>
      </c>
      <c r="F454" t="s">
        <v>49</v>
      </c>
      <c r="G454" t="s">
        <v>50</v>
      </c>
      <c r="H454">
        <v>14.388000000000002</v>
      </c>
      <c r="I454">
        <v>14.326666666666668</v>
      </c>
      <c r="J454">
        <v>14.357333333333335</v>
      </c>
      <c r="K454" t="s">
        <v>114</v>
      </c>
      <c r="L454" t="s">
        <v>115</v>
      </c>
      <c r="N454" t="s">
        <v>105</v>
      </c>
      <c r="O454" t="s">
        <v>52</v>
      </c>
      <c r="P454" t="s">
        <v>1234</v>
      </c>
      <c r="Q454" s="1" t="s">
        <v>91</v>
      </c>
      <c r="R454" t="s">
        <v>89</v>
      </c>
      <c r="S454" t="s">
        <v>1822</v>
      </c>
      <c r="T454" t="s">
        <v>979</v>
      </c>
      <c r="U454" t="s">
        <v>58</v>
      </c>
      <c r="V454" t="s">
        <v>75</v>
      </c>
      <c r="W454" t="s">
        <v>979</v>
      </c>
      <c r="X454" t="s">
        <v>96</v>
      </c>
      <c r="Y454" t="str">
        <f>VLOOKUP(Q454,[1]Feuil1!$A:$C,3,FALSE)</f>
        <v>Sciences Expérimentales</v>
      </c>
      <c r="Z454" t="str">
        <f>VLOOKUP(Q454,[1]Feuil1!$A:$E,5,FALSE)</f>
        <v xml:space="preserve">Scientifique </v>
      </c>
      <c r="AA454" t="s">
        <v>58</v>
      </c>
      <c r="AB454" t="s">
        <v>77</v>
      </c>
      <c r="AD454" t="s">
        <v>62</v>
      </c>
      <c r="AG454" t="s">
        <v>1823</v>
      </c>
      <c r="AH454" t="s">
        <v>64</v>
      </c>
      <c r="AI454" t="s">
        <v>65</v>
      </c>
      <c r="AJ454" t="s">
        <v>66</v>
      </c>
    </row>
    <row r="455" spans="1:37" x14ac:dyDescent="0.25">
      <c r="A455">
        <v>454</v>
      </c>
      <c r="B455" t="s">
        <v>1824</v>
      </c>
      <c r="C455" t="s">
        <v>153</v>
      </c>
      <c r="D455" t="s">
        <v>84</v>
      </c>
      <c r="E455" t="s">
        <v>85</v>
      </c>
      <c r="F455" t="s">
        <v>154</v>
      </c>
      <c r="G455" t="s">
        <v>87</v>
      </c>
      <c r="H455">
        <v>16.333749999999998</v>
      </c>
      <c r="I455">
        <v>16.813749999999999</v>
      </c>
      <c r="J455">
        <v>16.57375</v>
      </c>
      <c r="K455" t="s">
        <v>62</v>
      </c>
      <c r="L455" t="s">
        <v>115</v>
      </c>
      <c r="N455" t="s">
        <v>45</v>
      </c>
      <c r="O455" t="s">
        <v>52</v>
      </c>
      <c r="P455" t="s">
        <v>1825</v>
      </c>
      <c r="Q455" s="1" t="s">
        <v>184</v>
      </c>
      <c r="R455" t="s">
        <v>71</v>
      </c>
      <c r="T455" t="s">
        <v>97</v>
      </c>
      <c r="U455" t="s">
        <v>58</v>
      </c>
      <c r="V455" t="s">
        <v>979</v>
      </c>
      <c r="W455" t="s">
        <v>97</v>
      </c>
      <c r="X455" t="s">
        <v>186</v>
      </c>
      <c r="Y455" t="str">
        <f>VLOOKUP(Q455,[1]Feuil1!$A:$C,3,FALSE)</f>
        <v xml:space="preserve">Science mathématique </v>
      </c>
      <c r="Z455" t="str">
        <f>VLOOKUP(Q455,[1]Feuil1!$A:$E,5,FALSE)</f>
        <v xml:space="preserve">Scientifique </v>
      </c>
      <c r="AA455" t="s">
        <v>58</v>
      </c>
      <c r="AB455" t="s">
        <v>979</v>
      </c>
      <c r="AD455" t="s">
        <v>62</v>
      </c>
      <c r="AE455" t="s">
        <v>119</v>
      </c>
      <c r="AF455" t="s">
        <v>168</v>
      </c>
      <c r="AG455" t="s">
        <v>1826</v>
      </c>
      <c r="AH455" t="s">
        <v>64</v>
      </c>
      <c r="AI455" t="s">
        <v>99</v>
      </c>
      <c r="AJ455" t="s">
        <v>100</v>
      </c>
    </row>
    <row r="456" spans="1:37" x14ac:dyDescent="0.25">
      <c r="A456">
        <v>455</v>
      </c>
      <c r="B456" t="s">
        <v>1827</v>
      </c>
      <c r="C456" t="s">
        <v>153</v>
      </c>
      <c r="D456" t="s">
        <v>84</v>
      </c>
      <c r="E456" t="s">
        <v>85</v>
      </c>
      <c r="F456" t="s">
        <v>154</v>
      </c>
      <c r="G456" t="s">
        <v>87</v>
      </c>
      <c r="H456">
        <v>14.44875</v>
      </c>
      <c r="I456">
        <v>14.563750000000001</v>
      </c>
      <c r="J456">
        <v>14.50625</v>
      </c>
      <c r="K456" t="s">
        <v>62</v>
      </c>
      <c r="L456" t="s">
        <v>89</v>
      </c>
      <c r="N456" t="s">
        <v>105</v>
      </c>
      <c r="O456" t="s">
        <v>52</v>
      </c>
      <c r="P456" t="s">
        <v>1828</v>
      </c>
      <c r="Q456" s="1" t="s">
        <v>91</v>
      </c>
      <c r="R456" t="s">
        <v>89</v>
      </c>
      <c r="S456" t="s">
        <v>1372</v>
      </c>
      <c r="T456" t="s">
        <v>979</v>
      </c>
      <c r="U456" t="s">
        <v>58</v>
      </c>
      <c r="V456" t="s">
        <v>979</v>
      </c>
      <c r="W456" t="s">
        <v>979</v>
      </c>
      <c r="X456" t="s">
        <v>96</v>
      </c>
      <c r="Y456" t="str">
        <f>VLOOKUP(Q456,[1]Feuil1!$A:$C,3,FALSE)</f>
        <v>Sciences Expérimentales</v>
      </c>
      <c r="Z456" t="str">
        <f>VLOOKUP(Q456,[1]Feuil1!$A:$E,5,FALSE)</f>
        <v xml:space="preserve">Scientifique </v>
      </c>
      <c r="AA456" t="s">
        <v>58</v>
      </c>
      <c r="AB456" t="s">
        <v>979</v>
      </c>
      <c r="AC456" t="s">
        <v>101</v>
      </c>
      <c r="AD456" t="s">
        <v>62</v>
      </c>
      <c r="AE456" t="s">
        <v>174</v>
      </c>
      <c r="AF456" t="s">
        <v>120</v>
      </c>
      <c r="AG456" t="s">
        <v>1829</v>
      </c>
      <c r="AH456" t="s">
        <v>80</v>
      </c>
      <c r="AI456" t="s">
        <v>65</v>
      </c>
      <c r="AJ456" t="s">
        <v>264</v>
      </c>
    </row>
    <row r="457" spans="1:37" x14ac:dyDescent="0.25">
      <c r="A457">
        <v>456</v>
      </c>
      <c r="B457" t="s">
        <v>1830</v>
      </c>
      <c r="C457" t="s">
        <v>68</v>
      </c>
      <c r="D457" t="s">
        <v>40</v>
      </c>
      <c r="E457" t="s">
        <v>48</v>
      </c>
      <c r="F457" t="s">
        <v>49</v>
      </c>
      <c r="G457" t="s">
        <v>50</v>
      </c>
      <c r="H457">
        <v>11.740833333333335</v>
      </c>
      <c r="I457">
        <v>10.180133333333334</v>
      </c>
      <c r="J457">
        <v>10.960483333333334</v>
      </c>
      <c r="K457" t="s">
        <v>114</v>
      </c>
      <c r="L457" t="s">
        <v>71</v>
      </c>
      <c r="N457" t="s">
        <v>45</v>
      </c>
      <c r="O457" t="s">
        <v>52</v>
      </c>
      <c r="P457" t="s">
        <v>1831</v>
      </c>
      <c r="Q457" s="1" t="s">
        <v>73</v>
      </c>
      <c r="R457" t="s">
        <v>71</v>
      </c>
      <c r="S457" t="s">
        <v>1832</v>
      </c>
      <c r="T457" t="s">
        <v>979</v>
      </c>
      <c r="U457" t="s">
        <v>58</v>
      </c>
      <c r="V457" t="s">
        <v>75</v>
      </c>
      <c r="W457" t="s">
        <v>979</v>
      </c>
      <c r="X457" t="s">
        <v>76</v>
      </c>
      <c r="Y457" t="str">
        <f>VLOOKUP(Q457,[1]Feuil1!$A:$C,3,FALSE)</f>
        <v>Sciences Expérimentales</v>
      </c>
      <c r="Z457" t="str">
        <f>VLOOKUP(Q457,[1]Feuil1!$A:$E,5,FALSE)</f>
        <v xml:space="preserve">Scientifique </v>
      </c>
      <c r="AA457" t="s">
        <v>58</v>
      </c>
      <c r="AB457" t="s">
        <v>77</v>
      </c>
      <c r="AD457" t="s">
        <v>62</v>
      </c>
      <c r="AE457" t="s">
        <v>119</v>
      </c>
      <c r="AF457" t="s">
        <v>78</v>
      </c>
      <c r="AG457" t="s">
        <v>1833</v>
      </c>
      <c r="AH457" t="s">
        <v>64</v>
      </c>
      <c r="AI457" t="s">
        <v>65</v>
      </c>
      <c r="AJ457" t="s">
        <v>66</v>
      </c>
    </row>
    <row r="458" spans="1:37" x14ac:dyDescent="0.25">
      <c r="A458">
        <v>457</v>
      </c>
      <c r="B458" t="s">
        <v>1834</v>
      </c>
      <c r="C458" t="s">
        <v>39</v>
      </c>
      <c r="D458" t="s">
        <v>58</v>
      </c>
      <c r="E458" t="s">
        <v>1124</v>
      </c>
      <c r="F458" t="s">
        <v>49</v>
      </c>
      <c r="G458" t="s">
        <v>50</v>
      </c>
      <c r="H458">
        <v>5.5555555555555554</v>
      </c>
      <c r="I458">
        <v>9.2424242424242422</v>
      </c>
      <c r="J458">
        <v>7.583333333333333</v>
      </c>
      <c r="K458" t="s">
        <v>1640</v>
      </c>
      <c r="L458" t="s">
        <v>71</v>
      </c>
      <c r="N458" t="s">
        <v>45</v>
      </c>
      <c r="O458" t="s">
        <v>136</v>
      </c>
      <c r="P458" t="s">
        <v>801</v>
      </c>
      <c r="Q458" s="1" t="s">
        <v>73</v>
      </c>
      <c r="R458" t="s">
        <v>55</v>
      </c>
      <c r="S458" t="s">
        <v>173</v>
      </c>
      <c r="T458" t="s">
        <v>979</v>
      </c>
      <c r="U458" t="s">
        <v>1126</v>
      </c>
      <c r="V458" t="s">
        <v>109</v>
      </c>
      <c r="W458" t="s">
        <v>979</v>
      </c>
      <c r="X458" t="s">
        <v>76</v>
      </c>
      <c r="Y458" t="str">
        <f>VLOOKUP(Q458,[1]Feuil1!$A:$C,3,FALSE)</f>
        <v>Sciences Expérimentales</v>
      </c>
      <c r="Z458" t="str">
        <f>VLOOKUP(Q458,[1]Feuil1!$A:$E,5,FALSE)</f>
        <v xml:space="preserve">Scientifique </v>
      </c>
      <c r="AA458" t="s">
        <v>94</v>
      </c>
      <c r="AB458" t="s">
        <v>109</v>
      </c>
      <c r="AD458" t="s">
        <v>62</v>
      </c>
      <c r="AE458" t="s">
        <v>119</v>
      </c>
      <c r="AF458" t="s">
        <v>174</v>
      </c>
      <c r="AG458" t="s">
        <v>1835</v>
      </c>
      <c r="AH458" t="s">
        <v>64</v>
      </c>
      <c r="AI458" t="s">
        <v>65</v>
      </c>
      <c r="AJ458" t="s">
        <v>66</v>
      </c>
    </row>
    <row r="459" spans="1:37" x14ac:dyDescent="0.25">
      <c r="A459">
        <v>458</v>
      </c>
      <c r="B459" t="s">
        <v>1836</v>
      </c>
      <c r="C459" t="s">
        <v>153</v>
      </c>
      <c r="D459" t="s">
        <v>84</v>
      </c>
      <c r="E459" t="s">
        <v>85</v>
      </c>
      <c r="F459" t="s">
        <v>154</v>
      </c>
      <c r="G459" t="s">
        <v>87</v>
      </c>
      <c r="H459">
        <v>12.4475</v>
      </c>
      <c r="I459">
        <v>17.285</v>
      </c>
      <c r="J459">
        <v>14.520714</v>
      </c>
      <c r="K459" t="s">
        <v>104</v>
      </c>
      <c r="L459" t="s">
        <v>89</v>
      </c>
      <c r="N459" t="s">
        <v>45</v>
      </c>
      <c r="O459" t="s">
        <v>52</v>
      </c>
      <c r="P459" t="s">
        <v>1837</v>
      </c>
      <c r="Q459" s="1" t="s">
        <v>184</v>
      </c>
      <c r="R459" t="s">
        <v>71</v>
      </c>
      <c r="S459" t="s">
        <v>523</v>
      </c>
      <c r="T459" t="s">
        <v>97</v>
      </c>
      <c r="U459" t="s">
        <v>58</v>
      </c>
      <c r="V459" t="s">
        <v>979</v>
      </c>
      <c r="W459" t="s">
        <v>97</v>
      </c>
      <c r="X459" t="s">
        <v>186</v>
      </c>
      <c r="Y459" t="str">
        <f>VLOOKUP(Q459,[1]Feuil1!$A:$C,3,FALSE)</f>
        <v xml:space="preserve">Science mathématique </v>
      </c>
      <c r="Z459" t="str">
        <f>VLOOKUP(Q459,[1]Feuil1!$A:$E,5,FALSE)</f>
        <v xml:space="preserve">Scientifique </v>
      </c>
      <c r="AA459" t="s">
        <v>58</v>
      </c>
      <c r="AB459" t="s">
        <v>979</v>
      </c>
      <c r="AD459" t="s">
        <v>62</v>
      </c>
      <c r="AE459" t="s">
        <v>168</v>
      </c>
      <c r="AF459" t="s">
        <v>168</v>
      </c>
      <c r="AG459" t="s">
        <v>1838</v>
      </c>
      <c r="AH459" t="s">
        <v>80</v>
      </c>
      <c r="AI459" t="s">
        <v>345</v>
      </c>
      <c r="AJ459" t="s">
        <v>346</v>
      </c>
    </row>
    <row r="460" spans="1:37" x14ac:dyDescent="0.25">
      <c r="A460">
        <v>459</v>
      </c>
      <c r="B460" t="s">
        <v>1839</v>
      </c>
      <c r="C460" t="s">
        <v>68</v>
      </c>
      <c r="D460" t="s">
        <v>40</v>
      </c>
      <c r="E460" t="s">
        <v>48</v>
      </c>
      <c r="F460" t="s">
        <v>49</v>
      </c>
      <c r="G460" t="s">
        <v>50</v>
      </c>
      <c r="H460">
        <v>13.017666666666665</v>
      </c>
      <c r="I460">
        <v>11.326333333333336</v>
      </c>
      <c r="J460">
        <v>12.172000000000001</v>
      </c>
      <c r="K460" t="s">
        <v>114</v>
      </c>
      <c r="L460" t="s">
        <v>135</v>
      </c>
      <c r="N460" t="s">
        <v>45</v>
      </c>
      <c r="O460" t="s">
        <v>52</v>
      </c>
      <c r="P460" t="s">
        <v>1229</v>
      </c>
      <c r="Q460" s="1" t="s">
        <v>91</v>
      </c>
      <c r="R460" t="s">
        <v>55</v>
      </c>
      <c r="T460" t="s">
        <v>97</v>
      </c>
      <c r="U460" t="s">
        <v>58</v>
      </c>
      <c r="V460" t="s">
        <v>75</v>
      </c>
      <c r="W460" t="s">
        <v>97</v>
      </c>
      <c r="X460" t="s">
        <v>96</v>
      </c>
      <c r="Y460" t="str">
        <f>VLOOKUP(Q460,[1]Feuil1!$A:$C,3,FALSE)</f>
        <v>Sciences Expérimentales</v>
      </c>
      <c r="Z460" t="str">
        <f>VLOOKUP(Q460,[1]Feuil1!$A:$E,5,FALSE)</f>
        <v xml:space="preserve">Scientifique </v>
      </c>
      <c r="AA460" t="s">
        <v>58</v>
      </c>
      <c r="AB460" t="s">
        <v>77</v>
      </c>
      <c r="AD460" t="s">
        <v>62</v>
      </c>
      <c r="AE460" t="s">
        <v>78</v>
      </c>
      <c r="AF460" t="s">
        <v>120</v>
      </c>
      <c r="AG460" t="s">
        <v>1840</v>
      </c>
      <c r="AH460" t="s">
        <v>64</v>
      </c>
      <c r="AI460" t="s">
        <v>65</v>
      </c>
      <c r="AJ460" t="s">
        <v>188</v>
      </c>
    </row>
    <row r="461" spans="1:37" x14ac:dyDescent="0.25">
      <c r="A461">
        <v>460</v>
      </c>
      <c r="B461" t="s">
        <v>1841</v>
      </c>
      <c r="C461" t="s">
        <v>68</v>
      </c>
      <c r="D461" t="s">
        <v>40</v>
      </c>
      <c r="E461" t="s">
        <v>103</v>
      </c>
      <c r="F461" t="s">
        <v>49</v>
      </c>
      <c r="G461" t="s">
        <v>50</v>
      </c>
      <c r="H461">
        <v>13.704333333333333</v>
      </c>
      <c r="I461">
        <v>13.950000000000003</v>
      </c>
      <c r="J461">
        <v>13.827166666666667</v>
      </c>
      <c r="K461" t="s">
        <v>114</v>
      </c>
      <c r="L461" t="s">
        <v>115</v>
      </c>
      <c r="N461" t="s">
        <v>105</v>
      </c>
      <c r="O461" t="s">
        <v>52</v>
      </c>
      <c r="P461" t="s">
        <v>1842</v>
      </c>
      <c r="Q461" s="1" t="s">
        <v>91</v>
      </c>
      <c r="R461" t="s">
        <v>89</v>
      </c>
      <c r="S461" t="s">
        <v>1822</v>
      </c>
      <c r="T461" t="s">
        <v>979</v>
      </c>
      <c r="U461" t="s">
        <v>58</v>
      </c>
      <c r="V461" t="s">
        <v>75</v>
      </c>
      <c r="W461" t="s">
        <v>979</v>
      </c>
      <c r="X461" t="s">
        <v>96</v>
      </c>
      <c r="Y461" t="str">
        <f>VLOOKUP(Q461,[1]Feuil1!$A:$C,3,FALSE)</f>
        <v>Sciences Expérimentales</v>
      </c>
      <c r="Z461" t="str">
        <f>VLOOKUP(Q461,[1]Feuil1!$A:$E,5,FALSE)</f>
        <v xml:space="preserve">Scientifique </v>
      </c>
      <c r="AA461" t="s">
        <v>58</v>
      </c>
      <c r="AB461" t="s">
        <v>77</v>
      </c>
      <c r="AC461" t="s">
        <v>101</v>
      </c>
      <c r="AD461" t="s">
        <v>62</v>
      </c>
      <c r="AE461" t="s">
        <v>119</v>
      </c>
      <c r="AF461" t="s">
        <v>78</v>
      </c>
      <c r="AG461" t="s">
        <v>1843</v>
      </c>
      <c r="AH461" t="s">
        <v>64</v>
      </c>
      <c r="AI461" t="s">
        <v>65</v>
      </c>
      <c r="AJ461" t="s">
        <v>188</v>
      </c>
      <c r="AK461">
        <v>14</v>
      </c>
    </row>
    <row r="462" spans="1:37" x14ac:dyDescent="0.25">
      <c r="A462">
        <v>461</v>
      </c>
      <c r="B462" t="s">
        <v>1844</v>
      </c>
      <c r="C462" t="s">
        <v>153</v>
      </c>
      <c r="D462" t="s">
        <v>84</v>
      </c>
      <c r="E462" t="s">
        <v>85</v>
      </c>
      <c r="F462" t="s">
        <v>154</v>
      </c>
      <c r="G462" t="s">
        <v>87</v>
      </c>
      <c r="H462">
        <v>15.89875</v>
      </c>
      <c r="I462">
        <v>16.248750000000001</v>
      </c>
      <c r="J462">
        <v>16.07375</v>
      </c>
      <c r="K462" t="s">
        <v>62</v>
      </c>
      <c r="L462" t="s">
        <v>115</v>
      </c>
      <c r="N462" t="s">
        <v>45</v>
      </c>
      <c r="O462" t="s">
        <v>52</v>
      </c>
      <c r="P462" t="s">
        <v>1845</v>
      </c>
      <c r="Q462" s="1" t="s">
        <v>91</v>
      </c>
      <c r="R462" t="s">
        <v>55</v>
      </c>
      <c r="S462" t="s">
        <v>1846</v>
      </c>
      <c r="T462" t="s">
        <v>97</v>
      </c>
      <c r="U462" t="s">
        <v>58</v>
      </c>
      <c r="V462" t="s">
        <v>979</v>
      </c>
      <c r="W462" t="s">
        <v>97</v>
      </c>
      <c r="X462" t="s">
        <v>96</v>
      </c>
      <c r="Y462" t="str">
        <f>VLOOKUP(Q462,[1]Feuil1!$A:$C,3,FALSE)</f>
        <v>Sciences Expérimentales</v>
      </c>
      <c r="Z462" t="str">
        <f>VLOOKUP(Q462,[1]Feuil1!$A:$E,5,FALSE)</f>
        <v xml:space="preserve">Scientifique </v>
      </c>
      <c r="AA462" t="s">
        <v>58</v>
      </c>
      <c r="AB462" t="s">
        <v>979</v>
      </c>
      <c r="AC462" t="s">
        <v>101</v>
      </c>
      <c r="AD462" t="s">
        <v>62</v>
      </c>
      <c r="AE462" t="s">
        <v>119</v>
      </c>
      <c r="AF462" t="s">
        <v>78</v>
      </c>
      <c r="AG462" t="s">
        <v>1847</v>
      </c>
      <c r="AH462" t="s">
        <v>64</v>
      </c>
      <c r="AI462" t="s">
        <v>111</v>
      </c>
      <c r="AJ462" t="s">
        <v>852</v>
      </c>
    </row>
    <row r="463" spans="1:37" x14ac:dyDescent="0.25">
      <c r="A463">
        <v>462</v>
      </c>
      <c r="B463" t="s">
        <v>1848</v>
      </c>
      <c r="C463" t="s">
        <v>153</v>
      </c>
      <c r="D463" t="s">
        <v>84</v>
      </c>
      <c r="E463" t="s">
        <v>85</v>
      </c>
      <c r="F463" t="s">
        <v>154</v>
      </c>
      <c r="G463" t="s">
        <v>87</v>
      </c>
      <c r="H463">
        <v>11.12</v>
      </c>
      <c r="I463">
        <v>13.077500000000001</v>
      </c>
      <c r="J463">
        <v>12.098750000000001</v>
      </c>
      <c r="K463" t="s">
        <v>62</v>
      </c>
      <c r="L463" t="s">
        <v>135</v>
      </c>
      <c r="N463" t="s">
        <v>45</v>
      </c>
      <c r="O463" t="s">
        <v>52</v>
      </c>
      <c r="P463" t="s">
        <v>1849</v>
      </c>
      <c r="Q463" s="1" t="s">
        <v>91</v>
      </c>
      <c r="R463" t="s">
        <v>89</v>
      </c>
      <c r="S463" t="s">
        <v>477</v>
      </c>
      <c r="T463" t="s">
        <v>57</v>
      </c>
      <c r="U463" t="s">
        <v>58</v>
      </c>
      <c r="V463" t="s">
        <v>979</v>
      </c>
      <c r="W463" t="s">
        <v>57</v>
      </c>
      <c r="X463" t="s">
        <v>96</v>
      </c>
      <c r="Y463" t="str">
        <f>VLOOKUP(Q463,[1]Feuil1!$A:$C,3,FALSE)</f>
        <v>Sciences Expérimentales</v>
      </c>
      <c r="Z463" t="str">
        <f>VLOOKUP(Q463,[1]Feuil1!$A:$E,5,FALSE)</f>
        <v xml:space="preserve">Scientifique </v>
      </c>
      <c r="AA463" t="s">
        <v>58</v>
      </c>
      <c r="AB463" t="s">
        <v>979</v>
      </c>
      <c r="AD463" t="s">
        <v>62</v>
      </c>
      <c r="AE463" t="s">
        <v>78</v>
      </c>
      <c r="AF463" t="s">
        <v>120</v>
      </c>
      <c r="AG463" t="s">
        <v>1850</v>
      </c>
      <c r="AH463" t="s">
        <v>64</v>
      </c>
      <c r="AI463" t="s">
        <v>122</v>
      </c>
      <c r="AJ463" t="s">
        <v>488</v>
      </c>
    </row>
    <row r="464" spans="1:37" x14ac:dyDescent="0.25">
      <c r="A464">
        <v>463</v>
      </c>
      <c r="B464" t="s">
        <v>1851</v>
      </c>
      <c r="C464" t="s">
        <v>1123</v>
      </c>
      <c r="D464" t="s">
        <v>84</v>
      </c>
      <c r="E464" t="s">
        <v>85</v>
      </c>
      <c r="F464" t="s">
        <v>154</v>
      </c>
      <c r="G464" t="s">
        <v>87</v>
      </c>
      <c r="H464">
        <v>13.76</v>
      </c>
      <c r="I464">
        <v>12.8</v>
      </c>
      <c r="J464">
        <v>13.25</v>
      </c>
      <c r="K464" t="s">
        <v>1852</v>
      </c>
      <c r="L464" t="s">
        <v>135</v>
      </c>
      <c r="N464" t="s">
        <v>45</v>
      </c>
      <c r="O464" t="s">
        <v>52</v>
      </c>
      <c r="P464" t="s">
        <v>1853</v>
      </c>
      <c r="Q464" s="1" t="s">
        <v>91</v>
      </c>
      <c r="R464" t="s">
        <v>71</v>
      </c>
      <c r="T464" t="s">
        <v>97</v>
      </c>
      <c r="U464" t="s">
        <v>1854</v>
      </c>
      <c r="V464" t="s">
        <v>1855</v>
      </c>
      <c r="W464" t="s">
        <v>97</v>
      </c>
      <c r="X464" t="s">
        <v>96</v>
      </c>
      <c r="Y464" t="str">
        <f>VLOOKUP(Q464,[1]Feuil1!$A:$C,3,FALSE)</f>
        <v>Sciences Expérimentales</v>
      </c>
      <c r="Z464" t="str">
        <f>VLOOKUP(Q464,[1]Feuil1!$A:$E,5,FALSE)</f>
        <v xml:space="preserve">Scientifique </v>
      </c>
      <c r="AB464" t="s">
        <v>77</v>
      </c>
      <c r="AD464" t="s">
        <v>62</v>
      </c>
      <c r="AE464" t="s">
        <v>207</v>
      </c>
      <c r="AG464" t="s">
        <v>1856</v>
      </c>
      <c r="AH464" t="s">
        <v>64</v>
      </c>
      <c r="AI464" t="s">
        <v>111</v>
      </c>
      <c r="AJ464" t="s">
        <v>814</v>
      </c>
    </row>
    <row r="465" spans="1:38" x14ac:dyDescent="0.25">
      <c r="A465">
        <v>464</v>
      </c>
      <c r="B465" t="s">
        <v>1857</v>
      </c>
      <c r="C465" t="s">
        <v>153</v>
      </c>
      <c r="D465" t="s">
        <v>84</v>
      </c>
      <c r="E465" t="s">
        <v>85</v>
      </c>
      <c r="F465" t="s">
        <v>86</v>
      </c>
      <c r="G465" t="s">
        <v>87</v>
      </c>
      <c r="H465">
        <v>13.303333</v>
      </c>
      <c r="I465">
        <v>12.432333</v>
      </c>
      <c r="J465">
        <v>12.867832999999999</v>
      </c>
      <c r="K465" t="s">
        <v>976</v>
      </c>
      <c r="L465" t="s">
        <v>135</v>
      </c>
      <c r="N465" t="s">
        <v>45</v>
      </c>
      <c r="O465" t="s">
        <v>52</v>
      </c>
      <c r="P465" t="s">
        <v>1858</v>
      </c>
      <c r="Q465" s="1" t="s">
        <v>91</v>
      </c>
      <c r="R465" t="s">
        <v>89</v>
      </c>
      <c r="S465" t="s">
        <v>1859</v>
      </c>
      <c r="T465" t="s">
        <v>167</v>
      </c>
      <c r="U465" t="s">
        <v>94</v>
      </c>
      <c r="V465" t="s">
        <v>95</v>
      </c>
      <c r="W465" t="s">
        <v>167</v>
      </c>
      <c r="X465" t="s">
        <v>96</v>
      </c>
      <c r="Y465" t="str">
        <f>VLOOKUP(Q465,[1]Feuil1!$A:$C,3,FALSE)</f>
        <v>Sciences Expérimentales</v>
      </c>
      <c r="Z465" t="str">
        <f>VLOOKUP(Q465,[1]Feuil1!$A:$E,5,FALSE)</f>
        <v xml:space="preserve">Scientifique </v>
      </c>
      <c r="AA465" t="s">
        <v>94</v>
      </c>
      <c r="AB465" t="s">
        <v>97</v>
      </c>
      <c r="AD465" t="s">
        <v>62</v>
      </c>
      <c r="AE465" t="s">
        <v>78</v>
      </c>
      <c r="AF465" t="s">
        <v>78</v>
      </c>
      <c r="AG465" t="s">
        <v>1860</v>
      </c>
      <c r="AH465" t="s">
        <v>64</v>
      </c>
      <c r="AI465" t="s">
        <v>65</v>
      </c>
      <c r="AJ465" t="s">
        <v>1007</v>
      </c>
    </row>
    <row r="466" spans="1:38" x14ac:dyDescent="0.25">
      <c r="A466">
        <v>465</v>
      </c>
      <c r="B466" t="s">
        <v>1861</v>
      </c>
      <c r="C466" t="s">
        <v>68</v>
      </c>
      <c r="D466" t="s">
        <v>40</v>
      </c>
      <c r="E466" t="s">
        <v>69</v>
      </c>
      <c r="F466" t="s">
        <v>49</v>
      </c>
      <c r="G466" t="s">
        <v>50</v>
      </c>
      <c r="H466">
        <v>15.414666666666665</v>
      </c>
      <c r="I466">
        <v>16.246666666666666</v>
      </c>
      <c r="J466">
        <v>15.830666666666668</v>
      </c>
      <c r="K466" t="s">
        <v>114</v>
      </c>
      <c r="L466" t="s">
        <v>115</v>
      </c>
      <c r="N466" t="s">
        <v>105</v>
      </c>
      <c r="O466" t="s">
        <v>52</v>
      </c>
      <c r="P466" t="s">
        <v>1862</v>
      </c>
      <c r="Q466" s="1" t="s">
        <v>226</v>
      </c>
      <c r="R466" t="s">
        <v>55</v>
      </c>
      <c r="S466" t="s">
        <v>726</v>
      </c>
      <c r="T466" t="s">
        <v>979</v>
      </c>
      <c r="U466" t="s">
        <v>58</v>
      </c>
      <c r="V466" t="s">
        <v>75</v>
      </c>
      <c r="W466" t="s">
        <v>979</v>
      </c>
      <c r="X466" t="s">
        <v>228</v>
      </c>
      <c r="Y466" t="str">
        <f>VLOOKUP(Q466,[1]Feuil1!$A:$C,3,FALSE)</f>
        <v xml:space="preserve">Général (Bac Français) </v>
      </c>
      <c r="Z466" t="str">
        <f>VLOOKUP(Q466,[1]Feuil1!$A:$E,5,FALSE)</f>
        <v xml:space="preserve">Scientifique </v>
      </c>
      <c r="AA466" t="s">
        <v>58</v>
      </c>
      <c r="AB466" t="s">
        <v>77</v>
      </c>
      <c r="AD466" t="s">
        <v>62</v>
      </c>
      <c r="AE466" t="s">
        <v>174</v>
      </c>
      <c r="AF466" t="s">
        <v>120</v>
      </c>
      <c r="AG466" t="s">
        <v>1863</v>
      </c>
      <c r="AH466" t="s">
        <v>64</v>
      </c>
      <c r="AI466" t="s">
        <v>1073</v>
      </c>
      <c r="AJ466" t="s">
        <v>1864</v>
      </c>
    </row>
    <row r="467" spans="1:38" x14ac:dyDescent="0.25">
      <c r="A467">
        <v>466</v>
      </c>
      <c r="B467" t="s">
        <v>1865</v>
      </c>
      <c r="C467" t="s">
        <v>68</v>
      </c>
      <c r="D467" t="s">
        <v>40</v>
      </c>
      <c r="E467" t="s">
        <v>69</v>
      </c>
      <c r="F467" t="s">
        <v>49</v>
      </c>
      <c r="G467" t="s">
        <v>50</v>
      </c>
      <c r="H467">
        <v>12.577333333333332</v>
      </c>
      <c r="I467">
        <v>10.583333333333332</v>
      </c>
      <c r="J467">
        <v>11.580333333333332</v>
      </c>
      <c r="K467" t="s">
        <v>114</v>
      </c>
      <c r="L467" t="s">
        <v>71</v>
      </c>
      <c r="N467" t="s">
        <v>45</v>
      </c>
      <c r="O467" t="s">
        <v>52</v>
      </c>
      <c r="P467" t="s">
        <v>1866</v>
      </c>
      <c r="Q467" s="1" t="s">
        <v>91</v>
      </c>
      <c r="R467" t="s">
        <v>71</v>
      </c>
      <c r="T467" t="s">
        <v>167</v>
      </c>
      <c r="U467" t="s">
        <v>58</v>
      </c>
      <c r="V467" t="s">
        <v>75</v>
      </c>
      <c r="W467" t="s">
        <v>167</v>
      </c>
      <c r="X467" t="s">
        <v>96</v>
      </c>
      <c r="Y467" t="str">
        <f>VLOOKUP(Q467,[1]Feuil1!$A:$C,3,FALSE)</f>
        <v>Sciences Expérimentales</v>
      </c>
      <c r="Z467" t="str">
        <f>VLOOKUP(Q467,[1]Feuil1!$A:$E,5,FALSE)</f>
        <v xml:space="preserve">Scientifique </v>
      </c>
      <c r="AA467" t="s">
        <v>58</v>
      </c>
      <c r="AB467" t="s">
        <v>77</v>
      </c>
      <c r="AD467" t="s">
        <v>62</v>
      </c>
      <c r="AE467" t="s">
        <v>78</v>
      </c>
      <c r="AG467" t="s">
        <v>1867</v>
      </c>
      <c r="AH467" t="s">
        <v>64</v>
      </c>
      <c r="AI467" t="s">
        <v>99</v>
      </c>
      <c r="AJ467" t="s">
        <v>100</v>
      </c>
    </row>
    <row r="468" spans="1:38" x14ac:dyDescent="0.25">
      <c r="A468">
        <v>467</v>
      </c>
      <c r="B468" t="s">
        <v>1868</v>
      </c>
      <c r="C468" t="s">
        <v>68</v>
      </c>
      <c r="D468" t="s">
        <v>40</v>
      </c>
      <c r="E468" t="s">
        <v>69</v>
      </c>
      <c r="F468" t="s">
        <v>49</v>
      </c>
      <c r="G468" t="s">
        <v>50</v>
      </c>
      <c r="H468">
        <v>12.564666666666669</v>
      </c>
      <c r="I468">
        <v>11.581666666666667</v>
      </c>
      <c r="J468">
        <v>12.073166666666669</v>
      </c>
      <c r="K468" t="s">
        <v>114</v>
      </c>
      <c r="L468" t="s">
        <v>71</v>
      </c>
      <c r="N468" t="s">
        <v>45</v>
      </c>
      <c r="O468" t="s">
        <v>52</v>
      </c>
      <c r="P468" t="s">
        <v>1869</v>
      </c>
      <c r="Q468" s="1" t="s">
        <v>91</v>
      </c>
      <c r="R468" t="s">
        <v>55</v>
      </c>
      <c r="S468" t="s">
        <v>1870</v>
      </c>
      <c r="T468" t="s">
        <v>979</v>
      </c>
      <c r="U468" t="s">
        <v>58</v>
      </c>
      <c r="V468" t="s">
        <v>75</v>
      </c>
      <c r="W468" t="s">
        <v>979</v>
      </c>
      <c r="X468" t="s">
        <v>96</v>
      </c>
      <c r="Y468" t="str">
        <f>VLOOKUP(Q468,[1]Feuil1!$A:$C,3,FALSE)</f>
        <v>Sciences Expérimentales</v>
      </c>
      <c r="Z468" t="str">
        <f>VLOOKUP(Q468,[1]Feuil1!$A:$E,5,FALSE)</f>
        <v xml:space="preserve">Scientifique </v>
      </c>
      <c r="AA468" t="s">
        <v>58</v>
      </c>
      <c r="AB468" t="s">
        <v>77</v>
      </c>
      <c r="AD468" t="s">
        <v>62</v>
      </c>
      <c r="AE468" t="s">
        <v>207</v>
      </c>
      <c r="AF468" t="s">
        <v>120</v>
      </c>
      <c r="AG468" t="s">
        <v>1871</v>
      </c>
      <c r="AH468" t="s">
        <v>64</v>
      </c>
      <c r="AI468" t="s">
        <v>111</v>
      </c>
      <c r="AJ468" t="s">
        <v>852</v>
      </c>
    </row>
    <row r="469" spans="1:38" x14ac:dyDescent="0.25">
      <c r="A469">
        <v>468</v>
      </c>
      <c r="B469" t="s">
        <v>1872</v>
      </c>
      <c r="C469" t="s">
        <v>68</v>
      </c>
      <c r="D469" t="s">
        <v>40</v>
      </c>
      <c r="E469" t="s">
        <v>69</v>
      </c>
      <c r="F469" t="s">
        <v>49</v>
      </c>
      <c r="G469" t="s">
        <v>50</v>
      </c>
      <c r="H469">
        <v>11.299533333333333</v>
      </c>
      <c r="I469">
        <v>11.7</v>
      </c>
      <c r="J469">
        <v>11.499766666666668</v>
      </c>
      <c r="K469" t="s">
        <v>114</v>
      </c>
      <c r="L469" t="s">
        <v>71</v>
      </c>
      <c r="N469" t="s">
        <v>105</v>
      </c>
      <c r="O469" t="s">
        <v>52</v>
      </c>
      <c r="P469" t="s">
        <v>1873</v>
      </c>
      <c r="Q469" s="1" t="s">
        <v>54</v>
      </c>
      <c r="R469" t="s">
        <v>55</v>
      </c>
      <c r="S469" t="s">
        <v>1874</v>
      </c>
      <c r="T469" t="s">
        <v>979</v>
      </c>
      <c r="U469" t="s">
        <v>58</v>
      </c>
      <c r="V469" t="s">
        <v>75</v>
      </c>
      <c r="W469" t="s">
        <v>979</v>
      </c>
      <c r="X469" t="s">
        <v>60</v>
      </c>
      <c r="Y469" t="str">
        <f>VLOOKUP(Q469,[1]Feuil1!$A:$C,3,FALSE)</f>
        <v>Sciences Economiques et de Gestion</v>
      </c>
      <c r="Z469" t="str">
        <f>VLOOKUP(Q469,[1]Feuil1!$A:$E,5,FALSE)</f>
        <v xml:space="preserve">Economie et gestion </v>
      </c>
      <c r="AA469" t="s">
        <v>58</v>
      </c>
      <c r="AB469" t="s">
        <v>77</v>
      </c>
      <c r="AD469" t="s">
        <v>62</v>
      </c>
      <c r="AE469" t="s">
        <v>174</v>
      </c>
      <c r="AF469" t="s">
        <v>120</v>
      </c>
      <c r="AG469" t="s">
        <v>1875</v>
      </c>
      <c r="AH469" t="s">
        <v>64</v>
      </c>
      <c r="AI469" t="s">
        <v>65</v>
      </c>
      <c r="AJ469" t="s">
        <v>66</v>
      </c>
    </row>
    <row r="470" spans="1:38" x14ac:dyDescent="0.25">
      <c r="A470">
        <v>469</v>
      </c>
      <c r="B470" t="s">
        <v>1876</v>
      </c>
      <c r="C470" t="s">
        <v>1123</v>
      </c>
      <c r="D470" t="s">
        <v>58</v>
      </c>
      <c r="E470" t="s">
        <v>1532</v>
      </c>
      <c r="F470" t="s">
        <v>154</v>
      </c>
      <c r="G470" t="s">
        <v>87</v>
      </c>
      <c r="H470">
        <v>15.766666666666666</v>
      </c>
      <c r="I470">
        <v>16.358333333333334</v>
      </c>
      <c r="J470">
        <v>16.0625</v>
      </c>
      <c r="K470" t="s">
        <v>62</v>
      </c>
      <c r="L470" t="s">
        <v>115</v>
      </c>
      <c r="N470" t="s">
        <v>45</v>
      </c>
      <c r="O470" t="s">
        <v>52</v>
      </c>
      <c r="P470" t="s">
        <v>755</v>
      </c>
      <c r="Q470" s="1" t="s">
        <v>54</v>
      </c>
      <c r="R470" t="s">
        <v>71</v>
      </c>
      <c r="S470" t="s">
        <v>1877</v>
      </c>
      <c r="T470" t="s">
        <v>97</v>
      </c>
      <c r="U470" t="s">
        <v>94</v>
      </c>
      <c r="V470" t="s">
        <v>979</v>
      </c>
      <c r="W470" t="s">
        <v>97</v>
      </c>
      <c r="X470" t="s">
        <v>60</v>
      </c>
      <c r="Y470" t="str">
        <f>VLOOKUP(Q470,[1]Feuil1!$A:$C,3,FALSE)</f>
        <v>Sciences Economiques et de Gestion</v>
      </c>
      <c r="Z470" t="str">
        <f>VLOOKUP(Q470,[1]Feuil1!$A:$E,5,FALSE)</f>
        <v xml:space="preserve">Economie et gestion </v>
      </c>
      <c r="AA470" t="s">
        <v>94</v>
      </c>
      <c r="AB470" t="s">
        <v>979</v>
      </c>
      <c r="AD470" t="s">
        <v>62</v>
      </c>
      <c r="AE470" t="s">
        <v>634</v>
      </c>
      <c r="AG470" t="s">
        <v>1878</v>
      </c>
      <c r="AH470" t="s">
        <v>64</v>
      </c>
      <c r="AI470" t="s">
        <v>65</v>
      </c>
      <c r="AJ470" t="s">
        <v>223</v>
      </c>
      <c r="AL470" t="s">
        <v>101</v>
      </c>
    </row>
    <row r="471" spans="1:38" x14ac:dyDescent="0.25">
      <c r="A471">
        <v>470</v>
      </c>
      <c r="B471" t="s">
        <v>1879</v>
      </c>
      <c r="C471" t="s">
        <v>68</v>
      </c>
      <c r="D471" t="s">
        <v>40</v>
      </c>
      <c r="E471" t="s">
        <v>69</v>
      </c>
      <c r="F471" t="s">
        <v>49</v>
      </c>
      <c r="G471" t="s">
        <v>50</v>
      </c>
      <c r="H471">
        <v>12.836333333333334</v>
      </c>
      <c r="I471">
        <v>12.166666666666668</v>
      </c>
      <c r="J471">
        <v>12.501500000000002</v>
      </c>
      <c r="K471" t="s">
        <v>114</v>
      </c>
      <c r="L471" t="s">
        <v>135</v>
      </c>
      <c r="N471" t="s">
        <v>105</v>
      </c>
      <c r="O471" t="s">
        <v>52</v>
      </c>
      <c r="P471" t="s">
        <v>1880</v>
      </c>
      <c r="Q471" s="1" t="s">
        <v>91</v>
      </c>
      <c r="R471" t="s">
        <v>89</v>
      </c>
      <c r="S471" t="s">
        <v>477</v>
      </c>
      <c r="T471" t="s">
        <v>979</v>
      </c>
      <c r="U471" t="s">
        <v>58</v>
      </c>
      <c r="V471" t="s">
        <v>75</v>
      </c>
      <c r="W471" t="s">
        <v>979</v>
      </c>
      <c r="X471" t="s">
        <v>96</v>
      </c>
      <c r="Y471" t="str">
        <f>VLOOKUP(Q471,[1]Feuil1!$A:$C,3,FALSE)</f>
        <v>Sciences Expérimentales</v>
      </c>
      <c r="Z471" t="str">
        <f>VLOOKUP(Q471,[1]Feuil1!$A:$E,5,FALSE)</f>
        <v xml:space="preserve">Scientifique </v>
      </c>
      <c r="AA471" t="s">
        <v>58</v>
      </c>
      <c r="AB471" t="s">
        <v>77</v>
      </c>
      <c r="AD471" t="s">
        <v>62</v>
      </c>
      <c r="AE471" t="s">
        <v>207</v>
      </c>
      <c r="AF471" t="s">
        <v>120</v>
      </c>
      <c r="AG471" t="s">
        <v>1881</v>
      </c>
      <c r="AH471" t="s">
        <v>64</v>
      </c>
      <c r="AI471" t="s">
        <v>65</v>
      </c>
      <c r="AJ471" t="s">
        <v>223</v>
      </c>
    </row>
    <row r="472" spans="1:38" x14ac:dyDescent="0.25">
      <c r="A472">
        <v>471</v>
      </c>
      <c r="B472" t="s">
        <v>1882</v>
      </c>
      <c r="C472" t="s">
        <v>68</v>
      </c>
      <c r="D472" t="s">
        <v>40</v>
      </c>
      <c r="E472" t="s">
        <v>125</v>
      </c>
      <c r="F472" t="s">
        <v>49</v>
      </c>
      <c r="G472" t="s">
        <v>50</v>
      </c>
      <c r="H472">
        <v>13.577999999999999</v>
      </c>
      <c r="I472">
        <v>13.684999999999999</v>
      </c>
      <c r="J472">
        <v>13.631499999999999</v>
      </c>
      <c r="K472" t="s">
        <v>114</v>
      </c>
      <c r="L472" t="s">
        <v>115</v>
      </c>
      <c r="N472" t="s">
        <v>105</v>
      </c>
      <c r="O472" t="s">
        <v>52</v>
      </c>
      <c r="P472" t="s">
        <v>1626</v>
      </c>
      <c r="Q472" s="1" t="s">
        <v>73</v>
      </c>
      <c r="R472" t="s">
        <v>89</v>
      </c>
      <c r="S472" t="s">
        <v>1883</v>
      </c>
      <c r="T472" t="s">
        <v>979</v>
      </c>
      <c r="U472" t="s">
        <v>58</v>
      </c>
      <c r="V472" t="s">
        <v>75</v>
      </c>
      <c r="W472" t="s">
        <v>979</v>
      </c>
      <c r="X472" t="s">
        <v>76</v>
      </c>
      <c r="Y472" t="str">
        <f>VLOOKUP(Q472,[1]Feuil1!$A:$C,3,FALSE)</f>
        <v>Sciences Expérimentales</v>
      </c>
      <c r="Z472" t="str">
        <f>VLOOKUP(Q472,[1]Feuil1!$A:$E,5,FALSE)</f>
        <v xml:space="preserve">Scientifique </v>
      </c>
      <c r="AA472" t="s">
        <v>58</v>
      </c>
      <c r="AB472" t="s">
        <v>77</v>
      </c>
      <c r="AD472" t="s">
        <v>62</v>
      </c>
      <c r="AE472" t="s">
        <v>207</v>
      </c>
      <c r="AF472" t="s">
        <v>120</v>
      </c>
      <c r="AG472" t="s">
        <v>1884</v>
      </c>
      <c r="AH472" t="s">
        <v>64</v>
      </c>
      <c r="AI472" t="s">
        <v>65</v>
      </c>
      <c r="AJ472" t="s">
        <v>66</v>
      </c>
      <c r="AK472">
        <v>22</v>
      </c>
    </row>
    <row r="473" spans="1:38" x14ac:dyDescent="0.25">
      <c r="A473">
        <v>472</v>
      </c>
      <c r="B473" t="s">
        <v>1885</v>
      </c>
      <c r="C473" t="s">
        <v>68</v>
      </c>
      <c r="D473" t="s">
        <v>40</v>
      </c>
      <c r="E473" t="s">
        <v>69</v>
      </c>
      <c r="F473" t="s">
        <v>49</v>
      </c>
      <c r="G473" t="s">
        <v>50</v>
      </c>
      <c r="H473">
        <v>13.402666666666667</v>
      </c>
      <c r="I473">
        <v>11.753333333333334</v>
      </c>
      <c r="J473">
        <v>12.577999999999999</v>
      </c>
      <c r="K473" t="s">
        <v>114</v>
      </c>
      <c r="L473" t="s">
        <v>135</v>
      </c>
      <c r="N473" t="s">
        <v>105</v>
      </c>
      <c r="O473" t="s">
        <v>52</v>
      </c>
      <c r="P473" t="s">
        <v>1659</v>
      </c>
      <c r="Q473" s="1" t="s">
        <v>91</v>
      </c>
      <c r="R473" t="s">
        <v>89</v>
      </c>
      <c r="S473" t="s">
        <v>1886</v>
      </c>
      <c r="T473" t="s">
        <v>979</v>
      </c>
      <c r="U473" t="s">
        <v>58</v>
      </c>
      <c r="V473" t="s">
        <v>75</v>
      </c>
      <c r="W473" t="s">
        <v>979</v>
      </c>
      <c r="X473" t="s">
        <v>96</v>
      </c>
      <c r="Y473" t="str">
        <f>VLOOKUP(Q473,[1]Feuil1!$A:$C,3,FALSE)</f>
        <v>Sciences Expérimentales</v>
      </c>
      <c r="Z473" t="str">
        <f>VLOOKUP(Q473,[1]Feuil1!$A:$E,5,FALSE)</f>
        <v xml:space="preserve">Scientifique </v>
      </c>
      <c r="AA473" t="s">
        <v>58</v>
      </c>
      <c r="AB473" t="s">
        <v>77</v>
      </c>
      <c r="AC473" t="s">
        <v>101</v>
      </c>
      <c r="AD473" t="s">
        <v>62</v>
      </c>
      <c r="AE473" t="s">
        <v>78</v>
      </c>
      <c r="AF473" t="s">
        <v>78</v>
      </c>
      <c r="AG473" t="s">
        <v>1434</v>
      </c>
      <c r="AH473" t="s">
        <v>80</v>
      </c>
      <c r="AI473" t="s">
        <v>65</v>
      </c>
      <c r="AJ473" t="s">
        <v>66</v>
      </c>
    </row>
    <row r="474" spans="1:38" x14ac:dyDescent="0.25">
      <c r="A474">
        <v>473</v>
      </c>
      <c r="B474" t="s">
        <v>1887</v>
      </c>
      <c r="C474" t="s">
        <v>68</v>
      </c>
      <c r="D474" t="s">
        <v>40</v>
      </c>
      <c r="E474" t="s">
        <v>69</v>
      </c>
      <c r="F474" t="s">
        <v>49</v>
      </c>
      <c r="G474" t="s">
        <v>50</v>
      </c>
      <c r="H474">
        <v>13.105</v>
      </c>
      <c r="I474">
        <v>10.483333333333333</v>
      </c>
      <c r="J474">
        <v>11.794166666666666</v>
      </c>
      <c r="K474" t="s">
        <v>114</v>
      </c>
      <c r="L474" t="s">
        <v>71</v>
      </c>
      <c r="N474" t="s">
        <v>45</v>
      </c>
      <c r="T474" t="s">
        <v>979</v>
      </c>
      <c r="V474" t="s">
        <v>75</v>
      </c>
      <c r="W474" t="s">
        <v>979</v>
      </c>
      <c r="Z474" t="e">
        <f>VLOOKUP(Q474,[1]Feuil1!$A:$E,5,FALSE)</f>
        <v>#N/A</v>
      </c>
      <c r="AB474" t="s">
        <v>77</v>
      </c>
      <c r="AD474" t="s">
        <v>62</v>
      </c>
      <c r="AE474" t="s">
        <v>197</v>
      </c>
      <c r="AF474" t="s">
        <v>120</v>
      </c>
    </row>
    <row r="475" spans="1:38" x14ac:dyDescent="0.25">
      <c r="A475">
        <v>474</v>
      </c>
      <c r="B475" t="s">
        <v>1888</v>
      </c>
      <c r="C475" t="s">
        <v>68</v>
      </c>
      <c r="D475" t="s">
        <v>40</v>
      </c>
      <c r="E475" t="s">
        <v>69</v>
      </c>
      <c r="F475" t="s">
        <v>49</v>
      </c>
      <c r="G475" t="s">
        <v>50</v>
      </c>
      <c r="H475">
        <v>12.852666666666664</v>
      </c>
      <c r="I475">
        <v>11.866666666666667</v>
      </c>
      <c r="J475">
        <v>12.359666666666666</v>
      </c>
      <c r="K475" t="s">
        <v>114</v>
      </c>
      <c r="L475" t="s">
        <v>135</v>
      </c>
      <c r="N475" t="s">
        <v>45</v>
      </c>
      <c r="O475" t="s">
        <v>52</v>
      </c>
      <c r="P475" t="s">
        <v>1069</v>
      </c>
      <c r="Q475" s="1" t="s">
        <v>91</v>
      </c>
      <c r="R475" t="s">
        <v>71</v>
      </c>
      <c r="T475" t="s">
        <v>167</v>
      </c>
      <c r="U475" t="s">
        <v>58</v>
      </c>
      <c r="V475" t="s">
        <v>75</v>
      </c>
      <c r="W475" t="s">
        <v>167</v>
      </c>
      <c r="X475" t="s">
        <v>96</v>
      </c>
      <c r="Y475" t="str">
        <f>VLOOKUP(Q475,[1]Feuil1!$A:$C,3,FALSE)</f>
        <v>Sciences Expérimentales</v>
      </c>
      <c r="Z475" t="str">
        <f>VLOOKUP(Q475,[1]Feuil1!$A:$E,5,FALSE)</f>
        <v xml:space="preserve">Scientifique </v>
      </c>
      <c r="AA475" t="s">
        <v>58</v>
      </c>
      <c r="AB475" t="s">
        <v>77</v>
      </c>
      <c r="AD475" t="s">
        <v>62</v>
      </c>
      <c r="AE475" t="s">
        <v>78</v>
      </c>
      <c r="AF475" t="s">
        <v>120</v>
      </c>
      <c r="AG475" t="s">
        <v>1889</v>
      </c>
      <c r="AH475" t="s">
        <v>80</v>
      </c>
      <c r="AI475" t="s">
        <v>285</v>
      </c>
      <c r="AJ475" t="s">
        <v>286</v>
      </c>
    </row>
    <row r="476" spans="1:38" x14ac:dyDescent="0.25">
      <c r="A476">
        <v>475</v>
      </c>
      <c r="B476" t="s">
        <v>1890</v>
      </c>
      <c r="C476" t="s">
        <v>68</v>
      </c>
      <c r="D476" t="s">
        <v>40</v>
      </c>
      <c r="E476" t="s">
        <v>69</v>
      </c>
      <c r="F476" t="s">
        <v>49</v>
      </c>
      <c r="G476" t="s">
        <v>50</v>
      </c>
      <c r="H476">
        <v>12.663</v>
      </c>
      <c r="I476">
        <v>10.683333333333334</v>
      </c>
      <c r="J476">
        <v>11.673166666666665</v>
      </c>
      <c r="K476" t="s">
        <v>114</v>
      </c>
      <c r="L476" t="s">
        <v>71</v>
      </c>
      <c r="N476" t="s">
        <v>45</v>
      </c>
      <c r="O476" t="s">
        <v>52</v>
      </c>
      <c r="P476" t="s">
        <v>1891</v>
      </c>
      <c r="Q476" s="1" t="s">
        <v>91</v>
      </c>
      <c r="R476" t="s">
        <v>55</v>
      </c>
      <c r="S476" t="s">
        <v>1892</v>
      </c>
      <c r="T476" t="s">
        <v>979</v>
      </c>
      <c r="U476" t="s">
        <v>58</v>
      </c>
      <c r="V476" t="s">
        <v>75</v>
      </c>
      <c r="W476" t="s">
        <v>979</v>
      </c>
      <c r="X476" t="s">
        <v>96</v>
      </c>
      <c r="Y476" t="str">
        <f>VLOOKUP(Q476,[1]Feuil1!$A:$C,3,FALSE)</f>
        <v>Sciences Expérimentales</v>
      </c>
      <c r="Z476" t="str">
        <f>VLOOKUP(Q476,[1]Feuil1!$A:$E,5,FALSE)</f>
        <v xml:space="preserve">Scientifique </v>
      </c>
      <c r="AA476" t="s">
        <v>58</v>
      </c>
      <c r="AB476" t="s">
        <v>77</v>
      </c>
      <c r="AC476" t="s">
        <v>101</v>
      </c>
      <c r="AD476" t="s">
        <v>62</v>
      </c>
      <c r="AE476" t="s">
        <v>78</v>
      </c>
      <c r="AF476" t="s">
        <v>78</v>
      </c>
      <c r="AG476" t="s">
        <v>1893</v>
      </c>
      <c r="AH476" t="s">
        <v>64</v>
      </c>
      <c r="AI476" t="s">
        <v>65</v>
      </c>
      <c r="AJ476" t="s">
        <v>188</v>
      </c>
    </row>
    <row r="477" spans="1:38" x14ac:dyDescent="0.25">
      <c r="A477">
        <v>476</v>
      </c>
      <c r="B477" t="s">
        <v>1894</v>
      </c>
      <c r="C477" t="s">
        <v>68</v>
      </c>
      <c r="D477" t="s">
        <v>40</v>
      </c>
      <c r="E477" t="s">
        <v>48</v>
      </c>
      <c r="F477" t="s">
        <v>49</v>
      </c>
      <c r="G477" t="s">
        <v>50</v>
      </c>
      <c r="H477">
        <v>12.743666666666666</v>
      </c>
      <c r="I477">
        <v>11.834999999999997</v>
      </c>
      <c r="J477">
        <v>12.289333333333332</v>
      </c>
      <c r="K477" t="s">
        <v>114</v>
      </c>
      <c r="L477" t="s">
        <v>135</v>
      </c>
      <c r="N477" t="s">
        <v>45</v>
      </c>
      <c r="O477" t="s">
        <v>52</v>
      </c>
      <c r="P477" t="s">
        <v>1895</v>
      </c>
      <c r="Q477" s="1" t="s">
        <v>54</v>
      </c>
      <c r="R477" t="s">
        <v>71</v>
      </c>
      <c r="S477" t="s">
        <v>1896</v>
      </c>
      <c r="T477" t="s">
        <v>979</v>
      </c>
      <c r="U477" t="s">
        <v>58</v>
      </c>
      <c r="V477" t="s">
        <v>75</v>
      </c>
      <c r="W477" t="s">
        <v>979</v>
      </c>
      <c r="X477" t="s">
        <v>60</v>
      </c>
      <c r="Y477" t="str">
        <f>VLOOKUP(Q477,[1]Feuil1!$A:$C,3,FALSE)</f>
        <v>Sciences Economiques et de Gestion</v>
      </c>
      <c r="Z477" t="str">
        <f>VLOOKUP(Q477,[1]Feuil1!$A:$E,5,FALSE)</f>
        <v xml:space="preserve">Economie et gestion </v>
      </c>
      <c r="AA477" t="s">
        <v>58</v>
      </c>
      <c r="AB477" t="s">
        <v>77</v>
      </c>
      <c r="AD477" t="s">
        <v>62</v>
      </c>
      <c r="AE477" t="s">
        <v>174</v>
      </c>
      <c r="AF477" t="s">
        <v>120</v>
      </c>
      <c r="AG477" t="s">
        <v>1897</v>
      </c>
      <c r="AH477" t="s">
        <v>64</v>
      </c>
      <c r="AI477" t="s">
        <v>65</v>
      </c>
      <c r="AJ477" t="s">
        <v>66</v>
      </c>
    </row>
    <row r="478" spans="1:38" x14ac:dyDescent="0.25">
      <c r="A478">
        <v>477</v>
      </c>
      <c r="B478" t="s">
        <v>1898</v>
      </c>
      <c r="C478" t="s">
        <v>68</v>
      </c>
      <c r="D478" t="s">
        <v>40</v>
      </c>
      <c r="E478" t="s">
        <v>69</v>
      </c>
      <c r="F478" t="s">
        <v>49</v>
      </c>
      <c r="G478" t="s">
        <v>50</v>
      </c>
      <c r="H478">
        <v>13.756333333333334</v>
      </c>
      <c r="I478">
        <v>12.306666666666667</v>
      </c>
      <c r="J478">
        <v>13.031499999999999</v>
      </c>
      <c r="K478" t="s">
        <v>114</v>
      </c>
      <c r="L478" t="s">
        <v>89</v>
      </c>
      <c r="N478" t="s">
        <v>105</v>
      </c>
      <c r="O478" t="s">
        <v>52</v>
      </c>
      <c r="P478" t="s">
        <v>1899</v>
      </c>
      <c r="Q478" s="1" t="s">
        <v>73</v>
      </c>
      <c r="R478" t="s">
        <v>71</v>
      </c>
      <c r="S478" t="s">
        <v>1900</v>
      </c>
      <c r="T478" t="s">
        <v>979</v>
      </c>
      <c r="U478" t="s">
        <v>58</v>
      </c>
      <c r="V478" t="s">
        <v>75</v>
      </c>
      <c r="W478" t="s">
        <v>979</v>
      </c>
      <c r="X478" t="s">
        <v>76</v>
      </c>
      <c r="Y478" t="str">
        <f>VLOOKUP(Q478,[1]Feuil1!$A:$C,3,FALSE)</f>
        <v>Sciences Expérimentales</v>
      </c>
      <c r="Z478" t="str">
        <f>VLOOKUP(Q478,[1]Feuil1!$A:$E,5,FALSE)</f>
        <v xml:space="preserve">Scientifique </v>
      </c>
      <c r="AA478" t="s">
        <v>58</v>
      </c>
      <c r="AB478" t="s">
        <v>77</v>
      </c>
      <c r="AD478" t="s">
        <v>62</v>
      </c>
      <c r="AE478" t="s">
        <v>207</v>
      </c>
      <c r="AF478" t="s">
        <v>120</v>
      </c>
      <c r="AG478" t="s">
        <v>1901</v>
      </c>
      <c r="AH478" t="s">
        <v>64</v>
      </c>
      <c r="AI478" t="s">
        <v>65</v>
      </c>
      <c r="AJ478" t="s">
        <v>66</v>
      </c>
      <c r="AK478">
        <v>3</v>
      </c>
    </row>
    <row r="479" spans="1:38" x14ac:dyDescent="0.25">
      <c r="A479">
        <v>478</v>
      </c>
      <c r="B479" t="s">
        <v>1902</v>
      </c>
      <c r="C479" t="s">
        <v>68</v>
      </c>
      <c r="D479" t="s">
        <v>40</v>
      </c>
      <c r="E479" t="s">
        <v>69</v>
      </c>
      <c r="F479" t="s">
        <v>49</v>
      </c>
      <c r="G479" t="s">
        <v>50</v>
      </c>
      <c r="H479">
        <v>10.048000000000002</v>
      </c>
      <c r="I479">
        <v>9.4166666666666679</v>
      </c>
      <c r="J479">
        <v>9.7323333333333348</v>
      </c>
      <c r="K479" t="s">
        <v>70</v>
      </c>
      <c r="N479" t="s">
        <v>45</v>
      </c>
      <c r="O479" t="s">
        <v>52</v>
      </c>
      <c r="P479" t="s">
        <v>1715</v>
      </c>
      <c r="Q479" s="1" t="s">
        <v>91</v>
      </c>
      <c r="R479" t="s">
        <v>71</v>
      </c>
      <c r="S479" t="s">
        <v>1903</v>
      </c>
      <c r="T479" t="s">
        <v>979</v>
      </c>
      <c r="U479" t="s">
        <v>58</v>
      </c>
      <c r="V479" t="s">
        <v>75</v>
      </c>
      <c r="W479" t="s">
        <v>979</v>
      </c>
      <c r="X479" t="s">
        <v>96</v>
      </c>
      <c r="Y479" t="str">
        <f>VLOOKUP(Q479,[1]Feuil1!$A:$C,3,FALSE)</f>
        <v>Sciences Expérimentales</v>
      </c>
      <c r="Z479" t="str">
        <f>VLOOKUP(Q479,[1]Feuil1!$A:$E,5,FALSE)</f>
        <v xml:space="preserve">Scientifique </v>
      </c>
      <c r="AA479" t="s">
        <v>58</v>
      </c>
      <c r="AB479" t="s">
        <v>77</v>
      </c>
      <c r="AD479" t="s">
        <v>46</v>
      </c>
      <c r="AE479" t="s">
        <v>78</v>
      </c>
      <c r="AF479" t="s">
        <v>634</v>
      </c>
      <c r="AG479" t="s">
        <v>1904</v>
      </c>
      <c r="AH479" t="s">
        <v>80</v>
      </c>
      <c r="AI479" t="s">
        <v>65</v>
      </c>
      <c r="AJ479" t="s">
        <v>188</v>
      </c>
    </row>
    <row r="480" spans="1:38" x14ac:dyDescent="0.25">
      <c r="A480">
        <v>479</v>
      </c>
      <c r="B480" t="s">
        <v>1905</v>
      </c>
      <c r="C480" t="s">
        <v>68</v>
      </c>
      <c r="D480" t="s">
        <v>40</v>
      </c>
      <c r="E480" t="s">
        <v>69</v>
      </c>
      <c r="F480" t="s">
        <v>49</v>
      </c>
      <c r="G480" t="s">
        <v>50</v>
      </c>
      <c r="H480">
        <v>10.664999999999999</v>
      </c>
      <c r="I480">
        <v>10.333333333333332</v>
      </c>
      <c r="J480">
        <v>10.499166666666666</v>
      </c>
      <c r="K480" t="s">
        <v>114</v>
      </c>
      <c r="L480" t="s">
        <v>71</v>
      </c>
      <c r="N480" t="s">
        <v>45</v>
      </c>
      <c r="O480" t="s">
        <v>52</v>
      </c>
      <c r="P480" t="s">
        <v>445</v>
      </c>
      <c r="Q480" s="1" t="s">
        <v>91</v>
      </c>
      <c r="R480" t="s">
        <v>71</v>
      </c>
      <c r="S480" t="s">
        <v>1305</v>
      </c>
      <c r="T480" t="s">
        <v>167</v>
      </c>
      <c r="U480" t="s">
        <v>58</v>
      </c>
      <c r="V480" t="s">
        <v>75</v>
      </c>
      <c r="W480" t="s">
        <v>167</v>
      </c>
      <c r="X480" t="s">
        <v>96</v>
      </c>
      <c r="Y480" t="str">
        <f>VLOOKUP(Q480,[1]Feuil1!$A:$C,3,FALSE)</f>
        <v>Sciences Expérimentales</v>
      </c>
      <c r="Z480" t="str">
        <f>VLOOKUP(Q480,[1]Feuil1!$A:$E,5,FALSE)</f>
        <v xml:space="preserve">Scientifique </v>
      </c>
      <c r="AA480" t="s">
        <v>58</v>
      </c>
      <c r="AB480" t="s">
        <v>77</v>
      </c>
      <c r="AD480" t="s">
        <v>62</v>
      </c>
      <c r="AE480" t="s">
        <v>78</v>
      </c>
      <c r="AG480" t="s">
        <v>1906</v>
      </c>
      <c r="AH480" t="s">
        <v>80</v>
      </c>
      <c r="AI480" t="s">
        <v>65</v>
      </c>
      <c r="AJ480" t="s">
        <v>188</v>
      </c>
    </row>
    <row r="481" spans="1:38" x14ac:dyDescent="0.25">
      <c r="A481">
        <v>480</v>
      </c>
      <c r="B481" t="s">
        <v>1907</v>
      </c>
      <c r="C481" t="s">
        <v>68</v>
      </c>
      <c r="D481" t="s">
        <v>40</v>
      </c>
      <c r="E481" t="s">
        <v>69</v>
      </c>
      <c r="F481" t="s">
        <v>49</v>
      </c>
      <c r="G481" t="s">
        <v>50</v>
      </c>
      <c r="H481">
        <v>14.562333333333333</v>
      </c>
      <c r="I481">
        <v>14.85</v>
      </c>
      <c r="J481">
        <v>14.706166666666666</v>
      </c>
      <c r="K481" t="s">
        <v>114</v>
      </c>
      <c r="L481" t="s">
        <v>115</v>
      </c>
      <c r="N481" t="s">
        <v>105</v>
      </c>
      <c r="O481" t="s">
        <v>52</v>
      </c>
      <c r="P481" t="s">
        <v>1666</v>
      </c>
      <c r="Q481" s="1" t="s">
        <v>91</v>
      </c>
      <c r="R481" t="s">
        <v>55</v>
      </c>
      <c r="S481" t="s">
        <v>1908</v>
      </c>
      <c r="T481" t="s">
        <v>979</v>
      </c>
      <c r="U481" t="s">
        <v>58</v>
      </c>
      <c r="V481" t="s">
        <v>75</v>
      </c>
      <c r="W481" t="s">
        <v>979</v>
      </c>
      <c r="X481" t="s">
        <v>96</v>
      </c>
      <c r="Y481" t="str">
        <f>VLOOKUP(Q481,[1]Feuil1!$A:$C,3,FALSE)</f>
        <v>Sciences Expérimentales</v>
      </c>
      <c r="Z481" t="str">
        <f>VLOOKUP(Q481,[1]Feuil1!$A:$E,5,FALSE)</f>
        <v xml:space="preserve">Scientifique </v>
      </c>
      <c r="AA481" t="s">
        <v>58</v>
      </c>
      <c r="AB481" t="s">
        <v>77</v>
      </c>
      <c r="AC481" t="s">
        <v>101</v>
      </c>
      <c r="AD481" t="s">
        <v>62</v>
      </c>
      <c r="AE481" t="s">
        <v>78</v>
      </c>
      <c r="AF481" t="s">
        <v>174</v>
      </c>
      <c r="AG481" t="s">
        <v>1909</v>
      </c>
      <c r="AH481" t="s">
        <v>80</v>
      </c>
      <c r="AI481" t="s">
        <v>65</v>
      </c>
      <c r="AJ481" t="s">
        <v>66</v>
      </c>
    </row>
    <row r="482" spans="1:38" x14ac:dyDescent="0.25">
      <c r="A482">
        <v>481</v>
      </c>
      <c r="B482" t="s">
        <v>1910</v>
      </c>
      <c r="C482" t="s">
        <v>68</v>
      </c>
      <c r="D482" t="s">
        <v>40</v>
      </c>
      <c r="E482" t="s">
        <v>69</v>
      </c>
      <c r="F482" t="s">
        <v>49</v>
      </c>
      <c r="G482" t="s">
        <v>50</v>
      </c>
      <c r="H482">
        <v>15.259</v>
      </c>
      <c r="I482">
        <v>15.676666666666666</v>
      </c>
      <c r="J482">
        <v>15.467833333333335</v>
      </c>
      <c r="K482" t="s">
        <v>114</v>
      </c>
      <c r="L482" t="s">
        <v>115</v>
      </c>
      <c r="N482" t="s">
        <v>105</v>
      </c>
      <c r="O482" t="s">
        <v>52</v>
      </c>
      <c r="P482" t="s">
        <v>1911</v>
      </c>
      <c r="Q482" s="1" t="s">
        <v>54</v>
      </c>
      <c r="R482" t="s">
        <v>89</v>
      </c>
      <c r="T482" t="s">
        <v>979</v>
      </c>
      <c r="U482" t="s">
        <v>58</v>
      </c>
      <c r="V482" t="s">
        <v>75</v>
      </c>
      <c r="W482" t="s">
        <v>979</v>
      </c>
      <c r="X482" t="s">
        <v>60</v>
      </c>
      <c r="Y482" t="str">
        <f>VLOOKUP(Q482,[1]Feuil1!$A:$C,3,FALSE)</f>
        <v>Sciences Economiques et de Gestion</v>
      </c>
      <c r="Z482" t="str">
        <f>VLOOKUP(Q482,[1]Feuil1!$A:$E,5,FALSE)</f>
        <v xml:space="preserve">Economie et gestion </v>
      </c>
      <c r="AA482" t="s">
        <v>58</v>
      </c>
      <c r="AB482" t="s">
        <v>77</v>
      </c>
      <c r="AC482" t="s">
        <v>101</v>
      </c>
      <c r="AD482" t="s">
        <v>62</v>
      </c>
      <c r="AF482" t="s">
        <v>120</v>
      </c>
      <c r="AG482" t="s">
        <v>1912</v>
      </c>
      <c r="AH482" t="s">
        <v>64</v>
      </c>
      <c r="AI482" t="s">
        <v>111</v>
      </c>
      <c r="AJ482" t="s">
        <v>1063</v>
      </c>
    </row>
    <row r="483" spans="1:38" x14ac:dyDescent="0.25">
      <c r="A483">
        <v>482</v>
      </c>
      <c r="B483" t="s">
        <v>1913</v>
      </c>
      <c r="C483" t="s">
        <v>83</v>
      </c>
      <c r="D483" t="s">
        <v>84</v>
      </c>
      <c r="E483" t="s">
        <v>85</v>
      </c>
      <c r="F483" t="s">
        <v>86</v>
      </c>
      <c r="G483" t="s">
        <v>87</v>
      </c>
      <c r="H483">
        <v>13.798666000000001</v>
      </c>
      <c r="I483">
        <v>14.2</v>
      </c>
      <c r="J483">
        <v>13.999333</v>
      </c>
      <c r="K483" t="s">
        <v>88</v>
      </c>
      <c r="L483" t="s">
        <v>135</v>
      </c>
      <c r="N483" t="s">
        <v>45</v>
      </c>
      <c r="O483" t="s">
        <v>52</v>
      </c>
      <c r="P483" t="s">
        <v>1914</v>
      </c>
      <c r="Q483" s="1" t="s">
        <v>184</v>
      </c>
      <c r="R483" t="s">
        <v>89</v>
      </c>
      <c r="T483" t="s">
        <v>93</v>
      </c>
      <c r="U483" t="s">
        <v>94</v>
      </c>
      <c r="V483" t="s">
        <v>95</v>
      </c>
      <c r="W483" t="s">
        <v>93</v>
      </c>
      <c r="X483" t="s">
        <v>186</v>
      </c>
      <c r="Y483" t="str">
        <f>VLOOKUP(Q483,[1]Feuil1!$A:$C,3,FALSE)</f>
        <v xml:space="preserve">Science mathématique </v>
      </c>
      <c r="Z483" t="str">
        <f>VLOOKUP(Q483,[1]Feuil1!$A:$E,5,FALSE)</f>
        <v xml:space="preserve">Scientifique </v>
      </c>
      <c r="AA483" t="s">
        <v>94</v>
      </c>
      <c r="AB483" t="s">
        <v>97</v>
      </c>
      <c r="AD483" t="s">
        <v>62</v>
      </c>
      <c r="AI483" t="s">
        <v>99</v>
      </c>
      <c r="AJ483" t="s">
        <v>100</v>
      </c>
      <c r="AL483" t="s">
        <v>101</v>
      </c>
    </row>
    <row r="484" spans="1:38" x14ac:dyDescent="0.25">
      <c r="A484">
        <v>483</v>
      </c>
      <c r="B484" t="s">
        <v>1915</v>
      </c>
      <c r="C484" t="s">
        <v>83</v>
      </c>
      <c r="D484" t="s">
        <v>84</v>
      </c>
      <c r="E484" t="s">
        <v>85</v>
      </c>
      <c r="F484" t="s">
        <v>86</v>
      </c>
      <c r="G484" t="s">
        <v>87</v>
      </c>
      <c r="H484">
        <v>15.054333</v>
      </c>
      <c r="I484">
        <v>15.12</v>
      </c>
      <c r="J484">
        <v>15.087166</v>
      </c>
      <c r="K484" t="s">
        <v>88</v>
      </c>
      <c r="L484" t="s">
        <v>89</v>
      </c>
      <c r="N484" t="s">
        <v>105</v>
      </c>
      <c r="O484" t="s">
        <v>52</v>
      </c>
      <c r="P484" t="s">
        <v>1916</v>
      </c>
      <c r="Q484" s="1" t="s">
        <v>91</v>
      </c>
      <c r="R484" t="s">
        <v>55</v>
      </c>
      <c r="S484" t="s">
        <v>1638</v>
      </c>
      <c r="T484" t="s">
        <v>93</v>
      </c>
      <c r="U484" t="s">
        <v>94</v>
      </c>
      <c r="V484" t="s">
        <v>95</v>
      </c>
      <c r="W484" t="s">
        <v>93</v>
      </c>
      <c r="X484" t="s">
        <v>96</v>
      </c>
      <c r="Y484" t="str">
        <f>VLOOKUP(Q484,[1]Feuil1!$A:$C,3,FALSE)</f>
        <v>Sciences Expérimentales</v>
      </c>
      <c r="Z484" t="str">
        <f>VLOOKUP(Q484,[1]Feuil1!$A:$E,5,FALSE)</f>
        <v xml:space="preserve">Scientifique </v>
      </c>
      <c r="AA484" t="s">
        <v>94</v>
      </c>
      <c r="AB484" t="s">
        <v>97</v>
      </c>
      <c r="AC484" t="s">
        <v>101</v>
      </c>
      <c r="AD484" t="s">
        <v>62</v>
      </c>
      <c r="AG484" t="s">
        <v>1917</v>
      </c>
      <c r="AH484" t="s">
        <v>64</v>
      </c>
      <c r="AI484" t="s">
        <v>65</v>
      </c>
      <c r="AJ484" t="s">
        <v>66</v>
      </c>
      <c r="AL484" t="s">
        <v>101</v>
      </c>
    </row>
    <row r="485" spans="1:38" x14ac:dyDescent="0.25">
      <c r="A485">
        <v>484</v>
      </c>
      <c r="B485" t="s">
        <v>1918</v>
      </c>
      <c r="C485" t="s">
        <v>83</v>
      </c>
      <c r="D485" t="s">
        <v>84</v>
      </c>
      <c r="E485" t="s">
        <v>85</v>
      </c>
      <c r="F485" t="s">
        <v>86</v>
      </c>
      <c r="G485" t="s">
        <v>87</v>
      </c>
      <c r="H485">
        <v>14.549666</v>
      </c>
      <c r="I485">
        <v>15.6</v>
      </c>
      <c r="J485">
        <v>15.074833</v>
      </c>
      <c r="K485" t="s">
        <v>88</v>
      </c>
      <c r="L485" t="s">
        <v>89</v>
      </c>
      <c r="N485" t="s">
        <v>105</v>
      </c>
      <c r="O485" t="s">
        <v>52</v>
      </c>
      <c r="P485" t="s">
        <v>1919</v>
      </c>
      <c r="Q485" s="1" t="s">
        <v>73</v>
      </c>
      <c r="R485" t="s">
        <v>71</v>
      </c>
      <c r="T485" t="s">
        <v>596</v>
      </c>
      <c r="U485" t="s">
        <v>94</v>
      </c>
      <c r="V485" t="s">
        <v>95</v>
      </c>
      <c r="W485" t="s">
        <v>596</v>
      </c>
      <c r="X485" t="s">
        <v>76</v>
      </c>
      <c r="Y485" t="str">
        <f>VLOOKUP(Q485,[1]Feuil1!$A:$C,3,FALSE)</f>
        <v>Sciences Expérimentales</v>
      </c>
      <c r="Z485" t="str">
        <f>VLOOKUP(Q485,[1]Feuil1!$A:$E,5,FALSE)</f>
        <v xml:space="preserve">Scientifique </v>
      </c>
      <c r="AA485" t="s">
        <v>94</v>
      </c>
      <c r="AB485" t="s">
        <v>97</v>
      </c>
      <c r="AD485" t="s">
        <v>62</v>
      </c>
      <c r="AI485" t="s">
        <v>345</v>
      </c>
      <c r="AJ485" t="s">
        <v>346</v>
      </c>
      <c r="AL485" t="s">
        <v>101</v>
      </c>
    </row>
    <row r="486" spans="1:38" x14ac:dyDescent="0.25">
      <c r="A486">
        <v>485</v>
      </c>
      <c r="B486" t="s">
        <v>1920</v>
      </c>
      <c r="C486" t="s">
        <v>39</v>
      </c>
      <c r="D486" t="s">
        <v>40</v>
      </c>
      <c r="E486" t="s">
        <v>526</v>
      </c>
      <c r="F486" t="s">
        <v>154</v>
      </c>
      <c r="G486" t="s">
        <v>87</v>
      </c>
      <c r="H486">
        <v>15.4</v>
      </c>
      <c r="I486">
        <v>16.760000000000002</v>
      </c>
      <c r="J486">
        <v>16.079999999999998</v>
      </c>
      <c r="K486" t="s">
        <v>62</v>
      </c>
      <c r="L486" t="s">
        <v>115</v>
      </c>
      <c r="N486" t="s">
        <v>45</v>
      </c>
      <c r="O486" t="s">
        <v>52</v>
      </c>
      <c r="P486" t="s">
        <v>1921</v>
      </c>
      <c r="Q486" s="1" t="s">
        <v>73</v>
      </c>
      <c r="R486" t="s">
        <v>55</v>
      </c>
      <c r="S486" t="s">
        <v>717</v>
      </c>
      <c r="T486" t="s">
        <v>93</v>
      </c>
      <c r="U486" t="s">
        <v>58</v>
      </c>
      <c r="V486" t="s">
        <v>109</v>
      </c>
      <c r="W486" t="s">
        <v>93</v>
      </c>
      <c r="X486" t="s">
        <v>76</v>
      </c>
      <c r="Y486" t="str">
        <f>VLOOKUP(Q486,[1]Feuil1!$A:$C,3,FALSE)</f>
        <v>Sciences Expérimentales</v>
      </c>
      <c r="Z486" t="str">
        <f>VLOOKUP(Q486,[1]Feuil1!$A:$E,5,FALSE)</f>
        <v xml:space="preserve">Scientifique </v>
      </c>
      <c r="AA486" t="s">
        <v>58</v>
      </c>
      <c r="AB486" t="s">
        <v>109</v>
      </c>
      <c r="AC486" t="s">
        <v>101</v>
      </c>
      <c r="AD486" t="s">
        <v>62</v>
      </c>
      <c r="AG486" t="s">
        <v>1922</v>
      </c>
      <c r="AH486" t="s">
        <v>64</v>
      </c>
      <c r="AI486" t="s">
        <v>65</v>
      </c>
      <c r="AJ486" t="s">
        <v>66</v>
      </c>
      <c r="AL486" t="s">
        <v>101</v>
      </c>
    </row>
    <row r="487" spans="1:38" x14ac:dyDescent="0.25">
      <c r="A487">
        <v>486</v>
      </c>
      <c r="B487" t="s">
        <v>1923</v>
      </c>
      <c r="C487" t="s">
        <v>39</v>
      </c>
      <c r="D487" t="s">
        <v>40</v>
      </c>
      <c r="E487" t="s">
        <v>470</v>
      </c>
      <c r="F487" t="s">
        <v>154</v>
      </c>
      <c r="G487" t="s">
        <v>87</v>
      </c>
      <c r="H487">
        <v>15.157499999999999</v>
      </c>
      <c r="I487">
        <v>13.15</v>
      </c>
      <c r="J487">
        <v>14.15</v>
      </c>
      <c r="K487" t="s">
        <v>471</v>
      </c>
      <c r="L487" t="s">
        <v>89</v>
      </c>
      <c r="N487" t="s">
        <v>105</v>
      </c>
      <c r="O487" t="s">
        <v>52</v>
      </c>
      <c r="P487" t="s">
        <v>1924</v>
      </c>
      <c r="Q487" s="1" t="s">
        <v>184</v>
      </c>
      <c r="R487" t="s">
        <v>55</v>
      </c>
      <c r="T487" t="s">
        <v>118</v>
      </c>
      <c r="U487" t="s">
        <v>58</v>
      </c>
      <c r="V487" t="s">
        <v>109</v>
      </c>
      <c r="W487" t="s">
        <v>118</v>
      </c>
      <c r="X487" t="s">
        <v>186</v>
      </c>
      <c r="Y487" t="str">
        <f>VLOOKUP(Q487,[1]Feuil1!$A:$C,3,FALSE)</f>
        <v xml:space="preserve">Science mathématique </v>
      </c>
      <c r="Z487" t="str">
        <f>VLOOKUP(Q487,[1]Feuil1!$A:$E,5,FALSE)</f>
        <v xml:space="preserve">Scientifique </v>
      </c>
      <c r="AA487" t="s">
        <v>58</v>
      </c>
      <c r="AB487" t="s">
        <v>109</v>
      </c>
      <c r="AC487" t="s">
        <v>101</v>
      </c>
      <c r="AD487" t="s">
        <v>62</v>
      </c>
      <c r="AG487" t="s">
        <v>1925</v>
      </c>
      <c r="AH487" t="s">
        <v>80</v>
      </c>
      <c r="AI487" t="s">
        <v>65</v>
      </c>
      <c r="AJ487" t="s">
        <v>193</v>
      </c>
      <c r="AL487" t="s">
        <v>101</v>
      </c>
    </row>
    <row r="488" spans="1:38" x14ac:dyDescent="0.25">
      <c r="A488">
        <v>487</v>
      </c>
      <c r="B488" t="s">
        <v>1926</v>
      </c>
      <c r="C488" t="s">
        <v>68</v>
      </c>
      <c r="D488" t="s">
        <v>40</v>
      </c>
      <c r="E488" t="s">
        <v>132</v>
      </c>
      <c r="F488" t="s">
        <v>133</v>
      </c>
      <c r="G488" t="s">
        <v>43</v>
      </c>
      <c r="H488">
        <v>13.0525</v>
      </c>
      <c r="I488">
        <v>11.644285714285713</v>
      </c>
      <c r="J488">
        <v>12.348392857142857</v>
      </c>
      <c r="K488" t="s">
        <v>471</v>
      </c>
      <c r="L488" t="s">
        <v>135</v>
      </c>
      <c r="N488" t="s">
        <v>105</v>
      </c>
      <c r="O488" t="s">
        <v>136</v>
      </c>
      <c r="P488" t="s">
        <v>1927</v>
      </c>
      <c r="Q488" s="1" t="s">
        <v>184</v>
      </c>
      <c r="R488" t="s">
        <v>71</v>
      </c>
      <c r="S488" t="s">
        <v>1928</v>
      </c>
      <c r="T488" t="s">
        <v>979</v>
      </c>
      <c r="U488" t="s">
        <v>140</v>
      </c>
      <c r="V488" t="s">
        <v>1205</v>
      </c>
      <c r="W488" t="s">
        <v>979</v>
      </c>
      <c r="X488" t="s">
        <v>186</v>
      </c>
      <c r="Y488" t="str">
        <f>VLOOKUP(Q488,[1]Feuil1!$A:$C,3,FALSE)</f>
        <v xml:space="preserve">Science mathématique </v>
      </c>
      <c r="Z488" t="str">
        <f>VLOOKUP(Q488,[1]Feuil1!$A:$E,5,FALSE)</f>
        <v xml:space="preserve">Scientifique </v>
      </c>
      <c r="AA488" t="s">
        <v>58</v>
      </c>
      <c r="AB488" t="s">
        <v>979</v>
      </c>
      <c r="AC488" t="s">
        <v>101</v>
      </c>
      <c r="AD488" t="s">
        <v>62</v>
      </c>
      <c r="AE488" t="s">
        <v>78</v>
      </c>
      <c r="AF488" t="s">
        <v>78</v>
      </c>
      <c r="AG488" t="s">
        <v>1929</v>
      </c>
      <c r="AH488" t="s">
        <v>64</v>
      </c>
      <c r="AI488" t="s">
        <v>65</v>
      </c>
      <c r="AJ488" t="s">
        <v>188</v>
      </c>
      <c r="AK488">
        <v>91</v>
      </c>
    </row>
    <row r="489" spans="1:38" x14ac:dyDescent="0.25">
      <c r="A489">
        <v>488</v>
      </c>
      <c r="B489" t="s">
        <v>1930</v>
      </c>
      <c r="C489" t="s">
        <v>39</v>
      </c>
      <c r="D489" t="s">
        <v>40</v>
      </c>
      <c r="E489" t="s">
        <v>48</v>
      </c>
      <c r="F489" t="s">
        <v>49</v>
      </c>
      <c r="G489" t="s">
        <v>50</v>
      </c>
      <c r="H489">
        <v>12.844999999999999</v>
      </c>
      <c r="I489">
        <v>16.600000000000001</v>
      </c>
      <c r="J489">
        <v>14.7225</v>
      </c>
      <c r="K489" t="s">
        <v>104</v>
      </c>
      <c r="L489" t="s">
        <v>115</v>
      </c>
      <c r="N489" t="s">
        <v>45</v>
      </c>
      <c r="O489" t="s">
        <v>52</v>
      </c>
      <c r="P489" t="s">
        <v>1931</v>
      </c>
      <c r="Q489" s="1" t="s">
        <v>91</v>
      </c>
      <c r="R489" t="s">
        <v>55</v>
      </c>
      <c r="T489" t="s">
        <v>118</v>
      </c>
      <c r="U489" t="s">
        <v>58</v>
      </c>
      <c r="V489" t="s">
        <v>108</v>
      </c>
      <c r="W489" t="s">
        <v>118</v>
      </c>
      <c r="X489" t="s">
        <v>96</v>
      </c>
      <c r="Y489" t="str">
        <f>VLOOKUP(Q489,[1]Feuil1!$A:$C,3,FALSE)</f>
        <v>Sciences Expérimentales</v>
      </c>
      <c r="Z489" t="str">
        <f>VLOOKUP(Q489,[1]Feuil1!$A:$E,5,FALSE)</f>
        <v xml:space="preserve">Scientifique </v>
      </c>
      <c r="AA489" t="s">
        <v>58</v>
      </c>
      <c r="AB489" t="s">
        <v>109</v>
      </c>
      <c r="AD489" t="s">
        <v>62</v>
      </c>
      <c r="AG489" t="s">
        <v>1932</v>
      </c>
      <c r="AH489" t="s">
        <v>64</v>
      </c>
      <c r="AI489" t="s">
        <v>65</v>
      </c>
      <c r="AJ489" t="s">
        <v>66</v>
      </c>
      <c r="AL489" t="s">
        <v>101</v>
      </c>
    </row>
    <row r="490" spans="1:38" x14ac:dyDescent="0.25">
      <c r="A490">
        <v>489</v>
      </c>
      <c r="B490" t="s">
        <v>1933</v>
      </c>
      <c r="C490" t="s">
        <v>39</v>
      </c>
      <c r="D490" t="s">
        <v>40</v>
      </c>
      <c r="E490" t="s">
        <v>48</v>
      </c>
      <c r="F490" t="s">
        <v>49</v>
      </c>
      <c r="G490" t="s">
        <v>50</v>
      </c>
      <c r="H490">
        <v>12.865</v>
      </c>
      <c r="I490">
        <v>15.5</v>
      </c>
      <c r="J490">
        <v>14.182499999999999</v>
      </c>
      <c r="K490" t="s">
        <v>104</v>
      </c>
      <c r="L490" t="s">
        <v>115</v>
      </c>
      <c r="N490" t="s">
        <v>45</v>
      </c>
      <c r="O490" t="s">
        <v>52</v>
      </c>
      <c r="P490" t="s">
        <v>1934</v>
      </c>
      <c r="Q490" s="1" t="s">
        <v>73</v>
      </c>
      <c r="R490" t="s">
        <v>71</v>
      </c>
      <c r="T490" t="s">
        <v>93</v>
      </c>
      <c r="U490" t="s">
        <v>58</v>
      </c>
      <c r="V490" t="s">
        <v>108</v>
      </c>
      <c r="W490" t="s">
        <v>93</v>
      </c>
      <c r="X490" t="s">
        <v>76</v>
      </c>
      <c r="Y490" t="str">
        <f>VLOOKUP(Q490,[1]Feuil1!$A:$C,3,FALSE)</f>
        <v>Sciences Expérimentales</v>
      </c>
      <c r="Z490" t="str">
        <f>VLOOKUP(Q490,[1]Feuil1!$A:$E,5,FALSE)</f>
        <v xml:space="preserve">Scientifique </v>
      </c>
      <c r="AA490" t="s">
        <v>58</v>
      </c>
      <c r="AB490" t="s">
        <v>109</v>
      </c>
      <c r="AD490" t="s">
        <v>62</v>
      </c>
      <c r="AG490" t="s">
        <v>1935</v>
      </c>
      <c r="AH490" t="s">
        <v>64</v>
      </c>
      <c r="AI490" t="s">
        <v>65</v>
      </c>
      <c r="AJ490" t="s">
        <v>66</v>
      </c>
      <c r="AL490" t="s">
        <v>101</v>
      </c>
    </row>
    <row r="491" spans="1:38" x14ac:dyDescent="0.25">
      <c r="A491">
        <v>490</v>
      </c>
      <c r="B491" t="s">
        <v>1936</v>
      </c>
      <c r="C491" t="s">
        <v>68</v>
      </c>
      <c r="D491" t="s">
        <v>40</v>
      </c>
      <c r="E491" t="s">
        <v>69</v>
      </c>
      <c r="F491" t="s">
        <v>49</v>
      </c>
      <c r="G491" t="s">
        <v>50</v>
      </c>
      <c r="H491">
        <v>12.806333333333331</v>
      </c>
      <c r="I491">
        <v>12.47</v>
      </c>
      <c r="J491">
        <v>12.638166666666667</v>
      </c>
      <c r="K491" t="s">
        <v>114</v>
      </c>
      <c r="L491" t="s">
        <v>135</v>
      </c>
      <c r="N491" t="s">
        <v>105</v>
      </c>
      <c r="O491" t="s">
        <v>52</v>
      </c>
      <c r="P491" t="s">
        <v>1937</v>
      </c>
      <c r="Q491" s="1" t="s">
        <v>73</v>
      </c>
      <c r="R491" t="s">
        <v>55</v>
      </c>
      <c r="T491" t="s">
        <v>979</v>
      </c>
      <c r="U491" t="s">
        <v>58</v>
      </c>
      <c r="V491" t="s">
        <v>75</v>
      </c>
      <c r="W491" t="s">
        <v>979</v>
      </c>
      <c r="X491" t="s">
        <v>76</v>
      </c>
      <c r="Y491" t="str">
        <f>VLOOKUP(Q491,[1]Feuil1!$A:$C,3,FALSE)</f>
        <v>Sciences Expérimentales</v>
      </c>
      <c r="Z491" t="str">
        <f>VLOOKUP(Q491,[1]Feuil1!$A:$E,5,FALSE)</f>
        <v xml:space="preserve">Scientifique </v>
      </c>
      <c r="AA491" t="s">
        <v>58</v>
      </c>
      <c r="AB491" t="s">
        <v>77</v>
      </c>
      <c r="AD491" t="s">
        <v>62</v>
      </c>
      <c r="AF491" t="s">
        <v>78</v>
      </c>
      <c r="AG491" t="s">
        <v>1938</v>
      </c>
      <c r="AH491" t="s">
        <v>64</v>
      </c>
      <c r="AI491" t="s">
        <v>65</v>
      </c>
      <c r="AJ491" t="s">
        <v>188</v>
      </c>
    </row>
    <row r="492" spans="1:38" x14ac:dyDescent="0.25">
      <c r="A492">
        <v>491</v>
      </c>
      <c r="B492" t="s">
        <v>1939</v>
      </c>
      <c r="C492" t="s">
        <v>68</v>
      </c>
      <c r="D492" t="s">
        <v>40</v>
      </c>
      <c r="E492" t="s">
        <v>69</v>
      </c>
      <c r="F492" t="s">
        <v>49</v>
      </c>
      <c r="G492" t="s">
        <v>50</v>
      </c>
      <c r="H492">
        <v>11.772333333333334</v>
      </c>
      <c r="I492">
        <v>11.75</v>
      </c>
      <c r="J492">
        <v>11.761166666666668</v>
      </c>
      <c r="K492" t="s">
        <v>114</v>
      </c>
      <c r="L492" t="s">
        <v>71</v>
      </c>
      <c r="N492" t="s">
        <v>105</v>
      </c>
      <c r="O492" t="s">
        <v>52</v>
      </c>
      <c r="P492" t="s">
        <v>1940</v>
      </c>
      <c r="Q492" s="1" t="s">
        <v>91</v>
      </c>
      <c r="R492" t="s">
        <v>71</v>
      </c>
      <c r="S492" t="s">
        <v>1941</v>
      </c>
      <c r="T492" t="s">
        <v>979</v>
      </c>
      <c r="U492" t="s">
        <v>58</v>
      </c>
      <c r="V492" t="s">
        <v>75</v>
      </c>
      <c r="W492" t="s">
        <v>979</v>
      </c>
      <c r="X492" t="s">
        <v>96</v>
      </c>
      <c r="Y492" t="str">
        <f>VLOOKUP(Q492,[1]Feuil1!$A:$C,3,FALSE)</f>
        <v>Sciences Expérimentales</v>
      </c>
      <c r="Z492" t="str">
        <f>VLOOKUP(Q492,[1]Feuil1!$A:$E,5,FALSE)</f>
        <v xml:space="preserve">Scientifique </v>
      </c>
      <c r="AA492" t="s">
        <v>58</v>
      </c>
      <c r="AB492" t="s">
        <v>77</v>
      </c>
      <c r="AD492" t="s">
        <v>62</v>
      </c>
      <c r="AE492" t="s">
        <v>168</v>
      </c>
      <c r="AF492" t="s">
        <v>78</v>
      </c>
      <c r="AG492" t="s">
        <v>1942</v>
      </c>
      <c r="AH492" t="s">
        <v>64</v>
      </c>
      <c r="AI492" t="s">
        <v>1724</v>
      </c>
      <c r="AJ492" t="s">
        <v>1725</v>
      </c>
    </row>
    <row r="493" spans="1:38" x14ac:dyDescent="0.25">
      <c r="A493">
        <v>492</v>
      </c>
      <c r="B493" t="s">
        <v>1943</v>
      </c>
      <c r="C493" t="s">
        <v>68</v>
      </c>
      <c r="D493" t="s">
        <v>40</v>
      </c>
      <c r="E493" t="s">
        <v>125</v>
      </c>
      <c r="F493" t="s">
        <v>49</v>
      </c>
      <c r="G493" t="s">
        <v>50</v>
      </c>
      <c r="H493">
        <v>12.554</v>
      </c>
      <c r="I493">
        <v>14.996333333333334</v>
      </c>
      <c r="J493">
        <v>13.775166666666667</v>
      </c>
      <c r="K493" t="s">
        <v>114</v>
      </c>
      <c r="L493" t="s">
        <v>115</v>
      </c>
      <c r="N493" t="s">
        <v>105</v>
      </c>
      <c r="O493" t="s">
        <v>52</v>
      </c>
      <c r="P493" t="s">
        <v>1944</v>
      </c>
      <c r="Q493" s="1" t="s">
        <v>54</v>
      </c>
      <c r="R493" t="s">
        <v>71</v>
      </c>
      <c r="S493" t="s">
        <v>1945</v>
      </c>
      <c r="T493" t="s">
        <v>979</v>
      </c>
      <c r="U493" t="s">
        <v>58</v>
      </c>
      <c r="V493" t="s">
        <v>75</v>
      </c>
      <c r="W493" t="s">
        <v>979</v>
      </c>
      <c r="X493" t="s">
        <v>60</v>
      </c>
      <c r="Y493" t="str">
        <f>VLOOKUP(Q493,[1]Feuil1!$A:$C,3,FALSE)</f>
        <v>Sciences Economiques et de Gestion</v>
      </c>
      <c r="Z493" t="str">
        <f>VLOOKUP(Q493,[1]Feuil1!$A:$E,5,FALSE)</f>
        <v xml:space="preserve">Economie et gestion </v>
      </c>
      <c r="AA493" t="s">
        <v>58</v>
      </c>
      <c r="AB493" t="s">
        <v>77</v>
      </c>
      <c r="AD493" t="s">
        <v>62</v>
      </c>
      <c r="AE493" t="s">
        <v>207</v>
      </c>
      <c r="AF493" t="s">
        <v>120</v>
      </c>
      <c r="AG493" t="s">
        <v>1946</v>
      </c>
      <c r="AH493" t="s">
        <v>64</v>
      </c>
      <c r="AI493" t="s">
        <v>65</v>
      </c>
      <c r="AJ493" t="s">
        <v>66</v>
      </c>
      <c r="AK493">
        <v>18</v>
      </c>
    </row>
    <row r="494" spans="1:38" x14ac:dyDescent="0.25">
      <c r="A494">
        <v>493</v>
      </c>
      <c r="B494" t="s">
        <v>1947</v>
      </c>
      <c r="C494" t="s">
        <v>68</v>
      </c>
      <c r="D494" t="s">
        <v>40</v>
      </c>
      <c r="E494" t="s">
        <v>48</v>
      </c>
      <c r="F494" t="s">
        <v>49</v>
      </c>
      <c r="G494" t="s">
        <v>50</v>
      </c>
      <c r="H494">
        <v>13.547000000000001</v>
      </c>
      <c r="I494">
        <v>12.848333333333333</v>
      </c>
      <c r="J494">
        <v>13.197666666666667</v>
      </c>
      <c r="K494" t="s">
        <v>114</v>
      </c>
      <c r="L494" t="s">
        <v>89</v>
      </c>
      <c r="N494" t="s">
        <v>105</v>
      </c>
      <c r="O494" t="s">
        <v>52</v>
      </c>
      <c r="P494" t="s">
        <v>1948</v>
      </c>
      <c r="Q494" s="1" t="s">
        <v>54</v>
      </c>
      <c r="R494" t="s">
        <v>55</v>
      </c>
      <c r="S494" t="s">
        <v>1949</v>
      </c>
      <c r="T494" t="s">
        <v>167</v>
      </c>
      <c r="U494" t="s">
        <v>58</v>
      </c>
      <c r="V494" t="s">
        <v>75</v>
      </c>
      <c r="W494" t="s">
        <v>167</v>
      </c>
      <c r="X494" t="s">
        <v>60</v>
      </c>
      <c r="Y494" t="str">
        <f>VLOOKUP(Q494,[1]Feuil1!$A:$C,3,FALSE)</f>
        <v>Sciences Economiques et de Gestion</v>
      </c>
      <c r="Z494" t="str">
        <f>VLOOKUP(Q494,[1]Feuil1!$A:$E,5,FALSE)</f>
        <v xml:space="preserve">Economie et gestion </v>
      </c>
      <c r="AA494" t="s">
        <v>58</v>
      </c>
      <c r="AB494" t="s">
        <v>77</v>
      </c>
      <c r="AD494" t="s">
        <v>62</v>
      </c>
      <c r="AE494" t="s">
        <v>207</v>
      </c>
      <c r="AF494" t="s">
        <v>120</v>
      </c>
      <c r="AG494" t="s">
        <v>1950</v>
      </c>
      <c r="AH494" t="s">
        <v>80</v>
      </c>
      <c r="AI494" t="s">
        <v>65</v>
      </c>
      <c r="AJ494" t="s">
        <v>303</v>
      </c>
    </row>
    <row r="495" spans="1:38" x14ac:dyDescent="0.25">
      <c r="A495">
        <v>494</v>
      </c>
      <c r="B495" t="s">
        <v>1951</v>
      </c>
      <c r="C495" t="s">
        <v>68</v>
      </c>
      <c r="D495" t="s">
        <v>40</v>
      </c>
      <c r="E495" t="s">
        <v>125</v>
      </c>
      <c r="F495" t="s">
        <v>49</v>
      </c>
      <c r="G495" t="s">
        <v>50</v>
      </c>
      <c r="H495">
        <v>13.864333333333335</v>
      </c>
      <c r="I495">
        <v>14.446333333333333</v>
      </c>
      <c r="J495">
        <v>14.155333333333335</v>
      </c>
      <c r="K495" t="s">
        <v>114</v>
      </c>
      <c r="L495" t="s">
        <v>115</v>
      </c>
      <c r="N495" t="s">
        <v>45</v>
      </c>
      <c r="O495" t="s">
        <v>52</v>
      </c>
      <c r="P495" t="s">
        <v>1952</v>
      </c>
      <c r="Q495" s="1" t="s">
        <v>91</v>
      </c>
      <c r="R495" t="s">
        <v>55</v>
      </c>
      <c r="S495" t="s">
        <v>1953</v>
      </c>
      <c r="T495" t="s">
        <v>979</v>
      </c>
      <c r="U495" t="s">
        <v>58</v>
      </c>
      <c r="V495" t="s">
        <v>75</v>
      </c>
      <c r="W495" t="s">
        <v>979</v>
      </c>
      <c r="X495" t="s">
        <v>96</v>
      </c>
      <c r="Y495" t="str">
        <f>VLOOKUP(Q495,[1]Feuil1!$A:$C,3,FALSE)</f>
        <v>Sciences Expérimentales</v>
      </c>
      <c r="Z495" t="str">
        <f>VLOOKUP(Q495,[1]Feuil1!$A:$E,5,FALSE)</f>
        <v xml:space="preserve">Scientifique </v>
      </c>
      <c r="AA495" t="s">
        <v>58</v>
      </c>
      <c r="AB495" t="s">
        <v>77</v>
      </c>
      <c r="AD495" t="s">
        <v>62</v>
      </c>
      <c r="AE495" t="s">
        <v>174</v>
      </c>
      <c r="AF495" t="s">
        <v>78</v>
      </c>
      <c r="AG495" t="s">
        <v>859</v>
      </c>
      <c r="AH495" t="s">
        <v>64</v>
      </c>
      <c r="AI495" t="s">
        <v>111</v>
      </c>
      <c r="AJ495" t="s">
        <v>852</v>
      </c>
      <c r="AK495">
        <v>8</v>
      </c>
    </row>
    <row r="496" spans="1:38" x14ac:dyDescent="0.25">
      <c r="A496">
        <v>495</v>
      </c>
      <c r="B496" t="s">
        <v>1954</v>
      </c>
      <c r="C496" t="s">
        <v>68</v>
      </c>
      <c r="D496" t="s">
        <v>40</v>
      </c>
      <c r="E496" t="s">
        <v>48</v>
      </c>
      <c r="F496" t="s">
        <v>49</v>
      </c>
      <c r="G496" t="s">
        <v>50</v>
      </c>
      <c r="H496">
        <v>11.489666666666668</v>
      </c>
      <c r="I496">
        <v>10.299666666666667</v>
      </c>
      <c r="J496">
        <v>10.894666666666669</v>
      </c>
      <c r="K496" t="s">
        <v>114</v>
      </c>
      <c r="L496" t="s">
        <v>71</v>
      </c>
      <c r="N496" t="s">
        <v>45</v>
      </c>
      <c r="O496" t="s">
        <v>52</v>
      </c>
      <c r="P496" t="s">
        <v>1955</v>
      </c>
      <c r="Q496" s="1" t="s">
        <v>54</v>
      </c>
      <c r="R496" t="s">
        <v>71</v>
      </c>
      <c r="S496" t="s">
        <v>1956</v>
      </c>
      <c r="T496" t="s">
        <v>979</v>
      </c>
      <c r="U496" t="s">
        <v>58</v>
      </c>
      <c r="V496" t="s">
        <v>75</v>
      </c>
      <c r="W496" t="s">
        <v>979</v>
      </c>
      <c r="X496" t="s">
        <v>60</v>
      </c>
      <c r="Y496" t="str">
        <f>VLOOKUP(Q496,[1]Feuil1!$A:$C,3,FALSE)</f>
        <v>Sciences Economiques et de Gestion</v>
      </c>
      <c r="Z496" t="str">
        <f>VLOOKUP(Q496,[1]Feuil1!$A:$E,5,FALSE)</f>
        <v xml:space="preserve">Economie et gestion </v>
      </c>
      <c r="AA496" t="s">
        <v>58</v>
      </c>
      <c r="AB496" t="s">
        <v>77</v>
      </c>
      <c r="AD496" t="s">
        <v>62</v>
      </c>
      <c r="AE496" t="s">
        <v>174</v>
      </c>
      <c r="AF496" t="s">
        <v>174</v>
      </c>
      <c r="AG496" t="s">
        <v>1957</v>
      </c>
      <c r="AH496" t="s">
        <v>64</v>
      </c>
      <c r="AI496" t="s">
        <v>65</v>
      </c>
      <c r="AJ496" t="s">
        <v>66</v>
      </c>
    </row>
    <row r="497" spans="1:37" x14ac:dyDescent="0.25">
      <c r="A497">
        <v>496</v>
      </c>
      <c r="B497" t="s">
        <v>1958</v>
      </c>
      <c r="C497" t="s">
        <v>68</v>
      </c>
      <c r="D497" t="s">
        <v>40</v>
      </c>
      <c r="E497" t="s">
        <v>48</v>
      </c>
      <c r="F497" t="s">
        <v>49</v>
      </c>
      <c r="G497" t="s">
        <v>50</v>
      </c>
      <c r="H497">
        <v>12.317333333333334</v>
      </c>
      <c r="I497">
        <v>12.952999999999999</v>
      </c>
      <c r="J497">
        <v>12.635166666666667</v>
      </c>
      <c r="K497" t="s">
        <v>114</v>
      </c>
      <c r="L497" t="s">
        <v>135</v>
      </c>
      <c r="N497" t="s">
        <v>105</v>
      </c>
      <c r="O497" t="s">
        <v>52</v>
      </c>
      <c r="P497" t="s">
        <v>1959</v>
      </c>
      <c r="Q497" s="1" t="s">
        <v>410</v>
      </c>
      <c r="R497" t="s">
        <v>55</v>
      </c>
      <c r="S497" t="s">
        <v>1960</v>
      </c>
      <c r="T497" t="s">
        <v>979</v>
      </c>
      <c r="U497" t="s">
        <v>58</v>
      </c>
      <c r="V497" t="s">
        <v>75</v>
      </c>
      <c r="W497" t="s">
        <v>979</v>
      </c>
      <c r="X497" t="s">
        <v>60</v>
      </c>
      <c r="Y497" t="str">
        <f>VLOOKUP(Q497,[1]Feuil1!$A:$C,3,FALSE)</f>
        <v>Sciences Economiques et de Gestion</v>
      </c>
      <c r="Z497" t="str">
        <f>VLOOKUP(Q497,[1]Feuil1!$A:$E,5,FALSE)</f>
        <v xml:space="preserve">Economie et gestion </v>
      </c>
      <c r="AA497" t="s">
        <v>58</v>
      </c>
      <c r="AB497" t="s">
        <v>77</v>
      </c>
      <c r="AD497" t="s">
        <v>62</v>
      </c>
      <c r="AE497" t="s">
        <v>78</v>
      </c>
      <c r="AF497" t="s">
        <v>78</v>
      </c>
      <c r="AG497" t="s">
        <v>1961</v>
      </c>
      <c r="AH497" t="s">
        <v>64</v>
      </c>
      <c r="AI497" t="s">
        <v>65</v>
      </c>
      <c r="AJ497" t="s">
        <v>188</v>
      </c>
    </row>
    <row r="498" spans="1:37" x14ac:dyDescent="0.25">
      <c r="A498">
        <v>497</v>
      </c>
      <c r="B498" t="s">
        <v>1962</v>
      </c>
      <c r="C498" t="s">
        <v>1123</v>
      </c>
      <c r="D498" t="s">
        <v>58</v>
      </c>
      <c r="E498" t="s">
        <v>1124</v>
      </c>
      <c r="F498" t="s">
        <v>49</v>
      </c>
      <c r="G498" t="s">
        <v>50</v>
      </c>
      <c r="H498">
        <v>5.8333333333333339</v>
      </c>
      <c r="I498">
        <v>0</v>
      </c>
      <c r="J498">
        <v>0</v>
      </c>
      <c r="K498" t="s">
        <v>781</v>
      </c>
      <c r="N498" t="s">
        <v>45</v>
      </c>
      <c r="O498" t="s">
        <v>136</v>
      </c>
      <c r="P498" t="s">
        <v>1963</v>
      </c>
      <c r="Q498" s="1" t="s">
        <v>54</v>
      </c>
      <c r="R498" t="s">
        <v>71</v>
      </c>
      <c r="S498" t="s">
        <v>1964</v>
      </c>
      <c r="T498" t="s">
        <v>979</v>
      </c>
      <c r="U498" t="s">
        <v>1126</v>
      </c>
      <c r="V498" t="s">
        <v>979</v>
      </c>
      <c r="W498" t="s">
        <v>979</v>
      </c>
      <c r="X498" t="s">
        <v>60</v>
      </c>
      <c r="Y498" t="str">
        <f>VLOOKUP(Q498,[1]Feuil1!$A:$C,3,FALSE)</f>
        <v>Sciences Economiques et de Gestion</v>
      </c>
      <c r="Z498" t="str">
        <f>VLOOKUP(Q498,[1]Feuil1!$A:$E,5,FALSE)</f>
        <v xml:space="preserve">Economie et gestion </v>
      </c>
      <c r="AA498" t="s">
        <v>94</v>
      </c>
      <c r="AB498" t="s">
        <v>979</v>
      </c>
      <c r="AD498" t="s">
        <v>46</v>
      </c>
      <c r="AE498" t="s">
        <v>78</v>
      </c>
      <c r="AF498" t="s">
        <v>120</v>
      </c>
      <c r="AG498" t="s">
        <v>1965</v>
      </c>
      <c r="AH498" t="s">
        <v>64</v>
      </c>
      <c r="AI498" t="s">
        <v>65</v>
      </c>
      <c r="AJ498" t="s">
        <v>66</v>
      </c>
    </row>
    <row r="499" spans="1:37" x14ac:dyDescent="0.25">
      <c r="A499">
        <v>498</v>
      </c>
      <c r="B499" t="s">
        <v>1966</v>
      </c>
      <c r="C499" t="s">
        <v>68</v>
      </c>
      <c r="D499" t="s">
        <v>40</v>
      </c>
      <c r="E499" t="s">
        <v>125</v>
      </c>
      <c r="F499" t="s">
        <v>49</v>
      </c>
      <c r="G499" t="s">
        <v>50</v>
      </c>
      <c r="H499">
        <v>13.399666666666667</v>
      </c>
      <c r="I499">
        <v>12.656666666666666</v>
      </c>
      <c r="J499">
        <v>13.028166666666667</v>
      </c>
      <c r="K499" t="s">
        <v>114</v>
      </c>
      <c r="L499" t="s">
        <v>89</v>
      </c>
      <c r="N499" t="s">
        <v>105</v>
      </c>
      <c r="O499" t="s">
        <v>52</v>
      </c>
      <c r="P499" t="s">
        <v>1967</v>
      </c>
      <c r="Q499" s="1" t="s">
        <v>54</v>
      </c>
      <c r="R499" t="s">
        <v>55</v>
      </c>
      <c r="S499" t="s">
        <v>1968</v>
      </c>
      <c r="T499" t="s">
        <v>979</v>
      </c>
      <c r="U499" t="s">
        <v>58</v>
      </c>
      <c r="V499" t="s">
        <v>75</v>
      </c>
      <c r="W499" t="s">
        <v>979</v>
      </c>
      <c r="X499" t="s">
        <v>60</v>
      </c>
      <c r="Y499" t="str">
        <f>VLOOKUP(Q499,[1]Feuil1!$A:$C,3,FALSE)</f>
        <v>Sciences Economiques et de Gestion</v>
      </c>
      <c r="Z499" t="str">
        <f>VLOOKUP(Q499,[1]Feuil1!$A:$E,5,FALSE)</f>
        <v xml:space="preserve">Economie et gestion </v>
      </c>
      <c r="AA499" t="s">
        <v>58</v>
      </c>
      <c r="AB499" t="s">
        <v>77</v>
      </c>
      <c r="AD499" t="s">
        <v>62</v>
      </c>
      <c r="AE499" t="s">
        <v>174</v>
      </c>
      <c r="AF499" t="s">
        <v>174</v>
      </c>
      <c r="AG499" t="s">
        <v>1487</v>
      </c>
      <c r="AH499" t="s">
        <v>64</v>
      </c>
      <c r="AI499" t="s">
        <v>99</v>
      </c>
      <c r="AJ499" t="s">
        <v>100</v>
      </c>
    </row>
    <row r="500" spans="1:37" x14ac:dyDescent="0.25">
      <c r="A500">
        <v>499</v>
      </c>
      <c r="B500" t="s">
        <v>1969</v>
      </c>
      <c r="C500" t="s">
        <v>68</v>
      </c>
      <c r="D500" t="s">
        <v>40</v>
      </c>
      <c r="E500" t="s">
        <v>48</v>
      </c>
      <c r="F500" t="s">
        <v>49</v>
      </c>
      <c r="G500" t="s">
        <v>50</v>
      </c>
      <c r="H500">
        <v>11.710333333333331</v>
      </c>
      <c r="I500">
        <v>11.379733333333336</v>
      </c>
      <c r="J500">
        <v>11.545033333333333</v>
      </c>
      <c r="K500" t="s">
        <v>114</v>
      </c>
      <c r="L500" t="s">
        <v>71</v>
      </c>
      <c r="N500" t="s">
        <v>105</v>
      </c>
      <c r="O500" t="s">
        <v>52</v>
      </c>
      <c r="P500" t="s">
        <v>490</v>
      </c>
      <c r="Q500" s="1" t="s">
        <v>54</v>
      </c>
      <c r="R500" t="s">
        <v>55</v>
      </c>
      <c r="S500" t="s">
        <v>1970</v>
      </c>
      <c r="T500" t="s">
        <v>979</v>
      </c>
      <c r="U500" t="s">
        <v>58</v>
      </c>
      <c r="V500" t="s">
        <v>75</v>
      </c>
      <c r="W500" t="s">
        <v>979</v>
      </c>
      <c r="X500" t="s">
        <v>60</v>
      </c>
      <c r="Y500" t="str">
        <f>VLOOKUP(Q500,[1]Feuil1!$A:$C,3,FALSE)</f>
        <v>Sciences Economiques et de Gestion</v>
      </c>
      <c r="Z500" t="str">
        <f>VLOOKUP(Q500,[1]Feuil1!$A:$E,5,FALSE)</f>
        <v xml:space="preserve">Economie et gestion </v>
      </c>
      <c r="AA500" t="s">
        <v>58</v>
      </c>
      <c r="AB500" t="s">
        <v>77</v>
      </c>
      <c r="AD500" t="s">
        <v>62</v>
      </c>
      <c r="AE500" t="s">
        <v>168</v>
      </c>
      <c r="AF500" t="s">
        <v>174</v>
      </c>
      <c r="AG500" t="s">
        <v>1946</v>
      </c>
      <c r="AH500" t="s">
        <v>64</v>
      </c>
      <c r="AI500" t="s">
        <v>65</v>
      </c>
      <c r="AJ500" t="s">
        <v>66</v>
      </c>
    </row>
    <row r="501" spans="1:37" x14ac:dyDescent="0.25">
      <c r="A501">
        <v>500</v>
      </c>
      <c r="B501" t="s">
        <v>1971</v>
      </c>
      <c r="C501" t="s">
        <v>68</v>
      </c>
      <c r="D501" t="s">
        <v>40</v>
      </c>
      <c r="E501" t="s">
        <v>125</v>
      </c>
      <c r="F501" t="s">
        <v>49</v>
      </c>
      <c r="G501" t="s">
        <v>50</v>
      </c>
      <c r="H501">
        <v>0</v>
      </c>
      <c r="I501">
        <v>0</v>
      </c>
      <c r="J501">
        <v>0</v>
      </c>
      <c r="K501" t="s">
        <v>746</v>
      </c>
      <c r="N501" t="s">
        <v>105</v>
      </c>
      <c r="O501" t="s">
        <v>52</v>
      </c>
      <c r="P501" t="s">
        <v>495</v>
      </c>
      <c r="Q501" s="1" t="s">
        <v>91</v>
      </c>
      <c r="R501" t="s">
        <v>71</v>
      </c>
      <c r="S501" t="s">
        <v>1972</v>
      </c>
      <c r="T501" t="s">
        <v>167</v>
      </c>
      <c r="U501" t="s">
        <v>58</v>
      </c>
      <c r="V501" t="s">
        <v>75</v>
      </c>
      <c r="W501" t="s">
        <v>167</v>
      </c>
      <c r="X501" t="s">
        <v>96</v>
      </c>
      <c r="Y501" t="str">
        <f>VLOOKUP(Q501,[1]Feuil1!$A:$C,3,FALSE)</f>
        <v>Sciences Expérimentales</v>
      </c>
      <c r="Z501" t="str">
        <f>VLOOKUP(Q501,[1]Feuil1!$A:$E,5,FALSE)</f>
        <v xml:space="preserve">Scientifique </v>
      </c>
      <c r="AA501" t="s">
        <v>58</v>
      </c>
      <c r="AB501" t="s">
        <v>77</v>
      </c>
      <c r="AD501" t="s">
        <v>746</v>
      </c>
      <c r="AG501" t="s">
        <v>760</v>
      </c>
      <c r="AH501" t="s">
        <v>64</v>
      </c>
      <c r="AI501" t="s">
        <v>111</v>
      </c>
      <c r="AJ501" t="s">
        <v>112</v>
      </c>
    </row>
    <row r="502" spans="1:37" x14ac:dyDescent="0.25">
      <c r="A502">
        <v>501</v>
      </c>
      <c r="B502" t="s">
        <v>1973</v>
      </c>
      <c r="C502" t="s">
        <v>153</v>
      </c>
      <c r="D502" t="s">
        <v>162</v>
      </c>
      <c r="E502" t="s">
        <v>163</v>
      </c>
      <c r="F502" t="s">
        <v>163</v>
      </c>
      <c r="G502" t="s">
        <v>87</v>
      </c>
      <c r="H502">
        <v>12.378809523809524</v>
      </c>
      <c r="I502">
        <v>14.210119047619047</v>
      </c>
      <c r="J502">
        <v>13.294464285714286</v>
      </c>
      <c r="K502" t="s">
        <v>1228</v>
      </c>
      <c r="L502" t="s">
        <v>135</v>
      </c>
      <c r="N502" t="s">
        <v>105</v>
      </c>
      <c r="O502" t="s">
        <v>136</v>
      </c>
      <c r="P502" t="s">
        <v>1974</v>
      </c>
      <c r="Q502" s="1" t="s">
        <v>91</v>
      </c>
      <c r="R502" t="s">
        <v>254</v>
      </c>
      <c r="S502" t="s">
        <v>1975</v>
      </c>
      <c r="T502" t="s">
        <v>979</v>
      </c>
      <c r="U502" t="s">
        <v>94</v>
      </c>
      <c r="V502" t="s">
        <v>979</v>
      </c>
      <c r="W502" t="s">
        <v>979</v>
      </c>
      <c r="X502" t="s">
        <v>96</v>
      </c>
      <c r="Y502" t="str">
        <f>VLOOKUP(Q502,[1]Feuil1!$A:$C,3,FALSE)</f>
        <v>Sciences Expérimentales</v>
      </c>
      <c r="Z502" t="str">
        <f>VLOOKUP(Q502,[1]Feuil1!$A:$E,5,FALSE)</f>
        <v xml:space="preserve">Scientifique </v>
      </c>
      <c r="AA502" t="s">
        <v>94</v>
      </c>
      <c r="AB502" t="s">
        <v>979</v>
      </c>
      <c r="AC502" t="s">
        <v>101</v>
      </c>
      <c r="AD502" t="s">
        <v>62</v>
      </c>
      <c r="AE502" t="s">
        <v>119</v>
      </c>
      <c r="AF502" t="s">
        <v>120</v>
      </c>
      <c r="AG502" t="s">
        <v>1976</v>
      </c>
      <c r="AH502" t="s">
        <v>64</v>
      </c>
      <c r="AI502" t="s">
        <v>65</v>
      </c>
      <c r="AJ502" t="s">
        <v>66</v>
      </c>
      <c r="AK502">
        <v>33</v>
      </c>
    </row>
    <row r="503" spans="1:37" x14ac:dyDescent="0.25">
      <c r="A503">
        <v>502</v>
      </c>
      <c r="B503" t="s">
        <v>1977</v>
      </c>
      <c r="C503" t="s">
        <v>68</v>
      </c>
      <c r="D503" t="s">
        <v>40</v>
      </c>
      <c r="E503" t="s">
        <v>48</v>
      </c>
      <c r="F503" t="s">
        <v>49</v>
      </c>
      <c r="G503" t="s">
        <v>50</v>
      </c>
      <c r="H503">
        <v>11.905666666666667</v>
      </c>
      <c r="I503">
        <v>10.461399999999999</v>
      </c>
      <c r="J503">
        <v>11.183533333333333</v>
      </c>
      <c r="K503" t="s">
        <v>114</v>
      </c>
      <c r="L503" t="s">
        <v>71</v>
      </c>
      <c r="N503" t="s">
        <v>45</v>
      </c>
      <c r="O503" t="s">
        <v>52</v>
      </c>
      <c r="P503" t="s">
        <v>1978</v>
      </c>
      <c r="Q503" s="1" t="s">
        <v>54</v>
      </c>
      <c r="R503" t="s">
        <v>71</v>
      </c>
      <c r="S503" t="s">
        <v>1979</v>
      </c>
      <c r="T503" t="s">
        <v>979</v>
      </c>
      <c r="U503" t="s">
        <v>58</v>
      </c>
      <c r="V503" t="s">
        <v>75</v>
      </c>
      <c r="W503" t="s">
        <v>979</v>
      </c>
      <c r="X503" t="s">
        <v>60</v>
      </c>
      <c r="Y503" t="str">
        <f>VLOOKUP(Q503,[1]Feuil1!$A:$C,3,FALSE)</f>
        <v>Sciences Economiques et de Gestion</v>
      </c>
      <c r="Z503" t="str">
        <f>VLOOKUP(Q503,[1]Feuil1!$A:$E,5,FALSE)</f>
        <v xml:space="preserve">Economie et gestion </v>
      </c>
      <c r="AA503" t="s">
        <v>58</v>
      </c>
      <c r="AB503" t="s">
        <v>77</v>
      </c>
      <c r="AD503" t="s">
        <v>62</v>
      </c>
      <c r="AE503" t="s">
        <v>174</v>
      </c>
      <c r="AF503" t="s">
        <v>174</v>
      </c>
      <c r="AG503" t="s">
        <v>1980</v>
      </c>
      <c r="AH503" t="s">
        <v>80</v>
      </c>
      <c r="AI503" t="s">
        <v>345</v>
      </c>
      <c r="AJ503" t="s">
        <v>346</v>
      </c>
    </row>
    <row r="504" spans="1:37" x14ac:dyDescent="0.25">
      <c r="A504">
        <v>503</v>
      </c>
      <c r="B504" t="s">
        <v>1981</v>
      </c>
      <c r="C504" t="s">
        <v>68</v>
      </c>
      <c r="D504" t="s">
        <v>40</v>
      </c>
      <c r="E504" t="s">
        <v>48</v>
      </c>
      <c r="F504" t="s">
        <v>49</v>
      </c>
      <c r="G504" t="s">
        <v>50</v>
      </c>
      <c r="H504">
        <v>13.095000000000002</v>
      </c>
      <c r="I504">
        <v>10.97</v>
      </c>
      <c r="J504">
        <v>12.032500000000002</v>
      </c>
      <c r="K504" t="s">
        <v>114</v>
      </c>
      <c r="L504" t="s">
        <v>71</v>
      </c>
      <c r="N504" t="s">
        <v>45</v>
      </c>
      <c r="O504" t="s">
        <v>52</v>
      </c>
      <c r="P504" t="s">
        <v>1982</v>
      </c>
      <c r="Q504" s="1" t="s">
        <v>251</v>
      </c>
      <c r="R504" t="s">
        <v>55</v>
      </c>
      <c r="S504" t="s">
        <v>1983</v>
      </c>
      <c r="T504" t="s">
        <v>93</v>
      </c>
      <c r="U504" t="s">
        <v>58</v>
      </c>
      <c r="V504" t="s">
        <v>75</v>
      </c>
      <c r="W504" t="s">
        <v>93</v>
      </c>
      <c r="X504" t="s">
        <v>251</v>
      </c>
      <c r="Y504" t="str">
        <f>VLOOKUP(Q504,[1]Feuil1!$A:$C,3,FALSE)</f>
        <v>Sciences et Technologies</v>
      </c>
      <c r="Z504" t="str">
        <f>VLOOKUP(Q504,[1]Feuil1!$A:$E,5,FALSE)</f>
        <v>Technologique</v>
      </c>
      <c r="AA504" t="s">
        <v>58</v>
      </c>
      <c r="AB504" t="s">
        <v>77</v>
      </c>
      <c r="AD504" t="s">
        <v>62</v>
      </c>
      <c r="AE504" t="s">
        <v>78</v>
      </c>
      <c r="AF504" t="s">
        <v>78</v>
      </c>
      <c r="AG504" t="s">
        <v>1984</v>
      </c>
      <c r="AH504" t="s">
        <v>80</v>
      </c>
      <c r="AI504" t="s">
        <v>345</v>
      </c>
      <c r="AJ504" t="s">
        <v>346</v>
      </c>
    </row>
    <row r="505" spans="1:37" x14ac:dyDescent="0.25">
      <c r="A505">
        <v>504</v>
      </c>
      <c r="B505" t="s">
        <v>1985</v>
      </c>
      <c r="C505" t="s">
        <v>68</v>
      </c>
      <c r="D505" t="s">
        <v>40</v>
      </c>
      <c r="E505" t="s">
        <v>125</v>
      </c>
      <c r="F505" t="s">
        <v>49</v>
      </c>
      <c r="G505" t="s">
        <v>50</v>
      </c>
      <c r="H505">
        <v>12.994333333333335</v>
      </c>
      <c r="I505">
        <v>12.586666666666668</v>
      </c>
      <c r="J505">
        <v>12.790500000000002</v>
      </c>
      <c r="K505" t="s">
        <v>114</v>
      </c>
      <c r="L505" t="s">
        <v>135</v>
      </c>
      <c r="N505" t="s">
        <v>105</v>
      </c>
      <c r="O505" t="s">
        <v>52</v>
      </c>
      <c r="P505" t="s">
        <v>1986</v>
      </c>
      <c r="Q505" s="1" t="s">
        <v>54</v>
      </c>
      <c r="R505" t="s">
        <v>55</v>
      </c>
      <c r="S505" t="s">
        <v>1987</v>
      </c>
      <c r="T505" t="s">
        <v>979</v>
      </c>
      <c r="U505" t="s">
        <v>58</v>
      </c>
      <c r="V505" t="s">
        <v>75</v>
      </c>
      <c r="W505" t="s">
        <v>979</v>
      </c>
      <c r="X505" t="s">
        <v>60</v>
      </c>
      <c r="Y505" t="str">
        <f>VLOOKUP(Q505,[1]Feuil1!$A:$C,3,FALSE)</f>
        <v>Sciences Economiques et de Gestion</v>
      </c>
      <c r="Z505" t="str">
        <f>VLOOKUP(Q505,[1]Feuil1!$A:$E,5,FALSE)</f>
        <v xml:space="preserve">Economie et gestion </v>
      </c>
      <c r="AA505" t="s">
        <v>58</v>
      </c>
      <c r="AB505" t="s">
        <v>77</v>
      </c>
      <c r="AD505" t="s">
        <v>62</v>
      </c>
      <c r="AE505" t="s">
        <v>174</v>
      </c>
      <c r="AF505" t="s">
        <v>174</v>
      </c>
      <c r="AG505" t="s">
        <v>1988</v>
      </c>
      <c r="AH505" t="s">
        <v>80</v>
      </c>
      <c r="AI505" t="s">
        <v>65</v>
      </c>
      <c r="AJ505" t="s">
        <v>66</v>
      </c>
      <c r="AK505">
        <v>13</v>
      </c>
    </row>
    <row r="506" spans="1:37" x14ac:dyDescent="0.25">
      <c r="A506">
        <v>505</v>
      </c>
      <c r="B506" t="s">
        <v>1989</v>
      </c>
      <c r="C506" t="s">
        <v>68</v>
      </c>
      <c r="D506" t="s">
        <v>40</v>
      </c>
      <c r="E506" t="s">
        <v>48</v>
      </c>
      <c r="F506" t="s">
        <v>49</v>
      </c>
      <c r="G506" t="s">
        <v>50</v>
      </c>
      <c r="H506">
        <v>13.154666666666666</v>
      </c>
      <c r="I506">
        <v>10.351666666666667</v>
      </c>
      <c r="J506">
        <v>11.753166666666667</v>
      </c>
      <c r="K506" t="s">
        <v>114</v>
      </c>
      <c r="L506" t="s">
        <v>71</v>
      </c>
      <c r="N506" t="s">
        <v>45</v>
      </c>
      <c r="O506" t="s">
        <v>52</v>
      </c>
      <c r="P506" t="s">
        <v>324</v>
      </c>
      <c r="Q506" s="1" t="s">
        <v>91</v>
      </c>
      <c r="R506" t="s">
        <v>71</v>
      </c>
      <c r="S506" t="s">
        <v>1990</v>
      </c>
      <c r="T506" t="s">
        <v>167</v>
      </c>
      <c r="U506" t="s">
        <v>58</v>
      </c>
      <c r="V506" t="s">
        <v>75</v>
      </c>
      <c r="W506" t="s">
        <v>167</v>
      </c>
      <c r="X506" t="s">
        <v>96</v>
      </c>
      <c r="Y506" t="str">
        <f>VLOOKUP(Q506,[1]Feuil1!$A:$C,3,FALSE)</f>
        <v>Sciences Expérimentales</v>
      </c>
      <c r="Z506" t="str">
        <f>VLOOKUP(Q506,[1]Feuil1!$A:$E,5,FALSE)</f>
        <v xml:space="preserve">Scientifique </v>
      </c>
      <c r="AA506" t="s">
        <v>58</v>
      </c>
      <c r="AB506" t="s">
        <v>77</v>
      </c>
      <c r="AD506" t="s">
        <v>62</v>
      </c>
      <c r="AE506" t="s">
        <v>168</v>
      </c>
      <c r="AG506" t="s">
        <v>1991</v>
      </c>
      <c r="AH506" t="s">
        <v>64</v>
      </c>
      <c r="AI506" t="s">
        <v>65</v>
      </c>
      <c r="AJ506" t="s">
        <v>223</v>
      </c>
    </row>
    <row r="507" spans="1:37" x14ac:dyDescent="0.25">
      <c r="A507">
        <v>506</v>
      </c>
      <c r="B507" t="s">
        <v>1992</v>
      </c>
      <c r="C507" t="s">
        <v>39</v>
      </c>
      <c r="D507" t="s">
        <v>381</v>
      </c>
      <c r="E507" t="s">
        <v>382</v>
      </c>
      <c r="F507" t="s">
        <v>49</v>
      </c>
      <c r="G507" t="s">
        <v>50</v>
      </c>
      <c r="H507">
        <v>19.411764705882351</v>
      </c>
      <c r="I507">
        <v>15</v>
      </c>
      <c r="J507">
        <v>17.5</v>
      </c>
      <c r="K507" t="s">
        <v>383</v>
      </c>
      <c r="L507" t="s">
        <v>115</v>
      </c>
      <c r="N507" t="s">
        <v>105</v>
      </c>
      <c r="O507" t="s">
        <v>52</v>
      </c>
      <c r="P507" t="s">
        <v>1993</v>
      </c>
      <c r="Q507" s="1" t="s">
        <v>91</v>
      </c>
      <c r="R507" t="s">
        <v>89</v>
      </c>
      <c r="S507" t="s">
        <v>1145</v>
      </c>
      <c r="T507" t="s">
        <v>979</v>
      </c>
      <c r="U507" t="s">
        <v>997</v>
      </c>
      <c r="V507" t="s">
        <v>75</v>
      </c>
      <c r="W507" t="s">
        <v>979</v>
      </c>
      <c r="X507" t="s">
        <v>96</v>
      </c>
      <c r="Y507" t="str">
        <f>VLOOKUP(Q507,[1]Feuil1!$A:$C,3,FALSE)</f>
        <v>Sciences Expérimentales</v>
      </c>
      <c r="Z507" t="str">
        <f>VLOOKUP(Q507,[1]Feuil1!$A:$E,5,FALSE)</f>
        <v xml:space="preserve">Scientifique </v>
      </c>
      <c r="AA507" t="s">
        <v>997</v>
      </c>
      <c r="AB507" t="s">
        <v>77</v>
      </c>
      <c r="AC507" t="s">
        <v>101</v>
      </c>
      <c r="AD507" t="s">
        <v>62</v>
      </c>
      <c r="AG507" t="s">
        <v>1994</v>
      </c>
      <c r="AH507" t="s">
        <v>64</v>
      </c>
      <c r="AI507" t="s">
        <v>65</v>
      </c>
      <c r="AJ507" t="s">
        <v>303</v>
      </c>
    </row>
    <row r="508" spans="1:37" x14ac:dyDescent="0.25">
      <c r="A508">
        <v>507</v>
      </c>
      <c r="B508" t="s">
        <v>1995</v>
      </c>
      <c r="C508" t="s">
        <v>68</v>
      </c>
      <c r="D508" t="s">
        <v>40</v>
      </c>
      <c r="E508" t="s">
        <v>125</v>
      </c>
      <c r="F508" t="s">
        <v>49</v>
      </c>
      <c r="G508" t="s">
        <v>50</v>
      </c>
      <c r="H508">
        <v>13.797666666666666</v>
      </c>
      <c r="I508">
        <v>13.527666666666667</v>
      </c>
      <c r="J508">
        <v>13.662666666666667</v>
      </c>
      <c r="K508" t="s">
        <v>114</v>
      </c>
      <c r="L508" t="s">
        <v>115</v>
      </c>
      <c r="N508" t="s">
        <v>105</v>
      </c>
      <c r="O508" t="s">
        <v>52</v>
      </c>
      <c r="P508" t="s">
        <v>1996</v>
      </c>
      <c r="Q508" s="1" t="s">
        <v>91</v>
      </c>
      <c r="R508" t="s">
        <v>55</v>
      </c>
      <c r="S508" t="s">
        <v>1997</v>
      </c>
      <c r="T508" t="s">
        <v>979</v>
      </c>
      <c r="U508" t="s">
        <v>58</v>
      </c>
      <c r="V508" t="s">
        <v>75</v>
      </c>
      <c r="W508" t="s">
        <v>979</v>
      </c>
      <c r="X508" t="s">
        <v>96</v>
      </c>
      <c r="Y508" t="str">
        <f>VLOOKUP(Q508,[1]Feuil1!$A:$C,3,FALSE)</f>
        <v>Sciences Expérimentales</v>
      </c>
      <c r="Z508" t="str">
        <f>VLOOKUP(Q508,[1]Feuil1!$A:$E,5,FALSE)</f>
        <v xml:space="preserve">Scientifique </v>
      </c>
      <c r="AA508" t="s">
        <v>58</v>
      </c>
      <c r="AB508" t="s">
        <v>77</v>
      </c>
      <c r="AD508" t="s">
        <v>62</v>
      </c>
      <c r="AE508" t="s">
        <v>174</v>
      </c>
      <c r="AF508" t="s">
        <v>197</v>
      </c>
      <c r="AG508" t="s">
        <v>1998</v>
      </c>
      <c r="AH508" t="s">
        <v>64</v>
      </c>
      <c r="AI508" t="s">
        <v>65</v>
      </c>
      <c r="AJ508" t="s">
        <v>66</v>
      </c>
      <c r="AK508">
        <v>24</v>
      </c>
    </row>
    <row r="509" spans="1:37" x14ac:dyDescent="0.25">
      <c r="A509">
        <v>508</v>
      </c>
      <c r="B509" t="s">
        <v>1999</v>
      </c>
      <c r="C509" t="s">
        <v>68</v>
      </c>
      <c r="D509" t="s">
        <v>40</v>
      </c>
      <c r="E509" t="s">
        <v>48</v>
      </c>
      <c r="F509" t="s">
        <v>49</v>
      </c>
      <c r="G509" t="s">
        <v>50</v>
      </c>
      <c r="H509">
        <v>14.474666666666668</v>
      </c>
      <c r="I509">
        <v>13.595000000000002</v>
      </c>
      <c r="J509">
        <v>14.034833333333335</v>
      </c>
      <c r="K509" t="s">
        <v>114</v>
      </c>
      <c r="L509" t="s">
        <v>115</v>
      </c>
      <c r="N509" t="s">
        <v>105</v>
      </c>
      <c r="O509" t="s">
        <v>52</v>
      </c>
      <c r="P509" t="s">
        <v>2000</v>
      </c>
      <c r="Q509" s="1" t="s">
        <v>54</v>
      </c>
      <c r="R509" t="s">
        <v>55</v>
      </c>
      <c r="S509" t="s">
        <v>2001</v>
      </c>
      <c r="T509" t="s">
        <v>979</v>
      </c>
      <c r="U509" t="s">
        <v>58</v>
      </c>
      <c r="V509" t="s">
        <v>75</v>
      </c>
      <c r="W509" t="s">
        <v>979</v>
      </c>
      <c r="X509" t="s">
        <v>60</v>
      </c>
      <c r="Y509" t="str">
        <f>VLOOKUP(Q509,[1]Feuil1!$A:$C,3,FALSE)</f>
        <v>Sciences Economiques et de Gestion</v>
      </c>
      <c r="Z509" t="str">
        <f>VLOOKUP(Q509,[1]Feuil1!$A:$E,5,FALSE)</f>
        <v xml:space="preserve">Economie et gestion </v>
      </c>
      <c r="AA509" t="s">
        <v>58</v>
      </c>
      <c r="AB509" t="s">
        <v>77</v>
      </c>
      <c r="AC509" t="s">
        <v>101</v>
      </c>
      <c r="AD509" t="s">
        <v>62</v>
      </c>
      <c r="AE509" t="s">
        <v>168</v>
      </c>
      <c r="AF509" t="s">
        <v>120</v>
      </c>
      <c r="AG509" t="s">
        <v>2002</v>
      </c>
      <c r="AH509" t="s">
        <v>80</v>
      </c>
      <c r="AI509" t="s">
        <v>99</v>
      </c>
      <c r="AJ509" t="s">
        <v>100</v>
      </c>
    </row>
    <row r="510" spans="1:37" x14ac:dyDescent="0.25">
      <c r="A510">
        <v>509</v>
      </c>
      <c r="B510" t="s">
        <v>2003</v>
      </c>
      <c r="C510" t="s">
        <v>68</v>
      </c>
      <c r="D510" t="s">
        <v>40</v>
      </c>
      <c r="E510" t="s">
        <v>41</v>
      </c>
      <c r="F510" t="s">
        <v>42</v>
      </c>
      <c r="G510" t="s">
        <v>43</v>
      </c>
      <c r="H510">
        <v>0</v>
      </c>
      <c r="I510">
        <v>0</v>
      </c>
      <c r="J510">
        <v>16.004999999999999</v>
      </c>
      <c r="K510" t="s">
        <v>2004</v>
      </c>
      <c r="L510" t="s">
        <v>115</v>
      </c>
      <c r="N510" t="s">
        <v>45</v>
      </c>
      <c r="O510" t="s">
        <v>52</v>
      </c>
      <c r="P510" t="s">
        <v>2005</v>
      </c>
      <c r="Q510" s="1" t="s">
        <v>621</v>
      </c>
      <c r="R510" t="s">
        <v>71</v>
      </c>
      <c r="S510" t="s">
        <v>2006</v>
      </c>
      <c r="T510" t="s">
        <v>57</v>
      </c>
      <c r="U510" t="s">
        <v>58</v>
      </c>
      <c r="V510" t="s">
        <v>785</v>
      </c>
      <c r="W510" t="s">
        <v>57</v>
      </c>
      <c r="X510" t="s">
        <v>142</v>
      </c>
      <c r="Y510" t="str">
        <f>VLOOKUP(Q510,[1]Feuil1!$A:$C,3,FALSE)</f>
        <v xml:space="preserve">Général (Bac Français) </v>
      </c>
      <c r="Z510" t="str">
        <f>VLOOKUP(Q510,[1]Feuil1!$A:$E,5,FALSE)</f>
        <v xml:space="preserve">Economie et gestion </v>
      </c>
      <c r="AA510" t="s">
        <v>58</v>
      </c>
      <c r="AB510" t="s">
        <v>77</v>
      </c>
      <c r="AD510" t="s">
        <v>62</v>
      </c>
      <c r="AE510" t="s">
        <v>119</v>
      </c>
      <c r="AF510" t="s">
        <v>119</v>
      </c>
      <c r="AG510" t="s">
        <v>2007</v>
      </c>
      <c r="AH510" t="s">
        <v>64</v>
      </c>
      <c r="AK510">
        <v>18</v>
      </c>
    </row>
    <row r="511" spans="1:37" x14ac:dyDescent="0.25">
      <c r="A511">
        <v>510</v>
      </c>
      <c r="B511" t="s">
        <v>2008</v>
      </c>
      <c r="C511" t="s">
        <v>68</v>
      </c>
      <c r="D511" t="s">
        <v>40</v>
      </c>
      <c r="E511" t="s">
        <v>48</v>
      </c>
      <c r="F511" t="s">
        <v>49</v>
      </c>
      <c r="G511" t="s">
        <v>50</v>
      </c>
      <c r="H511">
        <v>12.402333333333335</v>
      </c>
      <c r="I511">
        <v>11.494666666666667</v>
      </c>
      <c r="J511">
        <v>11.948500000000001</v>
      </c>
      <c r="K511" t="s">
        <v>114</v>
      </c>
      <c r="L511" t="s">
        <v>71</v>
      </c>
      <c r="N511" t="s">
        <v>105</v>
      </c>
      <c r="O511" t="s">
        <v>52</v>
      </c>
      <c r="P511" t="s">
        <v>2009</v>
      </c>
      <c r="Q511" s="1" t="s">
        <v>621</v>
      </c>
      <c r="R511" t="s">
        <v>55</v>
      </c>
      <c r="S511" t="s">
        <v>1153</v>
      </c>
      <c r="T511" t="s">
        <v>97</v>
      </c>
      <c r="U511" t="s">
        <v>58</v>
      </c>
      <c r="V511" t="s">
        <v>75</v>
      </c>
      <c r="W511" t="s">
        <v>97</v>
      </c>
      <c r="X511" t="s">
        <v>142</v>
      </c>
      <c r="Y511" t="str">
        <f>VLOOKUP(Q511,[1]Feuil1!$A:$C,3,FALSE)</f>
        <v xml:space="preserve">Général (Bac Français) </v>
      </c>
      <c r="Z511" t="str">
        <f>VLOOKUP(Q511,[1]Feuil1!$A:$E,5,FALSE)</f>
        <v xml:space="preserve">Economie et gestion </v>
      </c>
      <c r="AA511" t="s">
        <v>58</v>
      </c>
      <c r="AB511" t="s">
        <v>77</v>
      </c>
      <c r="AD511" t="s">
        <v>62</v>
      </c>
      <c r="AE511" t="s">
        <v>120</v>
      </c>
      <c r="AF511" t="s">
        <v>120</v>
      </c>
      <c r="AG511" t="s">
        <v>2010</v>
      </c>
      <c r="AH511" t="s">
        <v>64</v>
      </c>
      <c r="AI511" t="s">
        <v>285</v>
      </c>
      <c r="AJ511" t="s">
        <v>286</v>
      </c>
    </row>
    <row r="512" spans="1:37" x14ac:dyDescent="0.25">
      <c r="A512">
        <v>511</v>
      </c>
      <c r="B512" t="s">
        <v>2011</v>
      </c>
      <c r="C512" t="s">
        <v>68</v>
      </c>
      <c r="D512" t="s">
        <v>40</v>
      </c>
      <c r="E512" t="s">
        <v>494</v>
      </c>
      <c r="F512" t="s">
        <v>49</v>
      </c>
      <c r="G512" t="s">
        <v>50</v>
      </c>
      <c r="H512">
        <v>16.809333333333335</v>
      </c>
      <c r="I512">
        <v>14.735000000000003</v>
      </c>
      <c r="J512">
        <v>15.772166666666669</v>
      </c>
      <c r="K512" t="s">
        <v>114</v>
      </c>
      <c r="L512" t="s">
        <v>115</v>
      </c>
      <c r="N512" t="s">
        <v>45</v>
      </c>
      <c r="O512" t="s">
        <v>52</v>
      </c>
      <c r="P512" t="s">
        <v>2012</v>
      </c>
      <c r="Q512" s="1" t="s">
        <v>91</v>
      </c>
      <c r="R512" t="s">
        <v>254</v>
      </c>
      <c r="S512" t="s">
        <v>2013</v>
      </c>
      <c r="T512" t="s">
        <v>979</v>
      </c>
      <c r="U512" t="s">
        <v>58</v>
      </c>
      <c r="V512" t="s">
        <v>75</v>
      </c>
      <c r="W512" t="s">
        <v>979</v>
      </c>
      <c r="X512" t="s">
        <v>96</v>
      </c>
      <c r="Y512" t="str">
        <f>VLOOKUP(Q512,[1]Feuil1!$A:$C,3,FALSE)</f>
        <v>Sciences Expérimentales</v>
      </c>
      <c r="Z512" t="str">
        <f>VLOOKUP(Q512,[1]Feuil1!$A:$E,5,FALSE)</f>
        <v xml:space="preserve">Scientifique </v>
      </c>
      <c r="AA512" t="s">
        <v>58</v>
      </c>
      <c r="AB512" t="s">
        <v>77</v>
      </c>
      <c r="AC512" t="s">
        <v>101</v>
      </c>
      <c r="AD512" t="s">
        <v>62</v>
      </c>
      <c r="AE512" t="s">
        <v>119</v>
      </c>
      <c r="AF512" t="s">
        <v>78</v>
      </c>
      <c r="AG512" t="s">
        <v>2014</v>
      </c>
      <c r="AH512" t="s">
        <v>64</v>
      </c>
      <c r="AI512" t="s">
        <v>65</v>
      </c>
      <c r="AJ512" t="s">
        <v>223</v>
      </c>
      <c r="AK512">
        <v>11</v>
      </c>
    </row>
    <row r="513" spans="1:37" x14ac:dyDescent="0.25">
      <c r="A513">
        <v>512</v>
      </c>
      <c r="B513" t="s">
        <v>2015</v>
      </c>
      <c r="C513" t="s">
        <v>68</v>
      </c>
      <c r="D513" t="s">
        <v>40</v>
      </c>
      <c r="E513" t="s">
        <v>48</v>
      </c>
      <c r="F513" t="s">
        <v>49</v>
      </c>
      <c r="G513" t="s">
        <v>50</v>
      </c>
      <c r="H513">
        <v>12.994833333333332</v>
      </c>
      <c r="I513">
        <v>11.628333333333334</v>
      </c>
      <c r="J513">
        <v>12.311583333333335</v>
      </c>
      <c r="K513" t="s">
        <v>114</v>
      </c>
      <c r="L513" t="s">
        <v>135</v>
      </c>
      <c r="N513" t="s">
        <v>45</v>
      </c>
      <c r="O513" t="s">
        <v>52</v>
      </c>
      <c r="P513" t="s">
        <v>1759</v>
      </c>
      <c r="Q513" s="1" t="s">
        <v>91</v>
      </c>
      <c r="R513" t="s">
        <v>254</v>
      </c>
      <c r="S513" t="s">
        <v>2016</v>
      </c>
      <c r="T513" t="s">
        <v>979</v>
      </c>
      <c r="U513" t="s">
        <v>58</v>
      </c>
      <c r="V513" t="s">
        <v>75</v>
      </c>
      <c r="W513" t="s">
        <v>979</v>
      </c>
      <c r="X513" t="s">
        <v>96</v>
      </c>
      <c r="Y513" t="str">
        <f>VLOOKUP(Q513,[1]Feuil1!$A:$C,3,FALSE)</f>
        <v>Sciences Expérimentales</v>
      </c>
      <c r="Z513" t="str">
        <f>VLOOKUP(Q513,[1]Feuil1!$A:$E,5,FALSE)</f>
        <v xml:space="preserve">Scientifique </v>
      </c>
      <c r="AA513" t="s">
        <v>58</v>
      </c>
      <c r="AB513" t="s">
        <v>77</v>
      </c>
      <c r="AD513" t="s">
        <v>62</v>
      </c>
      <c r="AE513" t="s">
        <v>78</v>
      </c>
      <c r="AF513" t="s">
        <v>120</v>
      </c>
      <c r="AG513" t="s">
        <v>2017</v>
      </c>
      <c r="AH513" t="s">
        <v>64</v>
      </c>
      <c r="AI513" t="s">
        <v>65</v>
      </c>
      <c r="AJ513" t="s">
        <v>188</v>
      </c>
    </row>
    <row r="514" spans="1:37" x14ac:dyDescent="0.25">
      <c r="A514">
        <v>513</v>
      </c>
      <c r="B514" t="s">
        <v>2018</v>
      </c>
      <c r="C514" t="s">
        <v>68</v>
      </c>
      <c r="D514" t="s">
        <v>40</v>
      </c>
      <c r="E514" t="s">
        <v>48</v>
      </c>
      <c r="F514" t="s">
        <v>49</v>
      </c>
      <c r="G514" t="s">
        <v>50</v>
      </c>
      <c r="H514">
        <v>12.677499999999998</v>
      </c>
      <c r="I514">
        <v>11.295</v>
      </c>
      <c r="J514">
        <v>11.98625</v>
      </c>
      <c r="K514" t="s">
        <v>114</v>
      </c>
      <c r="L514" t="s">
        <v>71</v>
      </c>
      <c r="N514" t="s">
        <v>45</v>
      </c>
      <c r="O514" t="s">
        <v>52</v>
      </c>
      <c r="P514" t="s">
        <v>2019</v>
      </c>
      <c r="Q514" s="1" t="s">
        <v>91</v>
      </c>
      <c r="R514" t="s">
        <v>55</v>
      </c>
      <c r="S514" t="s">
        <v>2020</v>
      </c>
      <c r="T514" t="s">
        <v>979</v>
      </c>
      <c r="U514" t="s">
        <v>58</v>
      </c>
      <c r="V514" t="s">
        <v>75</v>
      </c>
      <c r="W514" t="s">
        <v>979</v>
      </c>
      <c r="X514" t="s">
        <v>96</v>
      </c>
      <c r="Y514" t="str">
        <f>VLOOKUP(Q514,[1]Feuil1!$A:$C,3,FALSE)</f>
        <v>Sciences Expérimentales</v>
      </c>
      <c r="Z514" t="str">
        <f>VLOOKUP(Q514,[1]Feuil1!$A:$E,5,FALSE)</f>
        <v xml:space="preserve">Scientifique </v>
      </c>
      <c r="AA514" t="s">
        <v>58</v>
      </c>
      <c r="AB514" t="s">
        <v>77</v>
      </c>
      <c r="AD514" t="s">
        <v>62</v>
      </c>
      <c r="AE514" t="s">
        <v>168</v>
      </c>
      <c r="AF514" t="s">
        <v>168</v>
      </c>
      <c r="AG514" t="s">
        <v>2021</v>
      </c>
      <c r="AH514" t="s">
        <v>80</v>
      </c>
      <c r="AI514" t="s">
        <v>111</v>
      </c>
      <c r="AJ514" t="s">
        <v>852</v>
      </c>
    </row>
    <row r="515" spans="1:37" x14ac:dyDescent="0.25">
      <c r="A515">
        <v>514</v>
      </c>
      <c r="B515" t="s">
        <v>2022</v>
      </c>
      <c r="C515" t="s">
        <v>68</v>
      </c>
      <c r="D515" t="s">
        <v>40</v>
      </c>
      <c r="E515" t="s">
        <v>48</v>
      </c>
      <c r="F515" t="s">
        <v>49</v>
      </c>
      <c r="G515" t="s">
        <v>50</v>
      </c>
      <c r="H515">
        <v>12.626200000000001</v>
      </c>
      <c r="I515">
        <v>11.415066666666666</v>
      </c>
      <c r="J515">
        <v>12.020633333333333</v>
      </c>
      <c r="K515" t="s">
        <v>114</v>
      </c>
      <c r="L515" t="s">
        <v>71</v>
      </c>
      <c r="N515" t="s">
        <v>105</v>
      </c>
      <c r="O515" t="s">
        <v>52</v>
      </c>
      <c r="P515" t="s">
        <v>1937</v>
      </c>
      <c r="Q515" s="1" t="s">
        <v>73</v>
      </c>
      <c r="R515" t="s">
        <v>55</v>
      </c>
      <c r="S515" t="s">
        <v>2023</v>
      </c>
      <c r="T515" t="s">
        <v>979</v>
      </c>
      <c r="U515" t="s">
        <v>58</v>
      </c>
      <c r="V515" t="s">
        <v>75</v>
      </c>
      <c r="W515" t="s">
        <v>979</v>
      </c>
      <c r="X515" t="s">
        <v>76</v>
      </c>
      <c r="Y515" t="str">
        <f>VLOOKUP(Q515,[1]Feuil1!$A:$C,3,FALSE)</f>
        <v>Sciences Expérimentales</v>
      </c>
      <c r="Z515" t="str">
        <f>VLOOKUP(Q515,[1]Feuil1!$A:$E,5,FALSE)</f>
        <v xml:space="preserve">Scientifique </v>
      </c>
      <c r="AA515" t="s">
        <v>58</v>
      </c>
      <c r="AB515" t="s">
        <v>77</v>
      </c>
      <c r="AD515" t="s">
        <v>62</v>
      </c>
      <c r="AE515" t="s">
        <v>119</v>
      </c>
      <c r="AF515" t="s">
        <v>120</v>
      </c>
      <c r="AG515" t="s">
        <v>2024</v>
      </c>
      <c r="AH515" t="s">
        <v>64</v>
      </c>
      <c r="AI515" t="s">
        <v>65</v>
      </c>
      <c r="AJ515" t="s">
        <v>66</v>
      </c>
    </row>
    <row r="516" spans="1:37" x14ac:dyDescent="0.25">
      <c r="A516">
        <v>515</v>
      </c>
      <c r="B516" t="s">
        <v>2025</v>
      </c>
      <c r="C516" t="s">
        <v>68</v>
      </c>
      <c r="D516" t="s">
        <v>40</v>
      </c>
      <c r="E516" t="s">
        <v>494</v>
      </c>
      <c r="F516" t="s">
        <v>49</v>
      </c>
      <c r="G516" t="s">
        <v>50</v>
      </c>
      <c r="H516">
        <v>13.010333333333332</v>
      </c>
      <c r="I516">
        <v>11.793333333333333</v>
      </c>
      <c r="J516">
        <v>12.401833333333332</v>
      </c>
      <c r="K516" t="s">
        <v>114</v>
      </c>
      <c r="L516" t="s">
        <v>135</v>
      </c>
      <c r="N516" t="s">
        <v>45</v>
      </c>
      <c r="O516" t="s">
        <v>52</v>
      </c>
      <c r="P516" t="s">
        <v>2026</v>
      </c>
      <c r="Q516" s="1" t="s">
        <v>410</v>
      </c>
      <c r="R516" t="s">
        <v>55</v>
      </c>
      <c r="T516" t="s">
        <v>979</v>
      </c>
      <c r="U516" t="s">
        <v>58</v>
      </c>
      <c r="V516" t="s">
        <v>75</v>
      </c>
      <c r="W516" t="s">
        <v>979</v>
      </c>
      <c r="X516" t="s">
        <v>60</v>
      </c>
      <c r="Y516" t="str">
        <f>VLOOKUP(Q516,[1]Feuil1!$A:$C,3,FALSE)</f>
        <v>Sciences Economiques et de Gestion</v>
      </c>
      <c r="Z516" t="str">
        <f>VLOOKUP(Q516,[1]Feuil1!$A:$E,5,FALSE)</f>
        <v xml:space="preserve">Economie et gestion </v>
      </c>
      <c r="AA516" t="s">
        <v>58</v>
      </c>
      <c r="AB516" t="s">
        <v>77</v>
      </c>
      <c r="AD516" t="s">
        <v>62</v>
      </c>
      <c r="AG516" t="s">
        <v>2027</v>
      </c>
      <c r="AH516" t="s">
        <v>80</v>
      </c>
      <c r="AI516" t="s">
        <v>65</v>
      </c>
      <c r="AJ516" t="s">
        <v>66</v>
      </c>
    </row>
    <row r="517" spans="1:37" x14ac:dyDescent="0.25">
      <c r="A517">
        <v>516</v>
      </c>
      <c r="B517" t="s">
        <v>2028</v>
      </c>
      <c r="C517" t="s">
        <v>68</v>
      </c>
      <c r="D517" t="s">
        <v>40</v>
      </c>
      <c r="E517" t="s">
        <v>48</v>
      </c>
      <c r="F517" t="s">
        <v>49</v>
      </c>
      <c r="G517" t="s">
        <v>50</v>
      </c>
      <c r="H517">
        <v>11.830333333333334</v>
      </c>
      <c r="I517">
        <v>12.836666666666664</v>
      </c>
      <c r="J517">
        <v>12.333499999999999</v>
      </c>
      <c r="K517" t="s">
        <v>114</v>
      </c>
      <c r="L517" t="s">
        <v>135</v>
      </c>
      <c r="N517" t="s">
        <v>105</v>
      </c>
      <c r="O517" t="s">
        <v>52</v>
      </c>
      <c r="P517" t="s">
        <v>1818</v>
      </c>
      <c r="Q517" s="1" t="s">
        <v>73</v>
      </c>
      <c r="R517" t="s">
        <v>55</v>
      </c>
      <c r="S517" t="s">
        <v>1987</v>
      </c>
      <c r="T517" t="s">
        <v>979</v>
      </c>
      <c r="U517" t="s">
        <v>58</v>
      </c>
      <c r="V517" t="s">
        <v>75</v>
      </c>
      <c r="W517" t="s">
        <v>979</v>
      </c>
      <c r="X517" t="s">
        <v>76</v>
      </c>
      <c r="Y517" t="str">
        <f>VLOOKUP(Q517,[1]Feuil1!$A:$C,3,FALSE)</f>
        <v>Sciences Expérimentales</v>
      </c>
      <c r="Z517" t="str">
        <f>VLOOKUP(Q517,[1]Feuil1!$A:$E,5,FALSE)</f>
        <v xml:space="preserve">Scientifique </v>
      </c>
      <c r="AA517" t="s">
        <v>58</v>
      </c>
      <c r="AB517" t="s">
        <v>77</v>
      </c>
      <c r="AD517" t="s">
        <v>62</v>
      </c>
      <c r="AE517" t="s">
        <v>78</v>
      </c>
      <c r="AF517" t="s">
        <v>78</v>
      </c>
      <c r="AG517" t="s">
        <v>2029</v>
      </c>
      <c r="AH517" t="s">
        <v>64</v>
      </c>
      <c r="AI517" t="s">
        <v>65</v>
      </c>
      <c r="AJ517" t="s">
        <v>188</v>
      </c>
      <c r="AK517">
        <v>39</v>
      </c>
    </row>
    <row r="518" spans="1:37" x14ac:dyDescent="0.25">
      <c r="A518">
        <v>517</v>
      </c>
      <c r="B518" t="s">
        <v>2030</v>
      </c>
      <c r="C518" t="s">
        <v>68</v>
      </c>
      <c r="D518" t="s">
        <v>40</v>
      </c>
      <c r="E518" t="s">
        <v>48</v>
      </c>
      <c r="F518" t="s">
        <v>49</v>
      </c>
      <c r="G518" t="s">
        <v>50</v>
      </c>
      <c r="H518">
        <v>15.004833333333334</v>
      </c>
      <c r="I518">
        <v>14.418333333333333</v>
      </c>
      <c r="J518">
        <v>14.711583333333333</v>
      </c>
      <c r="K518" t="s">
        <v>114</v>
      </c>
      <c r="L518" t="s">
        <v>115</v>
      </c>
      <c r="N518" t="s">
        <v>105</v>
      </c>
      <c r="O518" t="s">
        <v>52</v>
      </c>
      <c r="P518" t="s">
        <v>2031</v>
      </c>
      <c r="Q518" s="1" t="s">
        <v>54</v>
      </c>
      <c r="R518" t="s">
        <v>55</v>
      </c>
      <c r="S518" t="s">
        <v>2032</v>
      </c>
      <c r="T518" t="s">
        <v>979</v>
      </c>
      <c r="U518" t="s">
        <v>58</v>
      </c>
      <c r="V518" t="s">
        <v>75</v>
      </c>
      <c r="W518" t="s">
        <v>979</v>
      </c>
      <c r="X518" t="s">
        <v>60</v>
      </c>
      <c r="Y518" t="str">
        <f>VLOOKUP(Q518,[1]Feuil1!$A:$C,3,FALSE)</f>
        <v>Sciences Economiques et de Gestion</v>
      </c>
      <c r="Z518" t="str">
        <f>VLOOKUP(Q518,[1]Feuil1!$A:$E,5,FALSE)</f>
        <v xml:space="preserve">Economie et gestion </v>
      </c>
      <c r="AA518" t="s">
        <v>58</v>
      </c>
      <c r="AB518" t="s">
        <v>77</v>
      </c>
      <c r="AD518" t="s">
        <v>62</v>
      </c>
      <c r="AE518" t="s">
        <v>168</v>
      </c>
      <c r="AF518" t="s">
        <v>174</v>
      </c>
      <c r="AG518" t="s">
        <v>2033</v>
      </c>
      <c r="AH518" t="s">
        <v>80</v>
      </c>
      <c r="AI518" t="s">
        <v>65</v>
      </c>
      <c r="AJ518" t="s">
        <v>2034</v>
      </c>
    </row>
    <row r="519" spans="1:37" x14ac:dyDescent="0.25">
      <c r="A519">
        <v>518</v>
      </c>
      <c r="B519" t="s">
        <v>2035</v>
      </c>
      <c r="C519" t="s">
        <v>68</v>
      </c>
      <c r="D519" t="s">
        <v>40</v>
      </c>
      <c r="E519" t="s">
        <v>125</v>
      </c>
      <c r="F519" t="s">
        <v>49</v>
      </c>
      <c r="G519" t="s">
        <v>50</v>
      </c>
      <c r="H519">
        <v>13.233000000000001</v>
      </c>
      <c r="I519">
        <v>14.041333333333332</v>
      </c>
      <c r="J519">
        <v>13.637166666666667</v>
      </c>
      <c r="K519" t="s">
        <v>114</v>
      </c>
      <c r="L519" t="s">
        <v>115</v>
      </c>
      <c r="N519" t="s">
        <v>105</v>
      </c>
      <c r="O519" t="s">
        <v>52</v>
      </c>
      <c r="P519" t="s">
        <v>2036</v>
      </c>
      <c r="Q519" s="1" t="s">
        <v>54</v>
      </c>
      <c r="R519" t="s">
        <v>89</v>
      </c>
      <c r="T519" t="s">
        <v>979</v>
      </c>
      <c r="U519" t="s">
        <v>58</v>
      </c>
      <c r="V519" t="s">
        <v>75</v>
      </c>
      <c r="W519" t="s">
        <v>979</v>
      </c>
      <c r="X519" t="s">
        <v>60</v>
      </c>
      <c r="Y519" t="str">
        <f>VLOOKUP(Q519,[1]Feuil1!$A:$C,3,FALSE)</f>
        <v>Sciences Economiques et de Gestion</v>
      </c>
      <c r="Z519" t="str">
        <f>VLOOKUP(Q519,[1]Feuil1!$A:$E,5,FALSE)</f>
        <v xml:space="preserve">Economie et gestion </v>
      </c>
      <c r="AA519" t="s">
        <v>58</v>
      </c>
      <c r="AB519" t="s">
        <v>77</v>
      </c>
      <c r="AD519" t="s">
        <v>62</v>
      </c>
      <c r="AI519" t="s">
        <v>99</v>
      </c>
      <c r="AJ519" t="s">
        <v>100</v>
      </c>
      <c r="AK519">
        <v>15</v>
      </c>
    </row>
    <row r="520" spans="1:37" x14ac:dyDescent="0.25">
      <c r="A520">
        <v>519</v>
      </c>
      <c r="B520" t="s">
        <v>2037</v>
      </c>
      <c r="C520" t="s">
        <v>68</v>
      </c>
      <c r="D520" t="s">
        <v>40</v>
      </c>
      <c r="E520" t="s">
        <v>48</v>
      </c>
      <c r="F520" t="s">
        <v>49</v>
      </c>
      <c r="G520" t="s">
        <v>50</v>
      </c>
      <c r="H520">
        <v>13.892333333333331</v>
      </c>
      <c r="I520">
        <v>10.706666666666667</v>
      </c>
      <c r="J520">
        <v>12.299499999999998</v>
      </c>
      <c r="K520" t="s">
        <v>114</v>
      </c>
      <c r="L520" t="s">
        <v>135</v>
      </c>
      <c r="N520" t="s">
        <v>105</v>
      </c>
      <c r="O520" t="s">
        <v>52</v>
      </c>
      <c r="P520" t="s">
        <v>2038</v>
      </c>
      <c r="R520" t="s">
        <v>55</v>
      </c>
      <c r="U520" t="s">
        <v>58</v>
      </c>
      <c r="V520" t="s">
        <v>75</v>
      </c>
      <c r="Z520" t="e">
        <f>VLOOKUP(Q520,[1]Feuil1!$A:$E,5,FALSE)</f>
        <v>#N/A</v>
      </c>
      <c r="AA520" t="s">
        <v>58</v>
      </c>
      <c r="AB520" t="s">
        <v>77</v>
      </c>
      <c r="AD520" t="s">
        <v>62</v>
      </c>
      <c r="AI520" t="s">
        <v>65</v>
      </c>
      <c r="AJ520" t="s">
        <v>66</v>
      </c>
    </row>
    <row r="521" spans="1:37" x14ac:dyDescent="0.25">
      <c r="A521">
        <v>520</v>
      </c>
      <c r="B521" t="s">
        <v>2039</v>
      </c>
      <c r="C521" t="s">
        <v>68</v>
      </c>
      <c r="D521" t="s">
        <v>40</v>
      </c>
      <c r="E521" t="s">
        <v>48</v>
      </c>
      <c r="F521" t="s">
        <v>49</v>
      </c>
      <c r="G521" t="s">
        <v>50</v>
      </c>
      <c r="H521">
        <v>14.462333333333333</v>
      </c>
      <c r="I521">
        <v>11.346666666666668</v>
      </c>
      <c r="J521">
        <v>12.904500000000002</v>
      </c>
      <c r="K521" t="s">
        <v>114</v>
      </c>
      <c r="L521" t="s">
        <v>89</v>
      </c>
      <c r="N521" t="s">
        <v>105</v>
      </c>
      <c r="O521" t="s">
        <v>52</v>
      </c>
      <c r="P521" t="s">
        <v>2040</v>
      </c>
      <c r="Q521" s="1" t="s">
        <v>91</v>
      </c>
      <c r="R521" t="s">
        <v>89</v>
      </c>
      <c r="S521" t="s">
        <v>2041</v>
      </c>
      <c r="T521" t="s">
        <v>979</v>
      </c>
      <c r="U521" t="s">
        <v>58</v>
      </c>
      <c r="V521" t="s">
        <v>75</v>
      </c>
      <c r="W521" t="s">
        <v>979</v>
      </c>
      <c r="X521" t="s">
        <v>96</v>
      </c>
      <c r="Y521" t="str">
        <f>VLOOKUP(Q521,[1]Feuil1!$A:$C,3,FALSE)</f>
        <v>Sciences Expérimentales</v>
      </c>
      <c r="Z521" t="str">
        <f>VLOOKUP(Q521,[1]Feuil1!$A:$E,5,FALSE)</f>
        <v xml:space="preserve">Scientifique </v>
      </c>
      <c r="AA521" t="s">
        <v>58</v>
      </c>
      <c r="AB521" t="s">
        <v>77</v>
      </c>
      <c r="AC521" t="s">
        <v>101</v>
      </c>
      <c r="AD521" t="s">
        <v>62</v>
      </c>
      <c r="AE521" t="s">
        <v>119</v>
      </c>
      <c r="AF521" t="s">
        <v>78</v>
      </c>
      <c r="AG521" t="s">
        <v>2042</v>
      </c>
      <c r="AH521" t="s">
        <v>64</v>
      </c>
      <c r="AI521" t="s">
        <v>65</v>
      </c>
      <c r="AJ521" t="s">
        <v>223</v>
      </c>
    </row>
    <row r="522" spans="1:37" x14ac:dyDescent="0.25">
      <c r="A522">
        <v>521</v>
      </c>
      <c r="B522" t="s">
        <v>2043</v>
      </c>
      <c r="C522" t="s">
        <v>68</v>
      </c>
      <c r="D522" t="s">
        <v>40</v>
      </c>
      <c r="E522" t="s">
        <v>48</v>
      </c>
      <c r="F522" t="s">
        <v>49</v>
      </c>
      <c r="G522" t="s">
        <v>50</v>
      </c>
      <c r="H522">
        <v>14.111166666666668</v>
      </c>
      <c r="I522">
        <v>12.491333333333333</v>
      </c>
      <c r="J522">
        <v>13.301250000000001</v>
      </c>
      <c r="K522" t="s">
        <v>114</v>
      </c>
      <c r="L522" t="s">
        <v>89</v>
      </c>
      <c r="N522" t="s">
        <v>45</v>
      </c>
      <c r="O522" t="s">
        <v>52</v>
      </c>
      <c r="P522" t="s">
        <v>2044</v>
      </c>
      <c r="R522" t="s">
        <v>55</v>
      </c>
      <c r="U522" t="s">
        <v>58</v>
      </c>
      <c r="V522" t="s">
        <v>75</v>
      </c>
      <c r="Z522" t="e">
        <f>VLOOKUP(Q522,[1]Feuil1!$A:$E,5,FALSE)</f>
        <v>#N/A</v>
      </c>
      <c r="AA522" t="s">
        <v>58</v>
      </c>
      <c r="AB522" t="s">
        <v>77</v>
      </c>
      <c r="AD522" t="s">
        <v>62</v>
      </c>
      <c r="AI522" t="s">
        <v>65</v>
      </c>
      <c r="AJ522" t="s">
        <v>66</v>
      </c>
    </row>
    <row r="523" spans="1:37" x14ac:dyDescent="0.25">
      <c r="A523">
        <v>522</v>
      </c>
      <c r="B523" t="s">
        <v>2045</v>
      </c>
      <c r="C523" t="s">
        <v>68</v>
      </c>
      <c r="D523" t="s">
        <v>40</v>
      </c>
      <c r="E523" t="s">
        <v>48</v>
      </c>
      <c r="F523" t="s">
        <v>49</v>
      </c>
      <c r="G523" t="s">
        <v>50</v>
      </c>
      <c r="H523">
        <v>12.612500000000001</v>
      </c>
      <c r="I523">
        <v>11.536666666666667</v>
      </c>
      <c r="J523">
        <v>12.074583333333333</v>
      </c>
      <c r="K523" t="s">
        <v>114</v>
      </c>
      <c r="L523" t="s">
        <v>71</v>
      </c>
      <c r="N523" t="s">
        <v>105</v>
      </c>
      <c r="O523" t="s">
        <v>52</v>
      </c>
      <c r="P523" t="s">
        <v>2046</v>
      </c>
      <c r="Q523" s="1" t="s">
        <v>91</v>
      </c>
      <c r="R523" t="s">
        <v>89</v>
      </c>
      <c r="S523" t="s">
        <v>2047</v>
      </c>
      <c r="T523" t="s">
        <v>979</v>
      </c>
      <c r="U523" t="s">
        <v>58</v>
      </c>
      <c r="V523" t="s">
        <v>75</v>
      </c>
      <c r="W523" t="s">
        <v>979</v>
      </c>
      <c r="X523" t="s">
        <v>96</v>
      </c>
      <c r="Y523" t="str">
        <f>VLOOKUP(Q523,[1]Feuil1!$A:$C,3,FALSE)</f>
        <v>Sciences Expérimentales</v>
      </c>
      <c r="Z523" t="str">
        <f>VLOOKUP(Q523,[1]Feuil1!$A:$E,5,FALSE)</f>
        <v xml:space="preserve">Scientifique </v>
      </c>
      <c r="AA523" t="s">
        <v>58</v>
      </c>
      <c r="AB523" t="s">
        <v>77</v>
      </c>
      <c r="AC523" t="s">
        <v>101</v>
      </c>
      <c r="AD523" t="s">
        <v>62</v>
      </c>
      <c r="AE523" t="s">
        <v>174</v>
      </c>
      <c r="AF523" t="s">
        <v>120</v>
      </c>
      <c r="AG523" t="s">
        <v>2048</v>
      </c>
      <c r="AH523" t="s">
        <v>64</v>
      </c>
      <c r="AI523" t="s">
        <v>65</v>
      </c>
      <c r="AJ523" t="s">
        <v>188</v>
      </c>
    </row>
    <row r="524" spans="1:37" x14ac:dyDescent="0.25">
      <c r="A524">
        <v>523</v>
      </c>
      <c r="B524" t="s">
        <v>2049</v>
      </c>
      <c r="C524" t="s">
        <v>1123</v>
      </c>
      <c r="D524" t="s">
        <v>58</v>
      </c>
      <c r="E524" t="s">
        <v>1124</v>
      </c>
      <c r="F524" t="s">
        <v>49</v>
      </c>
      <c r="G524" t="s">
        <v>50</v>
      </c>
      <c r="H524">
        <v>6.6666666666666661</v>
      </c>
      <c r="I524">
        <v>0</v>
      </c>
      <c r="J524">
        <v>0</v>
      </c>
      <c r="K524" t="s">
        <v>781</v>
      </c>
      <c r="N524" t="s">
        <v>45</v>
      </c>
      <c r="O524" t="s">
        <v>136</v>
      </c>
      <c r="P524" t="s">
        <v>2050</v>
      </c>
      <c r="Q524" s="1" t="s">
        <v>91</v>
      </c>
      <c r="R524" t="s">
        <v>55</v>
      </c>
      <c r="S524" t="s">
        <v>2051</v>
      </c>
      <c r="T524" t="s">
        <v>979</v>
      </c>
      <c r="U524" t="s">
        <v>1126</v>
      </c>
      <c r="V524" t="s">
        <v>979</v>
      </c>
      <c r="W524" t="s">
        <v>979</v>
      </c>
      <c r="X524" t="s">
        <v>96</v>
      </c>
      <c r="Y524" t="str">
        <f>VLOOKUP(Q524,[1]Feuil1!$A:$C,3,FALSE)</f>
        <v>Sciences Expérimentales</v>
      </c>
      <c r="Z524" t="str">
        <f>VLOOKUP(Q524,[1]Feuil1!$A:$E,5,FALSE)</f>
        <v xml:space="preserve">Scientifique </v>
      </c>
      <c r="AA524" t="s">
        <v>94</v>
      </c>
      <c r="AB524" t="s">
        <v>979</v>
      </c>
      <c r="AD524" t="s">
        <v>46</v>
      </c>
      <c r="AE524" t="s">
        <v>197</v>
      </c>
      <c r="AF524" t="s">
        <v>174</v>
      </c>
      <c r="AG524" t="s">
        <v>2052</v>
      </c>
      <c r="AH524" t="s">
        <v>64</v>
      </c>
      <c r="AI524" t="s">
        <v>65</v>
      </c>
      <c r="AJ524" t="s">
        <v>188</v>
      </c>
    </row>
    <row r="525" spans="1:37" x14ac:dyDescent="0.25">
      <c r="A525">
        <v>524</v>
      </c>
      <c r="B525" t="s">
        <v>2053</v>
      </c>
      <c r="C525" t="s">
        <v>68</v>
      </c>
      <c r="D525" t="s">
        <v>40</v>
      </c>
      <c r="E525" t="s">
        <v>48</v>
      </c>
      <c r="F525" t="s">
        <v>49</v>
      </c>
      <c r="G525" t="s">
        <v>50</v>
      </c>
      <c r="H525">
        <v>12.402566666666667</v>
      </c>
      <c r="I525">
        <v>12.095000000000001</v>
      </c>
      <c r="J525">
        <v>12.248783333333332</v>
      </c>
      <c r="K525" t="s">
        <v>114</v>
      </c>
      <c r="L525" t="s">
        <v>135</v>
      </c>
      <c r="N525" t="s">
        <v>105</v>
      </c>
      <c r="O525" t="s">
        <v>52</v>
      </c>
      <c r="P525" t="s">
        <v>2054</v>
      </c>
      <c r="Q525" s="1" t="s">
        <v>410</v>
      </c>
      <c r="R525" t="s">
        <v>89</v>
      </c>
      <c r="S525" t="s">
        <v>2055</v>
      </c>
      <c r="T525" t="s">
        <v>979</v>
      </c>
      <c r="U525" t="s">
        <v>58</v>
      </c>
      <c r="V525" t="s">
        <v>75</v>
      </c>
      <c r="W525" t="s">
        <v>979</v>
      </c>
      <c r="X525" t="s">
        <v>60</v>
      </c>
      <c r="Y525" t="str">
        <f>VLOOKUP(Q525,[1]Feuil1!$A:$C,3,FALSE)</f>
        <v>Sciences Economiques et de Gestion</v>
      </c>
      <c r="Z525" t="str">
        <f>VLOOKUP(Q525,[1]Feuil1!$A:$E,5,FALSE)</f>
        <v xml:space="preserve">Economie et gestion </v>
      </c>
      <c r="AA525" t="s">
        <v>58</v>
      </c>
      <c r="AB525" t="s">
        <v>77</v>
      </c>
      <c r="AD525" t="s">
        <v>62</v>
      </c>
      <c r="AE525" t="s">
        <v>78</v>
      </c>
      <c r="AF525" t="s">
        <v>120</v>
      </c>
      <c r="AG525" t="s">
        <v>818</v>
      </c>
      <c r="AH525" t="s">
        <v>64</v>
      </c>
      <c r="AI525" t="s">
        <v>65</v>
      </c>
      <c r="AJ525" t="s">
        <v>188</v>
      </c>
      <c r="AK525">
        <v>37</v>
      </c>
    </row>
    <row r="526" spans="1:37" x14ac:dyDescent="0.25">
      <c r="A526">
        <v>525</v>
      </c>
      <c r="B526" t="s">
        <v>2056</v>
      </c>
      <c r="C526" t="s">
        <v>153</v>
      </c>
      <c r="D526" t="s">
        <v>2057</v>
      </c>
      <c r="E526" t="s">
        <v>2058</v>
      </c>
      <c r="F526" t="s">
        <v>2058</v>
      </c>
      <c r="G526" t="s">
        <v>2059</v>
      </c>
      <c r="H526">
        <v>14.02</v>
      </c>
      <c r="I526">
        <v>12.648</v>
      </c>
      <c r="J526">
        <v>13.040000000000001</v>
      </c>
      <c r="K526" t="s">
        <v>2060</v>
      </c>
      <c r="L526" t="s">
        <v>135</v>
      </c>
      <c r="N526" t="s">
        <v>105</v>
      </c>
      <c r="O526" t="s">
        <v>136</v>
      </c>
      <c r="P526" t="s">
        <v>2061</v>
      </c>
      <c r="Q526" s="1" t="s">
        <v>91</v>
      </c>
      <c r="R526" t="s">
        <v>89</v>
      </c>
      <c r="S526" t="s">
        <v>2062</v>
      </c>
      <c r="T526" t="s">
        <v>979</v>
      </c>
      <c r="U526" t="s">
        <v>94</v>
      </c>
      <c r="V526" t="s">
        <v>979</v>
      </c>
      <c r="W526" t="s">
        <v>979</v>
      </c>
      <c r="X526" t="s">
        <v>96</v>
      </c>
      <c r="Y526" t="str">
        <f>VLOOKUP(Q526,[1]Feuil1!$A:$C,3,FALSE)</f>
        <v>Sciences Expérimentales</v>
      </c>
      <c r="Z526" t="str">
        <f>VLOOKUP(Q526,[1]Feuil1!$A:$E,5,FALSE)</f>
        <v xml:space="preserve">Scientifique </v>
      </c>
      <c r="AA526" t="s">
        <v>94</v>
      </c>
      <c r="AB526" t="s">
        <v>979</v>
      </c>
      <c r="AD526" t="s">
        <v>62</v>
      </c>
      <c r="AE526" t="s">
        <v>207</v>
      </c>
      <c r="AF526" t="s">
        <v>120</v>
      </c>
      <c r="AG526" t="s">
        <v>2063</v>
      </c>
      <c r="AH526" t="s">
        <v>64</v>
      </c>
      <c r="AI526" t="s">
        <v>230</v>
      </c>
      <c r="AJ526" t="s">
        <v>231</v>
      </c>
      <c r="AK526">
        <v>7</v>
      </c>
    </row>
    <row r="527" spans="1:37" x14ac:dyDescent="0.25">
      <c r="A527">
        <v>526</v>
      </c>
      <c r="B527" t="s">
        <v>2064</v>
      </c>
      <c r="C527" t="s">
        <v>153</v>
      </c>
      <c r="D527" t="s">
        <v>2057</v>
      </c>
      <c r="E527" t="s">
        <v>2058</v>
      </c>
      <c r="F527" t="s">
        <v>2058</v>
      </c>
      <c r="G527" t="s">
        <v>2059</v>
      </c>
      <c r="H527">
        <v>14.5375</v>
      </c>
      <c r="I527">
        <v>12.307285714285715</v>
      </c>
      <c r="J527">
        <v>12.944489795918368</v>
      </c>
      <c r="K527" t="s">
        <v>2060</v>
      </c>
      <c r="L527" t="s">
        <v>135</v>
      </c>
      <c r="N527" t="s">
        <v>105</v>
      </c>
      <c r="O527" t="s">
        <v>136</v>
      </c>
      <c r="P527" t="s">
        <v>2065</v>
      </c>
      <c r="Q527" s="1" t="s">
        <v>91</v>
      </c>
      <c r="R527" t="s">
        <v>254</v>
      </c>
      <c r="S527" t="s">
        <v>2066</v>
      </c>
      <c r="T527" t="s">
        <v>979</v>
      </c>
      <c r="U527" t="s">
        <v>94</v>
      </c>
      <c r="V527" t="s">
        <v>979</v>
      </c>
      <c r="W527" t="s">
        <v>979</v>
      </c>
      <c r="X527" t="s">
        <v>96</v>
      </c>
      <c r="Y527" t="str">
        <f>VLOOKUP(Q527,[1]Feuil1!$A:$C,3,FALSE)</f>
        <v>Sciences Expérimentales</v>
      </c>
      <c r="Z527" t="str">
        <f>VLOOKUP(Q527,[1]Feuil1!$A:$E,5,FALSE)</f>
        <v xml:space="preserve">Scientifique </v>
      </c>
      <c r="AA527" t="s">
        <v>94</v>
      </c>
      <c r="AB527" t="s">
        <v>979</v>
      </c>
      <c r="AD527" t="s">
        <v>62</v>
      </c>
      <c r="AE527" t="s">
        <v>168</v>
      </c>
      <c r="AF527" t="s">
        <v>120</v>
      </c>
      <c r="AG527" t="s">
        <v>2067</v>
      </c>
      <c r="AH527" t="s">
        <v>80</v>
      </c>
      <c r="AI527" t="s">
        <v>122</v>
      </c>
      <c r="AJ527" t="s">
        <v>488</v>
      </c>
      <c r="AK527">
        <v>17</v>
      </c>
    </row>
    <row r="528" spans="1:37" x14ac:dyDescent="0.25">
      <c r="A528">
        <v>527</v>
      </c>
      <c r="B528" t="s">
        <v>2068</v>
      </c>
      <c r="C528" t="s">
        <v>153</v>
      </c>
      <c r="D528" t="s">
        <v>2057</v>
      </c>
      <c r="E528" t="s">
        <v>2058</v>
      </c>
      <c r="F528" t="s">
        <v>2058</v>
      </c>
      <c r="G528" t="s">
        <v>2059</v>
      </c>
      <c r="H528">
        <v>15.977500000000001</v>
      </c>
      <c r="I528">
        <v>14.265945054945055</v>
      </c>
      <c r="J528">
        <v>14.754960753532183</v>
      </c>
      <c r="K528" t="s">
        <v>2060</v>
      </c>
      <c r="L528" t="s">
        <v>89</v>
      </c>
      <c r="N528" t="s">
        <v>105</v>
      </c>
      <c r="O528" t="s">
        <v>136</v>
      </c>
      <c r="P528" t="s">
        <v>2069</v>
      </c>
      <c r="Q528" s="1" t="s">
        <v>91</v>
      </c>
      <c r="R528" t="s">
        <v>254</v>
      </c>
      <c r="S528" t="s">
        <v>2070</v>
      </c>
      <c r="T528" t="s">
        <v>97</v>
      </c>
      <c r="U528" t="s">
        <v>94</v>
      </c>
      <c r="V528" t="s">
        <v>979</v>
      </c>
      <c r="W528" t="s">
        <v>97</v>
      </c>
      <c r="X528" t="s">
        <v>96</v>
      </c>
      <c r="Y528" t="str">
        <f>VLOOKUP(Q528,[1]Feuil1!$A:$C,3,FALSE)</f>
        <v>Sciences Expérimentales</v>
      </c>
      <c r="Z528" t="str">
        <f>VLOOKUP(Q528,[1]Feuil1!$A:$E,5,FALSE)</f>
        <v xml:space="preserve">Scientifique </v>
      </c>
      <c r="AA528" t="s">
        <v>94</v>
      </c>
      <c r="AB528" t="s">
        <v>979</v>
      </c>
      <c r="AC528" t="s">
        <v>101</v>
      </c>
      <c r="AD528" t="s">
        <v>62</v>
      </c>
      <c r="AE528" t="s">
        <v>174</v>
      </c>
      <c r="AF528" t="s">
        <v>174</v>
      </c>
      <c r="AG528" t="s">
        <v>2071</v>
      </c>
      <c r="AH528" t="s">
        <v>64</v>
      </c>
      <c r="AI528" t="s">
        <v>65</v>
      </c>
      <c r="AJ528" t="s">
        <v>66</v>
      </c>
      <c r="AK528">
        <v>8</v>
      </c>
    </row>
    <row r="529" spans="1:37" x14ac:dyDescent="0.25">
      <c r="A529">
        <v>528</v>
      </c>
      <c r="B529" t="s">
        <v>2072</v>
      </c>
      <c r="C529" t="s">
        <v>1123</v>
      </c>
      <c r="D529" t="s">
        <v>2057</v>
      </c>
      <c r="E529" t="s">
        <v>2058</v>
      </c>
      <c r="F529" t="s">
        <v>2058</v>
      </c>
      <c r="G529" t="s">
        <v>2059</v>
      </c>
      <c r="H529">
        <v>11.468571428571428</v>
      </c>
      <c r="I529">
        <v>11.714081632653061</v>
      </c>
      <c r="J529">
        <v>11.368571428571428</v>
      </c>
      <c r="K529" t="s">
        <v>2060</v>
      </c>
      <c r="L529" t="s">
        <v>71</v>
      </c>
      <c r="N529" t="s">
        <v>45</v>
      </c>
      <c r="O529" t="s">
        <v>136</v>
      </c>
      <c r="P529" t="s">
        <v>2073</v>
      </c>
      <c r="Q529" s="1" t="s">
        <v>73</v>
      </c>
      <c r="R529" t="s">
        <v>55</v>
      </c>
      <c r="S529" t="s">
        <v>2074</v>
      </c>
      <c r="T529" t="s">
        <v>979</v>
      </c>
      <c r="U529" t="s">
        <v>94</v>
      </c>
      <c r="V529" t="s">
        <v>979</v>
      </c>
      <c r="W529" t="s">
        <v>979</v>
      </c>
      <c r="X529" t="s">
        <v>76</v>
      </c>
      <c r="Y529" t="str">
        <f>VLOOKUP(Q529,[1]Feuil1!$A:$C,3,FALSE)</f>
        <v>Sciences Expérimentales</v>
      </c>
      <c r="Z529" t="str">
        <f>VLOOKUP(Q529,[1]Feuil1!$A:$E,5,FALSE)</f>
        <v xml:space="preserve">Scientifique </v>
      </c>
      <c r="AA529" t="s">
        <v>94</v>
      </c>
      <c r="AB529" t="s">
        <v>979</v>
      </c>
      <c r="AD529" t="s">
        <v>62</v>
      </c>
      <c r="AE529" t="s">
        <v>168</v>
      </c>
      <c r="AF529" t="s">
        <v>120</v>
      </c>
      <c r="AG529" t="s">
        <v>2075</v>
      </c>
      <c r="AH529" t="s">
        <v>64</v>
      </c>
      <c r="AI529" t="s">
        <v>111</v>
      </c>
      <c r="AJ529" t="s">
        <v>112</v>
      </c>
      <c r="AK529">
        <v>13</v>
      </c>
    </row>
    <row r="530" spans="1:37" x14ac:dyDescent="0.25">
      <c r="A530">
        <v>529</v>
      </c>
      <c r="B530" t="s">
        <v>2076</v>
      </c>
      <c r="C530" t="s">
        <v>153</v>
      </c>
      <c r="D530" t="s">
        <v>2057</v>
      </c>
      <c r="E530" t="s">
        <v>2058</v>
      </c>
      <c r="F530" t="s">
        <v>2058</v>
      </c>
      <c r="G530" t="s">
        <v>2059</v>
      </c>
      <c r="H530">
        <v>10.732499999999998</v>
      </c>
      <c r="I530">
        <v>12.864230769230769</v>
      </c>
      <c r="J530">
        <v>12.255164835164836</v>
      </c>
      <c r="K530" t="s">
        <v>2060</v>
      </c>
      <c r="L530" t="s">
        <v>135</v>
      </c>
      <c r="N530" t="s">
        <v>45</v>
      </c>
      <c r="O530" t="s">
        <v>136</v>
      </c>
      <c r="P530" t="s">
        <v>2077</v>
      </c>
      <c r="Q530" s="1" t="s">
        <v>91</v>
      </c>
      <c r="R530" t="s">
        <v>89</v>
      </c>
      <c r="S530" t="s">
        <v>1182</v>
      </c>
      <c r="T530" t="s">
        <v>979</v>
      </c>
      <c r="U530" t="s">
        <v>94</v>
      </c>
      <c r="V530" t="s">
        <v>979</v>
      </c>
      <c r="W530" t="s">
        <v>979</v>
      </c>
      <c r="X530" t="s">
        <v>96</v>
      </c>
      <c r="Y530" t="str">
        <f>VLOOKUP(Q530,[1]Feuil1!$A:$C,3,FALSE)</f>
        <v>Sciences Expérimentales</v>
      </c>
      <c r="Z530" t="str">
        <f>VLOOKUP(Q530,[1]Feuil1!$A:$E,5,FALSE)</f>
        <v xml:space="preserve">Scientifique </v>
      </c>
      <c r="AA530" t="s">
        <v>94</v>
      </c>
      <c r="AB530" t="s">
        <v>979</v>
      </c>
      <c r="AC530" t="s">
        <v>101</v>
      </c>
      <c r="AD530" t="s">
        <v>62</v>
      </c>
      <c r="AE530" t="s">
        <v>207</v>
      </c>
      <c r="AF530" t="s">
        <v>120</v>
      </c>
      <c r="AG530" t="s">
        <v>2078</v>
      </c>
      <c r="AH530" t="s">
        <v>64</v>
      </c>
      <c r="AI530" t="s">
        <v>122</v>
      </c>
      <c r="AJ530" t="s">
        <v>360</v>
      </c>
      <c r="AK530">
        <v>13</v>
      </c>
    </row>
    <row r="531" spans="1:37" x14ac:dyDescent="0.25">
      <c r="A531">
        <v>530</v>
      </c>
      <c r="B531" t="s">
        <v>2079</v>
      </c>
      <c r="C531" t="s">
        <v>153</v>
      </c>
      <c r="D531" t="s">
        <v>2057</v>
      </c>
      <c r="E531" t="s">
        <v>2058</v>
      </c>
      <c r="F531" t="s">
        <v>2058</v>
      </c>
      <c r="G531" t="s">
        <v>2059</v>
      </c>
      <c r="H531">
        <v>12.945</v>
      </c>
      <c r="I531">
        <v>12.234</v>
      </c>
      <c r="J531">
        <v>12.437142857142858</v>
      </c>
      <c r="K531" t="s">
        <v>2060</v>
      </c>
      <c r="L531" t="s">
        <v>135</v>
      </c>
      <c r="N531" t="s">
        <v>45</v>
      </c>
      <c r="O531" t="s">
        <v>136</v>
      </c>
      <c r="P531" t="s">
        <v>2080</v>
      </c>
      <c r="Q531" s="1" t="s">
        <v>73</v>
      </c>
      <c r="R531" t="s">
        <v>55</v>
      </c>
      <c r="S531" t="s">
        <v>2081</v>
      </c>
      <c r="T531" t="s">
        <v>167</v>
      </c>
      <c r="U531" t="s">
        <v>94</v>
      </c>
      <c r="V531" t="s">
        <v>979</v>
      </c>
      <c r="W531" t="s">
        <v>167</v>
      </c>
      <c r="X531" t="s">
        <v>76</v>
      </c>
      <c r="Y531" t="str">
        <f>VLOOKUP(Q531,[1]Feuil1!$A:$C,3,FALSE)</f>
        <v>Sciences Expérimentales</v>
      </c>
      <c r="Z531" t="str">
        <f>VLOOKUP(Q531,[1]Feuil1!$A:$E,5,FALSE)</f>
        <v xml:space="preserve">Scientifique </v>
      </c>
      <c r="AA531" t="s">
        <v>94</v>
      </c>
      <c r="AB531" t="s">
        <v>979</v>
      </c>
      <c r="AD531" t="s">
        <v>62</v>
      </c>
      <c r="AE531" t="s">
        <v>207</v>
      </c>
      <c r="AF531" t="s">
        <v>120</v>
      </c>
      <c r="AG531" t="s">
        <v>2082</v>
      </c>
      <c r="AH531" t="s">
        <v>64</v>
      </c>
      <c r="AI531" t="s">
        <v>65</v>
      </c>
      <c r="AJ531" t="s">
        <v>66</v>
      </c>
      <c r="AK531">
        <v>43</v>
      </c>
    </row>
    <row r="532" spans="1:37" x14ac:dyDescent="0.25">
      <c r="A532">
        <v>531</v>
      </c>
      <c r="B532" t="s">
        <v>2083</v>
      </c>
      <c r="C532" t="s">
        <v>153</v>
      </c>
      <c r="D532" t="s">
        <v>2057</v>
      </c>
      <c r="E532" t="s">
        <v>2058</v>
      </c>
      <c r="F532" t="s">
        <v>2058</v>
      </c>
      <c r="G532" t="s">
        <v>2059</v>
      </c>
      <c r="H532">
        <v>13.645</v>
      </c>
      <c r="I532">
        <v>13.309461538461539</v>
      </c>
      <c r="J532">
        <v>13.405329670329669</v>
      </c>
      <c r="K532" t="s">
        <v>2060</v>
      </c>
      <c r="L532" t="s">
        <v>135</v>
      </c>
      <c r="N532" t="s">
        <v>105</v>
      </c>
      <c r="O532" t="s">
        <v>136</v>
      </c>
      <c r="P532" t="s">
        <v>2084</v>
      </c>
      <c r="Q532" s="1" t="s">
        <v>73</v>
      </c>
      <c r="R532" t="s">
        <v>254</v>
      </c>
      <c r="S532" t="s">
        <v>378</v>
      </c>
      <c r="T532" t="s">
        <v>979</v>
      </c>
      <c r="U532" t="s">
        <v>94</v>
      </c>
      <c r="V532" t="s">
        <v>979</v>
      </c>
      <c r="W532" t="s">
        <v>979</v>
      </c>
      <c r="X532" t="s">
        <v>76</v>
      </c>
      <c r="Y532" t="str">
        <f>VLOOKUP(Q532,[1]Feuil1!$A:$C,3,FALSE)</f>
        <v>Sciences Expérimentales</v>
      </c>
      <c r="Z532" t="str">
        <f>VLOOKUP(Q532,[1]Feuil1!$A:$E,5,FALSE)</f>
        <v xml:space="preserve">Scientifique </v>
      </c>
      <c r="AA532" t="s">
        <v>94</v>
      </c>
      <c r="AB532" t="s">
        <v>979</v>
      </c>
      <c r="AD532" t="s">
        <v>62</v>
      </c>
      <c r="AE532" t="s">
        <v>168</v>
      </c>
      <c r="AF532" t="s">
        <v>120</v>
      </c>
      <c r="AG532" t="s">
        <v>2085</v>
      </c>
      <c r="AH532" t="s">
        <v>64</v>
      </c>
      <c r="AI532" t="s">
        <v>65</v>
      </c>
      <c r="AJ532" t="s">
        <v>188</v>
      </c>
      <c r="AK532">
        <v>6</v>
      </c>
    </row>
    <row r="533" spans="1:37" x14ac:dyDescent="0.25">
      <c r="A533">
        <v>532</v>
      </c>
      <c r="B533" t="s">
        <v>2086</v>
      </c>
      <c r="C533" t="s">
        <v>153</v>
      </c>
      <c r="D533" t="s">
        <v>2057</v>
      </c>
      <c r="E533" t="s">
        <v>2058</v>
      </c>
      <c r="F533" t="s">
        <v>2058</v>
      </c>
      <c r="G533" t="s">
        <v>2059</v>
      </c>
      <c r="H533">
        <v>12.52</v>
      </c>
      <c r="I533">
        <v>12.100802197802199</v>
      </c>
      <c r="J533">
        <v>12.220572998430141</v>
      </c>
      <c r="K533" t="s">
        <v>2060</v>
      </c>
      <c r="L533" t="s">
        <v>135</v>
      </c>
      <c r="N533" t="s">
        <v>45</v>
      </c>
      <c r="O533" t="s">
        <v>136</v>
      </c>
      <c r="P533" t="s">
        <v>2087</v>
      </c>
      <c r="Q533" s="1" t="s">
        <v>91</v>
      </c>
      <c r="R533" t="s">
        <v>89</v>
      </c>
      <c r="S533" t="s">
        <v>2088</v>
      </c>
      <c r="T533" t="s">
        <v>979</v>
      </c>
      <c r="U533" t="s">
        <v>94</v>
      </c>
      <c r="V533" t="s">
        <v>979</v>
      </c>
      <c r="W533" t="s">
        <v>979</v>
      </c>
      <c r="X533" t="s">
        <v>96</v>
      </c>
      <c r="Y533" t="str">
        <f>VLOOKUP(Q533,[1]Feuil1!$A:$C,3,FALSE)</f>
        <v>Sciences Expérimentales</v>
      </c>
      <c r="Z533" t="str">
        <f>VLOOKUP(Q533,[1]Feuil1!$A:$E,5,FALSE)</f>
        <v xml:space="preserve">Scientifique </v>
      </c>
      <c r="AA533" t="s">
        <v>94</v>
      </c>
      <c r="AB533" t="s">
        <v>979</v>
      </c>
      <c r="AC533" t="s">
        <v>101</v>
      </c>
      <c r="AD533" t="s">
        <v>62</v>
      </c>
      <c r="AE533" t="s">
        <v>119</v>
      </c>
      <c r="AF533" t="s">
        <v>78</v>
      </c>
      <c r="AG533" t="s">
        <v>2089</v>
      </c>
      <c r="AH533" t="s">
        <v>64</v>
      </c>
      <c r="AI533" t="s">
        <v>111</v>
      </c>
      <c r="AJ533" t="s">
        <v>112</v>
      </c>
      <c r="AK533">
        <v>6</v>
      </c>
    </row>
    <row r="534" spans="1:37" x14ac:dyDescent="0.25">
      <c r="A534">
        <v>533</v>
      </c>
      <c r="B534" t="s">
        <v>2090</v>
      </c>
      <c r="C534" t="s">
        <v>153</v>
      </c>
      <c r="D534" t="s">
        <v>2057</v>
      </c>
      <c r="E534" t="s">
        <v>2058</v>
      </c>
      <c r="F534" t="s">
        <v>2058</v>
      </c>
      <c r="G534" t="s">
        <v>2059</v>
      </c>
      <c r="H534">
        <v>13.795000000000002</v>
      </c>
      <c r="I534">
        <v>12.082142857142859</v>
      </c>
      <c r="J534">
        <v>12.571530612244899</v>
      </c>
      <c r="K534" t="s">
        <v>2060</v>
      </c>
      <c r="L534" t="s">
        <v>135</v>
      </c>
      <c r="N534" t="s">
        <v>45</v>
      </c>
      <c r="O534" t="s">
        <v>136</v>
      </c>
      <c r="P534" t="s">
        <v>964</v>
      </c>
      <c r="Q534" s="1" t="s">
        <v>91</v>
      </c>
      <c r="R534" t="s">
        <v>89</v>
      </c>
      <c r="S534" t="s">
        <v>1348</v>
      </c>
      <c r="T534" t="s">
        <v>97</v>
      </c>
      <c r="U534" t="s">
        <v>94</v>
      </c>
      <c r="V534" t="s">
        <v>979</v>
      </c>
      <c r="W534" t="s">
        <v>97</v>
      </c>
      <c r="X534" t="s">
        <v>96</v>
      </c>
      <c r="Y534" t="str">
        <f>VLOOKUP(Q534,[1]Feuil1!$A:$C,3,FALSE)</f>
        <v>Sciences Expérimentales</v>
      </c>
      <c r="Z534" t="str">
        <f>VLOOKUP(Q534,[1]Feuil1!$A:$E,5,FALSE)</f>
        <v xml:space="preserve">Scientifique </v>
      </c>
      <c r="AA534" t="s">
        <v>94</v>
      </c>
      <c r="AB534" t="s">
        <v>979</v>
      </c>
      <c r="AD534" t="s">
        <v>62</v>
      </c>
      <c r="AE534" t="s">
        <v>168</v>
      </c>
      <c r="AF534" t="s">
        <v>78</v>
      </c>
      <c r="AG534" t="s">
        <v>2091</v>
      </c>
      <c r="AH534" t="s">
        <v>64</v>
      </c>
      <c r="AI534" t="s">
        <v>345</v>
      </c>
      <c r="AJ534" t="s">
        <v>1303</v>
      </c>
      <c r="AK534">
        <v>13</v>
      </c>
    </row>
    <row r="535" spans="1:37" x14ac:dyDescent="0.25">
      <c r="A535">
        <v>534</v>
      </c>
      <c r="B535" t="s">
        <v>2092</v>
      </c>
      <c r="C535" t="s">
        <v>153</v>
      </c>
      <c r="D535" t="s">
        <v>2057</v>
      </c>
      <c r="E535" t="s">
        <v>2058</v>
      </c>
      <c r="F535" t="s">
        <v>2058</v>
      </c>
      <c r="G535" t="s">
        <v>2059</v>
      </c>
      <c r="H535">
        <v>14.63</v>
      </c>
      <c r="I535">
        <v>12.364714285714285</v>
      </c>
      <c r="J535">
        <v>13.011938775510206</v>
      </c>
      <c r="K535" t="s">
        <v>2060</v>
      </c>
      <c r="L535" t="s">
        <v>135</v>
      </c>
      <c r="N535" t="s">
        <v>105</v>
      </c>
      <c r="O535" t="s">
        <v>136</v>
      </c>
      <c r="P535" t="s">
        <v>2093</v>
      </c>
      <c r="Q535" s="1" t="s">
        <v>91</v>
      </c>
      <c r="R535" t="s">
        <v>89</v>
      </c>
      <c r="S535" t="s">
        <v>2094</v>
      </c>
      <c r="T535" t="s">
        <v>979</v>
      </c>
      <c r="U535" t="s">
        <v>94</v>
      </c>
      <c r="V535" t="s">
        <v>979</v>
      </c>
      <c r="W535" t="s">
        <v>979</v>
      </c>
      <c r="X535" t="s">
        <v>96</v>
      </c>
      <c r="Y535" t="str">
        <f>VLOOKUP(Q535,[1]Feuil1!$A:$C,3,FALSE)</f>
        <v>Sciences Expérimentales</v>
      </c>
      <c r="Z535" t="str">
        <f>VLOOKUP(Q535,[1]Feuil1!$A:$E,5,FALSE)</f>
        <v xml:space="preserve">Scientifique </v>
      </c>
      <c r="AA535" t="s">
        <v>94</v>
      </c>
      <c r="AB535" t="s">
        <v>979</v>
      </c>
      <c r="AD535" t="s">
        <v>62</v>
      </c>
      <c r="AE535" t="s">
        <v>174</v>
      </c>
      <c r="AF535" t="s">
        <v>174</v>
      </c>
      <c r="AG535" t="s">
        <v>2095</v>
      </c>
      <c r="AH535" t="s">
        <v>80</v>
      </c>
      <c r="AI535" t="s">
        <v>99</v>
      </c>
      <c r="AJ535" t="s">
        <v>993</v>
      </c>
      <c r="AK535">
        <v>12</v>
      </c>
    </row>
    <row r="536" spans="1:37" x14ac:dyDescent="0.25">
      <c r="A536">
        <v>535</v>
      </c>
      <c r="B536" t="s">
        <v>2096</v>
      </c>
      <c r="C536" t="s">
        <v>153</v>
      </c>
      <c r="D536" t="s">
        <v>2057</v>
      </c>
      <c r="E536" t="s">
        <v>2058</v>
      </c>
      <c r="F536" t="s">
        <v>2058</v>
      </c>
      <c r="G536" t="s">
        <v>2059</v>
      </c>
      <c r="H536">
        <v>13.5975</v>
      </c>
      <c r="I536">
        <v>12.031571428571429</v>
      </c>
      <c r="J536">
        <v>12.478979591836733</v>
      </c>
      <c r="K536" t="s">
        <v>2060</v>
      </c>
      <c r="L536" t="s">
        <v>135</v>
      </c>
      <c r="N536" t="s">
        <v>105</v>
      </c>
      <c r="O536" t="s">
        <v>136</v>
      </c>
      <c r="P536" t="s">
        <v>2097</v>
      </c>
      <c r="Q536" s="1" t="s">
        <v>91</v>
      </c>
      <c r="R536" t="s">
        <v>254</v>
      </c>
      <c r="S536" t="s">
        <v>2098</v>
      </c>
      <c r="T536" t="s">
        <v>979</v>
      </c>
      <c r="U536" t="s">
        <v>94</v>
      </c>
      <c r="V536" t="s">
        <v>979</v>
      </c>
      <c r="W536" t="s">
        <v>979</v>
      </c>
      <c r="X536" t="s">
        <v>96</v>
      </c>
      <c r="Y536" t="str">
        <f>VLOOKUP(Q536,[1]Feuil1!$A:$C,3,FALSE)</f>
        <v>Sciences Expérimentales</v>
      </c>
      <c r="Z536" t="str">
        <f>VLOOKUP(Q536,[1]Feuil1!$A:$E,5,FALSE)</f>
        <v xml:space="preserve">Scientifique </v>
      </c>
      <c r="AA536" t="s">
        <v>94</v>
      </c>
      <c r="AB536" t="s">
        <v>979</v>
      </c>
      <c r="AD536" t="s">
        <v>62</v>
      </c>
      <c r="AE536" t="s">
        <v>168</v>
      </c>
      <c r="AF536" t="s">
        <v>174</v>
      </c>
      <c r="AG536" t="s">
        <v>1537</v>
      </c>
      <c r="AH536" t="s">
        <v>64</v>
      </c>
      <c r="AI536" t="s">
        <v>285</v>
      </c>
      <c r="AJ536" t="s">
        <v>286</v>
      </c>
      <c r="AK536">
        <v>7</v>
      </c>
    </row>
    <row r="537" spans="1:37" x14ac:dyDescent="0.25">
      <c r="A537">
        <v>536</v>
      </c>
      <c r="B537" t="s">
        <v>2099</v>
      </c>
      <c r="C537" t="s">
        <v>153</v>
      </c>
      <c r="D537" t="s">
        <v>2057</v>
      </c>
      <c r="E537" t="s">
        <v>2058</v>
      </c>
      <c r="F537" t="s">
        <v>2058</v>
      </c>
      <c r="G537" t="s">
        <v>2059</v>
      </c>
      <c r="H537">
        <v>16.914999999999999</v>
      </c>
      <c r="I537">
        <v>14.664406593406591</v>
      </c>
      <c r="J537">
        <v>15.307433281004709</v>
      </c>
      <c r="K537" t="s">
        <v>2060</v>
      </c>
      <c r="L537" t="s">
        <v>89</v>
      </c>
      <c r="N537" t="s">
        <v>105</v>
      </c>
      <c r="O537" t="s">
        <v>136</v>
      </c>
      <c r="P537" t="s">
        <v>1171</v>
      </c>
      <c r="Q537" s="1" t="s">
        <v>226</v>
      </c>
      <c r="R537" t="s">
        <v>254</v>
      </c>
      <c r="S537" t="s">
        <v>2100</v>
      </c>
      <c r="T537" t="s">
        <v>979</v>
      </c>
      <c r="U537" t="s">
        <v>94</v>
      </c>
      <c r="V537" t="s">
        <v>979</v>
      </c>
      <c r="W537" t="s">
        <v>979</v>
      </c>
      <c r="X537" t="s">
        <v>228</v>
      </c>
      <c r="Y537" t="str">
        <f>VLOOKUP(Q537,[1]Feuil1!$A:$C,3,FALSE)</f>
        <v xml:space="preserve">Général (Bac Français) </v>
      </c>
      <c r="Z537" t="str">
        <f>VLOOKUP(Q537,[1]Feuil1!$A:$E,5,FALSE)</f>
        <v xml:space="preserve">Scientifique </v>
      </c>
      <c r="AA537" t="s">
        <v>94</v>
      </c>
      <c r="AB537" t="s">
        <v>979</v>
      </c>
      <c r="AD537" t="s">
        <v>62</v>
      </c>
      <c r="AE537" t="s">
        <v>119</v>
      </c>
      <c r="AF537" t="s">
        <v>120</v>
      </c>
      <c r="AG537" t="s">
        <v>337</v>
      </c>
      <c r="AH537" t="s">
        <v>64</v>
      </c>
      <c r="AI537" t="s">
        <v>285</v>
      </c>
      <c r="AJ537" t="s">
        <v>286</v>
      </c>
      <c r="AK537">
        <v>16</v>
      </c>
    </row>
    <row r="538" spans="1:37" x14ac:dyDescent="0.25">
      <c r="A538">
        <v>537</v>
      </c>
      <c r="B538" t="s">
        <v>2101</v>
      </c>
      <c r="C538" t="s">
        <v>153</v>
      </c>
      <c r="D538" t="s">
        <v>2057</v>
      </c>
      <c r="E538" t="s">
        <v>2058</v>
      </c>
      <c r="F538" t="s">
        <v>2058</v>
      </c>
      <c r="G538" t="s">
        <v>2059</v>
      </c>
      <c r="H538">
        <v>12.200000000000001</v>
      </c>
      <c r="I538">
        <v>12.454461538461539</v>
      </c>
      <c r="J538">
        <v>12.381758241758243</v>
      </c>
      <c r="K538" t="s">
        <v>2060</v>
      </c>
      <c r="L538" t="s">
        <v>135</v>
      </c>
      <c r="N538" t="s">
        <v>45</v>
      </c>
      <c r="O538" t="s">
        <v>136</v>
      </c>
      <c r="P538" t="s">
        <v>2102</v>
      </c>
      <c r="Q538" s="1" t="s">
        <v>226</v>
      </c>
      <c r="R538" t="s">
        <v>55</v>
      </c>
      <c r="S538" t="s">
        <v>1285</v>
      </c>
      <c r="T538" t="s">
        <v>97</v>
      </c>
      <c r="U538" t="s">
        <v>94</v>
      </c>
      <c r="V538" t="s">
        <v>979</v>
      </c>
      <c r="W538" t="s">
        <v>97</v>
      </c>
      <c r="X538" t="s">
        <v>228</v>
      </c>
      <c r="Y538" t="str">
        <f>VLOOKUP(Q538,[1]Feuil1!$A:$C,3,FALSE)</f>
        <v xml:space="preserve">Général (Bac Français) </v>
      </c>
      <c r="Z538" t="str">
        <f>VLOOKUP(Q538,[1]Feuil1!$A:$E,5,FALSE)</f>
        <v xml:space="preserve">Scientifique </v>
      </c>
      <c r="AA538" t="s">
        <v>94</v>
      </c>
      <c r="AB538" t="s">
        <v>979</v>
      </c>
      <c r="AD538" t="s">
        <v>62</v>
      </c>
      <c r="AE538" t="s">
        <v>78</v>
      </c>
      <c r="AF538" t="s">
        <v>168</v>
      </c>
      <c r="AG538" t="s">
        <v>2103</v>
      </c>
      <c r="AH538" t="s">
        <v>64</v>
      </c>
      <c r="AI538" t="s">
        <v>65</v>
      </c>
      <c r="AJ538" t="s">
        <v>188</v>
      </c>
      <c r="AK538">
        <v>8</v>
      </c>
    </row>
    <row r="539" spans="1:37" x14ac:dyDescent="0.25">
      <c r="A539">
        <v>538</v>
      </c>
      <c r="B539" t="s">
        <v>2104</v>
      </c>
      <c r="C539" t="s">
        <v>153</v>
      </c>
      <c r="D539" t="s">
        <v>2057</v>
      </c>
      <c r="E539" t="s">
        <v>2058</v>
      </c>
      <c r="F539" t="s">
        <v>2058</v>
      </c>
      <c r="G539" t="s">
        <v>2059</v>
      </c>
      <c r="H539">
        <v>13.567499999999999</v>
      </c>
      <c r="I539">
        <v>11.974571428571428</v>
      </c>
      <c r="J539">
        <v>12.429693877551019</v>
      </c>
      <c r="K539" t="s">
        <v>2060</v>
      </c>
      <c r="L539" t="s">
        <v>135</v>
      </c>
      <c r="N539" t="s">
        <v>45</v>
      </c>
      <c r="O539" t="s">
        <v>136</v>
      </c>
      <c r="P539" t="s">
        <v>2105</v>
      </c>
      <c r="Q539" s="1" t="s">
        <v>73</v>
      </c>
      <c r="R539" t="s">
        <v>55</v>
      </c>
      <c r="S539" t="s">
        <v>1731</v>
      </c>
      <c r="T539" t="s">
        <v>979</v>
      </c>
      <c r="U539" t="s">
        <v>94</v>
      </c>
      <c r="V539" t="s">
        <v>979</v>
      </c>
      <c r="W539" t="s">
        <v>979</v>
      </c>
      <c r="X539" t="s">
        <v>76</v>
      </c>
      <c r="Y539" t="str">
        <f>VLOOKUP(Q539,[1]Feuil1!$A:$C,3,FALSE)</f>
        <v>Sciences Expérimentales</v>
      </c>
      <c r="Z539" t="str">
        <f>VLOOKUP(Q539,[1]Feuil1!$A:$E,5,FALSE)</f>
        <v xml:space="preserve">Scientifique </v>
      </c>
      <c r="AA539" t="s">
        <v>94</v>
      </c>
      <c r="AB539" t="s">
        <v>979</v>
      </c>
      <c r="AD539" t="s">
        <v>62</v>
      </c>
      <c r="AE539" t="s">
        <v>168</v>
      </c>
      <c r="AF539" t="s">
        <v>120</v>
      </c>
      <c r="AG539" t="s">
        <v>2075</v>
      </c>
      <c r="AH539" t="s">
        <v>64</v>
      </c>
      <c r="AI539" t="s">
        <v>111</v>
      </c>
      <c r="AJ539" t="s">
        <v>112</v>
      </c>
      <c r="AK539">
        <v>11</v>
      </c>
    </row>
    <row r="540" spans="1:37" x14ac:dyDescent="0.25">
      <c r="A540">
        <v>539</v>
      </c>
      <c r="B540" t="s">
        <v>2106</v>
      </c>
      <c r="C540" t="s">
        <v>153</v>
      </c>
      <c r="D540" t="s">
        <v>2057</v>
      </c>
      <c r="E540" t="s">
        <v>2058</v>
      </c>
      <c r="F540" t="s">
        <v>2058</v>
      </c>
      <c r="G540" t="s">
        <v>2059</v>
      </c>
      <c r="H540">
        <v>10.627500000000001</v>
      </c>
      <c r="I540">
        <v>11.295142857142855</v>
      </c>
      <c r="J540">
        <v>11.104387755102039</v>
      </c>
      <c r="K540" t="s">
        <v>2060</v>
      </c>
      <c r="L540" t="s">
        <v>71</v>
      </c>
      <c r="N540" t="s">
        <v>45</v>
      </c>
      <c r="O540" t="s">
        <v>136</v>
      </c>
      <c r="P540" t="s">
        <v>1708</v>
      </c>
      <c r="Q540" s="1" t="s">
        <v>91</v>
      </c>
      <c r="R540" t="s">
        <v>89</v>
      </c>
      <c r="S540" t="s">
        <v>2107</v>
      </c>
      <c r="T540" t="s">
        <v>979</v>
      </c>
      <c r="U540" t="s">
        <v>94</v>
      </c>
      <c r="V540" t="s">
        <v>979</v>
      </c>
      <c r="W540" t="s">
        <v>979</v>
      </c>
      <c r="X540" t="s">
        <v>96</v>
      </c>
      <c r="Y540" t="str">
        <f>VLOOKUP(Q540,[1]Feuil1!$A:$C,3,FALSE)</f>
        <v>Sciences Expérimentales</v>
      </c>
      <c r="Z540" t="str">
        <f>VLOOKUP(Q540,[1]Feuil1!$A:$E,5,FALSE)</f>
        <v xml:space="preserve">Scientifique </v>
      </c>
      <c r="AA540" t="s">
        <v>94</v>
      </c>
      <c r="AB540" t="s">
        <v>979</v>
      </c>
      <c r="AC540" t="s">
        <v>101</v>
      </c>
      <c r="AD540" t="s">
        <v>62</v>
      </c>
      <c r="AE540" t="s">
        <v>174</v>
      </c>
      <c r="AF540" t="s">
        <v>120</v>
      </c>
      <c r="AG540" t="s">
        <v>2108</v>
      </c>
      <c r="AH540" t="s">
        <v>64</v>
      </c>
      <c r="AI540" t="s">
        <v>65</v>
      </c>
      <c r="AJ540" t="s">
        <v>66</v>
      </c>
      <c r="AK540">
        <v>23</v>
      </c>
    </row>
    <row r="541" spans="1:37" x14ac:dyDescent="0.25">
      <c r="A541">
        <v>540</v>
      </c>
      <c r="B541" t="s">
        <v>2109</v>
      </c>
      <c r="C541" t="s">
        <v>153</v>
      </c>
      <c r="D541" t="s">
        <v>2057</v>
      </c>
      <c r="E541" t="s">
        <v>2058</v>
      </c>
      <c r="F541" t="s">
        <v>2058</v>
      </c>
      <c r="G541" t="s">
        <v>2059</v>
      </c>
      <c r="H541">
        <v>12.1525</v>
      </c>
      <c r="I541">
        <v>6.3885714285714297</v>
      </c>
      <c r="J541">
        <v>8.0354081632653056</v>
      </c>
      <c r="K541" t="s">
        <v>2110</v>
      </c>
      <c r="N541" t="s">
        <v>45</v>
      </c>
      <c r="O541" t="s">
        <v>136</v>
      </c>
      <c r="P541" t="s">
        <v>1102</v>
      </c>
      <c r="Q541" s="1" t="s">
        <v>226</v>
      </c>
      <c r="R541" t="s">
        <v>89</v>
      </c>
      <c r="S541" t="s">
        <v>2111</v>
      </c>
      <c r="T541" t="s">
        <v>97</v>
      </c>
      <c r="U541" t="s">
        <v>94</v>
      </c>
      <c r="V541" t="s">
        <v>979</v>
      </c>
      <c r="W541" t="s">
        <v>97</v>
      </c>
      <c r="X541" t="s">
        <v>228</v>
      </c>
      <c r="Y541" t="str">
        <f>VLOOKUP(Q541,[1]Feuil1!$A:$C,3,FALSE)</f>
        <v xml:space="preserve">Général (Bac Français) </v>
      </c>
      <c r="Z541" t="str">
        <f>VLOOKUP(Q541,[1]Feuil1!$A:$E,5,FALSE)</f>
        <v xml:space="preserve">Scientifique </v>
      </c>
      <c r="AA541" t="s">
        <v>94</v>
      </c>
      <c r="AB541" t="s">
        <v>979</v>
      </c>
      <c r="AD541" t="s">
        <v>46</v>
      </c>
      <c r="AE541" t="s">
        <v>168</v>
      </c>
      <c r="AF541" t="s">
        <v>174</v>
      </c>
      <c r="AG541" t="s">
        <v>2103</v>
      </c>
      <c r="AH541" t="s">
        <v>64</v>
      </c>
      <c r="AI541" t="s">
        <v>65</v>
      </c>
      <c r="AJ541" t="s">
        <v>66</v>
      </c>
    </row>
    <row r="542" spans="1:37" x14ac:dyDescent="0.25">
      <c r="A542">
        <v>541</v>
      </c>
      <c r="B542" t="s">
        <v>2112</v>
      </c>
      <c r="C542" t="s">
        <v>153</v>
      </c>
      <c r="D542" t="s">
        <v>2057</v>
      </c>
      <c r="E542" t="s">
        <v>2058</v>
      </c>
      <c r="F542" t="s">
        <v>2058</v>
      </c>
      <c r="G542" t="s">
        <v>2059</v>
      </c>
      <c r="H542">
        <v>14.61</v>
      </c>
      <c r="I542">
        <v>13.203835164835164</v>
      </c>
      <c r="J542">
        <v>13.605596546310831</v>
      </c>
      <c r="K542" t="s">
        <v>2060</v>
      </c>
      <c r="L542" t="s">
        <v>135</v>
      </c>
      <c r="N542" t="s">
        <v>105</v>
      </c>
      <c r="O542" t="s">
        <v>136</v>
      </c>
      <c r="P542" t="s">
        <v>2113</v>
      </c>
      <c r="Q542" s="1" t="s">
        <v>226</v>
      </c>
      <c r="R542" t="s">
        <v>55</v>
      </c>
      <c r="S542" t="s">
        <v>2114</v>
      </c>
      <c r="T542" t="s">
        <v>979</v>
      </c>
      <c r="U542" t="s">
        <v>94</v>
      </c>
      <c r="V542" t="s">
        <v>979</v>
      </c>
      <c r="W542" t="s">
        <v>979</v>
      </c>
      <c r="X542" t="s">
        <v>228</v>
      </c>
      <c r="Y542" t="str">
        <f>VLOOKUP(Q542,[1]Feuil1!$A:$C,3,FALSE)</f>
        <v xml:space="preserve">Général (Bac Français) </v>
      </c>
      <c r="Z542" t="str">
        <f>VLOOKUP(Q542,[1]Feuil1!$A:$E,5,FALSE)</f>
        <v xml:space="preserve">Scientifique </v>
      </c>
      <c r="AA542" t="s">
        <v>94</v>
      </c>
      <c r="AB542" t="s">
        <v>979</v>
      </c>
      <c r="AC542" t="s">
        <v>101</v>
      </c>
      <c r="AD542" t="s">
        <v>62</v>
      </c>
      <c r="AE542" t="s">
        <v>119</v>
      </c>
      <c r="AF542" t="s">
        <v>120</v>
      </c>
      <c r="AG542" t="s">
        <v>2103</v>
      </c>
      <c r="AH542" t="s">
        <v>64</v>
      </c>
      <c r="AI542" t="s">
        <v>65</v>
      </c>
      <c r="AJ542" t="s">
        <v>193</v>
      </c>
      <c r="AK542">
        <v>4</v>
      </c>
    </row>
    <row r="543" spans="1:37" x14ac:dyDescent="0.25">
      <c r="A543">
        <v>542</v>
      </c>
      <c r="B543" t="s">
        <v>2115</v>
      </c>
      <c r="C543" t="s">
        <v>153</v>
      </c>
      <c r="D543" t="s">
        <v>2057</v>
      </c>
      <c r="E543" t="s">
        <v>2058</v>
      </c>
      <c r="F543" t="s">
        <v>2058</v>
      </c>
      <c r="G543" t="s">
        <v>2059</v>
      </c>
      <c r="H543">
        <v>12.052499999999998</v>
      </c>
      <c r="I543">
        <v>11.688846153846155</v>
      </c>
      <c r="J543">
        <v>11.792747252747253</v>
      </c>
      <c r="K543" t="s">
        <v>2060</v>
      </c>
      <c r="L543" t="s">
        <v>71</v>
      </c>
      <c r="N543" t="s">
        <v>105</v>
      </c>
      <c r="O543" t="s">
        <v>136</v>
      </c>
      <c r="P543" t="s">
        <v>1543</v>
      </c>
      <c r="Q543" s="1" t="s">
        <v>73</v>
      </c>
      <c r="R543" t="s">
        <v>89</v>
      </c>
      <c r="S543" t="s">
        <v>1509</v>
      </c>
      <c r="T543" t="s">
        <v>97</v>
      </c>
      <c r="U543" t="s">
        <v>94</v>
      </c>
      <c r="V543" t="s">
        <v>979</v>
      </c>
      <c r="W543" t="s">
        <v>97</v>
      </c>
      <c r="X543" t="s">
        <v>76</v>
      </c>
      <c r="Y543" t="str">
        <f>VLOOKUP(Q543,[1]Feuil1!$A:$C,3,FALSE)</f>
        <v>Sciences Expérimentales</v>
      </c>
      <c r="Z543" t="str">
        <f>VLOOKUP(Q543,[1]Feuil1!$A:$E,5,FALSE)</f>
        <v xml:space="preserve">Scientifique </v>
      </c>
      <c r="AA543" t="s">
        <v>94</v>
      </c>
      <c r="AB543" t="s">
        <v>979</v>
      </c>
      <c r="AC543" t="s">
        <v>101</v>
      </c>
      <c r="AD543" t="s">
        <v>62</v>
      </c>
      <c r="AE543" t="s">
        <v>578</v>
      </c>
      <c r="AF543" t="s">
        <v>207</v>
      </c>
      <c r="AG543" t="s">
        <v>1628</v>
      </c>
      <c r="AH543" t="s">
        <v>64</v>
      </c>
      <c r="AI543" t="s">
        <v>111</v>
      </c>
      <c r="AJ543" t="s">
        <v>852</v>
      </c>
      <c r="AK543">
        <v>6</v>
      </c>
    </row>
    <row r="544" spans="1:37" x14ac:dyDescent="0.25">
      <c r="A544">
        <v>543</v>
      </c>
      <c r="B544" t="s">
        <v>2116</v>
      </c>
      <c r="C544" t="s">
        <v>153</v>
      </c>
      <c r="D544" t="s">
        <v>2057</v>
      </c>
      <c r="E544" t="s">
        <v>2058</v>
      </c>
      <c r="F544" t="s">
        <v>2058</v>
      </c>
      <c r="G544" t="s">
        <v>2059</v>
      </c>
      <c r="H544">
        <v>12.512500000000001</v>
      </c>
      <c r="I544">
        <v>11.902263736263738</v>
      </c>
      <c r="J544">
        <v>12.076616954474099</v>
      </c>
      <c r="K544" t="s">
        <v>2060</v>
      </c>
      <c r="L544" t="s">
        <v>135</v>
      </c>
      <c r="N544" t="s">
        <v>105</v>
      </c>
      <c r="O544" t="s">
        <v>136</v>
      </c>
      <c r="P544" t="s">
        <v>2117</v>
      </c>
      <c r="Q544" s="1" t="s">
        <v>91</v>
      </c>
      <c r="R544" t="s">
        <v>89</v>
      </c>
      <c r="S544" t="s">
        <v>2094</v>
      </c>
      <c r="T544" t="s">
        <v>979</v>
      </c>
      <c r="U544" t="s">
        <v>94</v>
      </c>
      <c r="V544" t="s">
        <v>979</v>
      </c>
      <c r="W544" t="s">
        <v>979</v>
      </c>
      <c r="X544" t="s">
        <v>96</v>
      </c>
      <c r="Y544" t="str">
        <f>VLOOKUP(Q544,[1]Feuil1!$A:$C,3,FALSE)</f>
        <v>Sciences Expérimentales</v>
      </c>
      <c r="Z544" t="str">
        <f>VLOOKUP(Q544,[1]Feuil1!$A:$E,5,FALSE)</f>
        <v xml:space="preserve">Scientifique </v>
      </c>
      <c r="AA544" t="s">
        <v>94</v>
      </c>
      <c r="AB544" t="s">
        <v>979</v>
      </c>
      <c r="AC544" t="s">
        <v>101</v>
      </c>
      <c r="AD544" t="s">
        <v>62</v>
      </c>
      <c r="AE544" t="s">
        <v>78</v>
      </c>
      <c r="AF544" t="s">
        <v>78</v>
      </c>
      <c r="AG544" t="s">
        <v>2118</v>
      </c>
      <c r="AH544" t="s">
        <v>64</v>
      </c>
      <c r="AI544" t="s">
        <v>122</v>
      </c>
      <c r="AJ544" t="s">
        <v>360</v>
      </c>
      <c r="AK544">
        <v>10</v>
      </c>
    </row>
    <row r="545" spans="1:37" x14ac:dyDescent="0.25">
      <c r="A545">
        <v>544</v>
      </c>
      <c r="B545" t="s">
        <v>2119</v>
      </c>
      <c r="C545" t="s">
        <v>153</v>
      </c>
      <c r="D545" t="s">
        <v>2057</v>
      </c>
      <c r="E545" t="s">
        <v>2058</v>
      </c>
      <c r="F545" t="s">
        <v>2058</v>
      </c>
      <c r="G545" t="s">
        <v>2059</v>
      </c>
      <c r="H545">
        <v>13.9825</v>
      </c>
      <c r="I545">
        <v>12.643835164835163</v>
      </c>
      <c r="J545">
        <v>13.026310832025116</v>
      </c>
      <c r="K545" t="s">
        <v>2060</v>
      </c>
      <c r="L545" t="s">
        <v>135</v>
      </c>
      <c r="N545" t="s">
        <v>45</v>
      </c>
      <c r="O545" t="s">
        <v>136</v>
      </c>
      <c r="P545" t="s">
        <v>2120</v>
      </c>
      <c r="Q545" s="1" t="s">
        <v>91</v>
      </c>
      <c r="R545" t="s">
        <v>89</v>
      </c>
      <c r="S545" t="s">
        <v>1883</v>
      </c>
      <c r="T545" t="s">
        <v>979</v>
      </c>
      <c r="U545" t="s">
        <v>94</v>
      </c>
      <c r="V545" t="s">
        <v>979</v>
      </c>
      <c r="W545" t="s">
        <v>979</v>
      </c>
      <c r="X545" t="s">
        <v>96</v>
      </c>
      <c r="Y545" t="str">
        <f>VLOOKUP(Q545,[1]Feuil1!$A:$C,3,FALSE)</f>
        <v>Sciences Expérimentales</v>
      </c>
      <c r="Z545" t="str">
        <f>VLOOKUP(Q545,[1]Feuil1!$A:$E,5,FALSE)</f>
        <v xml:space="preserve">Scientifique </v>
      </c>
      <c r="AA545" t="s">
        <v>94</v>
      </c>
      <c r="AB545" t="s">
        <v>979</v>
      </c>
      <c r="AC545" t="s">
        <v>101</v>
      </c>
      <c r="AD545" t="s">
        <v>62</v>
      </c>
      <c r="AE545" t="s">
        <v>168</v>
      </c>
      <c r="AF545" t="s">
        <v>78</v>
      </c>
      <c r="AG545" t="s">
        <v>2121</v>
      </c>
      <c r="AH545" t="s">
        <v>80</v>
      </c>
      <c r="AI545" t="s">
        <v>122</v>
      </c>
      <c r="AJ545" t="s">
        <v>332</v>
      </c>
    </row>
    <row r="546" spans="1:37" x14ac:dyDescent="0.25">
      <c r="A546">
        <v>545</v>
      </c>
      <c r="B546" t="s">
        <v>2122</v>
      </c>
      <c r="C546" t="s">
        <v>153</v>
      </c>
      <c r="D546" t="s">
        <v>2057</v>
      </c>
      <c r="E546" t="s">
        <v>2058</v>
      </c>
      <c r="F546" t="s">
        <v>2058</v>
      </c>
      <c r="G546" t="s">
        <v>2059</v>
      </c>
      <c r="H546">
        <v>12.452500000000001</v>
      </c>
      <c r="I546">
        <v>11.383000000000001</v>
      </c>
      <c r="J546">
        <v>11.68857142857143</v>
      </c>
      <c r="K546" t="s">
        <v>2060</v>
      </c>
      <c r="L546" t="s">
        <v>71</v>
      </c>
      <c r="N546" t="s">
        <v>105</v>
      </c>
      <c r="O546" t="s">
        <v>136</v>
      </c>
      <c r="P546" t="s">
        <v>2123</v>
      </c>
      <c r="Q546" s="1" t="s">
        <v>91</v>
      </c>
      <c r="R546" t="s">
        <v>89</v>
      </c>
      <c r="S546" t="s">
        <v>2124</v>
      </c>
      <c r="T546" t="s">
        <v>979</v>
      </c>
      <c r="U546" t="s">
        <v>94</v>
      </c>
      <c r="V546" t="s">
        <v>979</v>
      </c>
      <c r="W546" t="s">
        <v>979</v>
      </c>
      <c r="X546" t="s">
        <v>96</v>
      </c>
      <c r="Y546" t="str">
        <f>VLOOKUP(Q546,[1]Feuil1!$A:$C,3,FALSE)</f>
        <v>Sciences Expérimentales</v>
      </c>
      <c r="Z546" t="str">
        <f>VLOOKUP(Q546,[1]Feuil1!$A:$E,5,FALSE)</f>
        <v xml:space="preserve">Scientifique </v>
      </c>
      <c r="AA546" t="s">
        <v>94</v>
      </c>
      <c r="AB546" t="s">
        <v>979</v>
      </c>
      <c r="AC546" t="s">
        <v>101</v>
      </c>
      <c r="AD546" t="s">
        <v>62</v>
      </c>
      <c r="AE546" t="s">
        <v>168</v>
      </c>
      <c r="AF546" t="s">
        <v>174</v>
      </c>
      <c r="AG546" t="s">
        <v>2125</v>
      </c>
      <c r="AH546" t="s">
        <v>64</v>
      </c>
      <c r="AI546" t="s">
        <v>230</v>
      </c>
      <c r="AJ546" t="s">
        <v>1058</v>
      </c>
      <c r="AK546">
        <v>21</v>
      </c>
    </row>
    <row r="547" spans="1:37" x14ac:dyDescent="0.25">
      <c r="A547">
        <v>546</v>
      </c>
      <c r="B547" t="s">
        <v>2126</v>
      </c>
      <c r="C547" t="s">
        <v>1123</v>
      </c>
      <c r="D547" t="s">
        <v>2057</v>
      </c>
      <c r="E547" t="s">
        <v>2058</v>
      </c>
      <c r="F547" t="s">
        <v>2058</v>
      </c>
      <c r="G547" t="s">
        <v>2059</v>
      </c>
      <c r="H547">
        <v>11.61857142857143</v>
      </c>
      <c r="I547">
        <v>8.0916326530612253</v>
      </c>
      <c r="J547">
        <v>9.8314285714285727</v>
      </c>
      <c r="K547" t="s">
        <v>2110</v>
      </c>
      <c r="N547" t="s">
        <v>45</v>
      </c>
      <c r="O547" t="s">
        <v>136</v>
      </c>
      <c r="P547" t="s">
        <v>2127</v>
      </c>
      <c r="Q547" s="1" t="s">
        <v>91</v>
      </c>
      <c r="R547" t="s">
        <v>89</v>
      </c>
      <c r="S547" t="s">
        <v>2128</v>
      </c>
      <c r="T547" t="s">
        <v>979</v>
      </c>
      <c r="U547" t="s">
        <v>94</v>
      </c>
      <c r="V547" t="s">
        <v>979</v>
      </c>
      <c r="W547" t="s">
        <v>979</v>
      </c>
      <c r="X547" t="s">
        <v>96</v>
      </c>
      <c r="Y547" t="str">
        <f>VLOOKUP(Q547,[1]Feuil1!$A:$C,3,FALSE)</f>
        <v>Sciences Expérimentales</v>
      </c>
      <c r="Z547" t="str">
        <f>VLOOKUP(Q547,[1]Feuil1!$A:$E,5,FALSE)</f>
        <v xml:space="preserve">Scientifique </v>
      </c>
      <c r="AA547" t="s">
        <v>94</v>
      </c>
      <c r="AB547" t="s">
        <v>979</v>
      </c>
      <c r="AD547" t="s">
        <v>46</v>
      </c>
      <c r="AE547" t="s">
        <v>207</v>
      </c>
      <c r="AF547" t="s">
        <v>120</v>
      </c>
      <c r="AG547" t="s">
        <v>2129</v>
      </c>
      <c r="AH547" t="s">
        <v>64</v>
      </c>
      <c r="AI547" t="s">
        <v>122</v>
      </c>
      <c r="AJ547" t="s">
        <v>488</v>
      </c>
    </row>
    <row r="548" spans="1:37" x14ac:dyDescent="0.25">
      <c r="A548">
        <v>547</v>
      </c>
      <c r="B548" t="s">
        <v>2130</v>
      </c>
      <c r="C548" t="s">
        <v>153</v>
      </c>
      <c r="D548" t="s">
        <v>2057</v>
      </c>
      <c r="E548" t="s">
        <v>2058</v>
      </c>
      <c r="F548" t="s">
        <v>2058</v>
      </c>
      <c r="G548" t="s">
        <v>2059</v>
      </c>
      <c r="H548">
        <v>11.84</v>
      </c>
      <c r="I548">
        <v>10.983714285714287</v>
      </c>
      <c r="J548">
        <v>11.228367346938777</v>
      </c>
      <c r="K548" t="s">
        <v>2060</v>
      </c>
      <c r="L548" t="s">
        <v>71</v>
      </c>
      <c r="N548" t="s">
        <v>45</v>
      </c>
      <c r="O548" t="s">
        <v>136</v>
      </c>
      <c r="P548" t="s">
        <v>2127</v>
      </c>
      <c r="Q548" s="1" t="s">
        <v>91</v>
      </c>
      <c r="R548" t="s">
        <v>254</v>
      </c>
      <c r="S548" t="s">
        <v>1812</v>
      </c>
      <c r="T548" t="s">
        <v>979</v>
      </c>
      <c r="U548" t="s">
        <v>94</v>
      </c>
      <c r="V548" t="s">
        <v>979</v>
      </c>
      <c r="W548" t="s">
        <v>979</v>
      </c>
      <c r="X548" t="s">
        <v>96</v>
      </c>
      <c r="Y548" t="str">
        <f>VLOOKUP(Q548,[1]Feuil1!$A:$C,3,FALSE)</f>
        <v>Sciences Expérimentales</v>
      </c>
      <c r="Z548" t="str">
        <f>VLOOKUP(Q548,[1]Feuil1!$A:$E,5,FALSE)</f>
        <v xml:space="preserve">Scientifique </v>
      </c>
      <c r="AA548" t="s">
        <v>94</v>
      </c>
      <c r="AB548" t="s">
        <v>979</v>
      </c>
      <c r="AC548" t="s">
        <v>101</v>
      </c>
      <c r="AD548" t="s">
        <v>62</v>
      </c>
      <c r="AE548" t="s">
        <v>207</v>
      </c>
      <c r="AF548" t="s">
        <v>120</v>
      </c>
      <c r="AG548" t="s">
        <v>2067</v>
      </c>
      <c r="AH548" t="s">
        <v>80</v>
      </c>
      <c r="AI548" t="s">
        <v>122</v>
      </c>
      <c r="AJ548" t="s">
        <v>488</v>
      </c>
      <c r="AK548">
        <v>7</v>
      </c>
    </row>
    <row r="549" spans="1:37" x14ac:dyDescent="0.25">
      <c r="A549">
        <v>548</v>
      </c>
      <c r="B549" t="s">
        <v>2131</v>
      </c>
      <c r="C549" t="s">
        <v>153</v>
      </c>
      <c r="D549" t="s">
        <v>2057</v>
      </c>
      <c r="E549" t="s">
        <v>2058</v>
      </c>
      <c r="F549" t="s">
        <v>2058</v>
      </c>
      <c r="G549" t="s">
        <v>2059</v>
      </c>
      <c r="H549">
        <v>11.2325</v>
      </c>
      <c r="I549">
        <v>11.540142857142857</v>
      </c>
      <c r="J549">
        <v>11.452244897959185</v>
      </c>
      <c r="K549" t="s">
        <v>2060</v>
      </c>
      <c r="L549" t="s">
        <v>71</v>
      </c>
      <c r="N549" t="s">
        <v>105</v>
      </c>
      <c r="O549" t="s">
        <v>136</v>
      </c>
      <c r="P549" t="s">
        <v>2019</v>
      </c>
      <c r="Q549" s="1" t="s">
        <v>73</v>
      </c>
      <c r="R549" t="s">
        <v>89</v>
      </c>
      <c r="S549" t="s">
        <v>2132</v>
      </c>
      <c r="T549" t="s">
        <v>979</v>
      </c>
      <c r="U549" t="s">
        <v>94</v>
      </c>
      <c r="V549" t="s">
        <v>979</v>
      </c>
      <c r="W549" t="s">
        <v>979</v>
      </c>
      <c r="X549" t="s">
        <v>76</v>
      </c>
      <c r="Y549" t="str">
        <f>VLOOKUP(Q549,[1]Feuil1!$A:$C,3,FALSE)</f>
        <v>Sciences Expérimentales</v>
      </c>
      <c r="Z549" t="str">
        <f>VLOOKUP(Q549,[1]Feuil1!$A:$E,5,FALSE)</f>
        <v xml:space="preserve">Scientifique </v>
      </c>
      <c r="AA549" t="s">
        <v>94</v>
      </c>
      <c r="AB549" t="s">
        <v>979</v>
      </c>
      <c r="AD549" t="s">
        <v>62</v>
      </c>
      <c r="AE549" t="s">
        <v>78</v>
      </c>
      <c r="AF549" t="s">
        <v>174</v>
      </c>
      <c r="AG549" t="s">
        <v>2133</v>
      </c>
      <c r="AH549" t="s">
        <v>64</v>
      </c>
      <c r="AI549" t="s">
        <v>65</v>
      </c>
      <c r="AJ549" t="s">
        <v>66</v>
      </c>
    </row>
    <row r="550" spans="1:37" x14ac:dyDescent="0.25">
      <c r="A550">
        <v>549</v>
      </c>
      <c r="B550" t="s">
        <v>2134</v>
      </c>
      <c r="C550" t="s">
        <v>1123</v>
      </c>
      <c r="D550" t="s">
        <v>2057</v>
      </c>
      <c r="E550" t="s">
        <v>2058</v>
      </c>
      <c r="F550" t="s">
        <v>2058</v>
      </c>
      <c r="G550" t="s">
        <v>2059</v>
      </c>
      <c r="H550">
        <v>11.622857142857143</v>
      </c>
      <c r="I550">
        <v>10.599591836734692</v>
      </c>
      <c r="J550">
        <v>11.087142857142856</v>
      </c>
      <c r="K550" t="s">
        <v>2060</v>
      </c>
      <c r="L550" t="s">
        <v>71</v>
      </c>
      <c r="N550" t="s">
        <v>45</v>
      </c>
      <c r="O550" t="s">
        <v>136</v>
      </c>
      <c r="P550" t="s">
        <v>1764</v>
      </c>
      <c r="Q550" s="1" t="s">
        <v>91</v>
      </c>
      <c r="R550" t="s">
        <v>55</v>
      </c>
      <c r="S550" t="s">
        <v>2135</v>
      </c>
      <c r="T550" t="s">
        <v>979</v>
      </c>
      <c r="U550" t="s">
        <v>94</v>
      </c>
      <c r="V550" t="s">
        <v>979</v>
      </c>
      <c r="W550" t="s">
        <v>979</v>
      </c>
      <c r="X550" t="s">
        <v>96</v>
      </c>
      <c r="Y550" t="str">
        <f>VLOOKUP(Q550,[1]Feuil1!$A:$C,3,FALSE)</f>
        <v>Sciences Expérimentales</v>
      </c>
      <c r="Z550" t="str">
        <f>VLOOKUP(Q550,[1]Feuil1!$A:$E,5,FALSE)</f>
        <v xml:space="preserve">Scientifique </v>
      </c>
      <c r="AA550" t="s">
        <v>94</v>
      </c>
      <c r="AB550" t="s">
        <v>979</v>
      </c>
      <c r="AD550" t="s">
        <v>62</v>
      </c>
      <c r="AE550" t="s">
        <v>174</v>
      </c>
      <c r="AF550" t="s">
        <v>78</v>
      </c>
      <c r="AG550" t="s">
        <v>1683</v>
      </c>
      <c r="AH550" t="s">
        <v>64</v>
      </c>
      <c r="AI550" t="s">
        <v>65</v>
      </c>
      <c r="AJ550" t="s">
        <v>1121</v>
      </c>
      <c r="AK550">
        <v>15</v>
      </c>
    </row>
    <row r="551" spans="1:37" x14ac:dyDescent="0.25">
      <c r="A551">
        <v>550</v>
      </c>
      <c r="B551" t="s">
        <v>2136</v>
      </c>
      <c r="C551" t="s">
        <v>153</v>
      </c>
      <c r="D551" t="s">
        <v>2057</v>
      </c>
      <c r="E551" t="s">
        <v>2058</v>
      </c>
      <c r="F551" t="s">
        <v>2058</v>
      </c>
      <c r="G551" t="s">
        <v>2059</v>
      </c>
      <c r="H551">
        <v>11.095000000000001</v>
      </c>
      <c r="I551">
        <v>11.667406593406593</v>
      </c>
      <c r="J551">
        <v>11.50386185243328</v>
      </c>
      <c r="K551" t="s">
        <v>2060</v>
      </c>
      <c r="L551" t="s">
        <v>71</v>
      </c>
      <c r="N551" t="s">
        <v>105</v>
      </c>
      <c r="O551" t="s">
        <v>136</v>
      </c>
      <c r="P551" t="s">
        <v>2137</v>
      </c>
      <c r="Q551" s="1" t="s">
        <v>73</v>
      </c>
      <c r="R551" t="s">
        <v>89</v>
      </c>
      <c r="S551" t="s">
        <v>2138</v>
      </c>
      <c r="T551" t="s">
        <v>979</v>
      </c>
      <c r="U551" t="s">
        <v>94</v>
      </c>
      <c r="V551" t="s">
        <v>979</v>
      </c>
      <c r="W551" t="s">
        <v>979</v>
      </c>
      <c r="X551" t="s">
        <v>76</v>
      </c>
      <c r="Y551" t="str">
        <f>VLOOKUP(Q551,[1]Feuil1!$A:$C,3,FALSE)</f>
        <v>Sciences Expérimentales</v>
      </c>
      <c r="Z551" t="str">
        <f>VLOOKUP(Q551,[1]Feuil1!$A:$E,5,FALSE)</f>
        <v xml:space="preserve">Scientifique </v>
      </c>
      <c r="AA551" t="s">
        <v>94</v>
      </c>
      <c r="AB551" t="s">
        <v>979</v>
      </c>
      <c r="AC551" t="s">
        <v>101</v>
      </c>
      <c r="AD551" t="s">
        <v>62</v>
      </c>
      <c r="AE551" t="s">
        <v>78</v>
      </c>
      <c r="AF551" t="s">
        <v>78</v>
      </c>
      <c r="AG551" t="s">
        <v>1235</v>
      </c>
      <c r="AH551" t="s">
        <v>64</v>
      </c>
      <c r="AI551" t="s">
        <v>65</v>
      </c>
      <c r="AJ551" t="s">
        <v>66</v>
      </c>
    </row>
    <row r="552" spans="1:37" x14ac:dyDescent="0.25">
      <c r="A552">
        <v>551</v>
      </c>
      <c r="B552" t="s">
        <v>2139</v>
      </c>
      <c r="C552" t="s">
        <v>153</v>
      </c>
      <c r="D552" t="s">
        <v>2057</v>
      </c>
      <c r="E552" t="s">
        <v>2058</v>
      </c>
      <c r="F552" t="s">
        <v>2058</v>
      </c>
      <c r="G552" t="s">
        <v>2059</v>
      </c>
      <c r="H552">
        <v>10.93</v>
      </c>
      <c r="I552">
        <v>11.157999999999999</v>
      </c>
      <c r="J552">
        <v>11.092857142857142</v>
      </c>
      <c r="K552" t="s">
        <v>2060</v>
      </c>
      <c r="L552" t="s">
        <v>71</v>
      </c>
      <c r="N552" t="s">
        <v>45</v>
      </c>
      <c r="O552" t="s">
        <v>136</v>
      </c>
      <c r="P552" t="s">
        <v>1493</v>
      </c>
      <c r="Q552" s="1" t="s">
        <v>91</v>
      </c>
      <c r="R552" t="s">
        <v>89</v>
      </c>
      <c r="S552" t="s">
        <v>2140</v>
      </c>
      <c r="T552" t="s">
        <v>979</v>
      </c>
      <c r="U552" t="s">
        <v>94</v>
      </c>
      <c r="V552" t="s">
        <v>979</v>
      </c>
      <c r="W552" t="s">
        <v>979</v>
      </c>
      <c r="X552" t="s">
        <v>96</v>
      </c>
      <c r="Y552" t="str">
        <f>VLOOKUP(Q552,[1]Feuil1!$A:$C,3,FALSE)</f>
        <v>Sciences Expérimentales</v>
      </c>
      <c r="Z552" t="str">
        <f>VLOOKUP(Q552,[1]Feuil1!$A:$E,5,FALSE)</f>
        <v xml:space="preserve">Scientifique </v>
      </c>
      <c r="AA552" t="s">
        <v>94</v>
      </c>
      <c r="AB552" t="s">
        <v>979</v>
      </c>
      <c r="AD552" t="s">
        <v>62</v>
      </c>
      <c r="AE552" t="s">
        <v>168</v>
      </c>
      <c r="AF552" t="s">
        <v>168</v>
      </c>
      <c r="AG552" t="s">
        <v>2141</v>
      </c>
      <c r="AH552" t="s">
        <v>80</v>
      </c>
      <c r="AI552" t="s">
        <v>111</v>
      </c>
      <c r="AJ552" t="s">
        <v>112</v>
      </c>
      <c r="AK552">
        <v>3</v>
      </c>
    </row>
    <row r="553" spans="1:37" x14ac:dyDescent="0.25">
      <c r="A553">
        <v>552</v>
      </c>
      <c r="B553" t="s">
        <v>2142</v>
      </c>
      <c r="C553" t="s">
        <v>153</v>
      </c>
      <c r="D553" t="s">
        <v>2057</v>
      </c>
      <c r="E553" t="s">
        <v>2058</v>
      </c>
      <c r="F553" t="s">
        <v>2058</v>
      </c>
      <c r="G553" t="s">
        <v>2059</v>
      </c>
      <c r="H553">
        <v>15.717499999999999</v>
      </c>
      <c r="I553">
        <v>13.006021978021977</v>
      </c>
      <c r="J553">
        <v>13.780729984301413</v>
      </c>
      <c r="K553" t="s">
        <v>2060</v>
      </c>
      <c r="L553" t="s">
        <v>135</v>
      </c>
      <c r="N553" t="s">
        <v>45</v>
      </c>
      <c r="O553" t="s">
        <v>136</v>
      </c>
      <c r="P553" t="s">
        <v>2143</v>
      </c>
      <c r="Q553" s="1" t="s">
        <v>91</v>
      </c>
      <c r="R553" t="s">
        <v>89</v>
      </c>
      <c r="S553" t="s">
        <v>2144</v>
      </c>
      <c r="T553" t="s">
        <v>97</v>
      </c>
      <c r="U553" t="s">
        <v>94</v>
      </c>
      <c r="V553" t="s">
        <v>979</v>
      </c>
      <c r="W553" t="s">
        <v>97</v>
      </c>
      <c r="X553" t="s">
        <v>96</v>
      </c>
      <c r="Y553" t="str">
        <f>VLOOKUP(Q553,[1]Feuil1!$A:$C,3,FALSE)</f>
        <v>Sciences Expérimentales</v>
      </c>
      <c r="Z553" t="str">
        <f>VLOOKUP(Q553,[1]Feuil1!$A:$E,5,FALSE)</f>
        <v xml:space="preserve">Scientifique </v>
      </c>
      <c r="AA553" t="s">
        <v>94</v>
      </c>
      <c r="AB553" t="s">
        <v>979</v>
      </c>
      <c r="AD553" t="s">
        <v>62</v>
      </c>
      <c r="AE553" t="s">
        <v>168</v>
      </c>
      <c r="AF553" t="s">
        <v>174</v>
      </c>
      <c r="AG553" t="s">
        <v>2145</v>
      </c>
      <c r="AH553" t="s">
        <v>80</v>
      </c>
      <c r="AI553" t="s">
        <v>65</v>
      </c>
      <c r="AJ553" t="s">
        <v>2146</v>
      </c>
      <c r="AK553">
        <v>2</v>
      </c>
    </row>
    <row r="554" spans="1:37" x14ac:dyDescent="0.25">
      <c r="A554">
        <v>553</v>
      </c>
      <c r="B554" t="s">
        <v>2147</v>
      </c>
      <c r="C554" t="s">
        <v>153</v>
      </c>
      <c r="D554" t="s">
        <v>2057</v>
      </c>
      <c r="E554" t="s">
        <v>2058</v>
      </c>
      <c r="F554" t="s">
        <v>2058</v>
      </c>
      <c r="G554" t="s">
        <v>2059</v>
      </c>
      <c r="H554">
        <v>11.7575</v>
      </c>
      <c r="I554">
        <v>10.564208791208792</v>
      </c>
      <c r="J554">
        <v>10.905149136577709</v>
      </c>
      <c r="K554" t="s">
        <v>2060</v>
      </c>
      <c r="L554" t="s">
        <v>71</v>
      </c>
      <c r="N554" t="s">
        <v>105</v>
      </c>
      <c r="O554" t="s">
        <v>136</v>
      </c>
      <c r="P554" t="s">
        <v>2148</v>
      </c>
      <c r="Q554" s="1" t="s">
        <v>226</v>
      </c>
      <c r="R554" t="s">
        <v>55</v>
      </c>
      <c r="S554" t="s">
        <v>2149</v>
      </c>
      <c r="T554" t="s">
        <v>979</v>
      </c>
      <c r="U554" t="s">
        <v>94</v>
      </c>
      <c r="V554" t="s">
        <v>979</v>
      </c>
      <c r="W554" t="s">
        <v>979</v>
      </c>
      <c r="X554" t="s">
        <v>228</v>
      </c>
      <c r="Y554" t="str">
        <f>VLOOKUP(Q554,[1]Feuil1!$A:$C,3,FALSE)</f>
        <v xml:space="preserve">Général (Bac Français) </v>
      </c>
      <c r="Z554" t="str">
        <f>VLOOKUP(Q554,[1]Feuil1!$A:$E,5,FALSE)</f>
        <v xml:space="preserve">Scientifique </v>
      </c>
      <c r="AA554" t="s">
        <v>94</v>
      </c>
      <c r="AB554" t="s">
        <v>979</v>
      </c>
      <c r="AC554" t="s">
        <v>101</v>
      </c>
      <c r="AD554" t="s">
        <v>62</v>
      </c>
      <c r="AE554" t="s">
        <v>78</v>
      </c>
      <c r="AF554" t="s">
        <v>120</v>
      </c>
      <c r="AG554" t="s">
        <v>2150</v>
      </c>
      <c r="AH554" t="s">
        <v>80</v>
      </c>
      <c r="AI554" t="s">
        <v>65</v>
      </c>
      <c r="AJ554" t="s">
        <v>66</v>
      </c>
      <c r="AK554">
        <v>22</v>
      </c>
    </row>
    <row r="555" spans="1:37" x14ac:dyDescent="0.25">
      <c r="A555">
        <v>554</v>
      </c>
      <c r="B555" t="s">
        <v>2151</v>
      </c>
      <c r="C555" t="s">
        <v>153</v>
      </c>
      <c r="D555" t="s">
        <v>2057</v>
      </c>
      <c r="E555" t="s">
        <v>2058</v>
      </c>
      <c r="F555" t="s">
        <v>2058</v>
      </c>
      <c r="G555" t="s">
        <v>2059</v>
      </c>
      <c r="H555">
        <v>11.307500000000001</v>
      </c>
      <c r="I555">
        <v>11.956131868131868</v>
      </c>
      <c r="J555">
        <v>11.77080847723705</v>
      </c>
      <c r="K555" t="s">
        <v>2060</v>
      </c>
      <c r="L555" t="s">
        <v>71</v>
      </c>
      <c r="N555" t="s">
        <v>105</v>
      </c>
      <c r="O555" t="s">
        <v>136</v>
      </c>
      <c r="P555" t="s">
        <v>2152</v>
      </c>
      <c r="Q555" s="1" t="s">
        <v>73</v>
      </c>
      <c r="R555" t="s">
        <v>89</v>
      </c>
      <c r="S555" t="s">
        <v>2153</v>
      </c>
      <c r="T555" t="s">
        <v>979</v>
      </c>
      <c r="U555" t="s">
        <v>94</v>
      </c>
      <c r="V555" t="s">
        <v>979</v>
      </c>
      <c r="W555" t="s">
        <v>979</v>
      </c>
      <c r="X555" t="s">
        <v>76</v>
      </c>
      <c r="Y555" t="str">
        <f>VLOOKUP(Q555,[1]Feuil1!$A:$C,3,FALSE)</f>
        <v>Sciences Expérimentales</v>
      </c>
      <c r="Z555" t="str">
        <f>VLOOKUP(Q555,[1]Feuil1!$A:$E,5,FALSE)</f>
        <v xml:space="preserve">Scientifique </v>
      </c>
      <c r="AA555" t="s">
        <v>94</v>
      </c>
      <c r="AB555" t="s">
        <v>979</v>
      </c>
      <c r="AC555" t="s">
        <v>101</v>
      </c>
      <c r="AD555" t="s">
        <v>62</v>
      </c>
      <c r="AE555" t="s">
        <v>78</v>
      </c>
      <c r="AF555" t="s">
        <v>78</v>
      </c>
      <c r="AG555" t="s">
        <v>2154</v>
      </c>
      <c r="AH555" t="s">
        <v>64</v>
      </c>
      <c r="AI555" t="s">
        <v>65</v>
      </c>
      <c r="AJ555" t="s">
        <v>188</v>
      </c>
      <c r="AK555">
        <v>6</v>
      </c>
    </row>
    <row r="556" spans="1:37" x14ac:dyDescent="0.25">
      <c r="A556">
        <v>555</v>
      </c>
      <c r="B556" t="s">
        <v>2155</v>
      </c>
      <c r="C556" t="s">
        <v>153</v>
      </c>
      <c r="D556" t="s">
        <v>2057</v>
      </c>
      <c r="E556" t="s">
        <v>2058</v>
      </c>
      <c r="F556" t="s">
        <v>2058</v>
      </c>
      <c r="G556" t="s">
        <v>2059</v>
      </c>
      <c r="H556">
        <v>12.352499999999999</v>
      </c>
      <c r="I556">
        <v>10.641461538461538</v>
      </c>
      <c r="J556">
        <v>11.130329670329671</v>
      </c>
      <c r="K556" t="s">
        <v>2060</v>
      </c>
      <c r="L556" t="s">
        <v>71</v>
      </c>
      <c r="N556" t="s">
        <v>105</v>
      </c>
      <c r="O556" t="s">
        <v>136</v>
      </c>
      <c r="P556" t="s">
        <v>2156</v>
      </c>
      <c r="Q556" s="1" t="s">
        <v>91</v>
      </c>
      <c r="R556" t="s">
        <v>89</v>
      </c>
      <c r="S556" t="s">
        <v>1706</v>
      </c>
      <c r="T556" t="s">
        <v>979</v>
      </c>
      <c r="U556" t="s">
        <v>94</v>
      </c>
      <c r="V556" t="s">
        <v>979</v>
      </c>
      <c r="W556" t="s">
        <v>979</v>
      </c>
      <c r="X556" t="s">
        <v>96</v>
      </c>
      <c r="Y556" t="str">
        <f>VLOOKUP(Q556,[1]Feuil1!$A:$C,3,FALSE)</f>
        <v>Sciences Expérimentales</v>
      </c>
      <c r="Z556" t="str">
        <f>VLOOKUP(Q556,[1]Feuil1!$A:$E,5,FALSE)</f>
        <v xml:space="preserve">Scientifique </v>
      </c>
      <c r="AA556" t="s">
        <v>94</v>
      </c>
      <c r="AB556" t="s">
        <v>979</v>
      </c>
      <c r="AD556" t="s">
        <v>62</v>
      </c>
      <c r="AE556" t="s">
        <v>174</v>
      </c>
      <c r="AF556" t="s">
        <v>120</v>
      </c>
      <c r="AG556" t="s">
        <v>2157</v>
      </c>
      <c r="AH556" t="s">
        <v>64</v>
      </c>
      <c r="AI556" t="s">
        <v>111</v>
      </c>
      <c r="AJ556" t="s">
        <v>112</v>
      </c>
      <c r="AK556">
        <v>8</v>
      </c>
    </row>
    <row r="557" spans="1:37" x14ac:dyDescent="0.25">
      <c r="A557">
        <v>556</v>
      </c>
      <c r="B557" t="s">
        <v>2158</v>
      </c>
      <c r="C557" t="s">
        <v>1123</v>
      </c>
      <c r="D557" t="s">
        <v>2057</v>
      </c>
      <c r="E557" t="s">
        <v>2058</v>
      </c>
      <c r="F557" t="s">
        <v>2058</v>
      </c>
      <c r="G557" t="s">
        <v>2059</v>
      </c>
      <c r="H557">
        <v>10.469999999999999</v>
      </c>
      <c r="I557">
        <v>10.549897959183673</v>
      </c>
      <c r="J557">
        <v>10.559285714285712</v>
      </c>
      <c r="K557" t="s">
        <v>2060</v>
      </c>
      <c r="L557" t="s">
        <v>71</v>
      </c>
      <c r="N557" t="s">
        <v>105</v>
      </c>
      <c r="O557" t="s">
        <v>136</v>
      </c>
      <c r="P557" t="s">
        <v>1316</v>
      </c>
      <c r="Q557" s="1" t="s">
        <v>91</v>
      </c>
      <c r="R557" t="s">
        <v>55</v>
      </c>
      <c r="S557" t="s">
        <v>2159</v>
      </c>
      <c r="T557" t="s">
        <v>979</v>
      </c>
      <c r="U557" t="s">
        <v>94</v>
      </c>
      <c r="V557" t="s">
        <v>979</v>
      </c>
      <c r="W557" t="s">
        <v>979</v>
      </c>
      <c r="X557" t="s">
        <v>96</v>
      </c>
      <c r="Y557" t="str">
        <f>VLOOKUP(Q557,[1]Feuil1!$A:$C,3,FALSE)</f>
        <v>Sciences Expérimentales</v>
      </c>
      <c r="Z557" t="str">
        <f>VLOOKUP(Q557,[1]Feuil1!$A:$E,5,FALSE)</f>
        <v xml:space="preserve">Scientifique </v>
      </c>
      <c r="AA557" t="s">
        <v>94</v>
      </c>
      <c r="AB557" t="s">
        <v>979</v>
      </c>
      <c r="AD557" t="s">
        <v>62</v>
      </c>
      <c r="AE557" t="s">
        <v>168</v>
      </c>
      <c r="AF557" t="s">
        <v>120</v>
      </c>
      <c r="AG557" t="s">
        <v>2160</v>
      </c>
      <c r="AH557" t="s">
        <v>64</v>
      </c>
      <c r="AI557" t="s">
        <v>122</v>
      </c>
      <c r="AJ557" t="s">
        <v>488</v>
      </c>
    </row>
    <row r="558" spans="1:37" x14ac:dyDescent="0.25">
      <c r="A558">
        <v>557</v>
      </c>
      <c r="B558" t="s">
        <v>2161</v>
      </c>
      <c r="C558" t="s">
        <v>153</v>
      </c>
      <c r="D558" t="s">
        <v>2057</v>
      </c>
      <c r="E558" t="s">
        <v>2058</v>
      </c>
      <c r="F558" t="s">
        <v>2058</v>
      </c>
      <c r="G558" t="s">
        <v>2059</v>
      </c>
      <c r="H558">
        <v>10.785</v>
      </c>
      <c r="I558">
        <v>10.222999999999999</v>
      </c>
      <c r="J558">
        <v>10.383571428571429</v>
      </c>
      <c r="K558" t="s">
        <v>2060</v>
      </c>
      <c r="L558" t="s">
        <v>71</v>
      </c>
      <c r="N558" t="s">
        <v>45</v>
      </c>
      <c r="O558" t="s">
        <v>136</v>
      </c>
      <c r="P558" t="s">
        <v>1873</v>
      </c>
      <c r="Q558" s="1" t="s">
        <v>73</v>
      </c>
      <c r="R558" t="s">
        <v>55</v>
      </c>
      <c r="S558" t="s">
        <v>2162</v>
      </c>
      <c r="T558" t="s">
        <v>979</v>
      </c>
      <c r="U558" t="s">
        <v>94</v>
      </c>
      <c r="V558" t="s">
        <v>979</v>
      </c>
      <c r="W558" t="s">
        <v>979</v>
      </c>
      <c r="X558" t="s">
        <v>76</v>
      </c>
      <c r="Y558" t="str">
        <f>VLOOKUP(Q558,[1]Feuil1!$A:$C,3,FALSE)</f>
        <v>Sciences Expérimentales</v>
      </c>
      <c r="Z558" t="str">
        <f>VLOOKUP(Q558,[1]Feuil1!$A:$E,5,FALSE)</f>
        <v xml:space="preserve">Scientifique </v>
      </c>
      <c r="AA558" t="s">
        <v>94</v>
      </c>
      <c r="AB558" t="s">
        <v>979</v>
      </c>
      <c r="AD558" t="s">
        <v>62</v>
      </c>
      <c r="AE558" t="s">
        <v>119</v>
      </c>
      <c r="AF558" t="s">
        <v>78</v>
      </c>
      <c r="AG558" t="s">
        <v>2163</v>
      </c>
      <c r="AH558" t="s">
        <v>64</v>
      </c>
      <c r="AI558" t="s">
        <v>65</v>
      </c>
      <c r="AJ558" t="s">
        <v>66</v>
      </c>
      <c r="AK558">
        <v>6</v>
      </c>
    </row>
    <row r="559" spans="1:37" x14ac:dyDescent="0.25">
      <c r="A559">
        <v>558</v>
      </c>
      <c r="B559" t="s">
        <v>2164</v>
      </c>
      <c r="C559" t="s">
        <v>153</v>
      </c>
      <c r="D559" t="s">
        <v>2057</v>
      </c>
      <c r="E559" t="s">
        <v>2058</v>
      </c>
      <c r="F559" t="s">
        <v>2058</v>
      </c>
      <c r="G559" t="s">
        <v>2059</v>
      </c>
      <c r="H559">
        <v>14.852500000000001</v>
      </c>
      <c r="I559">
        <v>12.334791208791211</v>
      </c>
      <c r="J559">
        <v>13.054136577708006</v>
      </c>
      <c r="K559" t="s">
        <v>2060</v>
      </c>
      <c r="L559" t="s">
        <v>135</v>
      </c>
      <c r="N559" t="s">
        <v>45</v>
      </c>
      <c r="O559" t="s">
        <v>136</v>
      </c>
      <c r="P559" t="s">
        <v>2165</v>
      </c>
      <c r="Q559" s="1" t="s">
        <v>91</v>
      </c>
      <c r="R559" t="s">
        <v>89</v>
      </c>
      <c r="S559" t="s">
        <v>2140</v>
      </c>
      <c r="T559" t="s">
        <v>979</v>
      </c>
      <c r="U559" t="s">
        <v>94</v>
      </c>
      <c r="V559" t="s">
        <v>979</v>
      </c>
      <c r="W559" t="s">
        <v>979</v>
      </c>
      <c r="X559" t="s">
        <v>96</v>
      </c>
      <c r="Y559" t="str">
        <f>VLOOKUP(Q559,[1]Feuil1!$A:$C,3,FALSE)</f>
        <v>Sciences Expérimentales</v>
      </c>
      <c r="Z559" t="str">
        <f>VLOOKUP(Q559,[1]Feuil1!$A:$E,5,FALSE)</f>
        <v xml:space="preserve">Scientifique </v>
      </c>
      <c r="AA559" t="s">
        <v>94</v>
      </c>
      <c r="AB559" t="s">
        <v>979</v>
      </c>
      <c r="AD559" t="s">
        <v>62</v>
      </c>
      <c r="AE559" t="s">
        <v>78</v>
      </c>
      <c r="AF559" t="s">
        <v>120</v>
      </c>
      <c r="AG559" t="s">
        <v>2166</v>
      </c>
      <c r="AH559" t="s">
        <v>80</v>
      </c>
      <c r="AI559" t="s">
        <v>285</v>
      </c>
      <c r="AJ559" t="s">
        <v>286</v>
      </c>
      <c r="AK559">
        <v>4</v>
      </c>
    </row>
    <row r="560" spans="1:37" x14ac:dyDescent="0.25">
      <c r="A560">
        <v>559</v>
      </c>
      <c r="B560" t="s">
        <v>2167</v>
      </c>
      <c r="C560" t="s">
        <v>153</v>
      </c>
      <c r="D560" t="s">
        <v>2057</v>
      </c>
      <c r="E560" t="s">
        <v>2058</v>
      </c>
      <c r="F560" t="s">
        <v>2058</v>
      </c>
      <c r="G560" t="s">
        <v>2059</v>
      </c>
      <c r="H560">
        <v>11.1</v>
      </c>
      <c r="I560">
        <v>10.722230769230771</v>
      </c>
      <c r="J560">
        <v>10.830164835164837</v>
      </c>
      <c r="K560" t="s">
        <v>2060</v>
      </c>
      <c r="L560" t="s">
        <v>71</v>
      </c>
      <c r="N560" t="s">
        <v>105</v>
      </c>
      <c r="O560" t="s">
        <v>136</v>
      </c>
      <c r="P560" t="s">
        <v>2168</v>
      </c>
      <c r="Q560" s="1" t="s">
        <v>91</v>
      </c>
      <c r="R560" t="s">
        <v>89</v>
      </c>
      <c r="S560" t="s">
        <v>1796</v>
      </c>
      <c r="T560" t="s">
        <v>979</v>
      </c>
      <c r="U560" t="s">
        <v>94</v>
      </c>
      <c r="V560" t="s">
        <v>979</v>
      </c>
      <c r="W560" t="s">
        <v>979</v>
      </c>
      <c r="X560" t="s">
        <v>96</v>
      </c>
      <c r="Y560" t="str">
        <f>VLOOKUP(Q560,[1]Feuil1!$A:$C,3,FALSE)</f>
        <v>Sciences Expérimentales</v>
      </c>
      <c r="Z560" t="str">
        <f>VLOOKUP(Q560,[1]Feuil1!$A:$E,5,FALSE)</f>
        <v xml:space="preserve">Scientifique </v>
      </c>
      <c r="AA560" t="s">
        <v>94</v>
      </c>
      <c r="AB560" t="s">
        <v>979</v>
      </c>
      <c r="AC560" t="s">
        <v>101</v>
      </c>
      <c r="AD560" t="s">
        <v>62</v>
      </c>
      <c r="AE560" t="s">
        <v>78</v>
      </c>
      <c r="AF560" t="s">
        <v>120</v>
      </c>
      <c r="AG560" t="s">
        <v>1904</v>
      </c>
      <c r="AH560" t="s">
        <v>80</v>
      </c>
      <c r="AI560" t="s">
        <v>65</v>
      </c>
      <c r="AJ560" t="s">
        <v>351</v>
      </c>
      <c r="AK560">
        <v>2</v>
      </c>
    </row>
    <row r="561" spans="1:37" x14ac:dyDescent="0.25">
      <c r="A561">
        <v>560</v>
      </c>
      <c r="B561" t="s">
        <v>2169</v>
      </c>
      <c r="C561" t="s">
        <v>153</v>
      </c>
      <c r="D561" t="s">
        <v>2057</v>
      </c>
      <c r="E561" t="s">
        <v>2058</v>
      </c>
      <c r="F561" t="s">
        <v>2058</v>
      </c>
      <c r="G561" t="s">
        <v>2059</v>
      </c>
      <c r="H561">
        <v>14.762499999999999</v>
      </c>
      <c r="I561">
        <v>14.577747252747253</v>
      </c>
      <c r="J561">
        <v>14.630533751962323</v>
      </c>
      <c r="K561" t="s">
        <v>2060</v>
      </c>
      <c r="L561" t="s">
        <v>89</v>
      </c>
      <c r="N561" t="s">
        <v>105</v>
      </c>
      <c r="O561" t="s">
        <v>136</v>
      </c>
      <c r="P561" t="s">
        <v>2170</v>
      </c>
      <c r="Q561" s="1" t="s">
        <v>91</v>
      </c>
      <c r="R561" t="s">
        <v>254</v>
      </c>
      <c r="S561" t="s">
        <v>2171</v>
      </c>
      <c r="T561" t="s">
        <v>979</v>
      </c>
      <c r="U561" t="s">
        <v>94</v>
      </c>
      <c r="V561" t="s">
        <v>979</v>
      </c>
      <c r="W561" t="s">
        <v>979</v>
      </c>
      <c r="X561" t="s">
        <v>96</v>
      </c>
      <c r="Y561" t="str">
        <f>VLOOKUP(Q561,[1]Feuil1!$A:$C,3,FALSE)</f>
        <v>Sciences Expérimentales</v>
      </c>
      <c r="Z561" t="str">
        <f>VLOOKUP(Q561,[1]Feuil1!$A:$E,5,FALSE)</f>
        <v xml:space="preserve">Scientifique </v>
      </c>
      <c r="AA561" t="s">
        <v>94</v>
      </c>
      <c r="AB561" t="s">
        <v>979</v>
      </c>
      <c r="AC561" t="s">
        <v>101</v>
      </c>
      <c r="AD561" t="s">
        <v>62</v>
      </c>
      <c r="AE561" t="s">
        <v>578</v>
      </c>
      <c r="AF561" t="s">
        <v>120</v>
      </c>
      <c r="AG561" t="s">
        <v>433</v>
      </c>
      <c r="AH561" t="s">
        <v>80</v>
      </c>
      <c r="AI561" t="s">
        <v>285</v>
      </c>
      <c r="AJ561" t="s">
        <v>286</v>
      </c>
      <c r="AK561">
        <v>10</v>
      </c>
    </row>
    <row r="562" spans="1:37" x14ac:dyDescent="0.25">
      <c r="A562">
        <v>561</v>
      </c>
      <c r="B562" t="s">
        <v>2172</v>
      </c>
      <c r="C562" t="s">
        <v>153</v>
      </c>
      <c r="D562" t="s">
        <v>2057</v>
      </c>
      <c r="E562" t="s">
        <v>2058</v>
      </c>
      <c r="F562" t="s">
        <v>2058</v>
      </c>
      <c r="G562" t="s">
        <v>2059</v>
      </c>
      <c r="H562">
        <v>12.887500000000001</v>
      </c>
      <c r="I562">
        <v>11.13</v>
      </c>
      <c r="J562">
        <v>11.632142857142858</v>
      </c>
      <c r="K562" t="s">
        <v>2060</v>
      </c>
      <c r="L562" t="s">
        <v>71</v>
      </c>
      <c r="N562" t="s">
        <v>105</v>
      </c>
      <c r="O562" t="s">
        <v>136</v>
      </c>
      <c r="P562" t="s">
        <v>2173</v>
      </c>
      <c r="Q562" s="1" t="s">
        <v>91</v>
      </c>
      <c r="R562" t="s">
        <v>89</v>
      </c>
      <c r="S562" t="s">
        <v>1650</v>
      </c>
      <c r="T562" t="s">
        <v>979</v>
      </c>
      <c r="U562" t="s">
        <v>94</v>
      </c>
      <c r="V562" t="s">
        <v>979</v>
      </c>
      <c r="W562" t="s">
        <v>979</v>
      </c>
      <c r="X562" t="s">
        <v>96</v>
      </c>
      <c r="Y562" t="str">
        <f>VLOOKUP(Q562,[1]Feuil1!$A:$C,3,FALSE)</f>
        <v>Sciences Expérimentales</v>
      </c>
      <c r="Z562" t="str">
        <f>VLOOKUP(Q562,[1]Feuil1!$A:$E,5,FALSE)</f>
        <v xml:space="preserve">Scientifique </v>
      </c>
      <c r="AA562" t="s">
        <v>94</v>
      </c>
      <c r="AB562" t="s">
        <v>979</v>
      </c>
      <c r="AD562" t="s">
        <v>62</v>
      </c>
      <c r="AE562" t="s">
        <v>174</v>
      </c>
      <c r="AF562" t="s">
        <v>174</v>
      </c>
      <c r="AG562" t="s">
        <v>2174</v>
      </c>
      <c r="AH562" t="s">
        <v>80</v>
      </c>
      <c r="AI562" t="s">
        <v>99</v>
      </c>
      <c r="AJ562" t="s">
        <v>100</v>
      </c>
      <c r="AK562">
        <v>6</v>
      </c>
    </row>
    <row r="563" spans="1:37" x14ac:dyDescent="0.25">
      <c r="A563">
        <v>562</v>
      </c>
      <c r="B563" t="s">
        <v>2175</v>
      </c>
      <c r="C563" t="s">
        <v>153</v>
      </c>
      <c r="D563" t="s">
        <v>2057</v>
      </c>
      <c r="E563" t="s">
        <v>2058</v>
      </c>
      <c r="F563" t="s">
        <v>2058</v>
      </c>
      <c r="G563" t="s">
        <v>2059</v>
      </c>
      <c r="H563">
        <v>16.380000000000003</v>
      </c>
      <c r="I563">
        <v>13.262945054945055</v>
      </c>
      <c r="J563">
        <v>14.153532182103612</v>
      </c>
      <c r="K563" t="s">
        <v>2060</v>
      </c>
      <c r="L563" t="s">
        <v>89</v>
      </c>
      <c r="N563" t="s">
        <v>105</v>
      </c>
      <c r="O563" t="s">
        <v>136</v>
      </c>
      <c r="P563" t="s">
        <v>1526</v>
      </c>
      <c r="Q563" s="1" t="s">
        <v>91</v>
      </c>
      <c r="R563" t="s">
        <v>254</v>
      </c>
      <c r="S563" t="s">
        <v>2176</v>
      </c>
      <c r="T563" t="s">
        <v>979</v>
      </c>
      <c r="U563" t="s">
        <v>94</v>
      </c>
      <c r="V563" t="s">
        <v>979</v>
      </c>
      <c r="W563" t="s">
        <v>979</v>
      </c>
      <c r="X563" t="s">
        <v>96</v>
      </c>
      <c r="Y563" t="str">
        <f>VLOOKUP(Q563,[1]Feuil1!$A:$C,3,FALSE)</f>
        <v>Sciences Expérimentales</v>
      </c>
      <c r="Z563" t="str">
        <f>VLOOKUP(Q563,[1]Feuil1!$A:$E,5,FALSE)</f>
        <v xml:space="preserve">Scientifique </v>
      </c>
      <c r="AA563" t="s">
        <v>94</v>
      </c>
      <c r="AB563" t="s">
        <v>979</v>
      </c>
      <c r="AC563" t="s">
        <v>101</v>
      </c>
      <c r="AD563" t="s">
        <v>62</v>
      </c>
      <c r="AE563" t="s">
        <v>78</v>
      </c>
      <c r="AF563" t="s">
        <v>120</v>
      </c>
      <c r="AG563" t="s">
        <v>2177</v>
      </c>
      <c r="AH563" t="s">
        <v>80</v>
      </c>
      <c r="AI563" t="s">
        <v>122</v>
      </c>
      <c r="AJ563" t="s">
        <v>2178</v>
      </c>
      <c r="AK563">
        <v>7</v>
      </c>
    </row>
    <row r="564" spans="1:37" x14ac:dyDescent="0.25">
      <c r="A564">
        <v>563</v>
      </c>
      <c r="B564" t="s">
        <v>2179</v>
      </c>
      <c r="C564" t="s">
        <v>153</v>
      </c>
      <c r="D564" t="s">
        <v>2057</v>
      </c>
      <c r="E564" t="s">
        <v>2058</v>
      </c>
      <c r="F564" t="s">
        <v>2058</v>
      </c>
      <c r="G564" t="s">
        <v>2059</v>
      </c>
      <c r="H564">
        <v>13.937500000000002</v>
      </c>
      <c r="I564">
        <v>12.309967032967032</v>
      </c>
      <c r="J564">
        <v>12.774976452119308</v>
      </c>
      <c r="K564" t="s">
        <v>2060</v>
      </c>
      <c r="L564" t="s">
        <v>135</v>
      </c>
      <c r="N564" t="s">
        <v>45</v>
      </c>
      <c r="O564" t="s">
        <v>136</v>
      </c>
      <c r="P564" t="s">
        <v>2180</v>
      </c>
      <c r="Q564" s="1" t="s">
        <v>226</v>
      </c>
      <c r="R564" t="s">
        <v>254</v>
      </c>
      <c r="S564" t="s">
        <v>2181</v>
      </c>
      <c r="T564" t="s">
        <v>979</v>
      </c>
      <c r="U564" t="s">
        <v>94</v>
      </c>
      <c r="V564" t="s">
        <v>979</v>
      </c>
      <c r="W564" t="s">
        <v>979</v>
      </c>
      <c r="X564" t="s">
        <v>228</v>
      </c>
      <c r="Y564" t="str">
        <f>VLOOKUP(Q564,[1]Feuil1!$A:$C,3,FALSE)</f>
        <v xml:space="preserve">Général (Bac Français) </v>
      </c>
      <c r="Z564" t="str">
        <f>VLOOKUP(Q564,[1]Feuil1!$A:$E,5,FALSE)</f>
        <v xml:space="preserve">Scientifique </v>
      </c>
      <c r="AA564" t="s">
        <v>94</v>
      </c>
      <c r="AB564" t="s">
        <v>979</v>
      </c>
      <c r="AD564" t="s">
        <v>62</v>
      </c>
      <c r="AE564" t="s">
        <v>168</v>
      </c>
      <c r="AF564" t="s">
        <v>78</v>
      </c>
      <c r="AG564" t="s">
        <v>337</v>
      </c>
      <c r="AH564" t="s">
        <v>64</v>
      </c>
      <c r="AI564" t="s">
        <v>285</v>
      </c>
      <c r="AJ564" t="s">
        <v>286</v>
      </c>
      <c r="AK564">
        <v>4</v>
      </c>
    </row>
    <row r="565" spans="1:37" x14ac:dyDescent="0.25">
      <c r="A565">
        <v>564</v>
      </c>
      <c r="B565" t="s">
        <v>2182</v>
      </c>
      <c r="C565" t="s">
        <v>153</v>
      </c>
      <c r="D565" t="s">
        <v>2057</v>
      </c>
      <c r="E565" t="s">
        <v>2058</v>
      </c>
      <c r="F565" t="s">
        <v>2058</v>
      </c>
      <c r="G565" t="s">
        <v>2059</v>
      </c>
      <c r="H565">
        <v>11.095000000000002</v>
      </c>
      <c r="I565">
        <v>11.576428571428574</v>
      </c>
      <c r="J565">
        <v>11.438877551020409</v>
      </c>
      <c r="K565" t="s">
        <v>2060</v>
      </c>
      <c r="L565" t="s">
        <v>71</v>
      </c>
      <c r="N565" t="s">
        <v>45</v>
      </c>
      <c r="O565" t="s">
        <v>136</v>
      </c>
      <c r="P565" t="s">
        <v>2183</v>
      </c>
      <c r="Q565" s="1" t="s">
        <v>91</v>
      </c>
      <c r="R565" t="s">
        <v>89</v>
      </c>
      <c r="S565" t="s">
        <v>1433</v>
      </c>
      <c r="T565" t="s">
        <v>979</v>
      </c>
      <c r="U565" t="s">
        <v>94</v>
      </c>
      <c r="V565" t="s">
        <v>979</v>
      </c>
      <c r="W565" t="s">
        <v>979</v>
      </c>
      <c r="X565" t="s">
        <v>96</v>
      </c>
      <c r="Y565" t="str">
        <f>VLOOKUP(Q565,[1]Feuil1!$A:$C,3,FALSE)</f>
        <v>Sciences Expérimentales</v>
      </c>
      <c r="Z565" t="str">
        <f>VLOOKUP(Q565,[1]Feuil1!$A:$E,5,FALSE)</f>
        <v xml:space="preserve">Scientifique </v>
      </c>
      <c r="AA565" t="s">
        <v>94</v>
      </c>
      <c r="AB565" t="s">
        <v>979</v>
      </c>
      <c r="AD565" t="s">
        <v>62</v>
      </c>
      <c r="AE565" t="s">
        <v>168</v>
      </c>
      <c r="AF565" t="s">
        <v>120</v>
      </c>
      <c r="AG565" t="s">
        <v>2184</v>
      </c>
      <c r="AH565" t="s">
        <v>64</v>
      </c>
      <c r="AI565" t="s">
        <v>65</v>
      </c>
      <c r="AJ565" t="s">
        <v>303</v>
      </c>
      <c r="AK565">
        <v>7</v>
      </c>
    </row>
    <row r="566" spans="1:37" x14ac:dyDescent="0.25">
      <c r="A566">
        <v>565</v>
      </c>
      <c r="B566" t="s">
        <v>2185</v>
      </c>
      <c r="C566" t="s">
        <v>153</v>
      </c>
      <c r="D566" t="s">
        <v>2057</v>
      </c>
      <c r="E566" t="s">
        <v>2058</v>
      </c>
      <c r="F566" t="s">
        <v>2058</v>
      </c>
      <c r="G566" t="s">
        <v>2059</v>
      </c>
      <c r="H566">
        <v>15.022499999999999</v>
      </c>
      <c r="I566">
        <v>13.232802197802197</v>
      </c>
      <c r="J566">
        <v>13.744144427001569</v>
      </c>
      <c r="K566" t="s">
        <v>2060</v>
      </c>
      <c r="L566" t="s">
        <v>135</v>
      </c>
      <c r="N566" t="s">
        <v>105</v>
      </c>
      <c r="O566" t="s">
        <v>136</v>
      </c>
      <c r="P566" t="s">
        <v>2036</v>
      </c>
      <c r="Q566" s="1" t="s">
        <v>226</v>
      </c>
      <c r="R566" t="s">
        <v>55</v>
      </c>
      <c r="S566" t="s">
        <v>2186</v>
      </c>
      <c r="T566" t="s">
        <v>979</v>
      </c>
      <c r="U566" t="s">
        <v>94</v>
      </c>
      <c r="V566" t="s">
        <v>979</v>
      </c>
      <c r="W566" t="s">
        <v>979</v>
      </c>
      <c r="X566" t="s">
        <v>228</v>
      </c>
      <c r="Y566" t="str">
        <f>VLOOKUP(Q566,[1]Feuil1!$A:$C,3,FALSE)</f>
        <v xml:space="preserve">Général (Bac Français) </v>
      </c>
      <c r="Z566" t="str">
        <f>VLOOKUP(Q566,[1]Feuil1!$A:$E,5,FALSE)</f>
        <v xml:space="preserve">Scientifique </v>
      </c>
      <c r="AA566" t="s">
        <v>94</v>
      </c>
      <c r="AB566" t="s">
        <v>979</v>
      </c>
      <c r="AD566" t="s">
        <v>62</v>
      </c>
      <c r="AE566" t="s">
        <v>168</v>
      </c>
      <c r="AF566" t="s">
        <v>120</v>
      </c>
      <c r="AG566" t="s">
        <v>2187</v>
      </c>
      <c r="AH566" t="s">
        <v>64</v>
      </c>
      <c r="AI566" t="s">
        <v>99</v>
      </c>
      <c r="AJ566" t="s">
        <v>100</v>
      </c>
      <c r="AK566">
        <v>3</v>
      </c>
    </row>
    <row r="567" spans="1:37" x14ac:dyDescent="0.25">
      <c r="A567">
        <v>566</v>
      </c>
      <c r="B567" t="s">
        <v>2188</v>
      </c>
      <c r="C567" t="s">
        <v>153</v>
      </c>
      <c r="D567" t="s">
        <v>2057</v>
      </c>
      <c r="E567" t="s">
        <v>2058</v>
      </c>
      <c r="F567" t="s">
        <v>2058</v>
      </c>
      <c r="G567" t="s">
        <v>2059</v>
      </c>
      <c r="H567">
        <v>12.239999999999998</v>
      </c>
      <c r="I567">
        <v>11.555000000000001</v>
      </c>
      <c r="J567">
        <v>11.750714285714285</v>
      </c>
      <c r="K567" t="s">
        <v>2060</v>
      </c>
      <c r="L567" t="s">
        <v>71</v>
      </c>
      <c r="N567" t="s">
        <v>45</v>
      </c>
      <c r="O567" t="s">
        <v>136</v>
      </c>
      <c r="P567" t="s">
        <v>2189</v>
      </c>
      <c r="Q567" s="1" t="s">
        <v>73</v>
      </c>
      <c r="R567" t="s">
        <v>89</v>
      </c>
      <c r="S567" t="s">
        <v>2190</v>
      </c>
      <c r="T567" t="s">
        <v>979</v>
      </c>
      <c r="U567" t="s">
        <v>94</v>
      </c>
      <c r="V567" t="s">
        <v>979</v>
      </c>
      <c r="W567" t="s">
        <v>979</v>
      </c>
      <c r="X567" t="s">
        <v>76</v>
      </c>
      <c r="Y567" t="str">
        <f>VLOOKUP(Q567,[1]Feuil1!$A:$C,3,FALSE)</f>
        <v>Sciences Expérimentales</v>
      </c>
      <c r="Z567" t="str">
        <f>VLOOKUP(Q567,[1]Feuil1!$A:$E,5,FALSE)</f>
        <v xml:space="preserve">Scientifique </v>
      </c>
      <c r="AA567" t="s">
        <v>94</v>
      </c>
      <c r="AB567" t="s">
        <v>979</v>
      </c>
      <c r="AC567" t="s">
        <v>101</v>
      </c>
      <c r="AD567" t="s">
        <v>62</v>
      </c>
      <c r="AE567" t="s">
        <v>174</v>
      </c>
      <c r="AF567" t="s">
        <v>174</v>
      </c>
      <c r="AG567" t="s">
        <v>2191</v>
      </c>
      <c r="AH567" t="s">
        <v>64</v>
      </c>
      <c r="AI567" t="s">
        <v>65</v>
      </c>
      <c r="AJ567" t="s">
        <v>1121</v>
      </c>
      <c r="AK567">
        <v>10</v>
      </c>
    </row>
    <row r="568" spans="1:37" x14ac:dyDescent="0.25">
      <c r="A568">
        <v>567</v>
      </c>
      <c r="B568" t="s">
        <v>2192</v>
      </c>
      <c r="C568" t="s">
        <v>153</v>
      </c>
      <c r="D568" t="s">
        <v>2057</v>
      </c>
      <c r="E568" t="s">
        <v>2058</v>
      </c>
      <c r="F568" t="s">
        <v>2058</v>
      </c>
      <c r="G568" t="s">
        <v>2059</v>
      </c>
      <c r="H568">
        <v>11.1625</v>
      </c>
      <c r="I568">
        <v>11.19920879120879</v>
      </c>
      <c r="J568">
        <v>11.188720565149136</v>
      </c>
      <c r="K568" t="s">
        <v>2060</v>
      </c>
      <c r="L568" t="s">
        <v>71</v>
      </c>
      <c r="N568" t="s">
        <v>45</v>
      </c>
      <c r="O568" t="s">
        <v>136</v>
      </c>
      <c r="P568" t="s">
        <v>2193</v>
      </c>
      <c r="Q568" s="1" t="s">
        <v>91</v>
      </c>
      <c r="R568" t="s">
        <v>89</v>
      </c>
      <c r="S568" t="s">
        <v>2194</v>
      </c>
      <c r="T568" t="s">
        <v>979</v>
      </c>
      <c r="U568" t="s">
        <v>94</v>
      </c>
      <c r="V568" t="s">
        <v>979</v>
      </c>
      <c r="W568" t="s">
        <v>979</v>
      </c>
      <c r="X568" t="s">
        <v>96</v>
      </c>
      <c r="Y568" t="str">
        <f>VLOOKUP(Q568,[1]Feuil1!$A:$C,3,FALSE)</f>
        <v>Sciences Expérimentales</v>
      </c>
      <c r="Z568" t="str">
        <f>VLOOKUP(Q568,[1]Feuil1!$A:$E,5,FALSE)</f>
        <v xml:space="preserve">Scientifique </v>
      </c>
      <c r="AA568" t="s">
        <v>94</v>
      </c>
      <c r="AB568" t="s">
        <v>979</v>
      </c>
      <c r="AC568" t="s">
        <v>101</v>
      </c>
      <c r="AD568" t="s">
        <v>62</v>
      </c>
      <c r="AE568" t="s">
        <v>197</v>
      </c>
      <c r="AF568" t="s">
        <v>120</v>
      </c>
      <c r="AG568" t="s">
        <v>2195</v>
      </c>
      <c r="AH568" t="s">
        <v>80</v>
      </c>
      <c r="AI568" t="s">
        <v>285</v>
      </c>
      <c r="AJ568" t="s">
        <v>286</v>
      </c>
      <c r="AK568">
        <v>10</v>
      </c>
    </row>
    <row r="569" spans="1:37" x14ac:dyDescent="0.25">
      <c r="A569">
        <v>568</v>
      </c>
      <c r="B569" t="s">
        <v>2196</v>
      </c>
      <c r="C569" t="s">
        <v>153</v>
      </c>
      <c r="D569" t="s">
        <v>2057</v>
      </c>
      <c r="E569" t="s">
        <v>2058</v>
      </c>
      <c r="F569" t="s">
        <v>2058</v>
      </c>
      <c r="G569" t="s">
        <v>2059</v>
      </c>
      <c r="H569">
        <v>14.32</v>
      </c>
      <c r="I569">
        <v>12.131318681318682</v>
      </c>
      <c r="J569">
        <v>12.756656200941917</v>
      </c>
      <c r="K569" t="s">
        <v>2060</v>
      </c>
      <c r="L569" t="s">
        <v>135</v>
      </c>
      <c r="N569" t="s">
        <v>45</v>
      </c>
      <c r="O569" t="s">
        <v>136</v>
      </c>
      <c r="P569" t="s">
        <v>2197</v>
      </c>
      <c r="Q569" s="1" t="s">
        <v>91</v>
      </c>
      <c r="R569" t="s">
        <v>55</v>
      </c>
      <c r="S569" t="s">
        <v>1502</v>
      </c>
      <c r="T569" t="s">
        <v>979</v>
      </c>
      <c r="U569" t="s">
        <v>94</v>
      </c>
      <c r="V569" t="s">
        <v>979</v>
      </c>
      <c r="W569" t="s">
        <v>979</v>
      </c>
      <c r="X569" t="s">
        <v>96</v>
      </c>
      <c r="Y569" t="str">
        <f>VLOOKUP(Q569,[1]Feuil1!$A:$C,3,FALSE)</f>
        <v>Sciences Expérimentales</v>
      </c>
      <c r="Z569" t="str">
        <f>VLOOKUP(Q569,[1]Feuil1!$A:$E,5,FALSE)</f>
        <v xml:space="preserve">Scientifique </v>
      </c>
      <c r="AA569" t="s">
        <v>94</v>
      </c>
      <c r="AB569" t="s">
        <v>979</v>
      </c>
      <c r="AC569" t="s">
        <v>101</v>
      </c>
      <c r="AD569" t="s">
        <v>62</v>
      </c>
      <c r="AE569" t="s">
        <v>207</v>
      </c>
      <c r="AF569" t="s">
        <v>120</v>
      </c>
      <c r="AG569" t="s">
        <v>2198</v>
      </c>
      <c r="AH569" t="s">
        <v>64</v>
      </c>
      <c r="AI569" t="s">
        <v>285</v>
      </c>
      <c r="AJ569" t="s">
        <v>286</v>
      </c>
    </row>
    <row r="570" spans="1:37" x14ac:dyDescent="0.25">
      <c r="A570">
        <v>569</v>
      </c>
      <c r="B570" t="s">
        <v>2199</v>
      </c>
      <c r="C570" t="s">
        <v>153</v>
      </c>
      <c r="D570" t="s">
        <v>2057</v>
      </c>
      <c r="E570" t="s">
        <v>2058</v>
      </c>
      <c r="F570" t="s">
        <v>2058</v>
      </c>
      <c r="G570" t="s">
        <v>2059</v>
      </c>
      <c r="H570">
        <v>11.195</v>
      </c>
      <c r="I570">
        <v>11.933000000000002</v>
      </c>
      <c r="J570">
        <v>11.722142857142858</v>
      </c>
      <c r="K570" t="s">
        <v>2060</v>
      </c>
      <c r="L570" t="s">
        <v>71</v>
      </c>
      <c r="N570" t="s">
        <v>105</v>
      </c>
      <c r="O570" t="s">
        <v>136</v>
      </c>
      <c r="P570" t="s">
        <v>2200</v>
      </c>
      <c r="Q570" s="1" t="s">
        <v>91</v>
      </c>
      <c r="R570" t="s">
        <v>89</v>
      </c>
      <c r="S570" t="s">
        <v>2201</v>
      </c>
      <c r="T570" t="s">
        <v>979</v>
      </c>
      <c r="U570" t="s">
        <v>94</v>
      </c>
      <c r="V570" t="s">
        <v>979</v>
      </c>
      <c r="W570" t="s">
        <v>979</v>
      </c>
      <c r="X570" t="s">
        <v>96</v>
      </c>
      <c r="Y570" t="str">
        <f>VLOOKUP(Q570,[1]Feuil1!$A:$C,3,FALSE)</f>
        <v>Sciences Expérimentales</v>
      </c>
      <c r="Z570" t="str">
        <f>VLOOKUP(Q570,[1]Feuil1!$A:$E,5,FALSE)</f>
        <v xml:space="preserve">Scientifique </v>
      </c>
      <c r="AA570" t="s">
        <v>94</v>
      </c>
      <c r="AB570" t="s">
        <v>979</v>
      </c>
      <c r="AC570" t="s">
        <v>101</v>
      </c>
      <c r="AD570" t="s">
        <v>62</v>
      </c>
      <c r="AE570" t="s">
        <v>78</v>
      </c>
      <c r="AF570" t="s">
        <v>78</v>
      </c>
      <c r="AG570" t="s">
        <v>2202</v>
      </c>
      <c r="AH570" t="s">
        <v>80</v>
      </c>
      <c r="AI570" t="s">
        <v>474</v>
      </c>
      <c r="AJ570" t="s">
        <v>1337</v>
      </c>
    </row>
    <row r="571" spans="1:37" x14ac:dyDescent="0.25">
      <c r="A571">
        <v>570</v>
      </c>
      <c r="B571" t="s">
        <v>2203</v>
      </c>
      <c r="C571" t="s">
        <v>153</v>
      </c>
      <c r="D571" t="s">
        <v>2057</v>
      </c>
      <c r="E571" t="s">
        <v>2058</v>
      </c>
      <c r="F571" t="s">
        <v>2058</v>
      </c>
      <c r="G571" t="s">
        <v>2059</v>
      </c>
      <c r="H571">
        <v>14.984999999999999</v>
      </c>
      <c r="I571">
        <v>12.197670329670329</v>
      </c>
      <c r="J571">
        <v>12.994050235478808</v>
      </c>
      <c r="K571" t="s">
        <v>2060</v>
      </c>
      <c r="L571" t="s">
        <v>135</v>
      </c>
      <c r="N571" t="s">
        <v>105</v>
      </c>
      <c r="O571" t="s">
        <v>136</v>
      </c>
      <c r="P571" t="s">
        <v>2204</v>
      </c>
      <c r="Q571" s="1" t="s">
        <v>91</v>
      </c>
      <c r="R571" t="s">
        <v>254</v>
      </c>
      <c r="S571" t="s">
        <v>2205</v>
      </c>
      <c r="T571" t="s">
        <v>979</v>
      </c>
      <c r="U571" t="s">
        <v>94</v>
      </c>
      <c r="V571" t="s">
        <v>979</v>
      </c>
      <c r="W571" t="s">
        <v>979</v>
      </c>
      <c r="X571" t="s">
        <v>96</v>
      </c>
      <c r="Y571" t="str">
        <f>VLOOKUP(Q571,[1]Feuil1!$A:$C,3,FALSE)</f>
        <v>Sciences Expérimentales</v>
      </c>
      <c r="Z571" t="str">
        <f>VLOOKUP(Q571,[1]Feuil1!$A:$E,5,FALSE)</f>
        <v xml:space="preserve">Scientifique </v>
      </c>
      <c r="AA571" t="s">
        <v>94</v>
      </c>
      <c r="AB571" t="s">
        <v>979</v>
      </c>
      <c r="AD571" t="s">
        <v>62</v>
      </c>
      <c r="AE571" t="s">
        <v>197</v>
      </c>
      <c r="AF571" t="s">
        <v>120</v>
      </c>
      <c r="AG571" t="s">
        <v>2206</v>
      </c>
      <c r="AH571" t="s">
        <v>64</v>
      </c>
      <c r="AI571" t="s">
        <v>285</v>
      </c>
      <c r="AJ571" t="s">
        <v>286</v>
      </c>
      <c r="AK571">
        <v>9</v>
      </c>
    </row>
    <row r="572" spans="1:37" x14ac:dyDescent="0.25">
      <c r="A572">
        <v>571</v>
      </c>
      <c r="B572" t="s">
        <v>2207</v>
      </c>
      <c r="C572" t="s">
        <v>1123</v>
      </c>
      <c r="D572" t="s">
        <v>2057</v>
      </c>
      <c r="E572" t="s">
        <v>2058</v>
      </c>
      <c r="F572" t="s">
        <v>2058</v>
      </c>
      <c r="G572" t="s">
        <v>2059</v>
      </c>
      <c r="H572">
        <v>9.8285714285714274</v>
      </c>
      <c r="I572">
        <v>8.1418367346938787</v>
      </c>
      <c r="J572">
        <v>8.9528571428571428</v>
      </c>
      <c r="K572" t="s">
        <v>2110</v>
      </c>
      <c r="N572" t="s">
        <v>105</v>
      </c>
      <c r="O572" t="s">
        <v>136</v>
      </c>
      <c r="P572" t="s">
        <v>2208</v>
      </c>
      <c r="Q572" s="1" t="s">
        <v>91</v>
      </c>
      <c r="R572" t="s">
        <v>89</v>
      </c>
      <c r="S572" t="s">
        <v>2209</v>
      </c>
      <c r="T572" t="s">
        <v>979</v>
      </c>
      <c r="U572" t="s">
        <v>94</v>
      </c>
      <c r="V572" t="s">
        <v>979</v>
      </c>
      <c r="W572" t="s">
        <v>979</v>
      </c>
      <c r="X572" t="s">
        <v>96</v>
      </c>
      <c r="Y572" t="str">
        <f>VLOOKUP(Q572,[1]Feuil1!$A:$C,3,FALSE)</f>
        <v>Sciences Expérimentales</v>
      </c>
      <c r="Z572" t="str">
        <f>VLOOKUP(Q572,[1]Feuil1!$A:$E,5,FALSE)</f>
        <v xml:space="preserve">Scientifique </v>
      </c>
      <c r="AA572" t="s">
        <v>94</v>
      </c>
      <c r="AB572" t="s">
        <v>979</v>
      </c>
      <c r="AD572" t="s">
        <v>46</v>
      </c>
      <c r="AE572" t="s">
        <v>119</v>
      </c>
      <c r="AF572" t="s">
        <v>120</v>
      </c>
      <c r="AG572" t="s">
        <v>2210</v>
      </c>
      <c r="AH572" t="s">
        <v>64</v>
      </c>
      <c r="AI572" t="s">
        <v>285</v>
      </c>
      <c r="AJ572" t="s">
        <v>1041</v>
      </c>
    </row>
    <row r="573" spans="1:37" x14ac:dyDescent="0.25">
      <c r="A573">
        <v>572</v>
      </c>
      <c r="B573" t="s">
        <v>2211</v>
      </c>
      <c r="C573" t="s">
        <v>153</v>
      </c>
      <c r="D573" t="s">
        <v>2057</v>
      </c>
      <c r="E573" t="s">
        <v>2058</v>
      </c>
      <c r="F573" t="s">
        <v>2058</v>
      </c>
      <c r="G573" t="s">
        <v>2059</v>
      </c>
      <c r="H573">
        <v>13.452499999999999</v>
      </c>
      <c r="I573">
        <v>12.50632967032967</v>
      </c>
      <c r="J573">
        <v>12.77666405023548</v>
      </c>
      <c r="K573" t="s">
        <v>2060</v>
      </c>
      <c r="L573" t="s">
        <v>135</v>
      </c>
      <c r="N573" t="s">
        <v>105</v>
      </c>
      <c r="O573" t="s">
        <v>136</v>
      </c>
      <c r="P573" t="s">
        <v>2212</v>
      </c>
      <c r="Q573" s="1" t="s">
        <v>91</v>
      </c>
      <c r="R573" t="s">
        <v>89</v>
      </c>
      <c r="S573" t="s">
        <v>2213</v>
      </c>
      <c r="T573" t="s">
        <v>979</v>
      </c>
      <c r="U573" t="s">
        <v>94</v>
      </c>
      <c r="V573" t="s">
        <v>979</v>
      </c>
      <c r="W573" t="s">
        <v>979</v>
      </c>
      <c r="X573" t="s">
        <v>96</v>
      </c>
      <c r="Y573" t="str">
        <f>VLOOKUP(Q573,[1]Feuil1!$A:$C,3,FALSE)</f>
        <v>Sciences Expérimentales</v>
      </c>
      <c r="Z573" t="str">
        <f>VLOOKUP(Q573,[1]Feuil1!$A:$E,5,FALSE)</f>
        <v xml:space="preserve">Scientifique </v>
      </c>
      <c r="AA573" t="s">
        <v>94</v>
      </c>
      <c r="AB573" t="s">
        <v>979</v>
      </c>
      <c r="AC573" t="s">
        <v>101</v>
      </c>
      <c r="AD573" t="s">
        <v>62</v>
      </c>
      <c r="AE573" t="s">
        <v>168</v>
      </c>
      <c r="AF573" t="s">
        <v>120</v>
      </c>
      <c r="AG573" t="s">
        <v>2108</v>
      </c>
      <c r="AH573" t="s">
        <v>64</v>
      </c>
      <c r="AI573" t="s">
        <v>65</v>
      </c>
      <c r="AJ573" t="s">
        <v>66</v>
      </c>
      <c r="AK573">
        <v>2</v>
      </c>
    </row>
    <row r="574" spans="1:37" x14ac:dyDescent="0.25">
      <c r="A574">
        <v>573</v>
      </c>
      <c r="B574" t="s">
        <v>2214</v>
      </c>
      <c r="C574" t="s">
        <v>153</v>
      </c>
      <c r="D574" t="s">
        <v>2057</v>
      </c>
      <c r="E574" t="s">
        <v>2058</v>
      </c>
      <c r="F574" t="s">
        <v>2058</v>
      </c>
      <c r="G574" t="s">
        <v>2059</v>
      </c>
      <c r="H574">
        <v>12.0825</v>
      </c>
      <c r="I574">
        <v>11.413901098901098</v>
      </c>
      <c r="J574">
        <v>11.604929356357928</v>
      </c>
      <c r="K574" t="s">
        <v>2060</v>
      </c>
      <c r="L574" t="s">
        <v>71</v>
      </c>
      <c r="N574" t="s">
        <v>45</v>
      </c>
      <c r="O574" t="s">
        <v>136</v>
      </c>
      <c r="P574" t="s">
        <v>2215</v>
      </c>
      <c r="Q574" s="1" t="s">
        <v>91</v>
      </c>
      <c r="R574" t="s">
        <v>89</v>
      </c>
      <c r="S574" t="s">
        <v>2216</v>
      </c>
      <c r="T574" t="s">
        <v>979</v>
      </c>
      <c r="U574" t="s">
        <v>94</v>
      </c>
      <c r="V574" t="s">
        <v>979</v>
      </c>
      <c r="W574" t="s">
        <v>979</v>
      </c>
      <c r="X574" t="s">
        <v>96</v>
      </c>
      <c r="Y574" t="str">
        <f>VLOOKUP(Q574,[1]Feuil1!$A:$C,3,FALSE)</f>
        <v>Sciences Expérimentales</v>
      </c>
      <c r="Z574" t="str">
        <f>VLOOKUP(Q574,[1]Feuil1!$A:$E,5,FALSE)</f>
        <v xml:space="preserve">Scientifique </v>
      </c>
      <c r="AA574" t="s">
        <v>94</v>
      </c>
      <c r="AB574" t="s">
        <v>979</v>
      </c>
      <c r="AC574" t="s">
        <v>101</v>
      </c>
      <c r="AD574" t="s">
        <v>62</v>
      </c>
      <c r="AE574" t="s">
        <v>119</v>
      </c>
      <c r="AF574" t="s">
        <v>120</v>
      </c>
      <c r="AG574" t="s">
        <v>2217</v>
      </c>
      <c r="AH574" t="s">
        <v>80</v>
      </c>
      <c r="AI574" t="s">
        <v>99</v>
      </c>
      <c r="AJ574" t="s">
        <v>100</v>
      </c>
      <c r="AK574">
        <v>4</v>
      </c>
    </row>
    <row r="575" spans="1:37" x14ac:dyDescent="0.25">
      <c r="A575">
        <v>574</v>
      </c>
      <c r="B575" t="s">
        <v>2218</v>
      </c>
      <c r="C575" t="s">
        <v>153</v>
      </c>
      <c r="D575" t="s">
        <v>2057</v>
      </c>
      <c r="E575" t="s">
        <v>2058</v>
      </c>
      <c r="F575" t="s">
        <v>2058</v>
      </c>
      <c r="G575" t="s">
        <v>2059</v>
      </c>
      <c r="H575">
        <v>12.649999999999999</v>
      </c>
      <c r="I575">
        <v>13.087285714285713</v>
      </c>
      <c r="J575">
        <v>12.962346938775511</v>
      </c>
      <c r="K575" t="s">
        <v>2060</v>
      </c>
      <c r="L575" t="s">
        <v>135</v>
      </c>
      <c r="N575" t="s">
        <v>105</v>
      </c>
      <c r="O575" t="s">
        <v>136</v>
      </c>
      <c r="P575" t="s">
        <v>755</v>
      </c>
      <c r="Q575" s="1" t="s">
        <v>91</v>
      </c>
      <c r="R575" t="s">
        <v>89</v>
      </c>
      <c r="S575" t="s">
        <v>2219</v>
      </c>
      <c r="T575" t="s">
        <v>979</v>
      </c>
      <c r="U575" t="s">
        <v>94</v>
      </c>
      <c r="V575" t="s">
        <v>979</v>
      </c>
      <c r="W575" t="s">
        <v>979</v>
      </c>
      <c r="X575" t="s">
        <v>96</v>
      </c>
      <c r="Y575" t="str">
        <f>VLOOKUP(Q575,[1]Feuil1!$A:$C,3,FALSE)</f>
        <v>Sciences Expérimentales</v>
      </c>
      <c r="Z575" t="str">
        <f>VLOOKUP(Q575,[1]Feuil1!$A:$E,5,FALSE)</f>
        <v xml:space="preserve">Scientifique </v>
      </c>
      <c r="AA575" t="s">
        <v>94</v>
      </c>
      <c r="AB575" t="s">
        <v>979</v>
      </c>
      <c r="AD575" t="s">
        <v>62</v>
      </c>
      <c r="AE575" t="s">
        <v>578</v>
      </c>
      <c r="AF575" t="s">
        <v>120</v>
      </c>
      <c r="AG575" t="s">
        <v>2220</v>
      </c>
      <c r="AH575" t="s">
        <v>64</v>
      </c>
      <c r="AI575" t="s">
        <v>99</v>
      </c>
      <c r="AJ575" t="s">
        <v>100</v>
      </c>
      <c r="AK575">
        <v>10</v>
      </c>
    </row>
    <row r="576" spans="1:37" x14ac:dyDescent="0.25">
      <c r="A576">
        <v>575</v>
      </c>
      <c r="B576" t="s">
        <v>2221</v>
      </c>
      <c r="C576" t="s">
        <v>153</v>
      </c>
      <c r="D576" t="s">
        <v>2057</v>
      </c>
      <c r="E576" t="s">
        <v>2058</v>
      </c>
      <c r="F576" t="s">
        <v>2058</v>
      </c>
      <c r="G576" t="s">
        <v>2059</v>
      </c>
      <c r="H576">
        <v>11.4575</v>
      </c>
      <c r="I576">
        <v>11.097868131868132</v>
      </c>
      <c r="J576">
        <v>11.200620094191521</v>
      </c>
      <c r="K576" t="s">
        <v>2060</v>
      </c>
      <c r="L576" t="s">
        <v>71</v>
      </c>
      <c r="N576" t="s">
        <v>45</v>
      </c>
      <c r="O576" t="s">
        <v>136</v>
      </c>
      <c r="P576" t="s">
        <v>1940</v>
      </c>
      <c r="Q576" s="1" t="s">
        <v>91</v>
      </c>
      <c r="R576" t="s">
        <v>89</v>
      </c>
      <c r="S576" t="s">
        <v>2222</v>
      </c>
      <c r="T576" t="s">
        <v>979</v>
      </c>
      <c r="U576" t="s">
        <v>94</v>
      </c>
      <c r="V576" t="s">
        <v>979</v>
      </c>
      <c r="W576" t="s">
        <v>979</v>
      </c>
      <c r="X576" t="s">
        <v>96</v>
      </c>
      <c r="Y576" t="str">
        <f>VLOOKUP(Q576,[1]Feuil1!$A:$C,3,FALSE)</f>
        <v>Sciences Expérimentales</v>
      </c>
      <c r="Z576" t="str">
        <f>VLOOKUP(Q576,[1]Feuil1!$A:$E,5,FALSE)</f>
        <v xml:space="preserve">Scientifique </v>
      </c>
      <c r="AA576" t="s">
        <v>94</v>
      </c>
      <c r="AB576" t="s">
        <v>979</v>
      </c>
      <c r="AD576" t="s">
        <v>62</v>
      </c>
      <c r="AE576" t="s">
        <v>174</v>
      </c>
      <c r="AF576" t="s">
        <v>120</v>
      </c>
      <c r="AG576" t="s">
        <v>2206</v>
      </c>
      <c r="AH576" t="s">
        <v>64</v>
      </c>
      <c r="AI576" t="s">
        <v>285</v>
      </c>
      <c r="AJ576" t="s">
        <v>286</v>
      </c>
      <c r="AK576">
        <v>5</v>
      </c>
    </row>
    <row r="577" spans="1:37" x14ac:dyDescent="0.25">
      <c r="A577">
        <v>576</v>
      </c>
      <c r="B577" t="s">
        <v>2223</v>
      </c>
      <c r="C577" t="s">
        <v>153</v>
      </c>
      <c r="D577" t="s">
        <v>2057</v>
      </c>
      <c r="E577" t="s">
        <v>2058</v>
      </c>
      <c r="F577" t="s">
        <v>2058</v>
      </c>
      <c r="G577" t="s">
        <v>2059</v>
      </c>
      <c r="H577">
        <v>11.795</v>
      </c>
      <c r="I577">
        <v>10.975175824175825</v>
      </c>
      <c r="J577">
        <v>11.209411302982732</v>
      </c>
      <c r="K577" t="s">
        <v>2060</v>
      </c>
      <c r="L577" t="s">
        <v>71</v>
      </c>
      <c r="N577" t="s">
        <v>45</v>
      </c>
      <c r="O577" t="s">
        <v>136</v>
      </c>
      <c r="P577" t="s">
        <v>2224</v>
      </c>
      <c r="Q577" s="1" t="s">
        <v>91</v>
      </c>
      <c r="R577" t="s">
        <v>89</v>
      </c>
      <c r="S577" t="s">
        <v>2225</v>
      </c>
      <c r="T577" t="s">
        <v>979</v>
      </c>
      <c r="U577" t="s">
        <v>94</v>
      </c>
      <c r="V577" t="s">
        <v>979</v>
      </c>
      <c r="W577" t="s">
        <v>979</v>
      </c>
      <c r="X577" t="s">
        <v>96</v>
      </c>
      <c r="Y577" t="str">
        <f>VLOOKUP(Q577,[1]Feuil1!$A:$C,3,FALSE)</f>
        <v>Sciences Expérimentales</v>
      </c>
      <c r="Z577" t="str">
        <f>VLOOKUP(Q577,[1]Feuil1!$A:$E,5,FALSE)</f>
        <v xml:space="preserve">Scientifique </v>
      </c>
      <c r="AA577" t="s">
        <v>94</v>
      </c>
      <c r="AB577" t="s">
        <v>979</v>
      </c>
      <c r="AD577" t="s">
        <v>62</v>
      </c>
      <c r="AE577" t="s">
        <v>174</v>
      </c>
      <c r="AF577" t="s">
        <v>168</v>
      </c>
      <c r="AG577" t="s">
        <v>2191</v>
      </c>
      <c r="AH577" t="s">
        <v>64</v>
      </c>
      <c r="AI577" t="s">
        <v>65</v>
      </c>
      <c r="AJ577" t="s">
        <v>188</v>
      </c>
      <c r="AK577">
        <v>5</v>
      </c>
    </row>
    <row r="578" spans="1:37" x14ac:dyDescent="0.25">
      <c r="A578">
        <v>577</v>
      </c>
      <c r="B578" t="s">
        <v>2226</v>
      </c>
      <c r="C578" t="s">
        <v>153</v>
      </c>
      <c r="D578" t="s">
        <v>2057</v>
      </c>
      <c r="E578" t="s">
        <v>2058</v>
      </c>
      <c r="F578" t="s">
        <v>2058</v>
      </c>
      <c r="G578" t="s">
        <v>2059</v>
      </c>
      <c r="H578">
        <v>13.145</v>
      </c>
      <c r="I578">
        <v>11.937999999999999</v>
      </c>
      <c r="J578">
        <v>12.282857142857141</v>
      </c>
      <c r="K578" t="s">
        <v>2060</v>
      </c>
      <c r="L578" t="s">
        <v>135</v>
      </c>
      <c r="N578" t="s">
        <v>45</v>
      </c>
      <c r="O578" t="s">
        <v>136</v>
      </c>
      <c r="P578" t="s">
        <v>2227</v>
      </c>
      <c r="Q578" s="1" t="s">
        <v>184</v>
      </c>
      <c r="R578" t="s">
        <v>55</v>
      </c>
      <c r="S578" t="s">
        <v>2228</v>
      </c>
      <c r="T578" t="s">
        <v>979</v>
      </c>
      <c r="U578" t="s">
        <v>94</v>
      </c>
      <c r="V578" t="s">
        <v>979</v>
      </c>
      <c r="W578" t="s">
        <v>979</v>
      </c>
      <c r="X578" t="s">
        <v>186</v>
      </c>
      <c r="Y578" t="str">
        <f>VLOOKUP(Q578,[1]Feuil1!$A:$C,3,FALSE)</f>
        <v xml:space="preserve">Science mathématique </v>
      </c>
      <c r="Z578" t="str">
        <f>VLOOKUP(Q578,[1]Feuil1!$A:$E,5,FALSE)</f>
        <v xml:space="preserve">Scientifique </v>
      </c>
      <c r="AA578" t="s">
        <v>94</v>
      </c>
      <c r="AB578" t="s">
        <v>979</v>
      </c>
      <c r="AD578" t="s">
        <v>62</v>
      </c>
      <c r="AE578" t="s">
        <v>168</v>
      </c>
      <c r="AF578" t="s">
        <v>174</v>
      </c>
      <c r="AG578" t="s">
        <v>2229</v>
      </c>
      <c r="AH578" t="s">
        <v>80</v>
      </c>
      <c r="AI578" t="s">
        <v>230</v>
      </c>
      <c r="AJ578" t="s">
        <v>2230</v>
      </c>
      <c r="AK578">
        <v>2</v>
      </c>
    </row>
    <row r="579" spans="1:37" x14ac:dyDescent="0.25">
      <c r="A579">
        <v>578</v>
      </c>
      <c r="B579" t="s">
        <v>2231</v>
      </c>
      <c r="C579" t="s">
        <v>153</v>
      </c>
      <c r="D579" t="s">
        <v>2057</v>
      </c>
      <c r="E579" t="s">
        <v>2058</v>
      </c>
      <c r="F579" t="s">
        <v>2058</v>
      </c>
      <c r="G579" t="s">
        <v>2059</v>
      </c>
      <c r="H579">
        <v>14.5625</v>
      </c>
      <c r="I579">
        <v>11.774153846153846</v>
      </c>
      <c r="J579">
        <v>12.570824175824177</v>
      </c>
      <c r="K579" t="s">
        <v>2060</v>
      </c>
      <c r="L579" t="s">
        <v>135</v>
      </c>
      <c r="N579" t="s">
        <v>105</v>
      </c>
      <c r="O579" t="s">
        <v>136</v>
      </c>
      <c r="P579" t="s">
        <v>2232</v>
      </c>
      <c r="Q579" s="1" t="s">
        <v>91</v>
      </c>
      <c r="R579" t="s">
        <v>89</v>
      </c>
      <c r="S579" t="s">
        <v>2233</v>
      </c>
      <c r="T579" t="s">
        <v>979</v>
      </c>
      <c r="U579" t="s">
        <v>94</v>
      </c>
      <c r="V579" t="s">
        <v>979</v>
      </c>
      <c r="W579" t="s">
        <v>979</v>
      </c>
      <c r="X579" t="s">
        <v>96</v>
      </c>
      <c r="Y579" t="str">
        <f>VLOOKUP(Q579,[1]Feuil1!$A:$C,3,FALSE)</f>
        <v>Sciences Expérimentales</v>
      </c>
      <c r="Z579" t="str">
        <f>VLOOKUP(Q579,[1]Feuil1!$A:$E,5,FALSE)</f>
        <v xml:space="preserve">Scientifique </v>
      </c>
      <c r="AA579" t="s">
        <v>94</v>
      </c>
      <c r="AB579" t="s">
        <v>979</v>
      </c>
      <c r="AD579" t="s">
        <v>62</v>
      </c>
      <c r="AE579" t="s">
        <v>168</v>
      </c>
      <c r="AF579" t="s">
        <v>168</v>
      </c>
      <c r="AG579" t="s">
        <v>2234</v>
      </c>
      <c r="AH579" t="s">
        <v>64</v>
      </c>
      <c r="AK579">
        <v>5</v>
      </c>
    </row>
    <row r="580" spans="1:37" x14ac:dyDescent="0.25">
      <c r="A580">
        <v>579</v>
      </c>
      <c r="B580" t="s">
        <v>2235</v>
      </c>
      <c r="C580" t="s">
        <v>153</v>
      </c>
      <c r="D580" t="s">
        <v>2057</v>
      </c>
      <c r="E580" t="s">
        <v>2058</v>
      </c>
      <c r="F580" t="s">
        <v>2058</v>
      </c>
      <c r="G580" t="s">
        <v>2059</v>
      </c>
      <c r="H580">
        <v>11.620000000000001</v>
      </c>
      <c r="I580">
        <v>12.018142857142859</v>
      </c>
      <c r="J580">
        <v>11.904387755102041</v>
      </c>
      <c r="K580" t="s">
        <v>2060</v>
      </c>
      <c r="L580" t="s">
        <v>71</v>
      </c>
      <c r="N580" t="s">
        <v>45</v>
      </c>
      <c r="O580" t="s">
        <v>136</v>
      </c>
      <c r="P580" t="s">
        <v>2236</v>
      </c>
      <c r="Q580" s="1" t="s">
        <v>91</v>
      </c>
      <c r="R580" t="s">
        <v>89</v>
      </c>
      <c r="S580" t="s">
        <v>2237</v>
      </c>
      <c r="T580" t="s">
        <v>979</v>
      </c>
      <c r="U580" t="s">
        <v>94</v>
      </c>
      <c r="V580" t="s">
        <v>979</v>
      </c>
      <c r="W580" t="s">
        <v>979</v>
      </c>
      <c r="X580" t="s">
        <v>96</v>
      </c>
      <c r="Y580" t="str">
        <f>VLOOKUP(Q580,[1]Feuil1!$A:$C,3,FALSE)</f>
        <v>Sciences Expérimentales</v>
      </c>
      <c r="Z580" t="str">
        <f>VLOOKUP(Q580,[1]Feuil1!$A:$E,5,FALSE)</f>
        <v xml:space="preserve">Scientifique </v>
      </c>
      <c r="AA580" t="s">
        <v>94</v>
      </c>
      <c r="AB580" t="s">
        <v>979</v>
      </c>
      <c r="AC580" t="s">
        <v>101</v>
      </c>
      <c r="AD580" t="s">
        <v>62</v>
      </c>
      <c r="AF580" t="s">
        <v>168</v>
      </c>
      <c r="AG580" t="s">
        <v>2238</v>
      </c>
      <c r="AH580" t="s">
        <v>64</v>
      </c>
      <c r="AI580" t="s">
        <v>65</v>
      </c>
      <c r="AJ580" t="s">
        <v>66</v>
      </c>
      <c r="AK580">
        <v>2</v>
      </c>
    </row>
    <row r="581" spans="1:37" x14ac:dyDescent="0.25">
      <c r="A581">
        <v>580</v>
      </c>
      <c r="B581" t="s">
        <v>2239</v>
      </c>
      <c r="C581" t="s">
        <v>1123</v>
      </c>
      <c r="D581" t="s">
        <v>2057</v>
      </c>
      <c r="E581" t="s">
        <v>2058</v>
      </c>
      <c r="F581" t="s">
        <v>2058</v>
      </c>
      <c r="G581" t="s">
        <v>2059</v>
      </c>
      <c r="H581">
        <v>10.924285714285714</v>
      </c>
      <c r="I581">
        <v>10.596632653061224</v>
      </c>
      <c r="J581">
        <v>10.876428571428571</v>
      </c>
      <c r="K581" t="s">
        <v>2060</v>
      </c>
      <c r="L581" t="s">
        <v>71</v>
      </c>
      <c r="N581" t="s">
        <v>45</v>
      </c>
      <c r="O581" t="s">
        <v>136</v>
      </c>
      <c r="P581" t="s">
        <v>2240</v>
      </c>
      <c r="Q581" s="1" t="s">
        <v>91</v>
      </c>
      <c r="R581" t="s">
        <v>254</v>
      </c>
      <c r="S581" t="s">
        <v>1975</v>
      </c>
      <c r="T581" t="s">
        <v>979</v>
      </c>
      <c r="U581" t="s">
        <v>94</v>
      </c>
      <c r="V581" t="s">
        <v>979</v>
      </c>
      <c r="W581" t="s">
        <v>979</v>
      </c>
      <c r="X581" t="s">
        <v>96</v>
      </c>
      <c r="Y581" t="str">
        <f>VLOOKUP(Q581,[1]Feuil1!$A:$C,3,FALSE)</f>
        <v>Sciences Expérimentales</v>
      </c>
      <c r="Z581" t="str">
        <f>VLOOKUP(Q581,[1]Feuil1!$A:$E,5,FALSE)</f>
        <v xml:space="preserve">Scientifique </v>
      </c>
      <c r="AA581" t="s">
        <v>94</v>
      </c>
      <c r="AB581" t="s">
        <v>979</v>
      </c>
      <c r="AD581" t="s">
        <v>62</v>
      </c>
      <c r="AE581" t="s">
        <v>168</v>
      </c>
      <c r="AF581" t="s">
        <v>120</v>
      </c>
      <c r="AG581" t="s">
        <v>2241</v>
      </c>
      <c r="AH581" t="s">
        <v>64</v>
      </c>
      <c r="AI581" t="s">
        <v>111</v>
      </c>
      <c r="AJ581" t="s">
        <v>852</v>
      </c>
      <c r="AK581">
        <v>20</v>
      </c>
    </row>
    <row r="582" spans="1:37" x14ac:dyDescent="0.25">
      <c r="A582">
        <v>581</v>
      </c>
      <c r="B582" t="s">
        <v>2242</v>
      </c>
      <c r="C582" t="s">
        <v>153</v>
      </c>
      <c r="D582" t="s">
        <v>2057</v>
      </c>
      <c r="E582" t="s">
        <v>2058</v>
      </c>
      <c r="F582" t="s">
        <v>2058</v>
      </c>
      <c r="G582" t="s">
        <v>2059</v>
      </c>
      <c r="H582">
        <v>11.495000000000001</v>
      </c>
      <c r="I582">
        <v>11.365714285714285</v>
      </c>
      <c r="J582">
        <v>11.402653061224489</v>
      </c>
      <c r="K582" t="s">
        <v>2060</v>
      </c>
      <c r="L582" t="s">
        <v>71</v>
      </c>
      <c r="N582" t="s">
        <v>105</v>
      </c>
      <c r="O582" t="s">
        <v>136</v>
      </c>
      <c r="P582" t="s">
        <v>2243</v>
      </c>
      <c r="Q582" s="1" t="s">
        <v>91</v>
      </c>
      <c r="R582" t="s">
        <v>89</v>
      </c>
      <c r="S582" t="s">
        <v>2244</v>
      </c>
      <c r="T582" t="s">
        <v>979</v>
      </c>
      <c r="U582" t="s">
        <v>94</v>
      </c>
      <c r="V582" t="s">
        <v>979</v>
      </c>
      <c r="W582" t="s">
        <v>979</v>
      </c>
      <c r="X582" t="s">
        <v>96</v>
      </c>
      <c r="Y582" t="str">
        <f>VLOOKUP(Q582,[1]Feuil1!$A:$C,3,FALSE)</f>
        <v>Sciences Expérimentales</v>
      </c>
      <c r="Z582" t="str">
        <f>VLOOKUP(Q582,[1]Feuil1!$A:$E,5,FALSE)</f>
        <v xml:space="preserve">Scientifique </v>
      </c>
      <c r="AA582" t="s">
        <v>94</v>
      </c>
      <c r="AB582" t="s">
        <v>979</v>
      </c>
      <c r="AD582" t="s">
        <v>62</v>
      </c>
      <c r="AE582" t="s">
        <v>78</v>
      </c>
      <c r="AF582" t="s">
        <v>174</v>
      </c>
      <c r="AG582" t="s">
        <v>2195</v>
      </c>
      <c r="AH582" t="s">
        <v>80</v>
      </c>
      <c r="AI582" t="s">
        <v>285</v>
      </c>
      <c r="AJ582" t="s">
        <v>286</v>
      </c>
      <c r="AK582">
        <v>11</v>
      </c>
    </row>
    <row r="583" spans="1:37" x14ac:dyDescent="0.25">
      <c r="A583">
        <v>582</v>
      </c>
      <c r="B583" t="s">
        <v>2245</v>
      </c>
      <c r="C583" t="s">
        <v>153</v>
      </c>
      <c r="D583" t="s">
        <v>2057</v>
      </c>
      <c r="E583" t="s">
        <v>2058</v>
      </c>
      <c r="F583" t="s">
        <v>2058</v>
      </c>
      <c r="G583" t="s">
        <v>2059</v>
      </c>
      <c r="H583">
        <v>12.6325</v>
      </c>
      <c r="I583">
        <v>11.694296703296702</v>
      </c>
      <c r="J583">
        <v>11.962354788069073</v>
      </c>
      <c r="K583" t="s">
        <v>2060</v>
      </c>
      <c r="L583" t="s">
        <v>71</v>
      </c>
      <c r="N583" t="s">
        <v>105</v>
      </c>
      <c r="O583" t="s">
        <v>136</v>
      </c>
      <c r="P583" t="s">
        <v>1811</v>
      </c>
      <c r="Q583" s="1" t="s">
        <v>91</v>
      </c>
      <c r="R583" t="s">
        <v>89</v>
      </c>
      <c r="S583" t="s">
        <v>829</v>
      </c>
      <c r="T583" t="s">
        <v>979</v>
      </c>
      <c r="U583" t="s">
        <v>94</v>
      </c>
      <c r="V583" t="s">
        <v>979</v>
      </c>
      <c r="W583" t="s">
        <v>979</v>
      </c>
      <c r="X583" t="s">
        <v>96</v>
      </c>
      <c r="Y583" t="str">
        <f>VLOOKUP(Q583,[1]Feuil1!$A:$C,3,FALSE)</f>
        <v>Sciences Expérimentales</v>
      </c>
      <c r="Z583" t="str">
        <f>VLOOKUP(Q583,[1]Feuil1!$A:$E,5,FALSE)</f>
        <v xml:space="preserve">Scientifique </v>
      </c>
      <c r="AA583" t="s">
        <v>94</v>
      </c>
      <c r="AB583" t="s">
        <v>979</v>
      </c>
      <c r="AD583" t="s">
        <v>62</v>
      </c>
      <c r="AE583" t="s">
        <v>197</v>
      </c>
      <c r="AF583" t="s">
        <v>120</v>
      </c>
      <c r="AG583" t="s">
        <v>2206</v>
      </c>
      <c r="AH583" t="s">
        <v>64</v>
      </c>
      <c r="AI583" t="s">
        <v>285</v>
      </c>
      <c r="AJ583" t="s">
        <v>286</v>
      </c>
    </row>
    <row r="584" spans="1:37" x14ac:dyDescent="0.25">
      <c r="A584">
        <v>583</v>
      </c>
      <c r="B584" t="s">
        <v>2246</v>
      </c>
      <c r="C584" t="s">
        <v>153</v>
      </c>
      <c r="D584" t="s">
        <v>2057</v>
      </c>
      <c r="E584" t="s">
        <v>2058</v>
      </c>
      <c r="F584" t="s">
        <v>2058</v>
      </c>
      <c r="G584" t="s">
        <v>2059</v>
      </c>
      <c r="H584">
        <v>13.494999999999999</v>
      </c>
      <c r="I584">
        <v>13.17601098901099</v>
      </c>
      <c r="J584">
        <v>13.26715070643642</v>
      </c>
      <c r="K584" t="s">
        <v>2060</v>
      </c>
      <c r="L584" t="s">
        <v>135</v>
      </c>
      <c r="N584" t="s">
        <v>105</v>
      </c>
      <c r="O584" t="s">
        <v>136</v>
      </c>
      <c r="P584" t="s">
        <v>2247</v>
      </c>
      <c r="Q584" s="1" t="s">
        <v>226</v>
      </c>
      <c r="R584" t="s">
        <v>89</v>
      </c>
      <c r="S584" t="s">
        <v>2248</v>
      </c>
      <c r="T584" t="s">
        <v>979</v>
      </c>
      <c r="U584" t="s">
        <v>94</v>
      </c>
      <c r="V584" t="s">
        <v>979</v>
      </c>
      <c r="W584" t="s">
        <v>979</v>
      </c>
      <c r="X584" t="s">
        <v>228</v>
      </c>
      <c r="Y584" t="str">
        <f>VLOOKUP(Q584,[1]Feuil1!$A:$C,3,FALSE)</f>
        <v xml:space="preserve">Général (Bac Français) </v>
      </c>
      <c r="Z584" t="str">
        <f>VLOOKUP(Q584,[1]Feuil1!$A:$E,5,FALSE)</f>
        <v xml:space="preserve">Scientifique </v>
      </c>
      <c r="AA584" t="s">
        <v>94</v>
      </c>
      <c r="AB584" t="s">
        <v>979</v>
      </c>
      <c r="AC584" t="s">
        <v>101</v>
      </c>
      <c r="AD584" t="s">
        <v>62</v>
      </c>
      <c r="AE584" t="s">
        <v>119</v>
      </c>
      <c r="AF584" t="s">
        <v>78</v>
      </c>
      <c r="AG584" t="s">
        <v>2103</v>
      </c>
      <c r="AH584" t="s">
        <v>64</v>
      </c>
      <c r="AI584" t="s">
        <v>65</v>
      </c>
      <c r="AJ584" t="s">
        <v>66</v>
      </c>
      <c r="AK584">
        <v>2</v>
      </c>
    </row>
    <row r="585" spans="1:37" x14ac:dyDescent="0.25">
      <c r="A585">
        <v>584</v>
      </c>
      <c r="B585" t="s">
        <v>2249</v>
      </c>
      <c r="C585" t="s">
        <v>153</v>
      </c>
      <c r="D585" t="s">
        <v>2057</v>
      </c>
      <c r="E585" t="s">
        <v>2058</v>
      </c>
      <c r="F585" t="s">
        <v>2058</v>
      </c>
      <c r="G585" t="s">
        <v>2059</v>
      </c>
      <c r="H585">
        <v>11.934999999999999</v>
      </c>
      <c r="I585">
        <v>11.419043956043955</v>
      </c>
      <c r="J585">
        <v>11.566459968602825</v>
      </c>
      <c r="K585" t="s">
        <v>2060</v>
      </c>
      <c r="L585" t="s">
        <v>71</v>
      </c>
      <c r="N585" t="s">
        <v>45</v>
      </c>
      <c r="O585" t="s">
        <v>136</v>
      </c>
      <c r="P585" t="s">
        <v>2250</v>
      </c>
      <c r="Q585" s="1" t="s">
        <v>91</v>
      </c>
      <c r="R585" t="s">
        <v>55</v>
      </c>
      <c r="S585" t="s">
        <v>1846</v>
      </c>
      <c r="T585" t="s">
        <v>979</v>
      </c>
      <c r="U585" t="s">
        <v>94</v>
      </c>
      <c r="V585" t="s">
        <v>979</v>
      </c>
      <c r="W585" t="s">
        <v>979</v>
      </c>
      <c r="X585" t="s">
        <v>96</v>
      </c>
      <c r="Y585" t="str">
        <f>VLOOKUP(Q585,[1]Feuil1!$A:$C,3,FALSE)</f>
        <v>Sciences Expérimentales</v>
      </c>
      <c r="Z585" t="str">
        <f>VLOOKUP(Q585,[1]Feuil1!$A:$E,5,FALSE)</f>
        <v xml:space="preserve">Scientifique </v>
      </c>
      <c r="AA585" t="s">
        <v>94</v>
      </c>
      <c r="AB585" t="s">
        <v>979</v>
      </c>
      <c r="AC585" t="s">
        <v>101</v>
      </c>
      <c r="AD585" t="s">
        <v>62</v>
      </c>
      <c r="AE585" t="s">
        <v>174</v>
      </c>
      <c r="AF585" t="s">
        <v>78</v>
      </c>
      <c r="AG585" t="s">
        <v>2251</v>
      </c>
      <c r="AH585" t="s">
        <v>64</v>
      </c>
      <c r="AI585" t="s">
        <v>111</v>
      </c>
      <c r="AJ585" t="s">
        <v>112</v>
      </c>
    </row>
    <row r="586" spans="1:37" x14ac:dyDescent="0.25">
      <c r="A586">
        <v>585</v>
      </c>
      <c r="B586" t="s">
        <v>2252</v>
      </c>
      <c r="C586" t="s">
        <v>153</v>
      </c>
      <c r="D586" t="s">
        <v>2057</v>
      </c>
      <c r="E586" t="s">
        <v>2058</v>
      </c>
      <c r="F586" t="s">
        <v>2058</v>
      </c>
      <c r="G586" t="s">
        <v>2059</v>
      </c>
      <c r="H586">
        <v>11.112499999999999</v>
      </c>
      <c r="I586">
        <v>10.718</v>
      </c>
      <c r="J586">
        <v>10.830714285714285</v>
      </c>
      <c r="K586" t="s">
        <v>2060</v>
      </c>
      <c r="L586" t="s">
        <v>71</v>
      </c>
      <c r="N586" t="s">
        <v>45</v>
      </c>
      <c r="O586" t="s">
        <v>136</v>
      </c>
      <c r="P586" t="s">
        <v>2253</v>
      </c>
      <c r="Q586" s="1" t="s">
        <v>73</v>
      </c>
      <c r="R586" t="s">
        <v>89</v>
      </c>
      <c r="S586" t="s">
        <v>2254</v>
      </c>
      <c r="T586" t="s">
        <v>979</v>
      </c>
      <c r="U586" t="s">
        <v>94</v>
      </c>
      <c r="V586" t="s">
        <v>979</v>
      </c>
      <c r="W586" t="s">
        <v>979</v>
      </c>
      <c r="X586" t="s">
        <v>76</v>
      </c>
      <c r="Y586" t="str">
        <f>VLOOKUP(Q586,[1]Feuil1!$A:$C,3,FALSE)</f>
        <v>Sciences Expérimentales</v>
      </c>
      <c r="Z586" t="str">
        <f>VLOOKUP(Q586,[1]Feuil1!$A:$E,5,FALSE)</f>
        <v xml:space="preserve">Scientifique </v>
      </c>
      <c r="AA586" t="s">
        <v>94</v>
      </c>
      <c r="AB586" t="s">
        <v>979</v>
      </c>
      <c r="AC586" t="s">
        <v>101</v>
      </c>
      <c r="AD586" t="s">
        <v>62</v>
      </c>
      <c r="AE586" t="s">
        <v>78</v>
      </c>
      <c r="AF586" t="s">
        <v>120</v>
      </c>
      <c r="AG586" t="s">
        <v>2255</v>
      </c>
      <c r="AH586" t="s">
        <v>80</v>
      </c>
      <c r="AI586" t="s">
        <v>65</v>
      </c>
      <c r="AJ586" t="s">
        <v>188</v>
      </c>
      <c r="AK586">
        <v>6</v>
      </c>
    </row>
    <row r="587" spans="1:37" x14ac:dyDescent="0.25">
      <c r="A587">
        <v>586</v>
      </c>
      <c r="B587" t="s">
        <v>2256</v>
      </c>
      <c r="C587" t="s">
        <v>153</v>
      </c>
      <c r="D587" t="s">
        <v>2057</v>
      </c>
      <c r="E587" t="s">
        <v>2058</v>
      </c>
      <c r="F587" t="s">
        <v>2058</v>
      </c>
      <c r="G587" t="s">
        <v>2059</v>
      </c>
      <c r="H587">
        <v>15.535</v>
      </c>
      <c r="I587">
        <v>13.807285714285715</v>
      </c>
      <c r="J587">
        <v>14.300918367346938</v>
      </c>
      <c r="K587" t="s">
        <v>2060</v>
      </c>
      <c r="L587" t="s">
        <v>89</v>
      </c>
      <c r="N587" t="s">
        <v>45</v>
      </c>
      <c r="O587" t="s">
        <v>136</v>
      </c>
      <c r="P587" t="s">
        <v>2257</v>
      </c>
      <c r="Q587" s="1" t="s">
        <v>91</v>
      </c>
      <c r="R587" t="s">
        <v>89</v>
      </c>
      <c r="S587" t="s">
        <v>2258</v>
      </c>
      <c r="T587" t="s">
        <v>167</v>
      </c>
      <c r="U587" t="s">
        <v>94</v>
      </c>
      <c r="V587" t="s">
        <v>979</v>
      </c>
      <c r="W587" t="s">
        <v>167</v>
      </c>
      <c r="X587" t="s">
        <v>96</v>
      </c>
      <c r="Y587" t="str">
        <f>VLOOKUP(Q587,[1]Feuil1!$A:$C,3,FALSE)</f>
        <v>Sciences Expérimentales</v>
      </c>
      <c r="Z587" t="str">
        <f>VLOOKUP(Q587,[1]Feuil1!$A:$E,5,FALSE)</f>
        <v xml:space="preserve">Scientifique </v>
      </c>
      <c r="AA587" t="s">
        <v>94</v>
      </c>
      <c r="AB587" t="s">
        <v>979</v>
      </c>
      <c r="AD587" t="s">
        <v>62</v>
      </c>
      <c r="AE587" t="s">
        <v>197</v>
      </c>
      <c r="AF587" t="s">
        <v>168</v>
      </c>
      <c r="AG587" t="s">
        <v>760</v>
      </c>
      <c r="AH587" t="s">
        <v>64</v>
      </c>
      <c r="AI587" t="s">
        <v>111</v>
      </c>
      <c r="AJ587" t="s">
        <v>1162</v>
      </c>
      <c r="AK587">
        <v>2</v>
      </c>
    </row>
    <row r="588" spans="1:37" x14ac:dyDescent="0.25">
      <c r="A588">
        <v>587</v>
      </c>
      <c r="B588" t="s">
        <v>2259</v>
      </c>
      <c r="C588" t="s">
        <v>153</v>
      </c>
      <c r="D588" t="s">
        <v>2057</v>
      </c>
      <c r="E588" t="s">
        <v>2058</v>
      </c>
      <c r="F588" t="s">
        <v>2058</v>
      </c>
      <c r="G588" t="s">
        <v>2059</v>
      </c>
      <c r="H588">
        <v>14.687500000000002</v>
      </c>
      <c r="I588">
        <v>12.103637362637365</v>
      </c>
      <c r="J588">
        <v>12.841883830455259</v>
      </c>
      <c r="K588" t="s">
        <v>2060</v>
      </c>
      <c r="L588" t="s">
        <v>135</v>
      </c>
      <c r="N588" t="s">
        <v>45</v>
      </c>
      <c r="O588" t="s">
        <v>136</v>
      </c>
      <c r="P588" t="s">
        <v>2260</v>
      </c>
      <c r="Q588" s="1" t="s">
        <v>91</v>
      </c>
      <c r="R588" t="s">
        <v>254</v>
      </c>
      <c r="S588" t="s">
        <v>2261</v>
      </c>
      <c r="T588" t="s">
        <v>979</v>
      </c>
      <c r="U588" t="s">
        <v>94</v>
      </c>
      <c r="V588" t="s">
        <v>979</v>
      </c>
      <c r="W588" t="s">
        <v>979</v>
      </c>
      <c r="X588" t="s">
        <v>96</v>
      </c>
      <c r="Y588" t="str">
        <f>VLOOKUP(Q588,[1]Feuil1!$A:$C,3,FALSE)</f>
        <v>Sciences Expérimentales</v>
      </c>
      <c r="Z588" t="str">
        <f>VLOOKUP(Q588,[1]Feuil1!$A:$E,5,FALSE)</f>
        <v xml:space="preserve">Scientifique </v>
      </c>
      <c r="AA588" t="s">
        <v>94</v>
      </c>
      <c r="AB588" t="s">
        <v>979</v>
      </c>
      <c r="AC588" t="s">
        <v>101</v>
      </c>
      <c r="AD588" t="s">
        <v>62</v>
      </c>
      <c r="AE588" t="s">
        <v>174</v>
      </c>
      <c r="AF588" t="s">
        <v>78</v>
      </c>
      <c r="AG588" t="s">
        <v>421</v>
      </c>
      <c r="AH588" t="s">
        <v>64</v>
      </c>
      <c r="AI588" t="s">
        <v>99</v>
      </c>
      <c r="AJ588" t="s">
        <v>100</v>
      </c>
      <c r="AK588">
        <v>2</v>
      </c>
    </row>
    <row r="589" spans="1:37" x14ac:dyDescent="0.25">
      <c r="A589">
        <v>588</v>
      </c>
      <c r="B589" t="s">
        <v>2262</v>
      </c>
      <c r="C589" t="s">
        <v>153</v>
      </c>
      <c r="D589" t="s">
        <v>2057</v>
      </c>
      <c r="E589" t="s">
        <v>2058</v>
      </c>
      <c r="F589" t="s">
        <v>2058</v>
      </c>
      <c r="G589" t="s">
        <v>2059</v>
      </c>
      <c r="H589">
        <v>12.475</v>
      </c>
      <c r="I589">
        <v>11.978164835164836</v>
      </c>
      <c r="J589">
        <v>12.120117739403454</v>
      </c>
      <c r="K589" t="s">
        <v>2060</v>
      </c>
      <c r="L589" t="s">
        <v>135</v>
      </c>
      <c r="N589" t="s">
        <v>105</v>
      </c>
      <c r="O589" t="s">
        <v>136</v>
      </c>
      <c r="P589" t="s">
        <v>2263</v>
      </c>
      <c r="Q589" s="1" t="s">
        <v>91</v>
      </c>
      <c r="R589" t="s">
        <v>89</v>
      </c>
      <c r="S589" t="s">
        <v>2264</v>
      </c>
      <c r="T589" t="s">
        <v>979</v>
      </c>
      <c r="U589" t="s">
        <v>94</v>
      </c>
      <c r="V589" t="s">
        <v>979</v>
      </c>
      <c r="W589" t="s">
        <v>979</v>
      </c>
      <c r="X589" t="s">
        <v>96</v>
      </c>
      <c r="Y589" t="str">
        <f>VLOOKUP(Q589,[1]Feuil1!$A:$C,3,FALSE)</f>
        <v>Sciences Expérimentales</v>
      </c>
      <c r="Z589" t="str">
        <f>VLOOKUP(Q589,[1]Feuil1!$A:$E,5,FALSE)</f>
        <v xml:space="preserve">Scientifique </v>
      </c>
      <c r="AA589" t="s">
        <v>94</v>
      </c>
      <c r="AB589" t="s">
        <v>979</v>
      </c>
      <c r="AD589" t="s">
        <v>62</v>
      </c>
      <c r="AE589" t="s">
        <v>174</v>
      </c>
      <c r="AF589" t="s">
        <v>174</v>
      </c>
      <c r="AG589" t="s">
        <v>2265</v>
      </c>
      <c r="AH589" t="s">
        <v>64</v>
      </c>
      <c r="AI589" t="s">
        <v>99</v>
      </c>
      <c r="AJ589" t="s">
        <v>100</v>
      </c>
      <c r="AK589">
        <v>4</v>
      </c>
    </row>
    <row r="590" spans="1:37" x14ac:dyDescent="0.25">
      <c r="A590">
        <v>589</v>
      </c>
      <c r="B590" t="s">
        <v>2266</v>
      </c>
      <c r="C590" t="s">
        <v>153</v>
      </c>
      <c r="D590" t="s">
        <v>2057</v>
      </c>
      <c r="E590" t="s">
        <v>2058</v>
      </c>
      <c r="F590" t="s">
        <v>2058</v>
      </c>
      <c r="G590" t="s">
        <v>2059</v>
      </c>
      <c r="H590">
        <v>13.489999999999998</v>
      </c>
      <c r="I590">
        <v>12.19832967032967</v>
      </c>
      <c r="J590">
        <v>12.567378335949765</v>
      </c>
      <c r="K590" t="s">
        <v>2060</v>
      </c>
      <c r="L590" t="s">
        <v>135</v>
      </c>
      <c r="N590" t="s">
        <v>105</v>
      </c>
      <c r="O590" t="s">
        <v>136</v>
      </c>
      <c r="P590" t="s">
        <v>2267</v>
      </c>
      <c r="Q590" s="1" t="s">
        <v>73</v>
      </c>
      <c r="R590" t="s">
        <v>89</v>
      </c>
      <c r="S590" t="s">
        <v>2107</v>
      </c>
      <c r="T590" t="s">
        <v>979</v>
      </c>
      <c r="U590" t="s">
        <v>94</v>
      </c>
      <c r="V590" t="s">
        <v>979</v>
      </c>
      <c r="W590" t="s">
        <v>979</v>
      </c>
      <c r="X590" t="s">
        <v>76</v>
      </c>
      <c r="Y590" t="str">
        <f>VLOOKUP(Q590,[1]Feuil1!$A:$C,3,FALSE)</f>
        <v>Sciences Expérimentales</v>
      </c>
      <c r="Z590" t="str">
        <f>VLOOKUP(Q590,[1]Feuil1!$A:$E,5,FALSE)</f>
        <v xml:space="preserve">Scientifique </v>
      </c>
      <c r="AA590" t="s">
        <v>94</v>
      </c>
      <c r="AB590" t="s">
        <v>979</v>
      </c>
      <c r="AD590" t="s">
        <v>62</v>
      </c>
      <c r="AE590" t="s">
        <v>207</v>
      </c>
      <c r="AF590" t="s">
        <v>207</v>
      </c>
      <c r="AG590" t="s">
        <v>1683</v>
      </c>
      <c r="AH590" t="s">
        <v>64</v>
      </c>
      <c r="AI590" t="s">
        <v>65</v>
      </c>
      <c r="AJ590" t="s">
        <v>66</v>
      </c>
    </row>
    <row r="591" spans="1:37" x14ac:dyDescent="0.25">
      <c r="A591">
        <v>590</v>
      </c>
      <c r="B591" t="s">
        <v>2268</v>
      </c>
      <c r="C591" t="s">
        <v>153</v>
      </c>
      <c r="D591" t="s">
        <v>2057</v>
      </c>
      <c r="E591" t="s">
        <v>2058</v>
      </c>
      <c r="F591" t="s">
        <v>2058</v>
      </c>
      <c r="G591" t="s">
        <v>2059</v>
      </c>
      <c r="H591">
        <v>11.932499999999999</v>
      </c>
      <c r="I591">
        <v>10.92032967032967</v>
      </c>
      <c r="J591">
        <v>11.209521193092622</v>
      </c>
      <c r="K591" t="s">
        <v>2060</v>
      </c>
      <c r="L591" t="s">
        <v>71</v>
      </c>
      <c r="N591" t="s">
        <v>45</v>
      </c>
      <c r="O591" t="s">
        <v>136</v>
      </c>
      <c r="P591" t="s">
        <v>2269</v>
      </c>
      <c r="Q591" s="1" t="s">
        <v>91</v>
      </c>
      <c r="R591" t="s">
        <v>89</v>
      </c>
      <c r="S591" t="s">
        <v>2132</v>
      </c>
      <c r="T591" t="s">
        <v>979</v>
      </c>
      <c r="U591" t="s">
        <v>94</v>
      </c>
      <c r="V591" t="s">
        <v>979</v>
      </c>
      <c r="W591" t="s">
        <v>979</v>
      </c>
      <c r="X591" t="s">
        <v>96</v>
      </c>
      <c r="Y591" t="str">
        <f>VLOOKUP(Q591,[1]Feuil1!$A:$C,3,FALSE)</f>
        <v>Sciences Expérimentales</v>
      </c>
      <c r="Z591" t="str">
        <f>VLOOKUP(Q591,[1]Feuil1!$A:$E,5,FALSE)</f>
        <v xml:space="preserve">Scientifique </v>
      </c>
      <c r="AA591" t="s">
        <v>94</v>
      </c>
      <c r="AB591" t="s">
        <v>979</v>
      </c>
      <c r="AC591" t="s">
        <v>101</v>
      </c>
      <c r="AD591" t="s">
        <v>62</v>
      </c>
      <c r="AE591" t="s">
        <v>119</v>
      </c>
      <c r="AF591" t="s">
        <v>78</v>
      </c>
      <c r="AG591" t="s">
        <v>2270</v>
      </c>
      <c r="AH591" t="s">
        <v>80</v>
      </c>
      <c r="AI591" t="s">
        <v>65</v>
      </c>
      <c r="AJ591" t="s">
        <v>223</v>
      </c>
      <c r="AK591">
        <v>7</v>
      </c>
    </row>
    <row r="592" spans="1:37" x14ac:dyDescent="0.25">
      <c r="A592">
        <v>591</v>
      </c>
      <c r="B592" t="s">
        <v>2271</v>
      </c>
      <c r="C592" t="s">
        <v>153</v>
      </c>
      <c r="D592" t="s">
        <v>2057</v>
      </c>
      <c r="E592" t="s">
        <v>2058</v>
      </c>
      <c r="F592" t="s">
        <v>2058</v>
      </c>
      <c r="G592" t="s">
        <v>2059</v>
      </c>
      <c r="H592">
        <v>13.85</v>
      </c>
      <c r="I592">
        <v>12.286329670329669</v>
      </c>
      <c r="J592">
        <v>12.733092621664051</v>
      </c>
      <c r="K592" t="s">
        <v>2060</v>
      </c>
      <c r="L592" t="s">
        <v>135</v>
      </c>
      <c r="N592" t="s">
        <v>105</v>
      </c>
      <c r="O592" t="s">
        <v>136</v>
      </c>
      <c r="P592" t="s">
        <v>1114</v>
      </c>
      <c r="Q592" s="1" t="s">
        <v>91</v>
      </c>
      <c r="R592" t="s">
        <v>89</v>
      </c>
      <c r="S592" t="s">
        <v>2272</v>
      </c>
      <c r="T592" t="s">
        <v>979</v>
      </c>
      <c r="U592" t="s">
        <v>94</v>
      </c>
      <c r="V592" t="s">
        <v>979</v>
      </c>
      <c r="W592" t="s">
        <v>979</v>
      </c>
      <c r="X592" t="s">
        <v>96</v>
      </c>
      <c r="Y592" t="str">
        <f>VLOOKUP(Q592,[1]Feuil1!$A:$C,3,FALSE)</f>
        <v>Sciences Expérimentales</v>
      </c>
      <c r="Z592" t="str">
        <f>VLOOKUP(Q592,[1]Feuil1!$A:$E,5,FALSE)</f>
        <v xml:space="preserve">Scientifique </v>
      </c>
      <c r="AA592" t="s">
        <v>94</v>
      </c>
      <c r="AB592" t="s">
        <v>979</v>
      </c>
      <c r="AC592" t="s">
        <v>101</v>
      </c>
      <c r="AD592" t="s">
        <v>62</v>
      </c>
      <c r="AE592" t="s">
        <v>78</v>
      </c>
      <c r="AF592" t="s">
        <v>78</v>
      </c>
      <c r="AG592" t="s">
        <v>502</v>
      </c>
      <c r="AH592" t="s">
        <v>64</v>
      </c>
      <c r="AI592" t="s">
        <v>285</v>
      </c>
      <c r="AJ592" t="s">
        <v>286</v>
      </c>
    </row>
    <row r="593" spans="1:37" x14ac:dyDescent="0.25">
      <c r="A593">
        <v>592</v>
      </c>
      <c r="B593" t="s">
        <v>2273</v>
      </c>
      <c r="C593" t="s">
        <v>153</v>
      </c>
      <c r="D593" t="s">
        <v>2057</v>
      </c>
      <c r="E593" t="s">
        <v>2058</v>
      </c>
      <c r="F593" t="s">
        <v>2058</v>
      </c>
      <c r="G593" t="s">
        <v>2059</v>
      </c>
      <c r="H593">
        <v>11.7425</v>
      </c>
      <c r="I593">
        <v>10.478</v>
      </c>
      <c r="J593">
        <v>10.839285714285714</v>
      </c>
      <c r="K593" t="s">
        <v>2060</v>
      </c>
      <c r="L593" t="s">
        <v>71</v>
      </c>
      <c r="N593" t="s">
        <v>45</v>
      </c>
      <c r="O593" t="s">
        <v>136</v>
      </c>
      <c r="P593" t="s">
        <v>1391</v>
      </c>
      <c r="Q593" s="1" t="s">
        <v>91</v>
      </c>
      <c r="R593" t="s">
        <v>55</v>
      </c>
      <c r="S593" t="s">
        <v>2274</v>
      </c>
      <c r="T593" t="s">
        <v>979</v>
      </c>
      <c r="U593" t="s">
        <v>94</v>
      </c>
      <c r="V593" t="s">
        <v>979</v>
      </c>
      <c r="W593" t="s">
        <v>979</v>
      </c>
      <c r="X593" t="s">
        <v>96</v>
      </c>
      <c r="Y593" t="str">
        <f>VLOOKUP(Q593,[1]Feuil1!$A:$C,3,FALSE)</f>
        <v>Sciences Expérimentales</v>
      </c>
      <c r="Z593" t="str">
        <f>VLOOKUP(Q593,[1]Feuil1!$A:$E,5,FALSE)</f>
        <v xml:space="preserve">Scientifique </v>
      </c>
      <c r="AA593" t="s">
        <v>94</v>
      </c>
      <c r="AB593" t="s">
        <v>979</v>
      </c>
      <c r="AD593" t="s">
        <v>62</v>
      </c>
      <c r="AE593" t="s">
        <v>168</v>
      </c>
      <c r="AF593" t="s">
        <v>168</v>
      </c>
      <c r="AG593" t="s">
        <v>2275</v>
      </c>
      <c r="AH593" t="s">
        <v>64</v>
      </c>
      <c r="AI593" t="s">
        <v>285</v>
      </c>
      <c r="AJ593" t="s">
        <v>286</v>
      </c>
      <c r="AK593">
        <v>13</v>
      </c>
    </row>
    <row r="594" spans="1:37" x14ac:dyDescent="0.25">
      <c r="A594">
        <v>593</v>
      </c>
      <c r="B594" t="s">
        <v>2276</v>
      </c>
      <c r="C594" t="s">
        <v>1123</v>
      </c>
      <c r="D594" t="s">
        <v>2057</v>
      </c>
      <c r="E594" t="s">
        <v>2058</v>
      </c>
      <c r="F594" t="s">
        <v>2058</v>
      </c>
      <c r="G594" t="s">
        <v>2059</v>
      </c>
      <c r="H594">
        <v>10.828571428571431</v>
      </c>
      <c r="I594">
        <v>9.9561224489795901</v>
      </c>
      <c r="J594">
        <v>10.432857142857145</v>
      </c>
      <c r="K594" t="s">
        <v>2060</v>
      </c>
      <c r="L594" t="s">
        <v>71</v>
      </c>
      <c r="N594" t="s">
        <v>45</v>
      </c>
      <c r="O594" t="s">
        <v>136</v>
      </c>
      <c r="P594" t="s">
        <v>2277</v>
      </c>
      <c r="Q594" s="1" t="s">
        <v>184</v>
      </c>
      <c r="R594" t="s">
        <v>55</v>
      </c>
      <c r="S594" t="s">
        <v>2135</v>
      </c>
      <c r="T594" t="s">
        <v>97</v>
      </c>
      <c r="U594" t="s">
        <v>94</v>
      </c>
      <c r="V594" t="s">
        <v>979</v>
      </c>
      <c r="W594" t="s">
        <v>97</v>
      </c>
      <c r="X594" t="s">
        <v>186</v>
      </c>
      <c r="Y594" t="str">
        <f>VLOOKUP(Q594,[1]Feuil1!$A:$C,3,FALSE)</f>
        <v xml:space="preserve">Science mathématique </v>
      </c>
      <c r="Z594" t="str">
        <f>VLOOKUP(Q594,[1]Feuil1!$A:$E,5,FALSE)</f>
        <v xml:space="preserve">Scientifique </v>
      </c>
      <c r="AA594" t="s">
        <v>94</v>
      </c>
      <c r="AB594" t="s">
        <v>979</v>
      </c>
      <c r="AD594" t="s">
        <v>62</v>
      </c>
      <c r="AE594" t="s">
        <v>78</v>
      </c>
      <c r="AF594" t="s">
        <v>168</v>
      </c>
      <c r="AG594" t="s">
        <v>1840</v>
      </c>
      <c r="AH594" t="s">
        <v>64</v>
      </c>
      <c r="AI594" t="s">
        <v>65</v>
      </c>
      <c r="AJ594" t="s">
        <v>188</v>
      </c>
      <c r="AK594">
        <v>30</v>
      </c>
    </row>
    <row r="595" spans="1:37" x14ac:dyDescent="0.25">
      <c r="A595">
        <v>594</v>
      </c>
      <c r="B595" t="s">
        <v>2278</v>
      </c>
      <c r="C595" t="s">
        <v>153</v>
      </c>
      <c r="D595" t="s">
        <v>2057</v>
      </c>
      <c r="E595" t="s">
        <v>2058</v>
      </c>
      <c r="F595" t="s">
        <v>2058</v>
      </c>
      <c r="G595" t="s">
        <v>2059</v>
      </c>
      <c r="H595">
        <v>13.015000000000001</v>
      </c>
      <c r="I595">
        <v>12.219010989010988</v>
      </c>
      <c r="J595">
        <v>12.446436420722133</v>
      </c>
      <c r="K595" t="s">
        <v>2060</v>
      </c>
      <c r="L595" t="s">
        <v>135</v>
      </c>
      <c r="N595" t="s">
        <v>45</v>
      </c>
      <c r="O595" t="s">
        <v>136</v>
      </c>
      <c r="P595" t="s">
        <v>2036</v>
      </c>
      <c r="Q595" s="1" t="s">
        <v>91</v>
      </c>
      <c r="R595" t="s">
        <v>254</v>
      </c>
      <c r="S595" t="s">
        <v>2279</v>
      </c>
      <c r="T595" t="s">
        <v>979</v>
      </c>
      <c r="U595" t="s">
        <v>94</v>
      </c>
      <c r="V595" t="s">
        <v>979</v>
      </c>
      <c r="W595" t="s">
        <v>979</v>
      </c>
      <c r="X595" t="s">
        <v>96</v>
      </c>
      <c r="Y595" t="str">
        <f>VLOOKUP(Q595,[1]Feuil1!$A:$C,3,FALSE)</f>
        <v>Sciences Expérimentales</v>
      </c>
      <c r="Z595" t="str">
        <f>VLOOKUP(Q595,[1]Feuil1!$A:$E,5,FALSE)</f>
        <v xml:space="preserve">Scientifique </v>
      </c>
      <c r="AA595" t="s">
        <v>94</v>
      </c>
      <c r="AB595" t="s">
        <v>979</v>
      </c>
      <c r="AC595" t="s">
        <v>101</v>
      </c>
      <c r="AD595" t="s">
        <v>62</v>
      </c>
      <c r="AE595" t="s">
        <v>168</v>
      </c>
      <c r="AF595" t="s">
        <v>120</v>
      </c>
      <c r="AG595" t="s">
        <v>2280</v>
      </c>
      <c r="AH595" t="s">
        <v>80</v>
      </c>
      <c r="AI595" t="s">
        <v>99</v>
      </c>
      <c r="AJ595" t="s">
        <v>1326</v>
      </c>
      <c r="AK595">
        <v>1</v>
      </c>
    </row>
    <row r="596" spans="1:37" x14ac:dyDescent="0.25">
      <c r="A596">
        <v>595</v>
      </c>
      <c r="B596" t="s">
        <v>2281</v>
      </c>
      <c r="C596" t="s">
        <v>153</v>
      </c>
      <c r="D596" t="s">
        <v>2057</v>
      </c>
      <c r="E596" t="s">
        <v>2058</v>
      </c>
      <c r="F596" t="s">
        <v>2058</v>
      </c>
      <c r="G596" t="s">
        <v>2059</v>
      </c>
      <c r="H596">
        <v>13.622499999999999</v>
      </c>
      <c r="I596">
        <v>12.392615384615386</v>
      </c>
      <c r="J596">
        <v>12.74401098901099</v>
      </c>
      <c r="K596" t="s">
        <v>2060</v>
      </c>
      <c r="L596" t="s">
        <v>135</v>
      </c>
      <c r="N596" t="s">
        <v>45</v>
      </c>
      <c r="O596" t="s">
        <v>136</v>
      </c>
      <c r="P596" t="s">
        <v>1730</v>
      </c>
      <c r="Q596" s="1" t="s">
        <v>184</v>
      </c>
      <c r="R596" t="s">
        <v>254</v>
      </c>
      <c r="S596" t="s">
        <v>2282</v>
      </c>
      <c r="T596" t="s">
        <v>979</v>
      </c>
      <c r="U596" t="s">
        <v>94</v>
      </c>
      <c r="V596" t="s">
        <v>979</v>
      </c>
      <c r="W596" t="s">
        <v>979</v>
      </c>
      <c r="X596" t="s">
        <v>186</v>
      </c>
      <c r="Y596" t="str">
        <f>VLOOKUP(Q596,[1]Feuil1!$A:$C,3,FALSE)</f>
        <v xml:space="preserve">Science mathématique </v>
      </c>
      <c r="Z596" t="str">
        <f>VLOOKUP(Q596,[1]Feuil1!$A:$E,5,FALSE)</f>
        <v xml:space="preserve">Scientifique </v>
      </c>
      <c r="AA596" t="s">
        <v>94</v>
      </c>
      <c r="AB596" t="s">
        <v>979</v>
      </c>
      <c r="AD596" t="s">
        <v>62</v>
      </c>
      <c r="AE596" t="s">
        <v>207</v>
      </c>
      <c r="AF596" t="s">
        <v>207</v>
      </c>
      <c r="AG596" t="s">
        <v>1635</v>
      </c>
      <c r="AH596" t="s">
        <v>64</v>
      </c>
      <c r="AI596" t="s">
        <v>122</v>
      </c>
      <c r="AJ596" t="s">
        <v>360</v>
      </c>
    </row>
    <row r="597" spans="1:37" x14ac:dyDescent="0.25">
      <c r="A597">
        <v>596</v>
      </c>
      <c r="B597" t="s">
        <v>2283</v>
      </c>
      <c r="C597" t="s">
        <v>153</v>
      </c>
      <c r="D597" t="s">
        <v>2057</v>
      </c>
      <c r="E597" t="s">
        <v>2058</v>
      </c>
      <c r="F597" t="s">
        <v>2058</v>
      </c>
      <c r="G597" t="s">
        <v>2059</v>
      </c>
      <c r="H597">
        <v>10.629999999999999</v>
      </c>
      <c r="I597">
        <v>11.234</v>
      </c>
      <c r="J597">
        <v>11.06142857142857</v>
      </c>
      <c r="K597" t="s">
        <v>2060</v>
      </c>
      <c r="L597" t="s">
        <v>71</v>
      </c>
      <c r="N597" t="s">
        <v>105</v>
      </c>
      <c r="O597" t="s">
        <v>136</v>
      </c>
      <c r="P597" t="s">
        <v>2040</v>
      </c>
      <c r="Q597" s="1" t="s">
        <v>91</v>
      </c>
      <c r="R597" t="s">
        <v>89</v>
      </c>
      <c r="S597" t="s">
        <v>790</v>
      </c>
      <c r="T597" t="s">
        <v>979</v>
      </c>
      <c r="U597" t="s">
        <v>94</v>
      </c>
      <c r="V597" t="s">
        <v>979</v>
      </c>
      <c r="W597" t="s">
        <v>979</v>
      </c>
      <c r="X597" t="s">
        <v>96</v>
      </c>
      <c r="Y597" t="str">
        <f>VLOOKUP(Q597,[1]Feuil1!$A:$C,3,FALSE)</f>
        <v>Sciences Expérimentales</v>
      </c>
      <c r="Z597" t="str">
        <f>VLOOKUP(Q597,[1]Feuil1!$A:$E,5,FALSE)</f>
        <v xml:space="preserve">Scientifique </v>
      </c>
      <c r="AA597" t="s">
        <v>94</v>
      </c>
      <c r="AB597" t="s">
        <v>979</v>
      </c>
      <c r="AD597" t="s">
        <v>62</v>
      </c>
      <c r="AE597" t="s">
        <v>168</v>
      </c>
      <c r="AF597" t="s">
        <v>78</v>
      </c>
      <c r="AG597" t="s">
        <v>1537</v>
      </c>
      <c r="AH597" t="s">
        <v>64</v>
      </c>
      <c r="AI597" t="s">
        <v>474</v>
      </c>
      <c r="AJ597" t="s">
        <v>2284</v>
      </c>
      <c r="AK597">
        <v>8</v>
      </c>
    </row>
    <row r="598" spans="1:37" x14ac:dyDescent="0.25">
      <c r="A598">
        <v>597</v>
      </c>
      <c r="B598" t="s">
        <v>2285</v>
      </c>
      <c r="C598" t="s">
        <v>153</v>
      </c>
      <c r="D598" t="s">
        <v>2057</v>
      </c>
      <c r="E598" t="s">
        <v>2058</v>
      </c>
      <c r="F598" t="s">
        <v>2058</v>
      </c>
      <c r="G598" t="s">
        <v>2059</v>
      </c>
      <c r="H598">
        <v>13.39</v>
      </c>
      <c r="I598">
        <v>12.88124175824176</v>
      </c>
      <c r="J598">
        <v>13.026601255886971</v>
      </c>
      <c r="K598" t="s">
        <v>2060</v>
      </c>
      <c r="L598" t="s">
        <v>135</v>
      </c>
      <c r="N598" t="s">
        <v>105</v>
      </c>
      <c r="O598" t="s">
        <v>136</v>
      </c>
      <c r="P598" t="s">
        <v>2277</v>
      </c>
      <c r="Q598" s="1" t="s">
        <v>91</v>
      </c>
      <c r="R598" t="s">
        <v>89</v>
      </c>
      <c r="S598" t="s">
        <v>875</v>
      </c>
      <c r="T598" t="s">
        <v>979</v>
      </c>
      <c r="U598" t="s">
        <v>94</v>
      </c>
      <c r="V598" t="s">
        <v>979</v>
      </c>
      <c r="W598" t="s">
        <v>979</v>
      </c>
      <c r="X598" t="s">
        <v>96</v>
      </c>
      <c r="Y598" t="str">
        <f>VLOOKUP(Q598,[1]Feuil1!$A:$C,3,FALSE)</f>
        <v>Sciences Expérimentales</v>
      </c>
      <c r="Z598" t="str">
        <f>VLOOKUP(Q598,[1]Feuil1!$A:$E,5,FALSE)</f>
        <v xml:space="preserve">Scientifique </v>
      </c>
      <c r="AA598" t="s">
        <v>94</v>
      </c>
      <c r="AB598" t="s">
        <v>979</v>
      </c>
      <c r="AD598" t="s">
        <v>62</v>
      </c>
      <c r="AE598" t="s">
        <v>119</v>
      </c>
      <c r="AF598" t="s">
        <v>174</v>
      </c>
      <c r="AG598" t="s">
        <v>2286</v>
      </c>
      <c r="AH598" t="s">
        <v>64</v>
      </c>
      <c r="AI598" t="s">
        <v>99</v>
      </c>
      <c r="AJ598" t="s">
        <v>100</v>
      </c>
      <c r="AK598">
        <v>5</v>
      </c>
    </row>
    <row r="599" spans="1:37" x14ac:dyDescent="0.25">
      <c r="A599">
        <v>598</v>
      </c>
      <c r="B599" t="s">
        <v>2287</v>
      </c>
      <c r="C599" t="s">
        <v>153</v>
      </c>
      <c r="D599" t="s">
        <v>2057</v>
      </c>
      <c r="E599" t="s">
        <v>2058</v>
      </c>
      <c r="F599" t="s">
        <v>2058</v>
      </c>
      <c r="G599" t="s">
        <v>2059</v>
      </c>
      <c r="H599">
        <v>13.677499999999998</v>
      </c>
      <c r="I599">
        <v>12.787252747252746</v>
      </c>
      <c r="J599">
        <v>13.04160910518053</v>
      </c>
      <c r="K599" t="s">
        <v>2060</v>
      </c>
      <c r="L599" t="s">
        <v>135</v>
      </c>
      <c r="N599" t="s">
        <v>105</v>
      </c>
      <c r="O599" t="s">
        <v>136</v>
      </c>
      <c r="P599" t="s">
        <v>2215</v>
      </c>
      <c r="Q599" s="1" t="s">
        <v>226</v>
      </c>
      <c r="R599" t="s">
        <v>55</v>
      </c>
      <c r="S599" t="s">
        <v>740</v>
      </c>
      <c r="T599" t="s">
        <v>979</v>
      </c>
      <c r="U599" t="s">
        <v>94</v>
      </c>
      <c r="V599" t="s">
        <v>979</v>
      </c>
      <c r="W599" t="s">
        <v>979</v>
      </c>
      <c r="X599" t="s">
        <v>228</v>
      </c>
      <c r="Y599" t="str">
        <f>VLOOKUP(Q599,[1]Feuil1!$A:$C,3,FALSE)</f>
        <v xml:space="preserve">Général (Bac Français) </v>
      </c>
      <c r="Z599" t="str">
        <f>VLOOKUP(Q599,[1]Feuil1!$A:$E,5,FALSE)</f>
        <v xml:space="preserve">Scientifique </v>
      </c>
      <c r="AA599" t="s">
        <v>94</v>
      </c>
      <c r="AB599" t="s">
        <v>979</v>
      </c>
      <c r="AD599" t="s">
        <v>62</v>
      </c>
      <c r="AE599" t="s">
        <v>174</v>
      </c>
      <c r="AF599" t="s">
        <v>174</v>
      </c>
      <c r="AG599" t="s">
        <v>2288</v>
      </c>
      <c r="AH599" t="s">
        <v>64</v>
      </c>
      <c r="AI599" t="s">
        <v>99</v>
      </c>
      <c r="AJ599" t="s">
        <v>882</v>
      </c>
      <c r="AK599">
        <v>8</v>
      </c>
    </row>
    <row r="600" spans="1:37" x14ac:dyDescent="0.25">
      <c r="A600">
        <v>599</v>
      </c>
      <c r="B600" t="s">
        <v>2289</v>
      </c>
      <c r="C600" t="s">
        <v>153</v>
      </c>
      <c r="D600" t="s">
        <v>2057</v>
      </c>
      <c r="E600" t="s">
        <v>2058</v>
      </c>
      <c r="F600" t="s">
        <v>2058</v>
      </c>
      <c r="G600" t="s">
        <v>2059</v>
      </c>
      <c r="H600">
        <v>12.6525</v>
      </c>
      <c r="I600">
        <v>11.643000000000001</v>
      </c>
      <c r="J600">
        <v>11.931428571428571</v>
      </c>
      <c r="K600" t="s">
        <v>2060</v>
      </c>
      <c r="L600" t="s">
        <v>71</v>
      </c>
      <c r="N600" t="s">
        <v>45</v>
      </c>
      <c r="O600" t="s">
        <v>136</v>
      </c>
      <c r="P600" t="s">
        <v>1708</v>
      </c>
      <c r="Q600" s="1" t="s">
        <v>91</v>
      </c>
      <c r="R600" t="s">
        <v>89</v>
      </c>
      <c r="S600" t="s">
        <v>2153</v>
      </c>
      <c r="T600" t="s">
        <v>979</v>
      </c>
      <c r="U600" t="s">
        <v>94</v>
      </c>
      <c r="V600" t="s">
        <v>979</v>
      </c>
      <c r="W600" t="s">
        <v>979</v>
      </c>
      <c r="X600" t="s">
        <v>96</v>
      </c>
      <c r="Y600" t="str">
        <f>VLOOKUP(Q600,[1]Feuil1!$A:$C,3,FALSE)</f>
        <v>Sciences Expérimentales</v>
      </c>
      <c r="Z600" t="str">
        <f>VLOOKUP(Q600,[1]Feuil1!$A:$E,5,FALSE)</f>
        <v xml:space="preserve">Scientifique </v>
      </c>
      <c r="AA600" t="s">
        <v>94</v>
      </c>
      <c r="AB600" t="s">
        <v>979</v>
      </c>
      <c r="AC600" t="s">
        <v>101</v>
      </c>
      <c r="AD600" t="s">
        <v>62</v>
      </c>
      <c r="AE600" t="s">
        <v>119</v>
      </c>
      <c r="AF600" t="s">
        <v>120</v>
      </c>
      <c r="AG600" t="s">
        <v>1524</v>
      </c>
      <c r="AH600" t="s">
        <v>64</v>
      </c>
      <c r="AI600" t="s">
        <v>230</v>
      </c>
      <c r="AJ600" t="s">
        <v>231</v>
      </c>
      <c r="AK600">
        <v>1</v>
      </c>
    </row>
    <row r="601" spans="1:37" x14ac:dyDescent="0.25">
      <c r="A601">
        <v>600</v>
      </c>
      <c r="B601" t="s">
        <v>2290</v>
      </c>
      <c r="C601" t="s">
        <v>153</v>
      </c>
      <c r="D601" t="s">
        <v>2057</v>
      </c>
      <c r="E601" t="s">
        <v>2058</v>
      </c>
      <c r="F601" t="s">
        <v>2058</v>
      </c>
      <c r="G601" t="s">
        <v>2059</v>
      </c>
      <c r="H601">
        <v>12.5975</v>
      </c>
      <c r="I601">
        <v>11.806263736263736</v>
      </c>
      <c r="J601">
        <v>12.032331240188382</v>
      </c>
      <c r="K601" t="s">
        <v>2060</v>
      </c>
      <c r="L601" t="s">
        <v>135</v>
      </c>
      <c r="N601" t="s">
        <v>105</v>
      </c>
      <c r="O601" t="s">
        <v>136</v>
      </c>
      <c r="P601" t="s">
        <v>1347</v>
      </c>
      <c r="Q601" s="1" t="s">
        <v>91</v>
      </c>
      <c r="R601" t="s">
        <v>89</v>
      </c>
      <c r="S601" t="s">
        <v>1461</v>
      </c>
      <c r="T601" t="s">
        <v>979</v>
      </c>
      <c r="U601" t="s">
        <v>94</v>
      </c>
      <c r="V601" t="s">
        <v>979</v>
      </c>
      <c r="W601" t="s">
        <v>979</v>
      </c>
      <c r="X601" t="s">
        <v>96</v>
      </c>
      <c r="Y601" t="str">
        <f>VLOOKUP(Q601,[1]Feuil1!$A:$C,3,FALSE)</f>
        <v>Sciences Expérimentales</v>
      </c>
      <c r="Z601" t="str">
        <f>VLOOKUP(Q601,[1]Feuil1!$A:$E,5,FALSE)</f>
        <v xml:space="preserve">Scientifique </v>
      </c>
      <c r="AA601" t="s">
        <v>94</v>
      </c>
      <c r="AB601" t="s">
        <v>979</v>
      </c>
      <c r="AD601" t="s">
        <v>62</v>
      </c>
      <c r="AE601" t="s">
        <v>78</v>
      </c>
      <c r="AF601" t="s">
        <v>120</v>
      </c>
      <c r="AG601" t="s">
        <v>2291</v>
      </c>
      <c r="AH601" t="s">
        <v>80</v>
      </c>
      <c r="AI601" t="s">
        <v>99</v>
      </c>
      <c r="AJ601" t="s">
        <v>100</v>
      </c>
    </row>
    <row r="602" spans="1:37" x14ac:dyDescent="0.25">
      <c r="A602">
        <v>601</v>
      </c>
      <c r="B602" t="s">
        <v>2292</v>
      </c>
      <c r="C602" t="s">
        <v>153</v>
      </c>
      <c r="D602" t="s">
        <v>2057</v>
      </c>
      <c r="E602" t="s">
        <v>2058</v>
      </c>
      <c r="F602" t="s">
        <v>2058</v>
      </c>
      <c r="G602" t="s">
        <v>2059</v>
      </c>
      <c r="H602">
        <v>13.34</v>
      </c>
      <c r="I602">
        <v>11.157999999999998</v>
      </c>
      <c r="J602">
        <v>11.781428571428572</v>
      </c>
      <c r="K602" t="s">
        <v>2060</v>
      </c>
      <c r="L602" t="s">
        <v>71</v>
      </c>
      <c r="N602" t="s">
        <v>45</v>
      </c>
      <c r="O602" t="s">
        <v>2293</v>
      </c>
      <c r="P602" t="s">
        <v>1802</v>
      </c>
      <c r="Q602" s="1" t="s">
        <v>91</v>
      </c>
      <c r="R602" t="s">
        <v>89</v>
      </c>
      <c r="S602" t="s">
        <v>2294</v>
      </c>
      <c r="T602" t="s">
        <v>979</v>
      </c>
      <c r="U602" t="s">
        <v>94</v>
      </c>
      <c r="V602" t="s">
        <v>979</v>
      </c>
      <c r="W602" t="s">
        <v>979</v>
      </c>
      <c r="X602" t="s">
        <v>96</v>
      </c>
      <c r="Y602" t="str">
        <f>VLOOKUP(Q602,[1]Feuil1!$A:$C,3,FALSE)</f>
        <v>Sciences Expérimentales</v>
      </c>
      <c r="Z602" t="str">
        <f>VLOOKUP(Q602,[1]Feuil1!$A:$E,5,FALSE)</f>
        <v xml:space="preserve">Scientifique </v>
      </c>
      <c r="AA602" t="s">
        <v>94</v>
      </c>
      <c r="AB602" t="s">
        <v>979</v>
      </c>
      <c r="AD602" t="s">
        <v>62</v>
      </c>
      <c r="AE602" t="s">
        <v>174</v>
      </c>
      <c r="AF602" t="s">
        <v>120</v>
      </c>
      <c r="AG602" t="s">
        <v>1537</v>
      </c>
      <c r="AH602" t="s">
        <v>64</v>
      </c>
      <c r="AI602" t="s">
        <v>474</v>
      </c>
      <c r="AJ602" t="s">
        <v>895</v>
      </c>
      <c r="AK602">
        <v>4</v>
      </c>
    </row>
    <row r="603" spans="1:37" x14ac:dyDescent="0.25">
      <c r="A603">
        <v>602</v>
      </c>
      <c r="B603" t="s">
        <v>2295</v>
      </c>
      <c r="C603" t="s">
        <v>153</v>
      </c>
      <c r="D603" t="s">
        <v>2057</v>
      </c>
      <c r="E603" t="s">
        <v>2058</v>
      </c>
      <c r="F603" t="s">
        <v>2058</v>
      </c>
      <c r="G603" t="s">
        <v>2059</v>
      </c>
      <c r="H603">
        <v>10.2575</v>
      </c>
      <c r="I603">
        <v>10.623461538461537</v>
      </c>
      <c r="J603">
        <v>10.5189010989011</v>
      </c>
      <c r="K603" t="s">
        <v>2060</v>
      </c>
      <c r="L603" t="s">
        <v>71</v>
      </c>
      <c r="N603" t="s">
        <v>45</v>
      </c>
      <c r="O603" t="s">
        <v>136</v>
      </c>
      <c r="P603" t="s">
        <v>2296</v>
      </c>
      <c r="Q603" s="1" t="s">
        <v>91</v>
      </c>
      <c r="R603" t="s">
        <v>89</v>
      </c>
      <c r="S603" t="s">
        <v>1452</v>
      </c>
      <c r="T603" t="s">
        <v>979</v>
      </c>
      <c r="U603" t="s">
        <v>94</v>
      </c>
      <c r="V603" t="s">
        <v>979</v>
      </c>
      <c r="W603" t="s">
        <v>979</v>
      </c>
      <c r="X603" t="s">
        <v>96</v>
      </c>
      <c r="Y603" t="str">
        <f>VLOOKUP(Q603,[1]Feuil1!$A:$C,3,FALSE)</f>
        <v>Sciences Expérimentales</v>
      </c>
      <c r="Z603" t="str">
        <f>VLOOKUP(Q603,[1]Feuil1!$A:$E,5,FALSE)</f>
        <v xml:space="preserve">Scientifique </v>
      </c>
      <c r="AA603" t="s">
        <v>94</v>
      </c>
      <c r="AB603" t="s">
        <v>979</v>
      </c>
      <c r="AC603" t="s">
        <v>101</v>
      </c>
      <c r="AD603" t="s">
        <v>62</v>
      </c>
      <c r="AE603" t="s">
        <v>578</v>
      </c>
      <c r="AF603" t="s">
        <v>120</v>
      </c>
      <c r="AG603" t="s">
        <v>2297</v>
      </c>
      <c r="AH603" t="s">
        <v>64</v>
      </c>
      <c r="AI603" t="s">
        <v>65</v>
      </c>
      <c r="AJ603" t="s">
        <v>66</v>
      </c>
      <c r="AK603">
        <v>3</v>
      </c>
    </row>
    <row r="604" spans="1:37" x14ac:dyDescent="0.25">
      <c r="A604">
        <v>603</v>
      </c>
      <c r="B604" t="s">
        <v>2298</v>
      </c>
      <c r="C604" t="s">
        <v>153</v>
      </c>
      <c r="D604" t="s">
        <v>2057</v>
      </c>
      <c r="E604" t="s">
        <v>2058</v>
      </c>
      <c r="F604" t="s">
        <v>2058</v>
      </c>
      <c r="G604" t="s">
        <v>2059</v>
      </c>
      <c r="H604">
        <v>13.0725</v>
      </c>
      <c r="I604">
        <v>12.564593406593406</v>
      </c>
      <c r="J604">
        <v>12.709709576138149</v>
      </c>
      <c r="K604" t="s">
        <v>2060</v>
      </c>
      <c r="L604" t="s">
        <v>135</v>
      </c>
      <c r="N604" t="s">
        <v>105</v>
      </c>
      <c r="O604" t="s">
        <v>136</v>
      </c>
      <c r="P604" t="s">
        <v>1022</v>
      </c>
      <c r="Q604" s="1" t="s">
        <v>91</v>
      </c>
      <c r="R604" t="s">
        <v>89</v>
      </c>
      <c r="S604" t="s">
        <v>773</v>
      </c>
      <c r="T604" t="s">
        <v>97</v>
      </c>
      <c r="U604" t="s">
        <v>94</v>
      </c>
      <c r="V604" t="s">
        <v>979</v>
      </c>
      <c r="W604" t="s">
        <v>97</v>
      </c>
      <c r="X604" t="s">
        <v>96</v>
      </c>
      <c r="Y604" t="str">
        <f>VLOOKUP(Q604,[1]Feuil1!$A:$C,3,FALSE)</f>
        <v>Sciences Expérimentales</v>
      </c>
      <c r="Z604" t="str">
        <f>VLOOKUP(Q604,[1]Feuil1!$A:$E,5,FALSE)</f>
        <v xml:space="preserve">Scientifique </v>
      </c>
      <c r="AA604" t="s">
        <v>94</v>
      </c>
      <c r="AB604" t="s">
        <v>979</v>
      </c>
      <c r="AC604" t="s">
        <v>101</v>
      </c>
      <c r="AD604" t="s">
        <v>62</v>
      </c>
      <c r="AE604" t="s">
        <v>197</v>
      </c>
      <c r="AF604" t="s">
        <v>120</v>
      </c>
      <c r="AG604" t="s">
        <v>2299</v>
      </c>
      <c r="AH604" t="s">
        <v>80</v>
      </c>
      <c r="AI604" t="s">
        <v>65</v>
      </c>
      <c r="AJ604" t="s">
        <v>298</v>
      </c>
      <c r="AK604">
        <v>1</v>
      </c>
    </row>
    <row r="605" spans="1:37" x14ac:dyDescent="0.25">
      <c r="A605">
        <v>604</v>
      </c>
      <c r="B605" t="s">
        <v>2300</v>
      </c>
      <c r="C605" t="s">
        <v>153</v>
      </c>
      <c r="D605" t="s">
        <v>2057</v>
      </c>
      <c r="E605" t="s">
        <v>2058</v>
      </c>
      <c r="F605" t="s">
        <v>2058</v>
      </c>
      <c r="G605" t="s">
        <v>2059</v>
      </c>
      <c r="H605">
        <v>14.4575</v>
      </c>
      <c r="I605">
        <v>13.315758241758243</v>
      </c>
      <c r="J605">
        <v>13.641970172684458</v>
      </c>
      <c r="K605" t="s">
        <v>2060</v>
      </c>
      <c r="L605" t="s">
        <v>135</v>
      </c>
      <c r="N605" t="s">
        <v>45</v>
      </c>
      <c r="O605" t="s">
        <v>136</v>
      </c>
      <c r="P605" t="s">
        <v>1088</v>
      </c>
      <c r="Q605" s="1" t="s">
        <v>91</v>
      </c>
      <c r="R605" t="s">
        <v>89</v>
      </c>
      <c r="S605" t="s">
        <v>2301</v>
      </c>
      <c r="T605" t="s">
        <v>979</v>
      </c>
      <c r="U605" t="s">
        <v>94</v>
      </c>
      <c r="V605" t="s">
        <v>979</v>
      </c>
      <c r="W605" t="s">
        <v>979</v>
      </c>
      <c r="X605" t="s">
        <v>96</v>
      </c>
      <c r="Y605" t="str">
        <f>VLOOKUP(Q605,[1]Feuil1!$A:$C,3,FALSE)</f>
        <v>Sciences Expérimentales</v>
      </c>
      <c r="Z605" t="str">
        <f>VLOOKUP(Q605,[1]Feuil1!$A:$E,5,FALSE)</f>
        <v xml:space="preserve">Scientifique </v>
      </c>
      <c r="AA605" t="s">
        <v>94</v>
      </c>
      <c r="AB605" t="s">
        <v>979</v>
      </c>
      <c r="AC605" t="s">
        <v>101</v>
      </c>
      <c r="AD605" t="s">
        <v>62</v>
      </c>
      <c r="AE605" t="s">
        <v>78</v>
      </c>
      <c r="AF605" t="s">
        <v>120</v>
      </c>
      <c r="AG605" t="s">
        <v>433</v>
      </c>
      <c r="AH605" t="s">
        <v>80</v>
      </c>
      <c r="AI605" t="s">
        <v>285</v>
      </c>
      <c r="AJ605" t="s">
        <v>286</v>
      </c>
      <c r="AK605">
        <v>1</v>
      </c>
    </row>
    <row r="606" spans="1:37" x14ac:dyDescent="0.25">
      <c r="A606">
        <v>605</v>
      </c>
      <c r="B606" t="s">
        <v>2302</v>
      </c>
      <c r="C606" t="s">
        <v>153</v>
      </c>
      <c r="D606" t="s">
        <v>2057</v>
      </c>
      <c r="E606" t="s">
        <v>2058</v>
      </c>
      <c r="F606" t="s">
        <v>2058</v>
      </c>
      <c r="G606" t="s">
        <v>2059</v>
      </c>
      <c r="H606">
        <v>12.4575</v>
      </c>
      <c r="I606">
        <v>11.097175824175824</v>
      </c>
      <c r="J606">
        <v>11.485839874411301</v>
      </c>
      <c r="K606" t="s">
        <v>2060</v>
      </c>
      <c r="L606" t="s">
        <v>71</v>
      </c>
      <c r="N606" t="s">
        <v>105</v>
      </c>
      <c r="O606" t="s">
        <v>136</v>
      </c>
      <c r="P606" t="s">
        <v>1937</v>
      </c>
      <c r="Q606" s="1" t="s">
        <v>91</v>
      </c>
      <c r="R606" t="s">
        <v>89</v>
      </c>
      <c r="S606" t="s">
        <v>773</v>
      </c>
      <c r="T606" t="s">
        <v>979</v>
      </c>
      <c r="U606" t="s">
        <v>94</v>
      </c>
      <c r="V606" t="s">
        <v>979</v>
      </c>
      <c r="W606" t="s">
        <v>979</v>
      </c>
      <c r="X606" t="s">
        <v>96</v>
      </c>
      <c r="Y606" t="str">
        <f>VLOOKUP(Q606,[1]Feuil1!$A:$C,3,FALSE)</f>
        <v>Sciences Expérimentales</v>
      </c>
      <c r="Z606" t="str">
        <f>VLOOKUP(Q606,[1]Feuil1!$A:$E,5,FALSE)</f>
        <v xml:space="preserve">Scientifique </v>
      </c>
      <c r="AA606" t="s">
        <v>94</v>
      </c>
      <c r="AB606" t="s">
        <v>979</v>
      </c>
      <c r="AC606" t="s">
        <v>101</v>
      </c>
      <c r="AD606" t="s">
        <v>62</v>
      </c>
      <c r="AE606" t="s">
        <v>78</v>
      </c>
      <c r="AF606" t="s">
        <v>120</v>
      </c>
      <c r="AG606" t="s">
        <v>2303</v>
      </c>
      <c r="AH606" t="s">
        <v>64</v>
      </c>
      <c r="AI606" t="s">
        <v>474</v>
      </c>
      <c r="AJ606" t="s">
        <v>2304</v>
      </c>
      <c r="AK606">
        <v>2</v>
      </c>
    </row>
    <row r="607" spans="1:37" x14ac:dyDescent="0.25">
      <c r="A607">
        <v>606</v>
      </c>
      <c r="B607" t="s">
        <v>2305</v>
      </c>
      <c r="C607" t="s">
        <v>153</v>
      </c>
      <c r="D607" t="s">
        <v>2057</v>
      </c>
      <c r="E607" t="s">
        <v>2058</v>
      </c>
      <c r="F607" t="s">
        <v>2058</v>
      </c>
      <c r="G607" t="s">
        <v>2059</v>
      </c>
      <c r="H607">
        <v>12.89</v>
      </c>
      <c r="I607">
        <v>11.762582417582419</v>
      </c>
      <c r="J607">
        <v>12.084701726844584</v>
      </c>
      <c r="K607" t="s">
        <v>2060</v>
      </c>
      <c r="L607" t="s">
        <v>135</v>
      </c>
      <c r="N607" t="s">
        <v>105</v>
      </c>
      <c r="O607" t="s">
        <v>136</v>
      </c>
      <c r="P607" t="s">
        <v>1164</v>
      </c>
      <c r="Q607" s="1" t="s">
        <v>91</v>
      </c>
      <c r="R607" t="s">
        <v>254</v>
      </c>
      <c r="S607" t="s">
        <v>2306</v>
      </c>
      <c r="T607" t="s">
        <v>97</v>
      </c>
      <c r="U607" t="s">
        <v>94</v>
      </c>
      <c r="V607" t="s">
        <v>979</v>
      </c>
      <c r="W607" t="s">
        <v>97</v>
      </c>
      <c r="X607" t="s">
        <v>96</v>
      </c>
      <c r="Y607" t="str">
        <f>VLOOKUP(Q607,[1]Feuil1!$A:$C,3,FALSE)</f>
        <v>Sciences Expérimentales</v>
      </c>
      <c r="Z607" t="str">
        <f>VLOOKUP(Q607,[1]Feuil1!$A:$E,5,FALSE)</f>
        <v xml:space="preserve">Scientifique </v>
      </c>
      <c r="AA607" t="s">
        <v>94</v>
      </c>
      <c r="AB607" t="s">
        <v>979</v>
      </c>
      <c r="AD607" t="s">
        <v>62</v>
      </c>
      <c r="AE607" t="s">
        <v>78</v>
      </c>
      <c r="AF607" t="s">
        <v>78</v>
      </c>
      <c r="AG607" t="s">
        <v>2307</v>
      </c>
      <c r="AH607" t="s">
        <v>64</v>
      </c>
      <c r="AI607" t="s">
        <v>111</v>
      </c>
      <c r="AJ607" t="s">
        <v>112</v>
      </c>
      <c r="AK607">
        <v>11</v>
      </c>
    </row>
    <row r="608" spans="1:37" x14ac:dyDescent="0.25">
      <c r="A608">
        <v>607</v>
      </c>
      <c r="B608" t="s">
        <v>2308</v>
      </c>
      <c r="C608" t="s">
        <v>153</v>
      </c>
      <c r="D608" t="s">
        <v>2057</v>
      </c>
      <c r="E608" t="s">
        <v>2058</v>
      </c>
      <c r="F608" t="s">
        <v>2058</v>
      </c>
      <c r="G608" t="s">
        <v>2059</v>
      </c>
      <c r="H608">
        <v>12.72</v>
      </c>
      <c r="I608">
        <v>11.444120879120879</v>
      </c>
      <c r="J608">
        <v>11.808657770800627</v>
      </c>
      <c r="K608" t="s">
        <v>2060</v>
      </c>
      <c r="L608" t="s">
        <v>71</v>
      </c>
      <c r="N608" t="s">
        <v>105</v>
      </c>
      <c r="O608" t="s">
        <v>136</v>
      </c>
      <c r="P608" t="s">
        <v>2309</v>
      </c>
      <c r="Q608" s="1" t="s">
        <v>91</v>
      </c>
      <c r="R608" t="s">
        <v>254</v>
      </c>
      <c r="S608" t="s">
        <v>1401</v>
      </c>
      <c r="T608" t="s">
        <v>979</v>
      </c>
      <c r="U608" t="s">
        <v>94</v>
      </c>
      <c r="V608" t="s">
        <v>979</v>
      </c>
      <c r="W608" t="s">
        <v>979</v>
      </c>
      <c r="X608" t="s">
        <v>96</v>
      </c>
      <c r="Y608" t="str">
        <f>VLOOKUP(Q608,[1]Feuil1!$A:$C,3,FALSE)</f>
        <v>Sciences Expérimentales</v>
      </c>
      <c r="Z608" t="str">
        <f>VLOOKUP(Q608,[1]Feuil1!$A:$E,5,FALSE)</f>
        <v xml:space="preserve">Scientifique </v>
      </c>
      <c r="AA608" t="s">
        <v>94</v>
      </c>
      <c r="AB608" t="s">
        <v>979</v>
      </c>
      <c r="AC608" t="s">
        <v>101</v>
      </c>
      <c r="AD608" t="s">
        <v>62</v>
      </c>
      <c r="AE608" t="s">
        <v>78</v>
      </c>
      <c r="AF608" t="s">
        <v>78</v>
      </c>
      <c r="AG608" t="s">
        <v>2310</v>
      </c>
      <c r="AH608" t="s">
        <v>80</v>
      </c>
      <c r="AI608" t="s">
        <v>65</v>
      </c>
      <c r="AJ608" t="s">
        <v>223</v>
      </c>
      <c r="AK608">
        <v>1</v>
      </c>
    </row>
    <row r="609" spans="1:37" x14ac:dyDescent="0.25">
      <c r="A609">
        <v>608</v>
      </c>
      <c r="B609" t="s">
        <v>2311</v>
      </c>
      <c r="C609" t="s">
        <v>153</v>
      </c>
      <c r="D609" t="s">
        <v>2057</v>
      </c>
      <c r="E609" t="s">
        <v>2058</v>
      </c>
      <c r="F609" t="s">
        <v>2058</v>
      </c>
      <c r="G609" t="s">
        <v>2059</v>
      </c>
      <c r="H609">
        <v>11.307500000000001</v>
      </c>
      <c r="I609">
        <v>11.64778021978022</v>
      </c>
      <c r="J609">
        <v>11.550557299843016</v>
      </c>
      <c r="K609" t="s">
        <v>2060</v>
      </c>
      <c r="L609" t="s">
        <v>71</v>
      </c>
      <c r="N609" t="s">
        <v>105</v>
      </c>
      <c r="O609" t="s">
        <v>136</v>
      </c>
      <c r="P609" t="s">
        <v>1795</v>
      </c>
      <c r="Q609" s="1" t="s">
        <v>91</v>
      </c>
      <c r="R609" t="s">
        <v>55</v>
      </c>
      <c r="S609" t="s">
        <v>2312</v>
      </c>
      <c r="T609" t="s">
        <v>979</v>
      </c>
      <c r="U609" t="s">
        <v>94</v>
      </c>
      <c r="V609" t="s">
        <v>979</v>
      </c>
      <c r="W609" t="s">
        <v>979</v>
      </c>
      <c r="X609" t="s">
        <v>96</v>
      </c>
      <c r="Y609" t="str">
        <f>VLOOKUP(Q609,[1]Feuil1!$A:$C,3,FALSE)</f>
        <v>Sciences Expérimentales</v>
      </c>
      <c r="Z609" t="str">
        <f>VLOOKUP(Q609,[1]Feuil1!$A:$E,5,FALSE)</f>
        <v xml:space="preserve">Scientifique </v>
      </c>
      <c r="AA609" t="s">
        <v>94</v>
      </c>
      <c r="AB609" t="s">
        <v>979</v>
      </c>
      <c r="AC609" t="s">
        <v>101</v>
      </c>
      <c r="AD609" t="s">
        <v>62</v>
      </c>
      <c r="AE609" t="s">
        <v>168</v>
      </c>
      <c r="AF609" t="s">
        <v>120</v>
      </c>
      <c r="AG609" t="s">
        <v>2313</v>
      </c>
      <c r="AH609" t="s">
        <v>64</v>
      </c>
      <c r="AI609" t="s">
        <v>65</v>
      </c>
      <c r="AJ609" t="s">
        <v>223</v>
      </c>
      <c r="AK609">
        <v>7</v>
      </c>
    </row>
    <row r="610" spans="1:37" x14ac:dyDescent="0.25">
      <c r="A610">
        <v>609</v>
      </c>
      <c r="B610" t="s">
        <v>2314</v>
      </c>
      <c r="C610" t="s">
        <v>153</v>
      </c>
      <c r="D610" t="s">
        <v>2057</v>
      </c>
      <c r="E610" t="s">
        <v>2058</v>
      </c>
      <c r="F610" t="s">
        <v>2058</v>
      </c>
      <c r="G610" t="s">
        <v>2059</v>
      </c>
      <c r="H610">
        <v>11.27</v>
      </c>
      <c r="I610">
        <v>10.898956043956044</v>
      </c>
      <c r="J610">
        <v>11.004968602825745</v>
      </c>
      <c r="K610" t="s">
        <v>2060</v>
      </c>
      <c r="L610" t="s">
        <v>71</v>
      </c>
      <c r="N610" t="s">
        <v>45</v>
      </c>
      <c r="O610" t="s">
        <v>136</v>
      </c>
      <c r="P610" t="s">
        <v>2315</v>
      </c>
      <c r="Q610" s="1" t="s">
        <v>91</v>
      </c>
      <c r="R610" t="s">
        <v>254</v>
      </c>
      <c r="S610" t="s">
        <v>2316</v>
      </c>
      <c r="T610" t="s">
        <v>979</v>
      </c>
      <c r="U610" t="s">
        <v>94</v>
      </c>
      <c r="V610" t="s">
        <v>979</v>
      </c>
      <c r="W610" t="s">
        <v>979</v>
      </c>
      <c r="X610" t="s">
        <v>96</v>
      </c>
      <c r="Y610" t="str">
        <f>VLOOKUP(Q610,[1]Feuil1!$A:$C,3,FALSE)</f>
        <v>Sciences Expérimentales</v>
      </c>
      <c r="Z610" t="str">
        <f>VLOOKUP(Q610,[1]Feuil1!$A:$E,5,FALSE)</f>
        <v xml:space="preserve">Scientifique </v>
      </c>
      <c r="AA610" t="s">
        <v>94</v>
      </c>
      <c r="AB610" t="s">
        <v>979</v>
      </c>
      <c r="AC610" t="s">
        <v>101</v>
      </c>
      <c r="AD610" t="s">
        <v>62</v>
      </c>
      <c r="AE610" t="s">
        <v>78</v>
      </c>
      <c r="AF610" t="s">
        <v>78</v>
      </c>
      <c r="AG610" t="s">
        <v>2191</v>
      </c>
      <c r="AH610" t="s">
        <v>64</v>
      </c>
      <c r="AI610" t="s">
        <v>65</v>
      </c>
      <c r="AJ610" t="s">
        <v>351</v>
      </c>
      <c r="AK610">
        <v>6</v>
      </c>
    </row>
    <row r="611" spans="1:37" x14ac:dyDescent="0.25">
      <c r="A611">
        <v>610</v>
      </c>
      <c r="B611" t="s">
        <v>2317</v>
      </c>
      <c r="C611" t="s">
        <v>153</v>
      </c>
      <c r="D611" t="s">
        <v>2057</v>
      </c>
      <c r="E611" t="s">
        <v>2058</v>
      </c>
      <c r="F611" t="s">
        <v>2058</v>
      </c>
      <c r="G611" t="s">
        <v>2059</v>
      </c>
      <c r="H611">
        <v>11.7525</v>
      </c>
      <c r="I611">
        <v>12.166593406593408</v>
      </c>
      <c r="J611">
        <v>12.048281004709578</v>
      </c>
      <c r="K611" t="s">
        <v>2060</v>
      </c>
      <c r="L611" t="s">
        <v>135</v>
      </c>
      <c r="N611" t="s">
        <v>105</v>
      </c>
      <c r="O611" t="s">
        <v>136</v>
      </c>
      <c r="P611" t="s">
        <v>793</v>
      </c>
      <c r="Q611" s="1" t="s">
        <v>91</v>
      </c>
      <c r="R611" t="s">
        <v>254</v>
      </c>
      <c r="S611" t="s">
        <v>2318</v>
      </c>
      <c r="T611" t="s">
        <v>979</v>
      </c>
      <c r="U611" t="s">
        <v>94</v>
      </c>
      <c r="V611" t="s">
        <v>979</v>
      </c>
      <c r="W611" t="s">
        <v>979</v>
      </c>
      <c r="X611" t="s">
        <v>96</v>
      </c>
      <c r="Y611" t="str">
        <f>VLOOKUP(Q611,[1]Feuil1!$A:$C,3,FALSE)</f>
        <v>Sciences Expérimentales</v>
      </c>
      <c r="Z611" t="str">
        <f>VLOOKUP(Q611,[1]Feuil1!$A:$E,5,FALSE)</f>
        <v xml:space="preserve">Scientifique </v>
      </c>
      <c r="AA611" t="s">
        <v>94</v>
      </c>
      <c r="AB611" t="s">
        <v>979</v>
      </c>
      <c r="AC611" t="s">
        <v>101</v>
      </c>
      <c r="AD611" t="s">
        <v>62</v>
      </c>
      <c r="AE611" t="s">
        <v>174</v>
      </c>
      <c r="AF611" t="s">
        <v>78</v>
      </c>
      <c r="AG611" t="s">
        <v>2265</v>
      </c>
      <c r="AH611" t="s">
        <v>64</v>
      </c>
      <c r="AI611" t="s">
        <v>99</v>
      </c>
      <c r="AJ611" t="s">
        <v>199</v>
      </c>
      <c r="AK611">
        <v>6</v>
      </c>
    </row>
    <row r="612" spans="1:37" x14ac:dyDescent="0.25">
      <c r="A612">
        <v>611</v>
      </c>
      <c r="B612" t="s">
        <v>2319</v>
      </c>
      <c r="C612" t="s">
        <v>1123</v>
      </c>
      <c r="D612" t="s">
        <v>2057</v>
      </c>
      <c r="E612" t="s">
        <v>2058</v>
      </c>
      <c r="F612" t="s">
        <v>2058</v>
      </c>
      <c r="G612" t="s">
        <v>2059</v>
      </c>
      <c r="H612">
        <v>11.674285714285714</v>
      </c>
      <c r="I612">
        <v>11.477142857142857</v>
      </c>
      <c r="J612">
        <v>11.575714285714286</v>
      </c>
      <c r="K612" t="s">
        <v>2060</v>
      </c>
      <c r="L612" t="s">
        <v>71</v>
      </c>
      <c r="N612" t="s">
        <v>45</v>
      </c>
      <c r="O612" t="s">
        <v>136</v>
      </c>
      <c r="P612" t="s">
        <v>2320</v>
      </c>
      <c r="Q612" s="1" t="s">
        <v>226</v>
      </c>
      <c r="R612" t="s">
        <v>89</v>
      </c>
      <c r="S612" t="s">
        <v>2321</v>
      </c>
      <c r="T612" t="s">
        <v>979</v>
      </c>
      <c r="U612" t="s">
        <v>94</v>
      </c>
      <c r="V612" t="s">
        <v>61</v>
      </c>
      <c r="W612" t="s">
        <v>979</v>
      </c>
      <c r="X612" t="s">
        <v>228</v>
      </c>
      <c r="Y612" t="str">
        <f>VLOOKUP(Q612,[1]Feuil1!$A:$C,3,FALSE)</f>
        <v xml:space="preserve">Général (Bac Français) </v>
      </c>
      <c r="Z612" t="str">
        <f>VLOOKUP(Q612,[1]Feuil1!$A:$E,5,FALSE)</f>
        <v xml:space="preserve">Scientifique </v>
      </c>
      <c r="AA612" t="s">
        <v>94</v>
      </c>
      <c r="AB612" t="s">
        <v>61</v>
      </c>
      <c r="AD612" t="s">
        <v>62</v>
      </c>
      <c r="AE612" t="s">
        <v>168</v>
      </c>
      <c r="AF612" t="s">
        <v>168</v>
      </c>
      <c r="AG612" t="s">
        <v>702</v>
      </c>
      <c r="AH612" t="s">
        <v>64</v>
      </c>
      <c r="AI612" t="s">
        <v>65</v>
      </c>
      <c r="AJ612" t="s">
        <v>66</v>
      </c>
      <c r="AK612">
        <v>13</v>
      </c>
    </row>
    <row r="613" spans="1:37" x14ac:dyDescent="0.25">
      <c r="A613">
        <v>612</v>
      </c>
      <c r="B613" t="s">
        <v>2322</v>
      </c>
      <c r="C613" t="s">
        <v>153</v>
      </c>
      <c r="D613" t="s">
        <v>2057</v>
      </c>
      <c r="E613" t="s">
        <v>2058</v>
      </c>
      <c r="F613" t="s">
        <v>2058</v>
      </c>
      <c r="G613" t="s">
        <v>2059</v>
      </c>
      <c r="H613">
        <v>12.0875</v>
      </c>
      <c r="I613">
        <v>12.456681318681319</v>
      </c>
      <c r="J613">
        <v>12.351200941915227</v>
      </c>
      <c r="K613" t="s">
        <v>2060</v>
      </c>
      <c r="L613" t="s">
        <v>135</v>
      </c>
      <c r="N613" t="s">
        <v>45</v>
      </c>
      <c r="O613" t="s">
        <v>136</v>
      </c>
      <c r="P613" t="s">
        <v>2323</v>
      </c>
      <c r="Q613" s="1" t="s">
        <v>91</v>
      </c>
      <c r="R613" t="s">
        <v>89</v>
      </c>
      <c r="S613" t="s">
        <v>1822</v>
      </c>
      <c r="T613" t="s">
        <v>979</v>
      </c>
      <c r="U613" t="s">
        <v>94</v>
      </c>
      <c r="V613" t="s">
        <v>979</v>
      </c>
      <c r="W613" t="s">
        <v>979</v>
      </c>
      <c r="X613" t="s">
        <v>96</v>
      </c>
      <c r="Y613" t="str">
        <f>VLOOKUP(Q613,[1]Feuil1!$A:$C,3,FALSE)</f>
        <v>Sciences Expérimentales</v>
      </c>
      <c r="Z613" t="str">
        <f>VLOOKUP(Q613,[1]Feuil1!$A:$E,5,FALSE)</f>
        <v xml:space="preserve">Scientifique </v>
      </c>
      <c r="AA613" t="s">
        <v>94</v>
      </c>
      <c r="AB613" t="s">
        <v>979</v>
      </c>
      <c r="AD613" t="s">
        <v>62</v>
      </c>
      <c r="AE613" t="s">
        <v>174</v>
      </c>
      <c r="AF613" t="s">
        <v>174</v>
      </c>
      <c r="AG613" t="s">
        <v>2324</v>
      </c>
      <c r="AH613" t="s">
        <v>80</v>
      </c>
      <c r="AI613" t="s">
        <v>111</v>
      </c>
      <c r="AJ613" t="s">
        <v>852</v>
      </c>
      <c r="AK613">
        <v>2</v>
      </c>
    </row>
    <row r="614" spans="1:37" x14ac:dyDescent="0.25">
      <c r="A614">
        <v>613</v>
      </c>
      <c r="B614" t="s">
        <v>2325</v>
      </c>
      <c r="C614" t="s">
        <v>153</v>
      </c>
      <c r="D614" t="s">
        <v>2057</v>
      </c>
      <c r="E614" t="s">
        <v>2058</v>
      </c>
      <c r="F614" t="s">
        <v>2058</v>
      </c>
      <c r="G614" t="s">
        <v>2059</v>
      </c>
      <c r="H614">
        <v>12.209999999999999</v>
      </c>
      <c r="I614">
        <v>11.985087912087911</v>
      </c>
      <c r="J614">
        <v>12.049348508634223</v>
      </c>
      <c r="K614" t="s">
        <v>2060</v>
      </c>
      <c r="L614" t="s">
        <v>135</v>
      </c>
      <c r="N614" t="s">
        <v>105</v>
      </c>
      <c r="O614" t="s">
        <v>136</v>
      </c>
      <c r="P614" t="s">
        <v>1780</v>
      </c>
      <c r="Q614" s="1" t="s">
        <v>91</v>
      </c>
      <c r="R614" t="s">
        <v>89</v>
      </c>
      <c r="S614" t="s">
        <v>1324</v>
      </c>
      <c r="T614" t="s">
        <v>979</v>
      </c>
      <c r="U614" t="s">
        <v>94</v>
      </c>
      <c r="V614" t="s">
        <v>979</v>
      </c>
      <c r="W614" t="s">
        <v>979</v>
      </c>
      <c r="X614" t="s">
        <v>96</v>
      </c>
      <c r="Y614" t="str">
        <f>VLOOKUP(Q614,[1]Feuil1!$A:$C,3,FALSE)</f>
        <v>Sciences Expérimentales</v>
      </c>
      <c r="Z614" t="str">
        <f>VLOOKUP(Q614,[1]Feuil1!$A:$E,5,FALSE)</f>
        <v xml:space="preserve">Scientifique </v>
      </c>
      <c r="AA614" t="s">
        <v>94</v>
      </c>
      <c r="AB614" t="s">
        <v>979</v>
      </c>
      <c r="AC614" t="s">
        <v>101</v>
      </c>
      <c r="AD614" t="s">
        <v>62</v>
      </c>
      <c r="AE614" t="s">
        <v>578</v>
      </c>
      <c r="AF614" t="s">
        <v>120</v>
      </c>
      <c r="AG614" t="s">
        <v>2326</v>
      </c>
      <c r="AH614" t="s">
        <v>80</v>
      </c>
      <c r="AI614" t="s">
        <v>230</v>
      </c>
      <c r="AJ614" t="s">
        <v>1058</v>
      </c>
      <c r="AK614">
        <v>7</v>
      </c>
    </row>
    <row r="615" spans="1:37" x14ac:dyDescent="0.25">
      <c r="A615">
        <v>614</v>
      </c>
      <c r="B615" t="s">
        <v>2327</v>
      </c>
      <c r="C615" t="s">
        <v>153</v>
      </c>
      <c r="D615" t="s">
        <v>2057</v>
      </c>
      <c r="E615" t="s">
        <v>2058</v>
      </c>
      <c r="F615" t="s">
        <v>2058</v>
      </c>
      <c r="G615" t="s">
        <v>2059</v>
      </c>
      <c r="H615">
        <v>12.642499999999998</v>
      </c>
      <c r="I615">
        <v>12.237978021978023</v>
      </c>
      <c r="J615">
        <v>12.353555729984302</v>
      </c>
      <c r="K615" t="s">
        <v>2060</v>
      </c>
      <c r="L615" t="s">
        <v>135</v>
      </c>
      <c r="N615" t="s">
        <v>45</v>
      </c>
      <c r="O615" t="s">
        <v>136</v>
      </c>
      <c r="P615" t="s">
        <v>2328</v>
      </c>
      <c r="Q615" s="1" t="s">
        <v>91</v>
      </c>
      <c r="R615" t="s">
        <v>55</v>
      </c>
      <c r="S615" t="s">
        <v>667</v>
      </c>
      <c r="T615" t="s">
        <v>97</v>
      </c>
      <c r="U615" t="s">
        <v>94</v>
      </c>
      <c r="V615" t="s">
        <v>979</v>
      </c>
      <c r="W615" t="s">
        <v>97</v>
      </c>
      <c r="X615" t="s">
        <v>96</v>
      </c>
      <c r="Y615" t="str">
        <f>VLOOKUP(Q615,[1]Feuil1!$A:$C,3,FALSE)</f>
        <v>Sciences Expérimentales</v>
      </c>
      <c r="Z615" t="str">
        <f>VLOOKUP(Q615,[1]Feuil1!$A:$E,5,FALSE)</f>
        <v xml:space="preserve">Scientifique </v>
      </c>
      <c r="AA615" t="s">
        <v>94</v>
      </c>
      <c r="AB615" t="s">
        <v>979</v>
      </c>
      <c r="AC615" t="s">
        <v>101</v>
      </c>
      <c r="AD615" t="s">
        <v>62</v>
      </c>
      <c r="AE615" t="s">
        <v>197</v>
      </c>
      <c r="AF615" t="s">
        <v>120</v>
      </c>
      <c r="AG615" t="s">
        <v>2329</v>
      </c>
      <c r="AH615" t="s">
        <v>80</v>
      </c>
      <c r="AI615" t="s">
        <v>474</v>
      </c>
      <c r="AJ615" t="s">
        <v>2284</v>
      </c>
      <c r="AK615">
        <v>4</v>
      </c>
    </row>
    <row r="616" spans="1:37" x14ac:dyDescent="0.25">
      <c r="A616">
        <v>615</v>
      </c>
      <c r="B616" t="s">
        <v>2330</v>
      </c>
      <c r="C616" t="s">
        <v>153</v>
      </c>
      <c r="D616" t="s">
        <v>2057</v>
      </c>
      <c r="E616" t="s">
        <v>2058</v>
      </c>
      <c r="F616" t="s">
        <v>2058</v>
      </c>
      <c r="G616" t="s">
        <v>2059</v>
      </c>
      <c r="H616">
        <v>14.55</v>
      </c>
      <c r="I616">
        <v>12.513604395604396</v>
      </c>
      <c r="J616">
        <v>13.095431711145997</v>
      </c>
      <c r="K616" t="s">
        <v>2060</v>
      </c>
      <c r="L616" t="s">
        <v>135</v>
      </c>
      <c r="N616" t="s">
        <v>45</v>
      </c>
      <c r="O616" t="s">
        <v>136</v>
      </c>
      <c r="P616" t="s">
        <v>1382</v>
      </c>
      <c r="Q616" s="1" t="s">
        <v>184</v>
      </c>
      <c r="R616" t="s">
        <v>89</v>
      </c>
      <c r="S616" t="s">
        <v>2321</v>
      </c>
      <c r="T616" t="s">
        <v>979</v>
      </c>
      <c r="U616" t="s">
        <v>94</v>
      </c>
      <c r="V616" t="s">
        <v>979</v>
      </c>
      <c r="W616" t="s">
        <v>979</v>
      </c>
      <c r="X616" t="s">
        <v>186</v>
      </c>
      <c r="Y616" t="str">
        <f>VLOOKUP(Q616,[1]Feuil1!$A:$C,3,FALSE)</f>
        <v xml:space="preserve">Science mathématique </v>
      </c>
      <c r="Z616" t="str">
        <f>VLOOKUP(Q616,[1]Feuil1!$A:$E,5,FALSE)</f>
        <v xml:space="preserve">Scientifique </v>
      </c>
      <c r="AA616" t="s">
        <v>94</v>
      </c>
      <c r="AB616" t="s">
        <v>979</v>
      </c>
      <c r="AD616" t="s">
        <v>62</v>
      </c>
      <c r="AE616" t="s">
        <v>207</v>
      </c>
      <c r="AF616" t="s">
        <v>120</v>
      </c>
      <c r="AG616" t="s">
        <v>2331</v>
      </c>
      <c r="AH616" t="s">
        <v>64</v>
      </c>
      <c r="AI616" t="s">
        <v>99</v>
      </c>
      <c r="AJ616" t="s">
        <v>882</v>
      </c>
    </row>
    <row r="617" spans="1:37" x14ac:dyDescent="0.25">
      <c r="A617">
        <v>616</v>
      </c>
      <c r="B617" t="s">
        <v>2332</v>
      </c>
      <c r="C617" t="s">
        <v>153</v>
      </c>
      <c r="D617" t="s">
        <v>2057</v>
      </c>
      <c r="E617" t="s">
        <v>2058</v>
      </c>
      <c r="F617" t="s">
        <v>2058</v>
      </c>
      <c r="G617" t="s">
        <v>2059</v>
      </c>
      <c r="H617">
        <v>13.045</v>
      </c>
      <c r="I617">
        <v>12.257857142857143</v>
      </c>
      <c r="J617">
        <v>12.482755102040816</v>
      </c>
      <c r="K617" t="s">
        <v>2060</v>
      </c>
      <c r="L617" t="s">
        <v>135</v>
      </c>
      <c r="N617" t="s">
        <v>105</v>
      </c>
      <c r="O617" t="s">
        <v>136</v>
      </c>
      <c r="P617" t="s">
        <v>2333</v>
      </c>
      <c r="Q617" s="1" t="s">
        <v>91</v>
      </c>
      <c r="R617" t="s">
        <v>89</v>
      </c>
      <c r="S617" t="s">
        <v>2334</v>
      </c>
      <c r="T617" t="s">
        <v>979</v>
      </c>
      <c r="U617" t="s">
        <v>94</v>
      </c>
      <c r="V617" t="s">
        <v>979</v>
      </c>
      <c r="W617" t="s">
        <v>979</v>
      </c>
      <c r="X617" t="s">
        <v>96</v>
      </c>
      <c r="Y617" t="str">
        <f>VLOOKUP(Q617,[1]Feuil1!$A:$C,3,FALSE)</f>
        <v>Sciences Expérimentales</v>
      </c>
      <c r="Z617" t="str">
        <f>VLOOKUP(Q617,[1]Feuil1!$A:$E,5,FALSE)</f>
        <v xml:space="preserve">Scientifique </v>
      </c>
      <c r="AA617" t="s">
        <v>94</v>
      </c>
      <c r="AB617" t="s">
        <v>979</v>
      </c>
      <c r="AD617" t="s">
        <v>62</v>
      </c>
      <c r="AE617" t="s">
        <v>168</v>
      </c>
      <c r="AF617" t="s">
        <v>78</v>
      </c>
      <c r="AG617" t="s">
        <v>2335</v>
      </c>
      <c r="AH617" t="s">
        <v>80</v>
      </c>
      <c r="AI617" t="s">
        <v>122</v>
      </c>
      <c r="AJ617" t="s">
        <v>360</v>
      </c>
      <c r="AK617">
        <v>2</v>
      </c>
    </row>
    <row r="618" spans="1:37" x14ac:dyDescent="0.25">
      <c r="A618">
        <v>617</v>
      </c>
      <c r="B618" t="s">
        <v>2336</v>
      </c>
      <c r="C618" t="s">
        <v>153</v>
      </c>
      <c r="D618" t="s">
        <v>2057</v>
      </c>
      <c r="E618" t="s">
        <v>2058</v>
      </c>
      <c r="F618" t="s">
        <v>2058</v>
      </c>
      <c r="G618" t="s">
        <v>2059</v>
      </c>
      <c r="H618">
        <v>14.145</v>
      </c>
      <c r="I618">
        <v>13.084450549450548</v>
      </c>
      <c r="J618">
        <v>13.387464678178963</v>
      </c>
      <c r="K618" t="s">
        <v>2060</v>
      </c>
      <c r="L618" t="s">
        <v>135</v>
      </c>
      <c r="N618" t="s">
        <v>45</v>
      </c>
      <c r="O618" t="s">
        <v>136</v>
      </c>
      <c r="P618" t="s">
        <v>1708</v>
      </c>
      <c r="Q618" s="1" t="s">
        <v>91</v>
      </c>
      <c r="R618" t="s">
        <v>254</v>
      </c>
      <c r="S618" t="s">
        <v>1494</v>
      </c>
      <c r="T618" t="s">
        <v>979</v>
      </c>
      <c r="U618" t="s">
        <v>94</v>
      </c>
      <c r="V618" t="s">
        <v>979</v>
      </c>
      <c r="W618" t="s">
        <v>979</v>
      </c>
      <c r="X618" t="s">
        <v>96</v>
      </c>
      <c r="Y618" t="str">
        <f>VLOOKUP(Q618,[1]Feuil1!$A:$C,3,FALSE)</f>
        <v>Sciences Expérimentales</v>
      </c>
      <c r="Z618" t="str">
        <f>VLOOKUP(Q618,[1]Feuil1!$A:$E,5,FALSE)</f>
        <v xml:space="preserve">Scientifique </v>
      </c>
      <c r="AA618" t="s">
        <v>94</v>
      </c>
      <c r="AB618" t="s">
        <v>979</v>
      </c>
      <c r="AC618" t="s">
        <v>101</v>
      </c>
      <c r="AD618" t="s">
        <v>62</v>
      </c>
      <c r="AE618" t="s">
        <v>119</v>
      </c>
      <c r="AF618" t="s">
        <v>174</v>
      </c>
      <c r="AG618" t="s">
        <v>2337</v>
      </c>
      <c r="AH618" t="s">
        <v>64</v>
      </c>
      <c r="AI618" t="s">
        <v>99</v>
      </c>
      <c r="AJ618" t="s">
        <v>100</v>
      </c>
    </row>
    <row r="619" spans="1:37" x14ac:dyDescent="0.25">
      <c r="A619">
        <v>618</v>
      </c>
      <c r="B619" t="s">
        <v>2338</v>
      </c>
      <c r="C619" t="s">
        <v>153</v>
      </c>
      <c r="D619" t="s">
        <v>2057</v>
      </c>
      <c r="E619" t="s">
        <v>2058</v>
      </c>
      <c r="F619" t="s">
        <v>2058</v>
      </c>
      <c r="G619" t="s">
        <v>2059</v>
      </c>
      <c r="H619">
        <v>12.332500000000001</v>
      </c>
      <c r="I619">
        <v>11.887560439560442</v>
      </c>
      <c r="J619">
        <v>12.014686028257458</v>
      </c>
      <c r="K619" t="s">
        <v>2060</v>
      </c>
      <c r="L619" t="s">
        <v>135</v>
      </c>
      <c r="N619" t="s">
        <v>105</v>
      </c>
      <c r="O619" t="s">
        <v>136</v>
      </c>
      <c r="P619" t="s">
        <v>1769</v>
      </c>
      <c r="Q619" s="1" t="s">
        <v>91</v>
      </c>
      <c r="R619" t="s">
        <v>89</v>
      </c>
      <c r="S619" t="s">
        <v>2339</v>
      </c>
      <c r="T619" t="s">
        <v>979</v>
      </c>
      <c r="U619" t="s">
        <v>94</v>
      </c>
      <c r="V619" t="s">
        <v>979</v>
      </c>
      <c r="W619" t="s">
        <v>979</v>
      </c>
      <c r="X619" t="s">
        <v>96</v>
      </c>
      <c r="Y619" t="str">
        <f>VLOOKUP(Q619,[1]Feuil1!$A:$C,3,FALSE)</f>
        <v>Sciences Expérimentales</v>
      </c>
      <c r="Z619" t="str">
        <f>VLOOKUP(Q619,[1]Feuil1!$A:$E,5,FALSE)</f>
        <v xml:space="preserve">Scientifique </v>
      </c>
      <c r="AA619" t="s">
        <v>94</v>
      </c>
      <c r="AB619" t="s">
        <v>979</v>
      </c>
      <c r="AD619" t="s">
        <v>62</v>
      </c>
      <c r="AE619" t="s">
        <v>168</v>
      </c>
      <c r="AF619" t="s">
        <v>78</v>
      </c>
      <c r="AG619" t="s">
        <v>2251</v>
      </c>
      <c r="AH619" t="s">
        <v>64</v>
      </c>
      <c r="AI619" t="s">
        <v>111</v>
      </c>
      <c r="AJ619" t="s">
        <v>112</v>
      </c>
      <c r="AK619">
        <v>3</v>
      </c>
    </row>
    <row r="620" spans="1:37" x14ac:dyDescent="0.25">
      <c r="A620">
        <v>619</v>
      </c>
      <c r="B620" t="s">
        <v>2340</v>
      </c>
      <c r="C620" t="s">
        <v>153</v>
      </c>
      <c r="D620" t="s">
        <v>2057</v>
      </c>
      <c r="E620" t="s">
        <v>2058</v>
      </c>
      <c r="F620" t="s">
        <v>2058</v>
      </c>
      <c r="G620" t="s">
        <v>2059</v>
      </c>
      <c r="H620">
        <v>13.414999999999999</v>
      </c>
      <c r="I620">
        <v>12.526791208791208</v>
      </c>
      <c r="J620">
        <v>12.780565149136578</v>
      </c>
      <c r="K620" t="s">
        <v>2060</v>
      </c>
      <c r="L620" t="s">
        <v>135</v>
      </c>
      <c r="N620" t="s">
        <v>105</v>
      </c>
      <c r="O620" t="s">
        <v>136</v>
      </c>
      <c r="P620" t="s">
        <v>2123</v>
      </c>
      <c r="Q620" s="1" t="s">
        <v>91</v>
      </c>
      <c r="R620" t="s">
        <v>89</v>
      </c>
      <c r="S620" t="s">
        <v>2264</v>
      </c>
      <c r="T620" t="s">
        <v>979</v>
      </c>
      <c r="U620" t="s">
        <v>94</v>
      </c>
      <c r="V620" t="s">
        <v>979</v>
      </c>
      <c r="W620" t="s">
        <v>979</v>
      </c>
      <c r="X620" t="s">
        <v>96</v>
      </c>
      <c r="Y620" t="str">
        <f>VLOOKUP(Q620,[1]Feuil1!$A:$C,3,FALSE)</f>
        <v>Sciences Expérimentales</v>
      </c>
      <c r="Z620" t="str">
        <f>VLOOKUP(Q620,[1]Feuil1!$A:$E,5,FALSE)</f>
        <v xml:space="preserve">Scientifique </v>
      </c>
      <c r="AA620" t="s">
        <v>94</v>
      </c>
      <c r="AB620" t="s">
        <v>979</v>
      </c>
      <c r="AD620" t="s">
        <v>62</v>
      </c>
      <c r="AE620" t="s">
        <v>207</v>
      </c>
      <c r="AF620" t="s">
        <v>120</v>
      </c>
      <c r="AG620" t="s">
        <v>2063</v>
      </c>
      <c r="AH620" t="s">
        <v>64</v>
      </c>
      <c r="AI620" t="s">
        <v>230</v>
      </c>
      <c r="AJ620" t="s">
        <v>231</v>
      </c>
      <c r="AK620">
        <v>2</v>
      </c>
    </row>
    <row r="621" spans="1:37" x14ac:dyDescent="0.25">
      <c r="A621">
        <v>620</v>
      </c>
      <c r="B621" t="s">
        <v>2341</v>
      </c>
      <c r="C621" t="s">
        <v>153</v>
      </c>
      <c r="D621" t="s">
        <v>2057</v>
      </c>
      <c r="E621" t="s">
        <v>2058</v>
      </c>
      <c r="F621" t="s">
        <v>2058</v>
      </c>
      <c r="G621" t="s">
        <v>2059</v>
      </c>
      <c r="H621">
        <v>13.0725</v>
      </c>
      <c r="I621">
        <v>11.871461538461537</v>
      </c>
      <c r="J621">
        <v>12.214615384615383</v>
      </c>
      <c r="K621" t="s">
        <v>2060</v>
      </c>
      <c r="L621" t="s">
        <v>135</v>
      </c>
      <c r="N621" t="s">
        <v>45</v>
      </c>
      <c r="O621" t="s">
        <v>136</v>
      </c>
      <c r="P621" t="s">
        <v>1258</v>
      </c>
      <c r="Q621" s="1" t="s">
        <v>226</v>
      </c>
      <c r="R621" t="s">
        <v>89</v>
      </c>
      <c r="S621" t="s">
        <v>773</v>
      </c>
      <c r="T621" t="s">
        <v>167</v>
      </c>
      <c r="U621" t="s">
        <v>94</v>
      </c>
      <c r="V621" t="s">
        <v>979</v>
      </c>
      <c r="W621" t="s">
        <v>167</v>
      </c>
      <c r="X621" t="s">
        <v>228</v>
      </c>
      <c r="Y621" t="str">
        <f>VLOOKUP(Q621,[1]Feuil1!$A:$C,3,FALSE)</f>
        <v xml:space="preserve">Général (Bac Français) </v>
      </c>
      <c r="Z621" t="str">
        <f>VLOOKUP(Q621,[1]Feuil1!$A:$E,5,FALSE)</f>
        <v xml:space="preserve">Scientifique </v>
      </c>
      <c r="AA621" t="s">
        <v>94</v>
      </c>
      <c r="AB621" t="s">
        <v>979</v>
      </c>
      <c r="AD621" t="s">
        <v>62</v>
      </c>
      <c r="AE621" t="s">
        <v>168</v>
      </c>
      <c r="AF621" t="s">
        <v>120</v>
      </c>
      <c r="AG621" t="s">
        <v>2342</v>
      </c>
      <c r="AH621" t="s">
        <v>80</v>
      </c>
      <c r="AI621" t="s">
        <v>122</v>
      </c>
      <c r="AJ621" t="s">
        <v>360</v>
      </c>
      <c r="AK621">
        <v>19</v>
      </c>
    </row>
    <row r="622" spans="1:37" x14ac:dyDescent="0.25">
      <c r="A622">
        <v>621</v>
      </c>
      <c r="B622" t="s">
        <v>2343</v>
      </c>
      <c r="C622" t="s">
        <v>153</v>
      </c>
      <c r="D622" t="s">
        <v>2057</v>
      </c>
      <c r="E622" t="s">
        <v>2058</v>
      </c>
      <c r="F622" t="s">
        <v>2058</v>
      </c>
      <c r="G622" t="s">
        <v>2059</v>
      </c>
      <c r="H622">
        <v>12.6275</v>
      </c>
      <c r="I622">
        <v>11.767000000000001</v>
      </c>
      <c r="J622">
        <v>12.012857142857143</v>
      </c>
      <c r="K622" t="s">
        <v>2060</v>
      </c>
      <c r="L622" t="s">
        <v>135</v>
      </c>
      <c r="N622" t="s">
        <v>105</v>
      </c>
      <c r="O622" t="s">
        <v>136</v>
      </c>
      <c r="P622" t="s">
        <v>1927</v>
      </c>
      <c r="Q622" s="1" t="s">
        <v>91</v>
      </c>
      <c r="R622" t="s">
        <v>254</v>
      </c>
      <c r="S622" t="s">
        <v>2344</v>
      </c>
      <c r="T622" t="s">
        <v>979</v>
      </c>
      <c r="U622" t="s">
        <v>94</v>
      </c>
      <c r="V622" t="s">
        <v>979</v>
      </c>
      <c r="W622" t="s">
        <v>979</v>
      </c>
      <c r="X622" t="s">
        <v>96</v>
      </c>
      <c r="Y622" t="str">
        <f>VLOOKUP(Q622,[1]Feuil1!$A:$C,3,FALSE)</f>
        <v>Sciences Expérimentales</v>
      </c>
      <c r="Z622" t="str">
        <f>VLOOKUP(Q622,[1]Feuil1!$A:$E,5,FALSE)</f>
        <v xml:space="preserve">Scientifique </v>
      </c>
      <c r="AA622" t="s">
        <v>94</v>
      </c>
      <c r="AB622" t="s">
        <v>979</v>
      </c>
      <c r="AD622" t="s">
        <v>62</v>
      </c>
      <c r="AE622" t="s">
        <v>168</v>
      </c>
      <c r="AF622" t="s">
        <v>78</v>
      </c>
      <c r="AG622" t="s">
        <v>2063</v>
      </c>
      <c r="AH622" t="s">
        <v>64</v>
      </c>
      <c r="AI622" t="s">
        <v>230</v>
      </c>
      <c r="AJ622" t="s">
        <v>231</v>
      </c>
      <c r="AK622">
        <v>13</v>
      </c>
    </row>
    <row r="623" spans="1:37" x14ac:dyDescent="0.25">
      <c r="A623">
        <v>622</v>
      </c>
      <c r="B623" t="s">
        <v>2345</v>
      </c>
      <c r="C623" t="s">
        <v>153</v>
      </c>
      <c r="D623" t="s">
        <v>2057</v>
      </c>
      <c r="E623" t="s">
        <v>2058</v>
      </c>
      <c r="F623" t="s">
        <v>2058</v>
      </c>
      <c r="G623" t="s">
        <v>2059</v>
      </c>
      <c r="H623">
        <v>14.065</v>
      </c>
      <c r="I623">
        <v>13.007857142857143</v>
      </c>
      <c r="J623">
        <v>13.309897959183672</v>
      </c>
      <c r="K623" t="s">
        <v>2060</v>
      </c>
      <c r="L623" t="s">
        <v>135</v>
      </c>
      <c r="N623" t="s">
        <v>105</v>
      </c>
      <c r="O623" t="s">
        <v>136</v>
      </c>
      <c r="P623" t="s">
        <v>2346</v>
      </c>
      <c r="Q623" s="1" t="s">
        <v>91</v>
      </c>
      <c r="R623" t="s">
        <v>254</v>
      </c>
      <c r="S623" t="s">
        <v>2347</v>
      </c>
      <c r="T623" t="s">
        <v>167</v>
      </c>
      <c r="U623" t="s">
        <v>94</v>
      </c>
      <c r="V623" t="s">
        <v>979</v>
      </c>
      <c r="W623" t="s">
        <v>167</v>
      </c>
      <c r="X623" t="s">
        <v>96</v>
      </c>
      <c r="Y623" t="str">
        <f>VLOOKUP(Q623,[1]Feuil1!$A:$C,3,FALSE)</f>
        <v>Sciences Expérimentales</v>
      </c>
      <c r="Z623" t="str">
        <f>VLOOKUP(Q623,[1]Feuil1!$A:$E,5,FALSE)</f>
        <v xml:space="preserve">Scientifique </v>
      </c>
      <c r="AA623" t="s">
        <v>94</v>
      </c>
      <c r="AB623" t="s">
        <v>979</v>
      </c>
      <c r="AC623" t="s">
        <v>101</v>
      </c>
      <c r="AD623" t="s">
        <v>62</v>
      </c>
      <c r="AE623" t="s">
        <v>119</v>
      </c>
      <c r="AF623" t="s">
        <v>78</v>
      </c>
      <c r="AG623" t="s">
        <v>2348</v>
      </c>
      <c r="AH623" t="s">
        <v>64</v>
      </c>
      <c r="AI623" t="s">
        <v>65</v>
      </c>
      <c r="AJ623" t="s">
        <v>66</v>
      </c>
      <c r="AK623">
        <v>6</v>
      </c>
    </row>
    <row r="624" spans="1:37" x14ac:dyDescent="0.25">
      <c r="A624">
        <v>623</v>
      </c>
      <c r="B624" t="s">
        <v>2349</v>
      </c>
      <c r="C624" t="s">
        <v>153</v>
      </c>
      <c r="D624" t="s">
        <v>2057</v>
      </c>
      <c r="E624" t="s">
        <v>2058</v>
      </c>
      <c r="F624" t="s">
        <v>2058</v>
      </c>
      <c r="G624" t="s">
        <v>2059</v>
      </c>
      <c r="H624">
        <v>11.302499999999998</v>
      </c>
      <c r="I624">
        <v>11.36</v>
      </c>
      <c r="J624">
        <v>11.343571428571428</v>
      </c>
      <c r="K624" t="s">
        <v>2060</v>
      </c>
      <c r="L624" t="s">
        <v>71</v>
      </c>
      <c r="N624" t="s">
        <v>45</v>
      </c>
      <c r="O624" t="s">
        <v>136</v>
      </c>
      <c r="P624" t="s">
        <v>2197</v>
      </c>
      <c r="Q624" s="1" t="s">
        <v>91</v>
      </c>
      <c r="R624" t="s">
        <v>89</v>
      </c>
      <c r="S624" t="s">
        <v>2132</v>
      </c>
      <c r="T624" t="s">
        <v>979</v>
      </c>
      <c r="U624" t="s">
        <v>94</v>
      </c>
      <c r="V624" t="s">
        <v>979</v>
      </c>
      <c r="W624" t="s">
        <v>979</v>
      </c>
      <c r="X624" t="s">
        <v>96</v>
      </c>
      <c r="Y624" t="str">
        <f>VLOOKUP(Q624,[1]Feuil1!$A:$C,3,FALSE)</f>
        <v>Sciences Expérimentales</v>
      </c>
      <c r="Z624" t="str">
        <f>VLOOKUP(Q624,[1]Feuil1!$A:$E,5,FALSE)</f>
        <v xml:space="preserve">Scientifique </v>
      </c>
      <c r="AA624" t="s">
        <v>94</v>
      </c>
      <c r="AB624" t="s">
        <v>979</v>
      </c>
      <c r="AC624" t="s">
        <v>101</v>
      </c>
      <c r="AD624" t="s">
        <v>62</v>
      </c>
      <c r="AE624" t="s">
        <v>168</v>
      </c>
      <c r="AF624" t="s">
        <v>120</v>
      </c>
      <c r="AG624" t="s">
        <v>2350</v>
      </c>
      <c r="AH624" t="s">
        <v>64</v>
      </c>
      <c r="AI624" t="s">
        <v>111</v>
      </c>
      <c r="AJ624" t="s">
        <v>814</v>
      </c>
      <c r="AK624">
        <v>5</v>
      </c>
    </row>
    <row r="625" spans="1:37" x14ac:dyDescent="0.25">
      <c r="A625">
        <v>624</v>
      </c>
      <c r="B625" t="s">
        <v>2351</v>
      </c>
      <c r="C625" t="s">
        <v>153</v>
      </c>
      <c r="D625" t="s">
        <v>2057</v>
      </c>
      <c r="E625" t="s">
        <v>2058</v>
      </c>
      <c r="F625" t="s">
        <v>2058</v>
      </c>
      <c r="G625" t="s">
        <v>2059</v>
      </c>
      <c r="H625">
        <v>12.465</v>
      </c>
      <c r="I625">
        <v>12.15045054945055</v>
      </c>
      <c r="J625">
        <v>12.240321821036106</v>
      </c>
      <c r="K625" t="s">
        <v>2060</v>
      </c>
      <c r="L625" t="s">
        <v>135</v>
      </c>
      <c r="N625" t="s">
        <v>105</v>
      </c>
      <c r="O625" t="s">
        <v>136</v>
      </c>
      <c r="P625" t="s">
        <v>2352</v>
      </c>
      <c r="Q625" s="1" t="s">
        <v>91</v>
      </c>
      <c r="R625" t="s">
        <v>89</v>
      </c>
      <c r="S625" t="s">
        <v>2353</v>
      </c>
      <c r="T625" t="s">
        <v>979</v>
      </c>
      <c r="U625" t="s">
        <v>94</v>
      </c>
      <c r="V625" t="s">
        <v>979</v>
      </c>
      <c r="W625" t="s">
        <v>979</v>
      </c>
      <c r="X625" t="s">
        <v>96</v>
      </c>
      <c r="Y625" t="str">
        <f>VLOOKUP(Q625,[1]Feuil1!$A:$C,3,FALSE)</f>
        <v>Sciences Expérimentales</v>
      </c>
      <c r="Z625" t="str">
        <f>VLOOKUP(Q625,[1]Feuil1!$A:$E,5,FALSE)</f>
        <v xml:space="preserve">Scientifique </v>
      </c>
      <c r="AA625" t="s">
        <v>94</v>
      </c>
      <c r="AB625" t="s">
        <v>979</v>
      </c>
      <c r="AC625" t="s">
        <v>101</v>
      </c>
      <c r="AD625" t="s">
        <v>62</v>
      </c>
      <c r="AE625" t="s">
        <v>78</v>
      </c>
      <c r="AF625" t="s">
        <v>119</v>
      </c>
      <c r="AG625" t="s">
        <v>2354</v>
      </c>
      <c r="AH625" t="s">
        <v>80</v>
      </c>
      <c r="AI625" t="s">
        <v>345</v>
      </c>
      <c r="AJ625" t="s">
        <v>346</v>
      </c>
      <c r="AK625">
        <v>6</v>
      </c>
    </row>
    <row r="626" spans="1:37" x14ac:dyDescent="0.25">
      <c r="A626">
        <v>625</v>
      </c>
      <c r="B626" t="s">
        <v>2355</v>
      </c>
      <c r="C626" t="s">
        <v>153</v>
      </c>
      <c r="D626" t="s">
        <v>2057</v>
      </c>
      <c r="E626" t="s">
        <v>2058</v>
      </c>
      <c r="F626" t="s">
        <v>2058</v>
      </c>
      <c r="G626" t="s">
        <v>2059</v>
      </c>
      <c r="H626">
        <v>15.27</v>
      </c>
      <c r="I626">
        <v>13.205087912087915</v>
      </c>
      <c r="J626">
        <v>13.79506279434851</v>
      </c>
      <c r="K626" t="s">
        <v>2060</v>
      </c>
      <c r="L626" t="s">
        <v>135</v>
      </c>
      <c r="N626" t="s">
        <v>105</v>
      </c>
      <c r="O626" t="s">
        <v>2356</v>
      </c>
      <c r="P626" t="s">
        <v>1702</v>
      </c>
      <c r="Q626" s="1" t="s">
        <v>226</v>
      </c>
      <c r="R626" t="s">
        <v>71</v>
      </c>
      <c r="S626" t="s">
        <v>2357</v>
      </c>
      <c r="T626" t="s">
        <v>979</v>
      </c>
      <c r="U626" t="s">
        <v>94</v>
      </c>
      <c r="V626" t="s">
        <v>979</v>
      </c>
      <c r="W626" t="s">
        <v>979</v>
      </c>
      <c r="X626" t="s">
        <v>228</v>
      </c>
      <c r="Y626" t="str">
        <f>VLOOKUP(Q626,[1]Feuil1!$A:$C,3,FALSE)</f>
        <v xml:space="preserve">Général (Bac Français) </v>
      </c>
      <c r="Z626" t="str">
        <f>VLOOKUP(Q626,[1]Feuil1!$A:$E,5,FALSE)</f>
        <v xml:space="preserve">Scientifique </v>
      </c>
      <c r="AA626" t="s">
        <v>94</v>
      </c>
      <c r="AB626" t="s">
        <v>979</v>
      </c>
      <c r="AD626" t="s">
        <v>62</v>
      </c>
      <c r="AE626" t="s">
        <v>207</v>
      </c>
      <c r="AF626" t="s">
        <v>197</v>
      </c>
      <c r="AG626" t="s">
        <v>2358</v>
      </c>
      <c r="AH626" t="s">
        <v>80</v>
      </c>
      <c r="AI626" t="s">
        <v>65</v>
      </c>
      <c r="AJ626" t="s">
        <v>66</v>
      </c>
      <c r="AK626">
        <v>11</v>
      </c>
    </row>
    <row r="627" spans="1:37" x14ac:dyDescent="0.25">
      <c r="A627">
        <v>626</v>
      </c>
      <c r="B627" t="s">
        <v>2359</v>
      </c>
      <c r="C627" t="s">
        <v>153</v>
      </c>
      <c r="D627" t="s">
        <v>84</v>
      </c>
      <c r="E627" t="s">
        <v>85</v>
      </c>
      <c r="F627" t="s">
        <v>86</v>
      </c>
      <c r="G627" t="s">
        <v>87</v>
      </c>
      <c r="H627">
        <v>12.708333</v>
      </c>
      <c r="I627">
        <v>11.805</v>
      </c>
      <c r="J627">
        <v>12.256665999999999</v>
      </c>
      <c r="K627" t="s">
        <v>976</v>
      </c>
      <c r="L627" t="s">
        <v>135</v>
      </c>
      <c r="N627" t="s">
        <v>45</v>
      </c>
      <c r="O627" t="s">
        <v>52</v>
      </c>
      <c r="P627" t="s">
        <v>2360</v>
      </c>
      <c r="Q627" s="1" t="s">
        <v>91</v>
      </c>
      <c r="R627" t="s">
        <v>89</v>
      </c>
      <c r="T627" t="s">
        <v>979</v>
      </c>
      <c r="U627" t="s">
        <v>94</v>
      </c>
      <c r="V627" t="s">
        <v>978</v>
      </c>
      <c r="W627" t="s">
        <v>979</v>
      </c>
      <c r="X627" t="s">
        <v>96</v>
      </c>
      <c r="Y627" t="str">
        <f>VLOOKUP(Q627,[1]Feuil1!$A:$C,3,FALSE)</f>
        <v>Sciences Expérimentales</v>
      </c>
      <c r="Z627" t="str">
        <f>VLOOKUP(Q627,[1]Feuil1!$A:$E,5,FALSE)</f>
        <v xml:space="preserve">Scientifique </v>
      </c>
      <c r="AA627" t="s">
        <v>94</v>
      </c>
      <c r="AB627" t="s">
        <v>979</v>
      </c>
      <c r="AC627" t="s">
        <v>101</v>
      </c>
      <c r="AD627" t="s">
        <v>62</v>
      </c>
      <c r="AE627" t="s">
        <v>119</v>
      </c>
      <c r="AF627" t="s">
        <v>120</v>
      </c>
      <c r="AG627" t="s">
        <v>2361</v>
      </c>
      <c r="AH627" t="s">
        <v>80</v>
      </c>
      <c r="AI627" t="s">
        <v>65</v>
      </c>
      <c r="AJ627" t="s">
        <v>1767</v>
      </c>
    </row>
    <row r="628" spans="1:37" x14ac:dyDescent="0.25">
      <c r="A628">
        <v>627</v>
      </c>
      <c r="B628" t="s">
        <v>2362</v>
      </c>
      <c r="C628" t="s">
        <v>153</v>
      </c>
      <c r="D628" t="s">
        <v>84</v>
      </c>
      <c r="E628" t="s">
        <v>85</v>
      </c>
      <c r="F628" t="s">
        <v>86</v>
      </c>
      <c r="G628" t="s">
        <v>87</v>
      </c>
      <c r="H628">
        <v>13.461665999999999</v>
      </c>
      <c r="I628">
        <v>12.736000000000001</v>
      </c>
      <c r="J628">
        <v>13.098833000000001</v>
      </c>
      <c r="K628" t="s">
        <v>976</v>
      </c>
      <c r="L628" t="s">
        <v>135</v>
      </c>
      <c r="N628" t="s">
        <v>45</v>
      </c>
      <c r="O628" t="s">
        <v>52</v>
      </c>
      <c r="P628" t="s">
        <v>2363</v>
      </c>
      <c r="Q628" s="1" t="s">
        <v>91</v>
      </c>
      <c r="R628" t="s">
        <v>254</v>
      </c>
      <c r="S628" t="s">
        <v>866</v>
      </c>
      <c r="T628" t="s">
        <v>979</v>
      </c>
      <c r="U628" t="s">
        <v>94</v>
      </c>
      <c r="V628" t="s">
        <v>978</v>
      </c>
      <c r="W628" t="s">
        <v>979</v>
      </c>
      <c r="X628" t="s">
        <v>96</v>
      </c>
      <c r="Y628" t="str">
        <f>VLOOKUP(Q628,[1]Feuil1!$A:$C,3,FALSE)</f>
        <v>Sciences Expérimentales</v>
      </c>
      <c r="Z628" t="str">
        <f>VLOOKUP(Q628,[1]Feuil1!$A:$E,5,FALSE)</f>
        <v xml:space="preserve">Scientifique </v>
      </c>
      <c r="AA628" t="s">
        <v>94</v>
      </c>
      <c r="AB628" t="s">
        <v>979</v>
      </c>
      <c r="AC628" t="s">
        <v>101</v>
      </c>
      <c r="AD628" t="s">
        <v>62</v>
      </c>
      <c r="AE628" t="s">
        <v>197</v>
      </c>
      <c r="AF628" t="s">
        <v>78</v>
      </c>
      <c r="AG628" t="s">
        <v>1384</v>
      </c>
      <c r="AH628" t="s">
        <v>80</v>
      </c>
      <c r="AI628" t="s">
        <v>65</v>
      </c>
      <c r="AJ628" t="s">
        <v>188</v>
      </c>
    </row>
    <row r="629" spans="1:37" x14ac:dyDescent="0.25">
      <c r="A629">
        <v>628</v>
      </c>
      <c r="B629" t="s">
        <v>2364</v>
      </c>
      <c r="C629" t="s">
        <v>153</v>
      </c>
      <c r="D629" t="s">
        <v>84</v>
      </c>
      <c r="E629" t="s">
        <v>85</v>
      </c>
      <c r="F629" t="s">
        <v>154</v>
      </c>
      <c r="G629" t="s">
        <v>87</v>
      </c>
      <c r="H629">
        <v>12.682499999999999</v>
      </c>
      <c r="I629">
        <v>14.31875</v>
      </c>
      <c r="J629">
        <v>13.500624999999999</v>
      </c>
      <c r="K629" t="s">
        <v>62</v>
      </c>
      <c r="L629" t="s">
        <v>135</v>
      </c>
      <c r="N629" t="s">
        <v>105</v>
      </c>
      <c r="O629" t="s">
        <v>52</v>
      </c>
      <c r="P629" t="s">
        <v>1734</v>
      </c>
      <c r="Q629" s="1" t="s">
        <v>91</v>
      </c>
      <c r="R629" t="s">
        <v>55</v>
      </c>
      <c r="S629" t="s">
        <v>1052</v>
      </c>
      <c r="T629" t="s">
        <v>979</v>
      </c>
      <c r="U629" t="s">
        <v>58</v>
      </c>
      <c r="V629" t="s">
        <v>979</v>
      </c>
      <c r="W629" t="s">
        <v>979</v>
      </c>
      <c r="X629" t="s">
        <v>96</v>
      </c>
      <c r="Y629" t="str">
        <f>VLOOKUP(Q629,[1]Feuil1!$A:$C,3,FALSE)</f>
        <v>Sciences Expérimentales</v>
      </c>
      <c r="Z629" t="str">
        <f>VLOOKUP(Q629,[1]Feuil1!$A:$E,5,FALSE)</f>
        <v xml:space="preserve">Scientifique </v>
      </c>
      <c r="AA629" t="s">
        <v>58</v>
      </c>
      <c r="AB629" t="s">
        <v>979</v>
      </c>
      <c r="AC629" t="s">
        <v>101</v>
      </c>
      <c r="AD629" t="s">
        <v>62</v>
      </c>
      <c r="AE629" t="s">
        <v>634</v>
      </c>
      <c r="AF629" t="s">
        <v>634</v>
      </c>
      <c r="AG629" t="s">
        <v>2365</v>
      </c>
      <c r="AH629" t="s">
        <v>80</v>
      </c>
      <c r="AI629" t="s">
        <v>474</v>
      </c>
      <c r="AJ629" t="s">
        <v>2366</v>
      </c>
    </row>
    <row r="630" spans="1:37" x14ac:dyDescent="0.25">
      <c r="A630">
        <v>629</v>
      </c>
      <c r="B630" t="s">
        <v>2367</v>
      </c>
      <c r="C630" t="s">
        <v>1123</v>
      </c>
      <c r="D630" t="s">
        <v>84</v>
      </c>
      <c r="E630" t="s">
        <v>1654</v>
      </c>
      <c r="F630" t="s">
        <v>293</v>
      </c>
      <c r="G630" t="s">
        <v>87</v>
      </c>
      <c r="H630">
        <v>12.157500000000001</v>
      </c>
      <c r="I630">
        <v>12.366999999999999</v>
      </c>
      <c r="J630">
        <v>12.26225</v>
      </c>
      <c r="K630" t="s">
        <v>294</v>
      </c>
      <c r="L630" t="s">
        <v>135</v>
      </c>
      <c r="N630" t="s">
        <v>45</v>
      </c>
      <c r="O630" t="s">
        <v>136</v>
      </c>
      <c r="P630" t="s">
        <v>2368</v>
      </c>
      <c r="Q630" s="1" t="s">
        <v>91</v>
      </c>
      <c r="R630" t="s">
        <v>55</v>
      </c>
      <c r="S630" t="s">
        <v>667</v>
      </c>
      <c r="T630" t="s">
        <v>979</v>
      </c>
      <c r="U630" t="s">
        <v>94</v>
      </c>
      <c r="V630" t="s">
        <v>979</v>
      </c>
      <c r="W630" t="s">
        <v>979</v>
      </c>
      <c r="X630" t="s">
        <v>96</v>
      </c>
      <c r="Y630" t="str">
        <f>VLOOKUP(Q630,[1]Feuil1!$A:$C,3,FALSE)</f>
        <v>Sciences Expérimentales</v>
      </c>
      <c r="Z630" t="str">
        <f>VLOOKUP(Q630,[1]Feuil1!$A:$E,5,FALSE)</f>
        <v xml:space="preserve">Scientifique </v>
      </c>
      <c r="AA630" t="s">
        <v>94</v>
      </c>
      <c r="AB630" t="s">
        <v>979</v>
      </c>
      <c r="AC630" t="s">
        <v>101</v>
      </c>
      <c r="AD630" t="s">
        <v>62</v>
      </c>
      <c r="AE630" t="s">
        <v>78</v>
      </c>
      <c r="AF630" t="s">
        <v>120</v>
      </c>
      <c r="AG630" t="s">
        <v>2369</v>
      </c>
      <c r="AH630" t="s">
        <v>80</v>
      </c>
      <c r="AI630" t="s">
        <v>345</v>
      </c>
      <c r="AJ630" t="s">
        <v>965</v>
      </c>
      <c r="AK630">
        <v>47</v>
      </c>
    </row>
    <row r="631" spans="1:37" x14ac:dyDescent="0.25">
      <c r="A631">
        <v>630</v>
      </c>
      <c r="B631" t="s">
        <v>2370</v>
      </c>
      <c r="C631" t="s">
        <v>1123</v>
      </c>
      <c r="D631" t="s">
        <v>84</v>
      </c>
      <c r="E631" t="s">
        <v>85</v>
      </c>
      <c r="F631" t="s">
        <v>86</v>
      </c>
      <c r="G631" t="s">
        <v>87</v>
      </c>
      <c r="H631">
        <v>12.258165999999999</v>
      </c>
      <c r="I631">
        <v>12.512665999999999</v>
      </c>
      <c r="J631">
        <v>12.385415999999999</v>
      </c>
      <c r="K631" t="s">
        <v>976</v>
      </c>
      <c r="L631" t="s">
        <v>135</v>
      </c>
      <c r="N631" t="s">
        <v>45</v>
      </c>
      <c r="O631" t="s">
        <v>52</v>
      </c>
      <c r="P631" t="s">
        <v>2200</v>
      </c>
      <c r="Q631" s="1" t="s">
        <v>91</v>
      </c>
      <c r="R631" t="s">
        <v>89</v>
      </c>
      <c r="S631" t="s">
        <v>2371</v>
      </c>
      <c r="T631" t="s">
        <v>979</v>
      </c>
      <c r="U631" t="s">
        <v>94</v>
      </c>
      <c r="V631" t="s">
        <v>59</v>
      </c>
      <c r="W631" t="s">
        <v>979</v>
      </c>
      <c r="X631" t="s">
        <v>96</v>
      </c>
      <c r="Y631" t="str">
        <f>VLOOKUP(Q631,[1]Feuil1!$A:$C,3,FALSE)</f>
        <v>Sciences Expérimentales</v>
      </c>
      <c r="Z631" t="str">
        <f>VLOOKUP(Q631,[1]Feuil1!$A:$E,5,FALSE)</f>
        <v xml:space="preserve">Scientifique </v>
      </c>
      <c r="AA631" t="s">
        <v>94</v>
      </c>
      <c r="AB631" t="s">
        <v>61</v>
      </c>
      <c r="AC631" t="s">
        <v>101</v>
      </c>
      <c r="AD631" t="s">
        <v>62</v>
      </c>
      <c r="AE631" t="s">
        <v>78</v>
      </c>
      <c r="AF631" t="s">
        <v>78</v>
      </c>
      <c r="AG631" t="s">
        <v>2372</v>
      </c>
      <c r="AH631" t="s">
        <v>64</v>
      </c>
      <c r="AI631" t="s">
        <v>65</v>
      </c>
      <c r="AJ631" t="s">
        <v>66</v>
      </c>
      <c r="AK631">
        <v>61</v>
      </c>
    </row>
    <row r="632" spans="1:37" x14ac:dyDescent="0.25">
      <c r="A632">
        <v>631</v>
      </c>
      <c r="B632" t="s">
        <v>2373</v>
      </c>
      <c r="C632" t="s">
        <v>153</v>
      </c>
      <c r="D632" t="s">
        <v>84</v>
      </c>
      <c r="E632" t="s">
        <v>85</v>
      </c>
      <c r="F632" t="s">
        <v>86</v>
      </c>
      <c r="G632" t="s">
        <v>87</v>
      </c>
      <c r="H632">
        <v>12.501666</v>
      </c>
      <c r="I632">
        <v>11.844333000000001</v>
      </c>
      <c r="J632">
        <v>12.173</v>
      </c>
      <c r="K632" t="s">
        <v>976</v>
      </c>
      <c r="L632" t="s">
        <v>135</v>
      </c>
      <c r="N632" t="s">
        <v>45</v>
      </c>
      <c r="O632" t="s">
        <v>52</v>
      </c>
      <c r="P632" t="s">
        <v>2374</v>
      </c>
      <c r="Q632" s="1" t="s">
        <v>91</v>
      </c>
      <c r="R632" t="s">
        <v>55</v>
      </c>
      <c r="S632" t="s">
        <v>1892</v>
      </c>
      <c r="T632" t="s">
        <v>979</v>
      </c>
      <c r="U632" t="s">
        <v>94</v>
      </c>
      <c r="V632" t="s">
        <v>978</v>
      </c>
      <c r="W632" t="s">
        <v>979</v>
      </c>
      <c r="X632" t="s">
        <v>96</v>
      </c>
      <c r="Y632" t="str">
        <f>VLOOKUP(Q632,[1]Feuil1!$A:$C,3,FALSE)</f>
        <v>Sciences Expérimentales</v>
      </c>
      <c r="Z632" t="str">
        <f>VLOOKUP(Q632,[1]Feuil1!$A:$E,5,FALSE)</f>
        <v xml:space="preserve">Scientifique </v>
      </c>
      <c r="AA632" t="s">
        <v>94</v>
      </c>
      <c r="AB632" t="s">
        <v>979</v>
      </c>
      <c r="AC632" t="s">
        <v>101</v>
      </c>
      <c r="AD632" t="s">
        <v>62</v>
      </c>
      <c r="AE632" t="s">
        <v>78</v>
      </c>
      <c r="AF632" t="s">
        <v>120</v>
      </c>
      <c r="AG632" t="s">
        <v>2375</v>
      </c>
      <c r="AH632" t="s">
        <v>80</v>
      </c>
      <c r="AI632" t="s">
        <v>65</v>
      </c>
      <c r="AJ632" t="s">
        <v>188</v>
      </c>
      <c r="AK632">
        <v>174</v>
      </c>
    </row>
    <row r="633" spans="1:37" x14ac:dyDescent="0.25">
      <c r="A633">
        <v>632</v>
      </c>
      <c r="B633" t="s">
        <v>2376</v>
      </c>
      <c r="C633" t="s">
        <v>1123</v>
      </c>
      <c r="D633" t="s">
        <v>84</v>
      </c>
      <c r="E633" t="s">
        <v>85</v>
      </c>
      <c r="F633" t="s">
        <v>86</v>
      </c>
      <c r="G633" t="s">
        <v>87</v>
      </c>
      <c r="H633">
        <v>12.129166</v>
      </c>
      <c r="I633">
        <v>12.719333000000001</v>
      </c>
      <c r="J633">
        <v>12.424250000000001</v>
      </c>
      <c r="K633" t="s">
        <v>976</v>
      </c>
      <c r="L633" t="s">
        <v>135</v>
      </c>
      <c r="N633" t="s">
        <v>105</v>
      </c>
      <c r="O633" t="s">
        <v>52</v>
      </c>
      <c r="P633" t="s">
        <v>2377</v>
      </c>
      <c r="Q633" s="1" t="s">
        <v>91</v>
      </c>
      <c r="R633" t="s">
        <v>55</v>
      </c>
      <c r="S633" t="s">
        <v>2378</v>
      </c>
      <c r="T633" t="s">
        <v>979</v>
      </c>
      <c r="U633" t="s">
        <v>94</v>
      </c>
      <c r="V633" t="s">
        <v>59</v>
      </c>
      <c r="W633" t="s">
        <v>979</v>
      </c>
      <c r="X633" t="s">
        <v>96</v>
      </c>
      <c r="Y633" t="str">
        <f>VLOOKUP(Q633,[1]Feuil1!$A:$C,3,FALSE)</f>
        <v>Sciences Expérimentales</v>
      </c>
      <c r="Z633" t="str">
        <f>VLOOKUP(Q633,[1]Feuil1!$A:$E,5,FALSE)</f>
        <v xml:space="preserve">Scientifique </v>
      </c>
      <c r="AA633" t="s">
        <v>94</v>
      </c>
      <c r="AB633" t="s">
        <v>61</v>
      </c>
      <c r="AD633" t="s">
        <v>62</v>
      </c>
      <c r="AE633" t="s">
        <v>197</v>
      </c>
      <c r="AF633" t="s">
        <v>634</v>
      </c>
      <c r="AG633" t="s">
        <v>2379</v>
      </c>
      <c r="AH633" t="s">
        <v>64</v>
      </c>
      <c r="AI633" t="s">
        <v>65</v>
      </c>
      <c r="AJ633" t="s">
        <v>66</v>
      </c>
      <c r="AK633">
        <v>90</v>
      </c>
    </row>
    <row r="634" spans="1:37" x14ac:dyDescent="0.25">
      <c r="A634">
        <v>633</v>
      </c>
      <c r="B634" t="s">
        <v>2380</v>
      </c>
      <c r="C634" t="s">
        <v>1123</v>
      </c>
      <c r="D634" t="s">
        <v>84</v>
      </c>
      <c r="E634" t="s">
        <v>85</v>
      </c>
      <c r="F634" t="s">
        <v>86</v>
      </c>
      <c r="G634" t="s">
        <v>87</v>
      </c>
      <c r="H634">
        <v>14.642666</v>
      </c>
      <c r="I634">
        <v>11.617333</v>
      </c>
      <c r="J634">
        <v>13.13</v>
      </c>
      <c r="K634" t="s">
        <v>976</v>
      </c>
      <c r="L634" t="s">
        <v>135</v>
      </c>
      <c r="N634" t="s">
        <v>45</v>
      </c>
      <c r="O634" t="s">
        <v>52</v>
      </c>
      <c r="P634" t="s">
        <v>2097</v>
      </c>
      <c r="Q634" s="1" t="s">
        <v>91</v>
      </c>
      <c r="R634" t="s">
        <v>55</v>
      </c>
      <c r="S634" t="s">
        <v>173</v>
      </c>
      <c r="T634" t="s">
        <v>979</v>
      </c>
      <c r="U634" t="s">
        <v>94</v>
      </c>
      <c r="V634" t="s">
        <v>59</v>
      </c>
      <c r="W634" t="s">
        <v>979</v>
      </c>
      <c r="X634" t="s">
        <v>96</v>
      </c>
      <c r="Y634" t="str">
        <f>VLOOKUP(Q634,[1]Feuil1!$A:$C,3,FALSE)</f>
        <v>Sciences Expérimentales</v>
      </c>
      <c r="Z634" t="str">
        <f>VLOOKUP(Q634,[1]Feuil1!$A:$E,5,FALSE)</f>
        <v xml:space="preserve">Scientifique </v>
      </c>
      <c r="AA634" t="s">
        <v>94</v>
      </c>
      <c r="AB634" t="s">
        <v>61</v>
      </c>
      <c r="AD634" t="s">
        <v>62</v>
      </c>
      <c r="AE634" t="s">
        <v>197</v>
      </c>
      <c r="AF634" t="s">
        <v>120</v>
      </c>
      <c r="AG634" t="s">
        <v>2381</v>
      </c>
      <c r="AH634" t="s">
        <v>80</v>
      </c>
      <c r="AI634" t="s">
        <v>345</v>
      </c>
      <c r="AJ634" t="s">
        <v>346</v>
      </c>
      <c r="AK634">
        <v>126</v>
      </c>
    </row>
    <row r="635" spans="1:37" x14ac:dyDescent="0.25">
      <c r="A635">
        <v>634</v>
      </c>
      <c r="B635" t="s">
        <v>2382</v>
      </c>
      <c r="C635" t="s">
        <v>153</v>
      </c>
      <c r="D635" t="s">
        <v>84</v>
      </c>
      <c r="E635" t="s">
        <v>85</v>
      </c>
      <c r="F635" t="s">
        <v>86</v>
      </c>
      <c r="G635" t="s">
        <v>87</v>
      </c>
      <c r="H635">
        <v>15.615</v>
      </c>
      <c r="I635">
        <v>13.462666</v>
      </c>
      <c r="J635">
        <v>14.538833</v>
      </c>
      <c r="K635" t="s">
        <v>976</v>
      </c>
      <c r="L635" t="s">
        <v>89</v>
      </c>
      <c r="N635" t="s">
        <v>45</v>
      </c>
      <c r="O635" t="s">
        <v>52</v>
      </c>
      <c r="P635" t="s">
        <v>2383</v>
      </c>
      <c r="Q635" s="1" t="s">
        <v>91</v>
      </c>
      <c r="R635" t="s">
        <v>254</v>
      </c>
      <c r="T635" t="s">
        <v>979</v>
      </c>
      <c r="U635" t="s">
        <v>94</v>
      </c>
      <c r="V635" t="s">
        <v>978</v>
      </c>
      <c r="W635" t="s">
        <v>979</v>
      </c>
      <c r="X635" t="s">
        <v>96</v>
      </c>
      <c r="Y635" t="str">
        <f>VLOOKUP(Q635,[1]Feuil1!$A:$C,3,FALSE)</f>
        <v>Sciences Expérimentales</v>
      </c>
      <c r="Z635" t="str">
        <f>VLOOKUP(Q635,[1]Feuil1!$A:$E,5,FALSE)</f>
        <v xml:space="preserve">Scientifique </v>
      </c>
      <c r="AA635" t="s">
        <v>94</v>
      </c>
      <c r="AB635" t="s">
        <v>979</v>
      </c>
      <c r="AC635" t="s">
        <v>101</v>
      </c>
      <c r="AD635" t="s">
        <v>62</v>
      </c>
      <c r="AE635" t="s">
        <v>168</v>
      </c>
      <c r="AF635" t="s">
        <v>174</v>
      </c>
      <c r="AG635" t="s">
        <v>2384</v>
      </c>
      <c r="AH635" t="s">
        <v>80</v>
      </c>
      <c r="AI635" t="s">
        <v>122</v>
      </c>
      <c r="AJ635" t="s">
        <v>360</v>
      </c>
      <c r="AK635">
        <v>58</v>
      </c>
    </row>
    <row r="636" spans="1:37" x14ac:dyDescent="0.25">
      <c r="A636">
        <v>635</v>
      </c>
      <c r="B636" t="s">
        <v>2385</v>
      </c>
      <c r="C636" t="s">
        <v>153</v>
      </c>
      <c r="D636" t="s">
        <v>84</v>
      </c>
      <c r="E636" t="s">
        <v>85</v>
      </c>
      <c r="F636" t="s">
        <v>86</v>
      </c>
      <c r="G636" t="s">
        <v>87</v>
      </c>
      <c r="H636">
        <v>13.506665999999999</v>
      </c>
      <c r="I636">
        <v>13.493</v>
      </c>
      <c r="J636">
        <v>13.499833000000001</v>
      </c>
      <c r="K636" t="s">
        <v>976</v>
      </c>
      <c r="L636" t="s">
        <v>135</v>
      </c>
      <c r="N636" t="s">
        <v>105</v>
      </c>
      <c r="O636" t="s">
        <v>52</v>
      </c>
      <c r="P636" t="s">
        <v>2386</v>
      </c>
      <c r="Q636" s="1" t="s">
        <v>184</v>
      </c>
      <c r="R636" t="s">
        <v>55</v>
      </c>
      <c r="S636" t="s">
        <v>1667</v>
      </c>
      <c r="T636" t="s">
        <v>979</v>
      </c>
      <c r="U636" t="s">
        <v>94</v>
      </c>
      <c r="V636" t="s">
        <v>978</v>
      </c>
      <c r="W636" t="s">
        <v>979</v>
      </c>
      <c r="X636" t="s">
        <v>186</v>
      </c>
      <c r="Y636" t="str">
        <f>VLOOKUP(Q636,[1]Feuil1!$A:$C,3,FALSE)</f>
        <v xml:space="preserve">Science mathématique </v>
      </c>
      <c r="Z636" t="str">
        <f>VLOOKUP(Q636,[1]Feuil1!$A:$E,5,FALSE)</f>
        <v xml:space="preserve">Scientifique </v>
      </c>
      <c r="AA636" t="s">
        <v>94</v>
      </c>
      <c r="AB636" t="s">
        <v>979</v>
      </c>
      <c r="AD636" t="s">
        <v>62</v>
      </c>
      <c r="AE636" t="s">
        <v>78</v>
      </c>
      <c r="AF636" t="s">
        <v>174</v>
      </c>
      <c r="AG636" t="s">
        <v>2387</v>
      </c>
      <c r="AH636" t="s">
        <v>64</v>
      </c>
      <c r="AI636" t="s">
        <v>99</v>
      </c>
      <c r="AJ636" t="s">
        <v>100</v>
      </c>
      <c r="AK636">
        <v>145</v>
      </c>
    </row>
    <row r="637" spans="1:37" x14ac:dyDescent="0.25">
      <c r="A637">
        <v>636</v>
      </c>
      <c r="B637" t="s">
        <v>2388</v>
      </c>
      <c r="C637" t="s">
        <v>153</v>
      </c>
      <c r="D637" t="s">
        <v>84</v>
      </c>
      <c r="E637" t="s">
        <v>85</v>
      </c>
      <c r="F637" t="s">
        <v>86</v>
      </c>
      <c r="G637" t="s">
        <v>87</v>
      </c>
      <c r="H637">
        <v>12.053333</v>
      </c>
      <c r="I637">
        <v>12.160333</v>
      </c>
      <c r="J637">
        <v>12.106833</v>
      </c>
      <c r="K637" t="s">
        <v>976</v>
      </c>
      <c r="L637" t="s">
        <v>135</v>
      </c>
      <c r="N637" t="s">
        <v>45</v>
      </c>
      <c r="O637" t="s">
        <v>52</v>
      </c>
      <c r="P637" t="s">
        <v>2389</v>
      </c>
      <c r="Q637" s="1" t="s">
        <v>91</v>
      </c>
      <c r="R637" t="s">
        <v>89</v>
      </c>
      <c r="S637" t="s">
        <v>2390</v>
      </c>
      <c r="T637" t="s">
        <v>979</v>
      </c>
      <c r="U637" t="s">
        <v>94</v>
      </c>
      <c r="V637" t="s">
        <v>978</v>
      </c>
      <c r="W637" t="s">
        <v>979</v>
      </c>
      <c r="X637" t="s">
        <v>96</v>
      </c>
      <c r="Y637" t="str">
        <f>VLOOKUP(Q637,[1]Feuil1!$A:$C,3,FALSE)</f>
        <v>Sciences Expérimentales</v>
      </c>
      <c r="Z637" t="str">
        <f>VLOOKUP(Q637,[1]Feuil1!$A:$E,5,FALSE)</f>
        <v xml:space="preserve">Scientifique </v>
      </c>
      <c r="AA637" t="s">
        <v>94</v>
      </c>
      <c r="AB637" t="s">
        <v>979</v>
      </c>
      <c r="AD637" t="s">
        <v>62</v>
      </c>
      <c r="AE637" t="s">
        <v>207</v>
      </c>
      <c r="AF637" t="s">
        <v>120</v>
      </c>
      <c r="AG637" t="s">
        <v>1871</v>
      </c>
      <c r="AH637" t="s">
        <v>64</v>
      </c>
      <c r="AI637" t="s">
        <v>111</v>
      </c>
      <c r="AJ637" t="s">
        <v>852</v>
      </c>
    </row>
    <row r="638" spans="1:37" x14ac:dyDescent="0.25">
      <c r="A638">
        <v>637</v>
      </c>
      <c r="B638" t="s">
        <v>2391</v>
      </c>
      <c r="C638" t="s">
        <v>153</v>
      </c>
      <c r="D638" t="s">
        <v>84</v>
      </c>
      <c r="E638" t="s">
        <v>85</v>
      </c>
      <c r="F638" t="s">
        <v>86</v>
      </c>
      <c r="G638" t="s">
        <v>87</v>
      </c>
      <c r="H638">
        <v>12.785</v>
      </c>
      <c r="I638">
        <v>12.367000000000001</v>
      </c>
      <c r="J638">
        <v>12.576000000000001</v>
      </c>
      <c r="K638" t="s">
        <v>976</v>
      </c>
      <c r="L638" t="s">
        <v>135</v>
      </c>
      <c r="N638" t="s">
        <v>45</v>
      </c>
      <c r="O638" t="s">
        <v>52</v>
      </c>
      <c r="P638" t="s">
        <v>2392</v>
      </c>
      <c r="Q638" s="1" t="s">
        <v>91</v>
      </c>
      <c r="R638" t="s">
        <v>89</v>
      </c>
      <c r="S638" t="s">
        <v>2128</v>
      </c>
      <c r="T638" t="s">
        <v>979</v>
      </c>
      <c r="U638" t="s">
        <v>94</v>
      </c>
      <c r="V638" t="s">
        <v>978</v>
      </c>
      <c r="W638" t="s">
        <v>979</v>
      </c>
      <c r="X638" t="s">
        <v>96</v>
      </c>
      <c r="Y638" t="str">
        <f>VLOOKUP(Q638,[1]Feuil1!$A:$C,3,FALSE)</f>
        <v>Sciences Expérimentales</v>
      </c>
      <c r="Z638" t="str">
        <f>VLOOKUP(Q638,[1]Feuil1!$A:$E,5,FALSE)</f>
        <v xml:space="preserve">Scientifique </v>
      </c>
      <c r="AA638" t="s">
        <v>94</v>
      </c>
      <c r="AB638" t="s">
        <v>979</v>
      </c>
      <c r="AD638" t="s">
        <v>62</v>
      </c>
      <c r="AE638" t="s">
        <v>78</v>
      </c>
      <c r="AF638" t="s">
        <v>78</v>
      </c>
      <c r="AG638" t="s">
        <v>2393</v>
      </c>
      <c r="AH638" t="s">
        <v>64</v>
      </c>
      <c r="AI638" t="s">
        <v>65</v>
      </c>
      <c r="AJ638" t="s">
        <v>66</v>
      </c>
    </row>
    <row r="639" spans="1:37" x14ac:dyDescent="0.25">
      <c r="A639">
        <v>638</v>
      </c>
      <c r="B639" t="s">
        <v>2394</v>
      </c>
      <c r="C639" t="s">
        <v>153</v>
      </c>
      <c r="D639" t="s">
        <v>84</v>
      </c>
      <c r="E639" t="s">
        <v>85</v>
      </c>
      <c r="F639" t="s">
        <v>86</v>
      </c>
      <c r="G639" t="s">
        <v>87</v>
      </c>
      <c r="H639">
        <v>0</v>
      </c>
      <c r="I639">
        <v>0</v>
      </c>
      <c r="J639">
        <v>0</v>
      </c>
      <c r="K639" t="s">
        <v>2395</v>
      </c>
      <c r="N639" t="s">
        <v>105</v>
      </c>
      <c r="O639" t="s">
        <v>52</v>
      </c>
      <c r="P639" t="s">
        <v>1730</v>
      </c>
      <c r="Q639" s="1" t="s">
        <v>91</v>
      </c>
      <c r="R639" t="s">
        <v>254</v>
      </c>
      <c r="S639" t="s">
        <v>2396</v>
      </c>
      <c r="T639" t="s">
        <v>979</v>
      </c>
      <c r="U639" t="s">
        <v>94</v>
      </c>
      <c r="V639" t="s">
        <v>978</v>
      </c>
      <c r="W639" t="s">
        <v>979</v>
      </c>
      <c r="X639" t="s">
        <v>96</v>
      </c>
      <c r="Y639" t="str">
        <f>VLOOKUP(Q639,[1]Feuil1!$A:$C,3,FALSE)</f>
        <v>Sciences Expérimentales</v>
      </c>
      <c r="Z639" t="str">
        <f>VLOOKUP(Q639,[1]Feuil1!$A:$E,5,FALSE)</f>
        <v xml:space="preserve">Scientifique </v>
      </c>
      <c r="AA639" t="s">
        <v>94</v>
      </c>
      <c r="AB639" t="s">
        <v>979</v>
      </c>
      <c r="AD639" t="s">
        <v>62</v>
      </c>
      <c r="AE639" t="s">
        <v>174</v>
      </c>
      <c r="AF639" t="s">
        <v>120</v>
      </c>
      <c r="AG639" t="s">
        <v>2397</v>
      </c>
      <c r="AH639" t="s">
        <v>64</v>
      </c>
      <c r="AI639" t="s">
        <v>65</v>
      </c>
      <c r="AJ639" t="s">
        <v>66</v>
      </c>
      <c r="AK639">
        <v>39</v>
      </c>
    </row>
    <row r="640" spans="1:37" x14ac:dyDescent="0.25">
      <c r="A640">
        <v>639</v>
      </c>
      <c r="B640" t="s">
        <v>2398</v>
      </c>
      <c r="C640" t="s">
        <v>153</v>
      </c>
      <c r="D640" t="s">
        <v>84</v>
      </c>
      <c r="E640" t="s">
        <v>85</v>
      </c>
      <c r="F640" t="s">
        <v>86</v>
      </c>
      <c r="G640" t="s">
        <v>87</v>
      </c>
      <c r="H640">
        <v>14.138332999999999</v>
      </c>
      <c r="I640">
        <v>14.095333</v>
      </c>
      <c r="J640">
        <v>14.116833</v>
      </c>
      <c r="K640" t="s">
        <v>976</v>
      </c>
      <c r="L640" t="s">
        <v>89</v>
      </c>
      <c r="N640" t="s">
        <v>45</v>
      </c>
      <c r="O640" t="s">
        <v>52</v>
      </c>
      <c r="P640" t="s">
        <v>2399</v>
      </c>
      <c r="Q640" s="1" t="s">
        <v>91</v>
      </c>
      <c r="R640" t="s">
        <v>89</v>
      </c>
      <c r="S640" t="s">
        <v>1301</v>
      </c>
      <c r="T640" t="s">
        <v>979</v>
      </c>
      <c r="U640" t="s">
        <v>94</v>
      </c>
      <c r="V640" t="s">
        <v>978</v>
      </c>
      <c r="W640" t="s">
        <v>979</v>
      </c>
      <c r="X640" t="s">
        <v>96</v>
      </c>
      <c r="Y640" t="str">
        <f>VLOOKUP(Q640,[1]Feuil1!$A:$C,3,FALSE)</f>
        <v>Sciences Expérimentales</v>
      </c>
      <c r="Z640" t="str">
        <f>VLOOKUP(Q640,[1]Feuil1!$A:$E,5,FALSE)</f>
        <v xml:space="preserve">Scientifique </v>
      </c>
      <c r="AA640" t="s">
        <v>94</v>
      </c>
      <c r="AB640" t="s">
        <v>979</v>
      </c>
      <c r="AD640" t="s">
        <v>62</v>
      </c>
      <c r="AE640" t="s">
        <v>78</v>
      </c>
      <c r="AF640" t="s">
        <v>120</v>
      </c>
      <c r="AG640" t="s">
        <v>2400</v>
      </c>
      <c r="AH640" t="s">
        <v>80</v>
      </c>
      <c r="AI640" t="s">
        <v>65</v>
      </c>
      <c r="AJ640" t="s">
        <v>303</v>
      </c>
    </row>
    <row r="641" spans="1:37" x14ac:dyDescent="0.25">
      <c r="A641">
        <v>640</v>
      </c>
      <c r="B641" t="s">
        <v>2401</v>
      </c>
      <c r="C641" t="s">
        <v>153</v>
      </c>
      <c r="D641" t="s">
        <v>84</v>
      </c>
      <c r="E641" t="s">
        <v>85</v>
      </c>
      <c r="F641" t="s">
        <v>86</v>
      </c>
      <c r="G641" t="s">
        <v>87</v>
      </c>
      <c r="H641">
        <v>0</v>
      </c>
      <c r="I641">
        <v>0</v>
      </c>
      <c r="J641">
        <v>0</v>
      </c>
      <c r="K641" t="s">
        <v>2395</v>
      </c>
      <c r="N641" t="s">
        <v>105</v>
      </c>
      <c r="O641" t="s">
        <v>52</v>
      </c>
      <c r="P641" t="s">
        <v>2402</v>
      </c>
      <c r="Q641" s="1" t="s">
        <v>184</v>
      </c>
      <c r="R641" t="s">
        <v>89</v>
      </c>
      <c r="S641" t="s">
        <v>2403</v>
      </c>
      <c r="T641" t="s">
        <v>979</v>
      </c>
      <c r="U641" t="s">
        <v>94</v>
      </c>
      <c r="V641" t="s">
        <v>978</v>
      </c>
      <c r="W641" t="s">
        <v>979</v>
      </c>
      <c r="X641" t="s">
        <v>186</v>
      </c>
      <c r="Y641" t="str">
        <f>VLOOKUP(Q641,[1]Feuil1!$A:$C,3,FALSE)</f>
        <v xml:space="preserve">Science mathématique </v>
      </c>
      <c r="Z641" t="str">
        <f>VLOOKUP(Q641,[1]Feuil1!$A:$E,5,FALSE)</f>
        <v xml:space="preserve">Scientifique </v>
      </c>
      <c r="AA641" t="s">
        <v>94</v>
      </c>
      <c r="AB641" t="s">
        <v>979</v>
      </c>
      <c r="AC641" t="s">
        <v>101</v>
      </c>
      <c r="AD641" t="s">
        <v>62</v>
      </c>
      <c r="AE641" t="s">
        <v>174</v>
      </c>
      <c r="AF641" t="s">
        <v>78</v>
      </c>
      <c r="AG641" t="s">
        <v>2404</v>
      </c>
      <c r="AH641" t="s">
        <v>80</v>
      </c>
      <c r="AI641" t="s">
        <v>285</v>
      </c>
      <c r="AJ641" t="s">
        <v>286</v>
      </c>
      <c r="AK641">
        <v>37</v>
      </c>
    </row>
    <row r="642" spans="1:37" x14ac:dyDescent="0.25">
      <c r="A642">
        <v>641</v>
      </c>
      <c r="B642" t="s">
        <v>2405</v>
      </c>
      <c r="C642" t="s">
        <v>153</v>
      </c>
      <c r="D642" t="s">
        <v>84</v>
      </c>
      <c r="E642" t="s">
        <v>85</v>
      </c>
      <c r="F642" t="s">
        <v>86</v>
      </c>
      <c r="G642" t="s">
        <v>87</v>
      </c>
      <c r="H642">
        <v>0</v>
      </c>
      <c r="I642">
        <v>0</v>
      </c>
      <c r="J642">
        <v>0</v>
      </c>
      <c r="K642" t="s">
        <v>2406</v>
      </c>
      <c r="N642" t="s">
        <v>45</v>
      </c>
      <c r="O642" t="s">
        <v>52</v>
      </c>
      <c r="P642" t="s">
        <v>2407</v>
      </c>
      <c r="Q642" s="1" t="s">
        <v>91</v>
      </c>
      <c r="R642" t="s">
        <v>254</v>
      </c>
      <c r="S642" t="s">
        <v>893</v>
      </c>
      <c r="T642" t="s">
        <v>979</v>
      </c>
      <c r="U642" t="s">
        <v>94</v>
      </c>
      <c r="V642" t="s">
        <v>978</v>
      </c>
      <c r="W642" t="s">
        <v>979</v>
      </c>
      <c r="X642" t="s">
        <v>96</v>
      </c>
      <c r="Y642" t="str">
        <f>VLOOKUP(Q642,[1]Feuil1!$A:$C,3,FALSE)</f>
        <v>Sciences Expérimentales</v>
      </c>
      <c r="Z642" t="str">
        <f>VLOOKUP(Q642,[1]Feuil1!$A:$E,5,FALSE)</f>
        <v xml:space="preserve">Scientifique </v>
      </c>
      <c r="AA642" t="s">
        <v>94</v>
      </c>
      <c r="AB642" t="s">
        <v>979</v>
      </c>
      <c r="AD642" t="s">
        <v>62</v>
      </c>
      <c r="AE642" t="s">
        <v>168</v>
      </c>
      <c r="AF642" t="s">
        <v>120</v>
      </c>
      <c r="AG642" t="s">
        <v>2408</v>
      </c>
      <c r="AH642" t="s">
        <v>64</v>
      </c>
      <c r="AI642" t="s">
        <v>122</v>
      </c>
      <c r="AJ642" t="s">
        <v>360</v>
      </c>
      <c r="AK642">
        <v>30</v>
      </c>
    </row>
    <row r="643" spans="1:37" x14ac:dyDescent="0.25">
      <c r="A643">
        <v>642</v>
      </c>
      <c r="B643" t="s">
        <v>2409</v>
      </c>
      <c r="C643" t="s">
        <v>153</v>
      </c>
      <c r="D643" t="s">
        <v>84</v>
      </c>
      <c r="E643" t="s">
        <v>85</v>
      </c>
      <c r="F643" t="s">
        <v>86</v>
      </c>
      <c r="G643" t="s">
        <v>87</v>
      </c>
      <c r="H643">
        <v>12.231666000000001</v>
      </c>
      <c r="I643">
        <v>11.454666</v>
      </c>
      <c r="J643">
        <v>11.843166</v>
      </c>
      <c r="K643" t="s">
        <v>2410</v>
      </c>
      <c r="L643" t="s">
        <v>71</v>
      </c>
      <c r="N643" t="s">
        <v>105</v>
      </c>
      <c r="O643" t="s">
        <v>52</v>
      </c>
      <c r="P643" t="s">
        <v>2411</v>
      </c>
      <c r="Q643" s="1" t="s">
        <v>91</v>
      </c>
      <c r="R643" t="s">
        <v>55</v>
      </c>
      <c r="T643" t="s">
        <v>979</v>
      </c>
      <c r="U643" t="s">
        <v>94</v>
      </c>
      <c r="V643" t="s">
        <v>978</v>
      </c>
      <c r="W643" t="s">
        <v>979</v>
      </c>
      <c r="X643" t="s">
        <v>96</v>
      </c>
      <c r="Y643" t="str">
        <f>VLOOKUP(Q643,[1]Feuil1!$A:$C,3,FALSE)</f>
        <v>Sciences Expérimentales</v>
      </c>
      <c r="Z643" t="str">
        <f>VLOOKUP(Q643,[1]Feuil1!$A:$E,5,FALSE)</f>
        <v xml:space="preserve">Scientifique </v>
      </c>
      <c r="AA643" t="s">
        <v>94</v>
      </c>
      <c r="AB643" t="s">
        <v>979</v>
      </c>
      <c r="AC643" t="s">
        <v>101</v>
      </c>
      <c r="AD643" t="s">
        <v>62</v>
      </c>
      <c r="AF643" t="s">
        <v>120</v>
      </c>
      <c r="AG643" t="s">
        <v>2412</v>
      </c>
      <c r="AH643" t="s">
        <v>80</v>
      </c>
      <c r="AI643" t="s">
        <v>65</v>
      </c>
      <c r="AJ643" t="s">
        <v>188</v>
      </c>
      <c r="AK643">
        <v>104</v>
      </c>
    </row>
    <row r="644" spans="1:37" x14ac:dyDescent="0.25">
      <c r="A644">
        <v>643</v>
      </c>
      <c r="B644" t="s">
        <v>2413</v>
      </c>
      <c r="C644" t="s">
        <v>153</v>
      </c>
      <c r="D644" t="s">
        <v>84</v>
      </c>
      <c r="E644" t="s">
        <v>85</v>
      </c>
      <c r="F644" t="s">
        <v>86</v>
      </c>
      <c r="G644" t="s">
        <v>87</v>
      </c>
      <c r="H644">
        <v>14.005000000000001</v>
      </c>
      <c r="I644">
        <v>12.936332999999999</v>
      </c>
      <c r="J644">
        <v>13.470666</v>
      </c>
      <c r="K644" t="s">
        <v>976</v>
      </c>
      <c r="L644" t="s">
        <v>135</v>
      </c>
      <c r="N644" t="s">
        <v>45</v>
      </c>
      <c r="O644" t="s">
        <v>52</v>
      </c>
      <c r="P644" t="s">
        <v>2414</v>
      </c>
      <c r="Q644" s="1" t="s">
        <v>91</v>
      </c>
      <c r="R644" t="s">
        <v>89</v>
      </c>
      <c r="S644" t="s">
        <v>1557</v>
      </c>
      <c r="T644" t="s">
        <v>979</v>
      </c>
      <c r="U644" t="s">
        <v>94</v>
      </c>
      <c r="V644" t="s">
        <v>978</v>
      </c>
      <c r="W644" t="s">
        <v>979</v>
      </c>
      <c r="X644" t="s">
        <v>96</v>
      </c>
      <c r="Y644" t="str">
        <f>VLOOKUP(Q644,[1]Feuil1!$A:$C,3,FALSE)</f>
        <v>Sciences Expérimentales</v>
      </c>
      <c r="Z644" t="str">
        <f>VLOOKUP(Q644,[1]Feuil1!$A:$E,5,FALSE)</f>
        <v xml:space="preserve">Scientifique </v>
      </c>
      <c r="AA644" t="s">
        <v>94</v>
      </c>
      <c r="AB644" t="s">
        <v>979</v>
      </c>
      <c r="AC644" t="s">
        <v>101</v>
      </c>
      <c r="AD644" t="s">
        <v>62</v>
      </c>
      <c r="AE644" t="s">
        <v>168</v>
      </c>
      <c r="AF644" t="s">
        <v>120</v>
      </c>
      <c r="AG644" t="s">
        <v>1235</v>
      </c>
      <c r="AH644" t="s">
        <v>64</v>
      </c>
      <c r="AI644" t="s">
        <v>65</v>
      </c>
      <c r="AJ644" t="s">
        <v>188</v>
      </c>
    </row>
    <row r="645" spans="1:37" x14ac:dyDescent="0.25">
      <c r="A645">
        <v>644</v>
      </c>
      <c r="B645" t="s">
        <v>2415</v>
      </c>
      <c r="C645" t="s">
        <v>1123</v>
      </c>
      <c r="D645" t="s">
        <v>84</v>
      </c>
      <c r="E645" t="s">
        <v>85</v>
      </c>
      <c r="F645" t="s">
        <v>86</v>
      </c>
      <c r="G645" t="s">
        <v>87</v>
      </c>
      <c r="H645">
        <v>13.810166000000001</v>
      </c>
      <c r="I645">
        <v>12.211665999999999</v>
      </c>
      <c r="J645">
        <v>13.010916</v>
      </c>
      <c r="K645" t="s">
        <v>976</v>
      </c>
      <c r="L645" t="s">
        <v>135</v>
      </c>
      <c r="N645" t="s">
        <v>105</v>
      </c>
      <c r="O645" t="s">
        <v>52</v>
      </c>
      <c r="P645" t="s">
        <v>1730</v>
      </c>
      <c r="Q645" s="1" t="s">
        <v>91</v>
      </c>
      <c r="R645" t="s">
        <v>89</v>
      </c>
      <c r="S645" t="s">
        <v>2416</v>
      </c>
      <c r="T645" t="s">
        <v>979</v>
      </c>
      <c r="U645" t="s">
        <v>94</v>
      </c>
      <c r="V645" t="s">
        <v>59</v>
      </c>
      <c r="W645" t="s">
        <v>979</v>
      </c>
      <c r="X645" t="s">
        <v>96</v>
      </c>
      <c r="Y645" t="str">
        <f>VLOOKUP(Q645,[1]Feuil1!$A:$C,3,FALSE)</f>
        <v>Sciences Expérimentales</v>
      </c>
      <c r="Z645" t="str">
        <f>VLOOKUP(Q645,[1]Feuil1!$A:$E,5,FALSE)</f>
        <v xml:space="preserve">Scientifique </v>
      </c>
      <c r="AA645" t="s">
        <v>94</v>
      </c>
      <c r="AB645" t="s">
        <v>61</v>
      </c>
      <c r="AD645" t="s">
        <v>62</v>
      </c>
      <c r="AE645" t="s">
        <v>197</v>
      </c>
      <c r="AF645" t="s">
        <v>120</v>
      </c>
      <c r="AG645" t="s">
        <v>2417</v>
      </c>
      <c r="AH645" t="s">
        <v>80</v>
      </c>
      <c r="AI645" t="s">
        <v>65</v>
      </c>
      <c r="AJ645" t="s">
        <v>223</v>
      </c>
      <c r="AK645">
        <v>68</v>
      </c>
    </row>
    <row r="646" spans="1:37" x14ac:dyDescent="0.25">
      <c r="A646">
        <v>645</v>
      </c>
      <c r="B646" t="s">
        <v>2418</v>
      </c>
      <c r="C646" t="s">
        <v>1123</v>
      </c>
      <c r="D646" t="s">
        <v>84</v>
      </c>
      <c r="E646" t="s">
        <v>85</v>
      </c>
      <c r="F646" t="s">
        <v>86</v>
      </c>
      <c r="G646" t="s">
        <v>87</v>
      </c>
      <c r="H646">
        <v>12.196332999999999</v>
      </c>
      <c r="I646">
        <v>12.752000000000001</v>
      </c>
      <c r="J646">
        <v>12.474166</v>
      </c>
      <c r="K646" t="s">
        <v>976</v>
      </c>
      <c r="L646" t="s">
        <v>135</v>
      </c>
      <c r="N646" t="s">
        <v>45</v>
      </c>
      <c r="O646" t="s">
        <v>52</v>
      </c>
      <c r="P646" t="s">
        <v>1686</v>
      </c>
      <c r="Q646" s="1" t="s">
        <v>91</v>
      </c>
      <c r="R646" t="s">
        <v>55</v>
      </c>
      <c r="S646" t="s">
        <v>1709</v>
      </c>
      <c r="T646" t="s">
        <v>979</v>
      </c>
      <c r="U646" t="s">
        <v>94</v>
      </c>
      <c r="V646" t="s">
        <v>59</v>
      </c>
      <c r="W646" t="s">
        <v>979</v>
      </c>
      <c r="X646" t="s">
        <v>96</v>
      </c>
      <c r="Y646" t="str">
        <f>VLOOKUP(Q646,[1]Feuil1!$A:$C,3,FALSE)</f>
        <v>Sciences Expérimentales</v>
      </c>
      <c r="Z646" t="str">
        <f>VLOOKUP(Q646,[1]Feuil1!$A:$E,5,FALSE)</f>
        <v xml:space="preserve">Scientifique </v>
      </c>
      <c r="AA646" t="s">
        <v>94</v>
      </c>
      <c r="AB646" t="s">
        <v>61</v>
      </c>
      <c r="AD646" t="s">
        <v>62</v>
      </c>
      <c r="AE646" t="s">
        <v>634</v>
      </c>
      <c r="AF646" t="s">
        <v>634</v>
      </c>
      <c r="AG646" t="s">
        <v>2419</v>
      </c>
      <c r="AH646" t="s">
        <v>64</v>
      </c>
      <c r="AI646" t="s">
        <v>285</v>
      </c>
      <c r="AJ646" t="s">
        <v>286</v>
      </c>
      <c r="AK646">
        <v>68</v>
      </c>
    </row>
    <row r="647" spans="1:37" x14ac:dyDescent="0.25">
      <c r="A647">
        <v>646</v>
      </c>
      <c r="B647" t="s">
        <v>2420</v>
      </c>
      <c r="C647" t="s">
        <v>153</v>
      </c>
      <c r="D647" t="s">
        <v>84</v>
      </c>
      <c r="E647" t="s">
        <v>85</v>
      </c>
      <c r="F647" t="s">
        <v>86</v>
      </c>
      <c r="G647" t="s">
        <v>87</v>
      </c>
      <c r="H647">
        <v>12.164999999999999</v>
      </c>
      <c r="I647">
        <v>13.176666000000001</v>
      </c>
      <c r="J647">
        <v>12.670833</v>
      </c>
      <c r="K647" t="s">
        <v>976</v>
      </c>
      <c r="L647" t="s">
        <v>135</v>
      </c>
      <c r="N647" t="s">
        <v>45</v>
      </c>
      <c r="O647" t="s">
        <v>52</v>
      </c>
      <c r="P647" t="s">
        <v>2421</v>
      </c>
      <c r="Q647" s="1" t="s">
        <v>91</v>
      </c>
      <c r="R647" t="s">
        <v>89</v>
      </c>
      <c r="S647" t="s">
        <v>2422</v>
      </c>
      <c r="T647" t="s">
        <v>979</v>
      </c>
      <c r="U647" t="s">
        <v>94</v>
      </c>
      <c r="V647" t="s">
        <v>978</v>
      </c>
      <c r="W647" t="s">
        <v>979</v>
      </c>
      <c r="X647" t="s">
        <v>96</v>
      </c>
      <c r="Y647" t="str">
        <f>VLOOKUP(Q647,[1]Feuil1!$A:$C,3,FALSE)</f>
        <v>Sciences Expérimentales</v>
      </c>
      <c r="Z647" t="str">
        <f>VLOOKUP(Q647,[1]Feuil1!$A:$E,5,FALSE)</f>
        <v xml:space="preserve">Scientifique </v>
      </c>
      <c r="AA647" t="s">
        <v>94</v>
      </c>
      <c r="AB647" t="s">
        <v>979</v>
      </c>
      <c r="AC647" t="s">
        <v>101</v>
      </c>
      <c r="AD647" t="s">
        <v>62</v>
      </c>
      <c r="AE647" t="s">
        <v>78</v>
      </c>
      <c r="AF647" t="s">
        <v>78</v>
      </c>
      <c r="AG647" t="s">
        <v>2423</v>
      </c>
      <c r="AH647" t="s">
        <v>80</v>
      </c>
      <c r="AI647" t="s">
        <v>65</v>
      </c>
      <c r="AJ647" t="s">
        <v>303</v>
      </c>
      <c r="AK647">
        <v>92</v>
      </c>
    </row>
    <row r="648" spans="1:37" x14ac:dyDescent="0.25">
      <c r="A648">
        <v>647</v>
      </c>
      <c r="B648" t="s">
        <v>2424</v>
      </c>
      <c r="C648" t="s">
        <v>153</v>
      </c>
      <c r="D648" t="s">
        <v>84</v>
      </c>
      <c r="E648" t="s">
        <v>85</v>
      </c>
      <c r="F648" t="s">
        <v>86</v>
      </c>
      <c r="G648" t="s">
        <v>87</v>
      </c>
      <c r="H648">
        <v>12.65</v>
      </c>
      <c r="I648">
        <v>12.685</v>
      </c>
      <c r="J648">
        <v>12.6675</v>
      </c>
      <c r="K648" t="s">
        <v>976</v>
      </c>
      <c r="L648" t="s">
        <v>135</v>
      </c>
      <c r="N648" t="s">
        <v>105</v>
      </c>
      <c r="O648" t="s">
        <v>52</v>
      </c>
      <c r="P648" t="s">
        <v>2425</v>
      </c>
      <c r="Q648" s="1" t="s">
        <v>91</v>
      </c>
      <c r="R648" t="s">
        <v>55</v>
      </c>
      <c r="S648" t="s">
        <v>1709</v>
      </c>
      <c r="T648" t="s">
        <v>979</v>
      </c>
      <c r="U648" t="s">
        <v>94</v>
      </c>
      <c r="V648" t="s">
        <v>978</v>
      </c>
      <c r="W648" t="s">
        <v>979</v>
      </c>
      <c r="X648" t="s">
        <v>96</v>
      </c>
      <c r="Y648" t="str">
        <f>VLOOKUP(Q648,[1]Feuil1!$A:$C,3,FALSE)</f>
        <v>Sciences Expérimentales</v>
      </c>
      <c r="Z648" t="str">
        <f>VLOOKUP(Q648,[1]Feuil1!$A:$E,5,FALSE)</f>
        <v xml:space="preserve">Scientifique </v>
      </c>
      <c r="AA648" t="s">
        <v>94</v>
      </c>
      <c r="AB648" t="s">
        <v>979</v>
      </c>
      <c r="AC648" t="s">
        <v>101</v>
      </c>
      <c r="AD648" t="s">
        <v>62</v>
      </c>
      <c r="AE648" t="s">
        <v>78</v>
      </c>
      <c r="AF648" t="s">
        <v>120</v>
      </c>
      <c r="AG648" t="s">
        <v>2426</v>
      </c>
      <c r="AH648" t="s">
        <v>64</v>
      </c>
      <c r="AI648" t="s">
        <v>65</v>
      </c>
      <c r="AJ648" t="s">
        <v>188</v>
      </c>
    </row>
    <row r="649" spans="1:37" x14ac:dyDescent="0.25">
      <c r="A649">
        <v>648</v>
      </c>
      <c r="B649" t="s">
        <v>2427</v>
      </c>
      <c r="C649" t="s">
        <v>153</v>
      </c>
      <c r="D649" t="s">
        <v>84</v>
      </c>
      <c r="E649" t="s">
        <v>85</v>
      </c>
      <c r="F649" t="s">
        <v>86</v>
      </c>
      <c r="G649" t="s">
        <v>87</v>
      </c>
      <c r="H649">
        <v>0</v>
      </c>
      <c r="I649">
        <v>0</v>
      </c>
      <c r="J649">
        <v>0</v>
      </c>
      <c r="K649" t="s">
        <v>2395</v>
      </c>
      <c r="N649" t="s">
        <v>45</v>
      </c>
      <c r="O649" t="s">
        <v>52</v>
      </c>
      <c r="P649" t="s">
        <v>2428</v>
      </c>
      <c r="Q649" s="1" t="s">
        <v>73</v>
      </c>
      <c r="R649" t="s">
        <v>254</v>
      </c>
      <c r="S649" t="s">
        <v>2429</v>
      </c>
      <c r="T649" t="s">
        <v>979</v>
      </c>
      <c r="U649" t="s">
        <v>94</v>
      </c>
      <c r="V649" t="s">
        <v>978</v>
      </c>
      <c r="W649" t="s">
        <v>979</v>
      </c>
      <c r="X649" t="s">
        <v>76</v>
      </c>
      <c r="Y649" t="str">
        <f>VLOOKUP(Q649,[1]Feuil1!$A:$C,3,FALSE)</f>
        <v>Sciences Expérimentales</v>
      </c>
      <c r="Z649" t="str">
        <f>VLOOKUP(Q649,[1]Feuil1!$A:$E,5,FALSE)</f>
        <v xml:space="preserve">Scientifique </v>
      </c>
      <c r="AA649" t="s">
        <v>94</v>
      </c>
      <c r="AB649" t="s">
        <v>979</v>
      </c>
      <c r="AC649" t="s">
        <v>101</v>
      </c>
      <c r="AD649" t="s">
        <v>62</v>
      </c>
      <c r="AE649" t="s">
        <v>78</v>
      </c>
      <c r="AF649" t="s">
        <v>120</v>
      </c>
      <c r="AG649" t="s">
        <v>2430</v>
      </c>
      <c r="AH649" t="s">
        <v>64</v>
      </c>
      <c r="AI649" t="s">
        <v>65</v>
      </c>
      <c r="AJ649" t="s">
        <v>66</v>
      </c>
      <c r="AK649">
        <v>35</v>
      </c>
    </row>
    <row r="650" spans="1:37" x14ac:dyDescent="0.25">
      <c r="A650">
        <v>649</v>
      </c>
      <c r="B650" t="s">
        <v>2431</v>
      </c>
      <c r="C650" t="s">
        <v>153</v>
      </c>
      <c r="D650" t="s">
        <v>84</v>
      </c>
      <c r="E650" t="s">
        <v>85</v>
      </c>
      <c r="F650" t="s">
        <v>86</v>
      </c>
      <c r="G650" t="s">
        <v>87</v>
      </c>
      <c r="H650">
        <v>13.38</v>
      </c>
      <c r="I650">
        <v>10.202</v>
      </c>
      <c r="J650">
        <v>11.791</v>
      </c>
      <c r="K650" t="s">
        <v>2410</v>
      </c>
      <c r="L650" t="s">
        <v>71</v>
      </c>
      <c r="N650" t="s">
        <v>105</v>
      </c>
      <c r="O650" t="s">
        <v>52</v>
      </c>
      <c r="P650" t="s">
        <v>2383</v>
      </c>
      <c r="Q650" s="1" t="s">
        <v>91</v>
      </c>
      <c r="R650" t="s">
        <v>254</v>
      </c>
      <c r="S650" t="s">
        <v>2432</v>
      </c>
      <c r="T650" t="s">
        <v>979</v>
      </c>
      <c r="U650" t="s">
        <v>94</v>
      </c>
      <c r="V650" t="s">
        <v>978</v>
      </c>
      <c r="W650" t="s">
        <v>979</v>
      </c>
      <c r="X650" t="s">
        <v>96</v>
      </c>
      <c r="Y650" t="str">
        <f>VLOOKUP(Q650,[1]Feuil1!$A:$C,3,FALSE)</f>
        <v>Sciences Expérimentales</v>
      </c>
      <c r="Z650" t="str">
        <f>VLOOKUP(Q650,[1]Feuil1!$A:$E,5,FALSE)</f>
        <v xml:space="preserve">Scientifique </v>
      </c>
      <c r="AA650" t="s">
        <v>94</v>
      </c>
      <c r="AB650" t="s">
        <v>979</v>
      </c>
      <c r="AC650" t="s">
        <v>101</v>
      </c>
      <c r="AD650" t="s">
        <v>62</v>
      </c>
      <c r="AE650" t="s">
        <v>634</v>
      </c>
      <c r="AF650" t="s">
        <v>634</v>
      </c>
      <c r="AG650" t="s">
        <v>2433</v>
      </c>
      <c r="AH650" t="s">
        <v>80</v>
      </c>
      <c r="AI650" t="s">
        <v>99</v>
      </c>
      <c r="AJ650" t="s">
        <v>2434</v>
      </c>
    </row>
    <row r="651" spans="1:37" x14ac:dyDescent="0.25">
      <c r="A651">
        <v>650</v>
      </c>
      <c r="B651" t="s">
        <v>2435</v>
      </c>
      <c r="C651" t="s">
        <v>153</v>
      </c>
      <c r="D651" t="s">
        <v>84</v>
      </c>
      <c r="E651" t="s">
        <v>85</v>
      </c>
      <c r="F651" t="s">
        <v>86</v>
      </c>
      <c r="G651" t="s">
        <v>87</v>
      </c>
      <c r="H651">
        <v>0</v>
      </c>
      <c r="I651">
        <v>0</v>
      </c>
      <c r="J651">
        <v>0</v>
      </c>
      <c r="K651" t="s">
        <v>2406</v>
      </c>
      <c r="N651" t="s">
        <v>105</v>
      </c>
      <c r="O651" t="s">
        <v>52</v>
      </c>
      <c r="P651" t="s">
        <v>2436</v>
      </c>
      <c r="Q651" s="1" t="s">
        <v>184</v>
      </c>
      <c r="R651" t="s">
        <v>55</v>
      </c>
      <c r="T651" t="s">
        <v>979</v>
      </c>
      <c r="U651" t="s">
        <v>94</v>
      </c>
      <c r="V651" t="s">
        <v>978</v>
      </c>
      <c r="W651" t="s">
        <v>979</v>
      </c>
      <c r="X651" t="s">
        <v>186</v>
      </c>
      <c r="Y651" t="str">
        <f>VLOOKUP(Q651,[1]Feuil1!$A:$C,3,FALSE)</f>
        <v xml:space="preserve">Science mathématique </v>
      </c>
      <c r="Z651" t="str">
        <f>VLOOKUP(Q651,[1]Feuil1!$A:$E,5,FALSE)</f>
        <v xml:space="preserve">Scientifique </v>
      </c>
      <c r="AA651" t="s">
        <v>94</v>
      </c>
      <c r="AB651" t="s">
        <v>979</v>
      </c>
      <c r="AD651" t="s">
        <v>62</v>
      </c>
      <c r="AE651" t="s">
        <v>168</v>
      </c>
      <c r="AF651" t="s">
        <v>120</v>
      </c>
      <c r="AG651" t="s">
        <v>2437</v>
      </c>
      <c r="AH651" t="s">
        <v>80</v>
      </c>
      <c r="AI651" t="s">
        <v>285</v>
      </c>
      <c r="AJ651" t="s">
        <v>286</v>
      </c>
      <c r="AK651">
        <v>32</v>
      </c>
    </row>
    <row r="652" spans="1:37" x14ac:dyDescent="0.25">
      <c r="A652">
        <v>651</v>
      </c>
      <c r="B652" t="s">
        <v>2438</v>
      </c>
      <c r="C652" t="s">
        <v>153</v>
      </c>
      <c r="D652" t="s">
        <v>84</v>
      </c>
      <c r="E652" t="s">
        <v>85</v>
      </c>
      <c r="F652" t="s">
        <v>86</v>
      </c>
      <c r="G652" t="s">
        <v>87</v>
      </c>
      <c r="H652">
        <v>14.836665999999999</v>
      </c>
      <c r="I652">
        <v>13.424666</v>
      </c>
      <c r="J652">
        <v>14.130666</v>
      </c>
      <c r="K652" t="s">
        <v>976</v>
      </c>
      <c r="L652" t="s">
        <v>89</v>
      </c>
      <c r="N652" t="s">
        <v>105</v>
      </c>
      <c r="O652" t="s">
        <v>52</v>
      </c>
      <c r="P652" t="s">
        <v>2439</v>
      </c>
      <c r="Q652" s="1" t="s">
        <v>184</v>
      </c>
      <c r="R652" t="s">
        <v>89</v>
      </c>
      <c r="T652" t="s">
        <v>979</v>
      </c>
      <c r="U652" t="s">
        <v>94</v>
      </c>
      <c r="V652" t="s">
        <v>978</v>
      </c>
      <c r="W652" t="s">
        <v>979</v>
      </c>
      <c r="X652" t="s">
        <v>186</v>
      </c>
      <c r="Y652" t="str">
        <f>VLOOKUP(Q652,[1]Feuil1!$A:$C,3,FALSE)</f>
        <v xml:space="preserve">Science mathématique </v>
      </c>
      <c r="Z652" t="str">
        <f>VLOOKUP(Q652,[1]Feuil1!$A:$E,5,FALSE)</f>
        <v xml:space="preserve">Scientifique </v>
      </c>
      <c r="AA652" t="s">
        <v>94</v>
      </c>
      <c r="AB652" t="s">
        <v>979</v>
      </c>
      <c r="AC652" t="s">
        <v>101</v>
      </c>
      <c r="AD652" t="s">
        <v>62</v>
      </c>
      <c r="AE652" t="s">
        <v>197</v>
      </c>
      <c r="AF652" t="s">
        <v>120</v>
      </c>
      <c r="AG652" t="s">
        <v>2440</v>
      </c>
      <c r="AH652" t="s">
        <v>64</v>
      </c>
      <c r="AI652" t="s">
        <v>65</v>
      </c>
      <c r="AJ652" t="s">
        <v>188</v>
      </c>
      <c r="AK652">
        <v>48</v>
      </c>
    </row>
    <row r="653" spans="1:37" x14ac:dyDescent="0.25">
      <c r="A653">
        <v>652</v>
      </c>
      <c r="B653" t="s">
        <v>2441</v>
      </c>
      <c r="C653" t="s">
        <v>153</v>
      </c>
      <c r="D653" t="s">
        <v>84</v>
      </c>
      <c r="E653" t="s">
        <v>85</v>
      </c>
      <c r="F653" t="s">
        <v>86</v>
      </c>
      <c r="G653" t="s">
        <v>87</v>
      </c>
      <c r="H653">
        <v>12.456666</v>
      </c>
      <c r="I653">
        <v>11.401666000000001</v>
      </c>
      <c r="J653">
        <v>11.929166</v>
      </c>
      <c r="K653" t="s">
        <v>2410</v>
      </c>
      <c r="L653" t="s">
        <v>71</v>
      </c>
      <c r="N653" t="s">
        <v>105</v>
      </c>
      <c r="O653" t="s">
        <v>52</v>
      </c>
      <c r="P653" t="s">
        <v>2442</v>
      </c>
      <c r="Q653" s="1" t="s">
        <v>91</v>
      </c>
      <c r="R653" t="s">
        <v>89</v>
      </c>
      <c r="S653" t="s">
        <v>2282</v>
      </c>
      <c r="T653" t="s">
        <v>979</v>
      </c>
      <c r="U653" t="s">
        <v>94</v>
      </c>
      <c r="V653" t="s">
        <v>978</v>
      </c>
      <c r="W653" t="s">
        <v>979</v>
      </c>
      <c r="X653" t="s">
        <v>96</v>
      </c>
      <c r="Y653" t="str">
        <f>VLOOKUP(Q653,[1]Feuil1!$A:$C,3,FALSE)</f>
        <v>Sciences Expérimentales</v>
      </c>
      <c r="Z653" t="str">
        <f>VLOOKUP(Q653,[1]Feuil1!$A:$E,5,FALSE)</f>
        <v xml:space="preserve">Scientifique </v>
      </c>
      <c r="AA653" t="s">
        <v>94</v>
      </c>
      <c r="AB653" t="s">
        <v>979</v>
      </c>
      <c r="AC653" t="s">
        <v>101</v>
      </c>
      <c r="AD653" t="s">
        <v>62</v>
      </c>
      <c r="AE653" t="s">
        <v>174</v>
      </c>
      <c r="AF653" t="s">
        <v>120</v>
      </c>
      <c r="AG653" t="s">
        <v>2443</v>
      </c>
      <c r="AH653" t="s">
        <v>80</v>
      </c>
      <c r="AI653" t="s">
        <v>99</v>
      </c>
      <c r="AJ653" t="s">
        <v>199</v>
      </c>
    </row>
    <row r="654" spans="1:37" x14ac:dyDescent="0.25">
      <c r="A654">
        <v>653</v>
      </c>
      <c r="B654" t="s">
        <v>2444</v>
      </c>
      <c r="C654" t="s">
        <v>153</v>
      </c>
      <c r="D654" t="s">
        <v>84</v>
      </c>
      <c r="E654" t="s">
        <v>85</v>
      </c>
      <c r="F654" t="s">
        <v>86</v>
      </c>
      <c r="G654" t="s">
        <v>87</v>
      </c>
      <c r="H654">
        <v>12.85</v>
      </c>
      <c r="I654">
        <v>11.933332999999999</v>
      </c>
      <c r="J654">
        <v>12.391666000000001</v>
      </c>
      <c r="K654" t="s">
        <v>976</v>
      </c>
      <c r="L654" t="s">
        <v>135</v>
      </c>
      <c r="N654" t="s">
        <v>105</v>
      </c>
      <c r="O654" t="s">
        <v>52</v>
      </c>
      <c r="P654" t="s">
        <v>1837</v>
      </c>
      <c r="Q654" s="1" t="s">
        <v>91</v>
      </c>
      <c r="R654" t="s">
        <v>89</v>
      </c>
      <c r="S654" t="s">
        <v>2216</v>
      </c>
      <c r="T654" t="s">
        <v>979</v>
      </c>
      <c r="U654" t="s">
        <v>94</v>
      </c>
      <c r="V654" t="s">
        <v>978</v>
      </c>
      <c r="W654" t="s">
        <v>979</v>
      </c>
      <c r="X654" t="s">
        <v>96</v>
      </c>
      <c r="Y654" t="str">
        <f>VLOOKUP(Q654,[1]Feuil1!$A:$C,3,FALSE)</f>
        <v>Sciences Expérimentales</v>
      </c>
      <c r="Z654" t="str">
        <f>VLOOKUP(Q654,[1]Feuil1!$A:$E,5,FALSE)</f>
        <v xml:space="preserve">Scientifique </v>
      </c>
      <c r="AA654" t="s">
        <v>94</v>
      </c>
      <c r="AB654" t="s">
        <v>979</v>
      </c>
      <c r="AC654" t="s">
        <v>101</v>
      </c>
      <c r="AD654" t="s">
        <v>62</v>
      </c>
      <c r="AE654" t="s">
        <v>119</v>
      </c>
      <c r="AG654" t="s">
        <v>2445</v>
      </c>
      <c r="AH654" t="s">
        <v>80</v>
      </c>
      <c r="AI654" t="s">
        <v>65</v>
      </c>
      <c r="AJ654" t="s">
        <v>298</v>
      </c>
      <c r="AK654">
        <v>67</v>
      </c>
    </row>
    <row r="655" spans="1:37" x14ac:dyDescent="0.25">
      <c r="A655">
        <v>654</v>
      </c>
      <c r="B655" t="s">
        <v>2446</v>
      </c>
      <c r="C655" t="s">
        <v>153</v>
      </c>
      <c r="D655" t="s">
        <v>84</v>
      </c>
      <c r="E655" t="s">
        <v>85</v>
      </c>
      <c r="F655" t="s">
        <v>86</v>
      </c>
      <c r="G655" t="s">
        <v>87</v>
      </c>
      <c r="H655">
        <v>12.646666</v>
      </c>
      <c r="I655">
        <v>12.510332999999999</v>
      </c>
      <c r="J655">
        <v>12.5785</v>
      </c>
      <c r="K655" t="s">
        <v>976</v>
      </c>
      <c r="L655" t="s">
        <v>135</v>
      </c>
      <c r="N655" t="s">
        <v>45</v>
      </c>
      <c r="O655" t="s">
        <v>52</v>
      </c>
      <c r="P655" t="s">
        <v>1421</v>
      </c>
      <c r="Q655" s="1" t="s">
        <v>91</v>
      </c>
      <c r="R655" t="s">
        <v>89</v>
      </c>
      <c r="T655" t="s">
        <v>979</v>
      </c>
      <c r="U655" t="s">
        <v>94</v>
      </c>
      <c r="V655" t="s">
        <v>978</v>
      </c>
      <c r="W655" t="s">
        <v>979</v>
      </c>
      <c r="X655" t="s">
        <v>96</v>
      </c>
      <c r="Y655" t="str">
        <f>VLOOKUP(Q655,[1]Feuil1!$A:$C,3,FALSE)</f>
        <v>Sciences Expérimentales</v>
      </c>
      <c r="Z655" t="str">
        <f>VLOOKUP(Q655,[1]Feuil1!$A:$E,5,FALSE)</f>
        <v xml:space="preserve">Scientifique </v>
      </c>
      <c r="AA655" t="s">
        <v>94</v>
      </c>
      <c r="AB655" t="s">
        <v>979</v>
      </c>
      <c r="AD655" t="s">
        <v>62</v>
      </c>
      <c r="AE655" t="s">
        <v>78</v>
      </c>
      <c r="AF655" t="s">
        <v>78</v>
      </c>
      <c r="AG655" t="s">
        <v>2447</v>
      </c>
      <c r="AH655" t="s">
        <v>80</v>
      </c>
      <c r="AI655" t="s">
        <v>122</v>
      </c>
      <c r="AJ655" t="s">
        <v>2448</v>
      </c>
      <c r="AK655">
        <v>98</v>
      </c>
    </row>
    <row r="656" spans="1:37" x14ac:dyDescent="0.25">
      <c r="A656">
        <v>655</v>
      </c>
      <c r="B656" t="s">
        <v>2449</v>
      </c>
      <c r="C656" t="s">
        <v>68</v>
      </c>
      <c r="D656" t="s">
        <v>40</v>
      </c>
      <c r="E656" t="s">
        <v>48</v>
      </c>
      <c r="F656" t="s">
        <v>49</v>
      </c>
      <c r="G656" t="s">
        <v>50</v>
      </c>
      <c r="H656">
        <v>12.161000000000001</v>
      </c>
      <c r="I656">
        <v>9.8542666666666658</v>
      </c>
      <c r="J656">
        <v>11.007633333333334</v>
      </c>
      <c r="K656" t="s">
        <v>114</v>
      </c>
      <c r="L656" t="s">
        <v>71</v>
      </c>
      <c r="N656" t="s">
        <v>45</v>
      </c>
      <c r="O656" t="s">
        <v>52</v>
      </c>
      <c r="P656" t="s">
        <v>2450</v>
      </c>
      <c r="Q656" s="1" t="s">
        <v>91</v>
      </c>
      <c r="R656" t="s">
        <v>89</v>
      </c>
      <c r="S656" t="s">
        <v>2451</v>
      </c>
      <c r="T656" t="s">
        <v>979</v>
      </c>
      <c r="U656" t="s">
        <v>58</v>
      </c>
      <c r="V656" t="s">
        <v>75</v>
      </c>
      <c r="W656" t="s">
        <v>979</v>
      </c>
      <c r="X656" t="s">
        <v>96</v>
      </c>
      <c r="Y656" t="str">
        <f>VLOOKUP(Q656,[1]Feuil1!$A:$C,3,FALSE)</f>
        <v>Sciences Expérimentales</v>
      </c>
      <c r="Z656" t="str">
        <f>VLOOKUP(Q656,[1]Feuil1!$A:$E,5,FALSE)</f>
        <v xml:space="preserve">Scientifique </v>
      </c>
      <c r="AA656" t="s">
        <v>58</v>
      </c>
      <c r="AB656" t="s">
        <v>77</v>
      </c>
      <c r="AD656" t="s">
        <v>62</v>
      </c>
      <c r="AE656" t="s">
        <v>78</v>
      </c>
      <c r="AF656" t="s">
        <v>120</v>
      </c>
      <c r="AG656" t="s">
        <v>1518</v>
      </c>
      <c r="AH656" t="s">
        <v>64</v>
      </c>
      <c r="AI656" t="s">
        <v>65</v>
      </c>
      <c r="AJ656" t="s">
        <v>66</v>
      </c>
    </row>
    <row r="657" spans="1:37" x14ac:dyDescent="0.25">
      <c r="A657">
        <v>656</v>
      </c>
      <c r="B657" t="s">
        <v>2452</v>
      </c>
      <c r="C657" t="s">
        <v>153</v>
      </c>
      <c r="D657" t="s">
        <v>84</v>
      </c>
      <c r="E657" t="s">
        <v>85</v>
      </c>
      <c r="F657" t="s">
        <v>86</v>
      </c>
      <c r="G657" t="s">
        <v>87</v>
      </c>
      <c r="H657">
        <v>13.975</v>
      </c>
      <c r="I657">
        <v>13.494332999999999</v>
      </c>
      <c r="J657">
        <v>13.734666000000001</v>
      </c>
      <c r="K657" t="s">
        <v>976</v>
      </c>
      <c r="L657" t="s">
        <v>135</v>
      </c>
      <c r="N657" t="s">
        <v>45</v>
      </c>
      <c r="O657" t="s">
        <v>52</v>
      </c>
      <c r="P657" t="s">
        <v>2453</v>
      </c>
      <c r="Q657" s="1" t="s">
        <v>184</v>
      </c>
      <c r="R657" t="s">
        <v>55</v>
      </c>
      <c r="T657" t="s">
        <v>979</v>
      </c>
      <c r="U657" t="s">
        <v>94</v>
      </c>
      <c r="V657" t="s">
        <v>978</v>
      </c>
      <c r="W657" t="s">
        <v>979</v>
      </c>
      <c r="X657" t="s">
        <v>186</v>
      </c>
      <c r="Y657" t="str">
        <f>VLOOKUP(Q657,[1]Feuil1!$A:$C,3,FALSE)</f>
        <v xml:space="preserve">Science mathématique </v>
      </c>
      <c r="Z657" t="str">
        <f>VLOOKUP(Q657,[1]Feuil1!$A:$E,5,FALSE)</f>
        <v xml:space="preserve">Scientifique </v>
      </c>
      <c r="AA657" t="s">
        <v>94</v>
      </c>
      <c r="AB657" t="s">
        <v>979</v>
      </c>
      <c r="AD657" t="s">
        <v>62</v>
      </c>
      <c r="AE657" t="s">
        <v>78</v>
      </c>
      <c r="AF657" t="s">
        <v>120</v>
      </c>
      <c r="AG657" t="s">
        <v>2454</v>
      </c>
      <c r="AH657" t="s">
        <v>64</v>
      </c>
      <c r="AI657" t="s">
        <v>65</v>
      </c>
      <c r="AJ657" t="s">
        <v>223</v>
      </c>
      <c r="AK657">
        <v>49</v>
      </c>
    </row>
    <row r="658" spans="1:37" x14ac:dyDescent="0.25">
      <c r="A658">
        <v>657</v>
      </c>
      <c r="B658" t="s">
        <v>2455</v>
      </c>
      <c r="C658" t="s">
        <v>68</v>
      </c>
      <c r="D658" t="s">
        <v>40</v>
      </c>
      <c r="E658" t="s">
        <v>48</v>
      </c>
      <c r="F658" t="s">
        <v>49</v>
      </c>
      <c r="G658" t="s">
        <v>50</v>
      </c>
      <c r="H658">
        <v>11.299333333333333</v>
      </c>
      <c r="I658">
        <v>10.343333333333334</v>
      </c>
      <c r="J658">
        <v>10.821333333333333</v>
      </c>
      <c r="K658" t="s">
        <v>114</v>
      </c>
      <c r="L658" t="s">
        <v>71</v>
      </c>
      <c r="N658" t="s">
        <v>45</v>
      </c>
      <c r="O658" t="s">
        <v>52</v>
      </c>
      <c r="P658" t="s">
        <v>2456</v>
      </c>
      <c r="Q658" s="1" t="s">
        <v>91</v>
      </c>
      <c r="R658" t="s">
        <v>55</v>
      </c>
      <c r="S658" t="s">
        <v>2114</v>
      </c>
      <c r="T658" t="s">
        <v>979</v>
      </c>
      <c r="U658" t="s">
        <v>58</v>
      </c>
      <c r="V658" t="s">
        <v>75</v>
      </c>
      <c r="W658" t="s">
        <v>979</v>
      </c>
      <c r="X658" t="s">
        <v>96</v>
      </c>
      <c r="Y658" t="str">
        <f>VLOOKUP(Q658,[1]Feuil1!$A:$C,3,FALSE)</f>
        <v>Sciences Expérimentales</v>
      </c>
      <c r="Z658" t="str">
        <f>VLOOKUP(Q658,[1]Feuil1!$A:$E,5,FALSE)</f>
        <v xml:space="preserve">Scientifique </v>
      </c>
      <c r="AA658" t="s">
        <v>58</v>
      </c>
      <c r="AB658" t="s">
        <v>77</v>
      </c>
      <c r="AD658" t="s">
        <v>62</v>
      </c>
      <c r="AF658" t="s">
        <v>120</v>
      </c>
      <c r="AG658" t="s">
        <v>340</v>
      </c>
      <c r="AH658" t="s">
        <v>64</v>
      </c>
      <c r="AI658" t="s">
        <v>65</v>
      </c>
      <c r="AJ658" t="s">
        <v>66</v>
      </c>
    </row>
    <row r="659" spans="1:37" x14ac:dyDescent="0.25">
      <c r="A659">
        <v>658</v>
      </c>
      <c r="B659" t="s">
        <v>2457</v>
      </c>
      <c r="C659" t="s">
        <v>153</v>
      </c>
      <c r="D659" t="s">
        <v>84</v>
      </c>
      <c r="E659" t="s">
        <v>85</v>
      </c>
      <c r="F659" t="s">
        <v>86</v>
      </c>
      <c r="G659" t="s">
        <v>87</v>
      </c>
      <c r="H659">
        <v>12.371665999999999</v>
      </c>
      <c r="I659">
        <v>11.497666000000001</v>
      </c>
      <c r="J659">
        <v>11.934666</v>
      </c>
      <c r="K659" t="s">
        <v>2410</v>
      </c>
      <c r="L659" t="s">
        <v>71</v>
      </c>
      <c r="N659" t="s">
        <v>105</v>
      </c>
      <c r="O659" t="s">
        <v>52</v>
      </c>
      <c r="P659" t="s">
        <v>801</v>
      </c>
      <c r="Q659" s="1" t="s">
        <v>91</v>
      </c>
      <c r="R659" t="s">
        <v>254</v>
      </c>
      <c r="S659" t="s">
        <v>821</v>
      </c>
      <c r="T659" t="s">
        <v>979</v>
      </c>
      <c r="U659" t="s">
        <v>94</v>
      </c>
      <c r="V659" t="s">
        <v>978</v>
      </c>
      <c r="W659" t="s">
        <v>979</v>
      </c>
      <c r="X659" t="s">
        <v>96</v>
      </c>
      <c r="Y659" t="str">
        <f>VLOOKUP(Q659,[1]Feuil1!$A:$C,3,FALSE)</f>
        <v>Sciences Expérimentales</v>
      </c>
      <c r="Z659" t="str">
        <f>VLOOKUP(Q659,[1]Feuil1!$A:$E,5,FALSE)</f>
        <v xml:space="preserve">Scientifique </v>
      </c>
      <c r="AA659" t="s">
        <v>94</v>
      </c>
      <c r="AB659" t="s">
        <v>979</v>
      </c>
      <c r="AC659" t="s">
        <v>101</v>
      </c>
      <c r="AD659" t="s">
        <v>62</v>
      </c>
      <c r="AE659" t="s">
        <v>119</v>
      </c>
      <c r="AF659" t="s">
        <v>120</v>
      </c>
      <c r="AG659" t="s">
        <v>2458</v>
      </c>
      <c r="AH659" t="s">
        <v>80</v>
      </c>
      <c r="AI659" t="s">
        <v>65</v>
      </c>
      <c r="AJ659" t="s">
        <v>351</v>
      </c>
      <c r="AK659">
        <v>20</v>
      </c>
    </row>
    <row r="660" spans="1:37" x14ac:dyDescent="0.25">
      <c r="A660">
        <v>659</v>
      </c>
      <c r="B660" t="s">
        <v>2459</v>
      </c>
      <c r="C660" t="s">
        <v>153</v>
      </c>
      <c r="D660" t="s">
        <v>84</v>
      </c>
      <c r="E660" t="s">
        <v>85</v>
      </c>
      <c r="F660" t="s">
        <v>86</v>
      </c>
      <c r="G660" t="s">
        <v>87</v>
      </c>
      <c r="H660">
        <v>12.828333000000001</v>
      </c>
      <c r="I660">
        <v>12.890666</v>
      </c>
      <c r="J660">
        <v>12.859500000000001</v>
      </c>
      <c r="K660" t="s">
        <v>976</v>
      </c>
      <c r="L660" t="s">
        <v>135</v>
      </c>
      <c r="N660" t="s">
        <v>105</v>
      </c>
      <c r="O660" t="s">
        <v>52</v>
      </c>
      <c r="P660" t="s">
        <v>1739</v>
      </c>
      <c r="Q660" s="1" t="s">
        <v>91</v>
      </c>
      <c r="R660" t="s">
        <v>254</v>
      </c>
      <c r="S660" t="s">
        <v>2460</v>
      </c>
      <c r="T660" t="s">
        <v>979</v>
      </c>
      <c r="U660" t="s">
        <v>94</v>
      </c>
      <c r="V660" t="s">
        <v>978</v>
      </c>
      <c r="W660" t="s">
        <v>979</v>
      </c>
      <c r="X660" t="s">
        <v>96</v>
      </c>
      <c r="Y660" t="str">
        <f>VLOOKUP(Q660,[1]Feuil1!$A:$C,3,FALSE)</f>
        <v>Sciences Expérimentales</v>
      </c>
      <c r="Z660" t="str">
        <f>VLOOKUP(Q660,[1]Feuil1!$A:$E,5,FALSE)</f>
        <v xml:space="preserve">Scientifique </v>
      </c>
      <c r="AA660" t="s">
        <v>94</v>
      </c>
      <c r="AB660" t="s">
        <v>979</v>
      </c>
      <c r="AC660" t="s">
        <v>101</v>
      </c>
      <c r="AD660" t="s">
        <v>62</v>
      </c>
      <c r="AE660" t="s">
        <v>78</v>
      </c>
      <c r="AF660" t="s">
        <v>120</v>
      </c>
      <c r="AG660" t="s">
        <v>2461</v>
      </c>
      <c r="AH660" t="s">
        <v>64</v>
      </c>
      <c r="AI660" t="s">
        <v>122</v>
      </c>
      <c r="AJ660" t="s">
        <v>488</v>
      </c>
    </row>
    <row r="661" spans="1:37" x14ac:dyDescent="0.25">
      <c r="A661">
        <v>660</v>
      </c>
      <c r="B661" t="s">
        <v>2462</v>
      </c>
      <c r="C661" t="s">
        <v>153</v>
      </c>
      <c r="D661" t="s">
        <v>84</v>
      </c>
      <c r="E661" t="s">
        <v>85</v>
      </c>
      <c r="F661" t="s">
        <v>86</v>
      </c>
      <c r="G661" t="s">
        <v>87</v>
      </c>
      <c r="H661">
        <v>14.306666</v>
      </c>
      <c r="I661">
        <v>14.218332999999999</v>
      </c>
      <c r="J661">
        <v>14.262499999999999</v>
      </c>
      <c r="K661" t="s">
        <v>976</v>
      </c>
      <c r="L661" t="s">
        <v>89</v>
      </c>
      <c r="N661" t="s">
        <v>105</v>
      </c>
      <c r="O661" t="s">
        <v>52</v>
      </c>
      <c r="P661" t="s">
        <v>2463</v>
      </c>
      <c r="Q661" s="1" t="s">
        <v>184</v>
      </c>
      <c r="R661" t="s">
        <v>55</v>
      </c>
      <c r="S661" t="s">
        <v>1443</v>
      </c>
      <c r="T661" t="s">
        <v>979</v>
      </c>
      <c r="U661" t="s">
        <v>94</v>
      </c>
      <c r="V661" t="s">
        <v>978</v>
      </c>
      <c r="W661" t="s">
        <v>979</v>
      </c>
      <c r="X661" t="s">
        <v>186</v>
      </c>
      <c r="Y661" t="str">
        <f>VLOOKUP(Q661,[1]Feuil1!$A:$C,3,FALSE)</f>
        <v xml:space="preserve">Science mathématique </v>
      </c>
      <c r="Z661" t="str">
        <f>VLOOKUP(Q661,[1]Feuil1!$A:$E,5,FALSE)</f>
        <v xml:space="preserve">Scientifique </v>
      </c>
      <c r="AA661" t="s">
        <v>94</v>
      </c>
      <c r="AB661" t="s">
        <v>979</v>
      </c>
      <c r="AC661" t="s">
        <v>101</v>
      </c>
      <c r="AD661" t="s">
        <v>62</v>
      </c>
      <c r="AE661" t="s">
        <v>78</v>
      </c>
      <c r="AF661" t="s">
        <v>78</v>
      </c>
      <c r="AG661" t="s">
        <v>2464</v>
      </c>
      <c r="AH661" t="s">
        <v>64</v>
      </c>
      <c r="AI661" t="s">
        <v>285</v>
      </c>
      <c r="AJ661" t="s">
        <v>1041</v>
      </c>
      <c r="AK661">
        <v>47</v>
      </c>
    </row>
    <row r="662" spans="1:37" x14ac:dyDescent="0.25">
      <c r="A662">
        <v>661</v>
      </c>
      <c r="B662" t="s">
        <v>2465</v>
      </c>
      <c r="C662" t="s">
        <v>153</v>
      </c>
      <c r="D662" t="s">
        <v>84</v>
      </c>
      <c r="E662" t="s">
        <v>85</v>
      </c>
      <c r="F662" t="s">
        <v>86</v>
      </c>
      <c r="G662" t="s">
        <v>87</v>
      </c>
      <c r="H662">
        <v>12.908333000000001</v>
      </c>
      <c r="I662">
        <v>11.477333</v>
      </c>
      <c r="J662">
        <v>12.192833</v>
      </c>
      <c r="K662" t="s">
        <v>976</v>
      </c>
      <c r="L662" t="s">
        <v>135</v>
      </c>
      <c r="N662" t="s">
        <v>45</v>
      </c>
      <c r="O662" t="s">
        <v>52</v>
      </c>
      <c r="P662" t="s">
        <v>2466</v>
      </c>
      <c r="Q662" s="1" t="s">
        <v>226</v>
      </c>
      <c r="R662" t="s">
        <v>71</v>
      </c>
      <c r="T662" t="s">
        <v>57</v>
      </c>
      <c r="U662" t="s">
        <v>94</v>
      </c>
      <c r="V662" t="s">
        <v>978</v>
      </c>
      <c r="W662" t="s">
        <v>57</v>
      </c>
      <c r="X662" t="s">
        <v>228</v>
      </c>
      <c r="Y662" t="str">
        <f>VLOOKUP(Q662,[1]Feuil1!$A:$C,3,FALSE)</f>
        <v xml:space="preserve">Général (Bac Français) </v>
      </c>
      <c r="Z662" t="str">
        <f>VLOOKUP(Q662,[1]Feuil1!$A:$E,5,FALSE)</f>
        <v xml:space="preserve">Scientifique </v>
      </c>
      <c r="AA662" t="s">
        <v>94</v>
      </c>
      <c r="AB662" t="s">
        <v>979</v>
      </c>
      <c r="AD662" t="s">
        <v>62</v>
      </c>
      <c r="AE662" t="s">
        <v>174</v>
      </c>
      <c r="AF662" t="s">
        <v>120</v>
      </c>
      <c r="AI662" t="s">
        <v>65</v>
      </c>
      <c r="AJ662" t="s">
        <v>66</v>
      </c>
      <c r="AK662">
        <v>154</v>
      </c>
    </row>
    <row r="663" spans="1:37" x14ac:dyDescent="0.25">
      <c r="A663">
        <v>662</v>
      </c>
      <c r="B663" t="s">
        <v>2467</v>
      </c>
      <c r="C663" t="s">
        <v>153</v>
      </c>
      <c r="D663" t="s">
        <v>84</v>
      </c>
      <c r="E663" t="s">
        <v>85</v>
      </c>
      <c r="F663" t="s">
        <v>86</v>
      </c>
      <c r="G663" t="s">
        <v>87</v>
      </c>
      <c r="H663">
        <v>12.093332999999999</v>
      </c>
      <c r="I663">
        <v>12.708333</v>
      </c>
      <c r="J663">
        <v>12.400833</v>
      </c>
      <c r="K663" t="s">
        <v>976</v>
      </c>
      <c r="L663" t="s">
        <v>135</v>
      </c>
      <c r="N663" t="s">
        <v>105</v>
      </c>
      <c r="O663" t="s">
        <v>52</v>
      </c>
      <c r="P663" t="s">
        <v>2054</v>
      </c>
      <c r="Q663" s="1" t="s">
        <v>184</v>
      </c>
      <c r="R663" t="s">
        <v>55</v>
      </c>
      <c r="S663" t="s">
        <v>1246</v>
      </c>
      <c r="T663" t="s">
        <v>979</v>
      </c>
      <c r="U663" t="s">
        <v>94</v>
      </c>
      <c r="V663" t="s">
        <v>978</v>
      </c>
      <c r="W663" t="s">
        <v>979</v>
      </c>
      <c r="X663" t="s">
        <v>186</v>
      </c>
      <c r="Y663" t="str">
        <f>VLOOKUP(Q663,[1]Feuil1!$A:$C,3,FALSE)</f>
        <v xml:space="preserve">Science mathématique </v>
      </c>
      <c r="Z663" t="str">
        <f>VLOOKUP(Q663,[1]Feuil1!$A:$E,5,FALSE)</f>
        <v xml:space="preserve">Scientifique </v>
      </c>
      <c r="AA663" t="s">
        <v>94</v>
      </c>
      <c r="AB663" t="s">
        <v>979</v>
      </c>
      <c r="AC663" t="s">
        <v>101</v>
      </c>
      <c r="AD663" t="s">
        <v>62</v>
      </c>
      <c r="AE663" t="s">
        <v>174</v>
      </c>
      <c r="AF663" t="s">
        <v>78</v>
      </c>
      <c r="AG663" t="s">
        <v>2468</v>
      </c>
      <c r="AH663" t="s">
        <v>80</v>
      </c>
      <c r="AI663" t="s">
        <v>65</v>
      </c>
      <c r="AJ663" t="s">
        <v>66</v>
      </c>
      <c r="AK663">
        <v>148</v>
      </c>
    </row>
    <row r="664" spans="1:37" x14ac:dyDescent="0.25">
      <c r="A664">
        <v>663</v>
      </c>
      <c r="B664" t="s">
        <v>2469</v>
      </c>
      <c r="C664" t="s">
        <v>153</v>
      </c>
      <c r="D664" t="s">
        <v>84</v>
      </c>
      <c r="E664" t="s">
        <v>85</v>
      </c>
      <c r="F664" t="s">
        <v>86</v>
      </c>
      <c r="G664" t="s">
        <v>87</v>
      </c>
      <c r="H664">
        <v>13.616666</v>
      </c>
      <c r="I664">
        <v>13.707666</v>
      </c>
      <c r="J664">
        <v>13.662165999999999</v>
      </c>
      <c r="K664" t="s">
        <v>976</v>
      </c>
      <c r="L664" t="s">
        <v>135</v>
      </c>
      <c r="N664" t="s">
        <v>105</v>
      </c>
      <c r="O664" t="s">
        <v>52</v>
      </c>
      <c r="P664" t="s">
        <v>1138</v>
      </c>
      <c r="Q664" s="1" t="s">
        <v>91</v>
      </c>
      <c r="R664" t="s">
        <v>89</v>
      </c>
      <c r="T664" t="s">
        <v>979</v>
      </c>
      <c r="U664" t="s">
        <v>94</v>
      </c>
      <c r="V664" t="s">
        <v>978</v>
      </c>
      <c r="W664" t="s">
        <v>979</v>
      </c>
      <c r="X664" t="s">
        <v>96</v>
      </c>
      <c r="Y664" t="str">
        <f>VLOOKUP(Q664,[1]Feuil1!$A:$C,3,FALSE)</f>
        <v>Sciences Expérimentales</v>
      </c>
      <c r="Z664" t="str">
        <f>VLOOKUP(Q664,[1]Feuil1!$A:$E,5,FALSE)</f>
        <v xml:space="preserve">Scientifique </v>
      </c>
      <c r="AA664" t="s">
        <v>94</v>
      </c>
      <c r="AB664" t="s">
        <v>979</v>
      </c>
      <c r="AC664" t="s">
        <v>101</v>
      </c>
      <c r="AD664" t="s">
        <v>62</v>
      </c>
      <c r="AE664" t="s">
        <v>174</v>
      </c>
      <c r="AF664" t="s">
        <v>78</v>
      </c>
      <c r="AG664" t="s">
        <v>2470</v>
      </c>
      <c r="AH664" t="s">
        <v>80</v>
      </c>
      <c r="AI664" t="s">
        <v>111</v>
      </c>
      <c r="AJ664" t="s">
        <v>852</v>
      </c>
      <c r="AK664">
        <v>33</v>
      </c>
    </row>
    <row r="665" spans="1:37" x14ac:dyDescent="0.25">
      <c r="A665">
        <v>664</v>
      </c>
      <c r="B665" t="s">
        <v>2471</v>
      </c>
      <c r="C665" t="s">
        <v>153</v>
      </c>
      <c r="D665" t="s">
        <v>84</v>
      </c>
      <c r="E665" t="s">
        <v>85</v>
      </c>
      <c r="F665" t="s">
        <v>86</v>
      </c>
      <c r="G665" t="s">
        <v>87</v>
      </c>
      <c r="H665">
        <v>14.285</v>
      </c>
      <c r="I665">
        <v>13.106</v>
      </c>
      <c r="J665">
        <v>13.695499999999999</v>
      </c>
      <c r="K665" t="s">
        <v>976</v>
      </c>
      <c r="L665" t="s">
        <v>135</v>
      </c>
      <c r="N665" t="s">
        <v>105</v>
      </c>
      <c r="O665" t="s">
        <v>52</v>
      </c>
      <c r="P665" t="s">
        <v>2472</v>
      </c>
      <c r="Q665" s="1" t="s">
        <v>184</v>
      </c>
      <c r="R665" t="s">
        <v>89</v>
      </c>
      <c r="S665" t="s">
        <v>2473</v>
      </c>
      <c r="T665" t="s">
        <v>979</v>
      </c>
      <c r="U665" t="s">
        <v>94</v>
      </c>
      <c r="V665" t="s">
        <v>978</v>
      </c>
      <c r="W665" t="s">
        <v>979</v>
      </c>
      <c r="X665" t="s">
        <v>186</v>
      </c>
      <c r="Y665" t="str">
        <f>VLOOKUP(Q665,[1]Feuil1!$A:$C,3,FALSE)</f>
        <v xml:space="preserve">Science mathématique </v>
      </c>
      <c r="Z665" t="str">
        <f>VLOOKUP(Q665,[1]Feuil1!$A:$E,5,FALSE)</f>
        <v xml:space="preserve">Scientifique </v>
      </c>
      <c r="AA665" t="s">
        <v>94</v>
      </c>
      <c r="AB665" t="s">
        <v>979</v>
      </c>
      <c r="AC665" t="s">
        <v>101</v>
      </c>
      <c r="AD665" t="s">
        <v>62</v>
      </c>
      <c r="AE665" t="s">
        <v>174</v>
      </c>
      <c r="AF665" t="s">
        <v>174</v>
      </c>
      <c r="AG665" t="s">
        <v>2474</v>
      </c>
      <c r="AH665" t="s">
        <v>64</v>
      </c>
      <c r="AI665" t="s">
        <v>99</v>
      </c>
      <c r="AJ665" t="s">
        <v>199</v>
      </c>
      <c r="AK665">
        <v>63</v>
      </c>
    </row>
    <row r="666" spans="1:37" x14ac:dyDescent="0.25">
      <c r="A666">
        <v>665</v>
      </c>
      <c r="B666" t="s">
        <v>2475</v>
      </c>
      <c r="C666" t="s">
        <v>153</v>
      </c>
      <c r="D666" t="s">
        <v>84</v>
      </c>
      <c r="E666" t="s">
        <v>85</v>
      </c>
      <c r="F666" t="s">
        <v>86</v>
      </c>
      <c r="G666" t="s">
        <v>87</v>
      </c>
      <c r="H666">
        <v>13.741666</v>
      </c>
      <c r="I666">
        <v>13.233665999999999</v>
      </c>
      <c r="J666">
        <v>13.487666000000001</v>
      </c>
      <c r="K666" t="s">
        <v>976</v>
      </c>
      <c r="L666" t="s">
        <v>135</v>
      </c>
      <c r="N666" t="s">
        <v>105</v>
      </c>
      <c r="O666" t="s">
        <v>52</v>
      </c>
      <c r="P666" t="s">
        <v>1807</v>
      </c>
      <c r="Q666" s="1" t="s">
        <v>91</v>
      </c>
      <c r="R666" t="s">
        <v>254</v>
      </c>
      <c r="S666" t="s">
        <v>2476</v>
      </c>
      <c r="T666" t="s">
        <v>979</v>
      </c>
      <c r="U666" t="s">
        <v>94</v>
      </c>
      <c r="V666" t="s">
        <v>978</v>
      </c>
      <c r="W666" t="s">
        <v>979</v>
      </c>
      <c r="X666" t="s">
        <v>96</v>
      </c>
      <c r="Y666" t="str">
        <f>VLOOKUP(Q666,[1]Feuil1!$A:$C,3,FALSE)</f>
        <v>Sciences Expérimentales</v>
      </c>
      <c r="Z666" t="str">
        <f>VLOOKUP(Q666,[1]Feuil1!$A:$E,5,FALSE)</f>
        <v xml:space="preserve">Scientifique </v>
      </c>
      <c r="AA666" t="s">
        <v>94</v>
      </c>
      <c r="AB666" t="s">
        <v>979</v>
      </c>
      <c r="AD666" t="s">
        <v>62</v>
      </c>
      <c r="AE666" t="s">
        <v>168</v>
      </c>
      <c r="AF666" t="s">
        <v>78</v>
      </c>
      <c r="AG666" t="s">
        <v>2477</v>
      </c>
      <c r="AH666" t="s">
        <v>80</v>
      </c>
      <c r="AI666" t="s">
        <v>474</v>
      </c>
      <c r="AJ666" t="s">
        <v>2478</v>
      </c>
    </row>
    <row r="667" spans="1:37" x14ac:dyDescent="0.25">
      <c r="A667">
        <v>666</v>
      </c>
      <c r="B667" t="s">
        <v>2479</v>
      </c>
      <c r="C667" t="s">
        <v>39</v>
      </c>
      <c r="D667" t="s">
        <v>84</v>
      </c>
      <c r="E667" t="s">
        <v>292</v>
      </c>
      <c r="F667" t="s">
        <v>293</v>
      </c>
      <c r="G667" t="s">
        <v>87</v>
      </c>
      <c r="H667">
        <v>3.7649999999999997</v>
      </c>
      <c r="I667">
        <v>1.5</v>
      </c>
      <c r="J667">
        <v>2.6324999999999998</v>
      </c>
      <c r="K667" t="s">
        <v>1674</v>
      </c>
      <c r="N667" t="s">
        <v>45</v>
      </c>
      <c r="O667" t="s">
        <v>136</v>
      </c>
      <c r="P667" t="s">
        <v>2480</v>
      </c>
      <c r="Q667" s="1" t="s">
        <v>91</v>
      </c>
      <c r="R667" t="s">
        <v>55</v>
      </c>
      <c r="T667" t="s">
        <v>979</v>
      </c>
      <c r="U667" t="s">
        <v>1281</v>
      </c>
      <c r="V667" t="s">
        <v>109</v>
      </c>
      <c r="W667" t="s">
        <v>979</v>
      </c>
      <c r="X667" t="s">
        <v>96</v>
      </c>
      <c r="Y667" t="str">
        <f>VLOOKUP(Q667,[1]Feuil1!$A:$C,3,FALSE)</f>
        <v>Sciences Expérimentales</v>
      </c>
      <c r="Z667" t="str">
        <f>VLOOKUP(Q667,[1]Feuil1!$A:$E,5,FALSE)</f>
        <v xml:space="preserve">Scientifique </v>
      </c>
      <c r="AA667" t="s">
        <v>1281</v>
      </c>
      <c r="AB667" t="s">
        <v>109</v>
      </c>
      <c r="AD667" t="s">
        <v>46</v>
      </c>
      <c r="AG667" t="s">
        <v>2481</v>
      </c>
      <c r="AH667" t="s">
        <v>80</v>
      </c>
      <c r="AI667" t="s">
        <v>99</v>
      </c>
      <c r="AJ667" t="s">
        <v>1011</v>
      </c>
    </row>
    <row r="668" spans="1:37" x14ac:dyDescent="0.25">
      <c r="A668">
        <v>667</v>
      </c>
      <c r="B668" t="s">
        <v>2482</v>
      </c>
      <c r="C668" t="s">
        <v>153</v>
      </c>
      <c r="D668" t="s">
        <v>84</v>
      </c>
      <c r="E668" t="s">
        <v>85</v>
      </c>
      <c r="F668" t="s">
        <v>86</v>
      </c>
      <c r="G668" t="s">
        <v>87</v>
      </c>
      <c r="H668">
        <v>12.73</v>
      </c>
      <c r="I668">
        <v>13.153333</v>
      </c>
      <c r="J668">
        <v>12.941666</v>
      </c>
      <c r="K668" t="s">
        <v>976</v>
      </c>
      <c r="L668" t="s">
        <v>135</v>
      </c>
      <c r="N668" t="s">
        <v>105</v>
      </c>
      <c r="O668" t="s">
        <v>52</v>
      </c>
      <c r="P668" t="s">
        <v>2483</v>
      </c>
      <c r="Q668" s="1" t="s">
        <v>184</v>
      </c>
      <c r="R668" t="s">
        <v>55</v>
      </c>
      <c r="S668" t="s">
        <v>1622</v>
      </c>
      <c r="T668" t="s">
        <v>979</v>
      </c>
      <c r="U668" t="s">
        <v>94</v>
      </c>
      <c r="V668" t="s">
        <v>978</v>
      </c>
      <c r="W668" t="s">
        <v>979</v>
      </c>
      <c r="X668" t="s">
        <v>186</v>
      </c>
      <c r="Y668" t="str">
        <f>VLOOKUP(Q668,[1]Feuil1!$A:$C,3,FALSE)</f>
        <v xml:space="preserve">Science mathématique </v>
      </c>
      <c r="Z668" t="str">
        <f>VLOOKUP(Q668,[1]Feuil1!$A:$E,5,FALSE)</f>
        <v xml:space="preserve">Scientifique </v>
      </c>
      <c r="AA668" t="s">
        <v>94</v>
      </c>
      <c r="AB668" t="s">
        <v>979</v>
      </c>
      <c r="AC668" t="s">
        <v>101</v>
      </c>
      <c r="AD668" t="s">
        <v>62</v>
      </c>
      <c r="AE668" t="s">
        <v>78</v>
      </c>
      <c r="AF668" t="s">
        <v>78</v>
      </c>
      <c r="AG668" t="s">
        <v>2484</v>
      </c>
      <c r="AH668" t="s">
        <v>80</v>
      </c>
      <c r="AI668" t="s">
        <v>65</v>
      </c>
      <c r="AJ668" t="s">
        <v>351</v>
      </c>
    </row>
    <row r="669" spans="1:37" x14ac:dyDescent="0.25">
      <c r="A669">
        <v>668</v>
      </c>
      <c r="B669" t="s">
        <v>2485</v>
      </c>
      <c r="C669" t="s">
        <v>153</v>
      </c>
      <c r="D669" t="s">
        <v>2057</v>
      </c>
      <c r="E669" t="s">
        <v>2058</v>
      </c>
      <c r="F669" t="s">
        <v>2058</v>
      </c>
      <c r="G669" t="s">
        <v>2059</v>
      </c>
      <c r="H669">
        <v>13.445</v>
      </c>
      <c r="I669">
        <v>11.785175824175825</v>
      </c>
      <c r="J669">
        <v>12.259411302982732</v>
      </c>
      <c r="K669" t="s">
        <v>2060</v>
      </c>
      <c r="L669" t="s">
        <v>135</v>
      </c>
      <c r="N669" t="s">
        <v>45</v>
      </c>
      <c r="O669" t="s">
        <v>136</v>
      </c>
      <c r="P669" t="s">
        <v>2486</v>
      </c>
      <c r="Q669" s="1" t="s">
        <v>91</v>
      </c>
      <c r="R669" t="s">
        <v>254</v>
      </c>
      <c r="S669" t="s">
        <v>1550</v>
      </c>
      <c r="T669" t="s">
        <v>979</v>
      </c>
      <c r="U669" t="s">
        <v>94</v>
      </c>
      <c r="V669" t="s">
        <v>979</v>
      </c>
      <c r="W669" t="s">
        <v>979</v>
      </c>
      <c r="X669" t="s">
        <v>96</v>
      </c>
      <c r="Y669" t="str">
        <f>VLOOKUP(Q669,[1]Feuil1!$A:$C,3,FALSE)</f>
        <v>Sciences Expérimentales</v>
      </c>
      <c r="Z669" t="str">
        <f>VLOOKUP(Q669,[1]Feuil1!$A:$E,5,FALSE)</f>
        <v xml:space="preserve">Scientifique </v>
      </c>
      <c r="AA669" t="s">
        <v>94</v>
      </c>
      <c r="AB669" t="s">
        <v>979</v>
      </c>
      <c r="AC669" t="s">
        <v>101</v>
      </c>
      <c r="AD669" t="s">
        <v>62</v>
      </c>
      <c r="AE669" t="s">
        <v>197</v>
      </c>
      <c r="AF669" t="s">
        <v>120</v>
      </c>
      <c r="AG669" t="s">
        <v>2487</v>
      </c>
      <c r="AH669" t="s">
        <v>80</v>
      </c>
      <c r="AI669" t="s">
        <v>122</v>
      </c>
      <c r="AJ669" t="s">
        <v>1445</v>
      </c>
      <c r="AK669">
        <v>7</v>
      </c>
    </row>
    <row r="670" spans="1:37" x14ac:dyDescent="0.25">
      <c r="A670">
        <v>669</v>
      </c>
      <c r="B670" t="s">
        <v>2488</v>
      </c>
      <c r="C670" t="s">
        <v>153</v>
      </c>
      <c r="D670" t="s">
        <v>2057</v>
      </c>
      <c r="E670" t="s">
        <v>2058</v>
      </c>
      <c r="F670" t="s">
        <v>2058</v>
      </c>
      <c r="G670" t="s">
        <v>2059</v>
      </c>
      <c r="H670">
        <v>11.3325</v>
      </c>
      <c r="I670">
        <v>10.930604395604396</v>
      </c>
      <c r="J670">
        <v>11.045431711145998</v>
      </c>
      <c r="K670" t="s">
        <v>2060</v>
      </c>
      <c r="L670" t="s">
        <v>71</v>
      </c>
      <c r="N670" t="s">
        <v>45</v>
      </c>
      <c r="O670" t="s">
        <v>136</v>
      </c>
      <c r="P670" t="s">
        <v>2489</v>
      </c>
      <c r="Q670" s="1" t="s">
        <v>226</v>
      </c>
      <c r="R670" t="s">
        <v>55</v>
      </c>
      <c r="S670" t="s">
        <v>1667</v>
      </c>
      <c r="T670" t="s">
        <v>97</v>
      </c>
      <c r="U670" t="s">
        <v>94</v>
      </c>
      <c r="V670" t="s">
        <v>979</v>
      </c>
      <c r="W670" t="s">
        <v>97</v>
      </c>
      <c r="X670" t="s">
        <v>228</v>
      </c>
      <c r="Y670" t="str">
        <f>VLOOKUP(Q670,[1]Feuil1!$A:$C,3,FALSE)</f>
        <v xml:space="preserve">Général (Bac Français) </v>
      </c>
      <c r="Z670" t="str">
        <f>VLOOKUP(Q670,[1]Feuil1!$A:$E,5,FALSE)</f>
        <v xml:space="preserve">Scientifique </v>
      </c>
      <c r="AA670" t="s">
        <v>94</v>
      </c>
      <c r="AB670" t="s">
        <v>979</v>
      </c>
      <c r="AD670" t="s">
        <v>62</v>
      </c>
      <c r="AE670" t="s">
        <v>168</v>
      </c>
      <c r="AF670" t="s">
        <v>168</v>
      </c>
      <c r="AG670" t="s">
        <v>2490</v>
      </c>
      <c r="AH670" t="s">
        <v>64</v>
      </c>
      <c r="AI670" t="s">
        <v>111</v>
      </c>
      <c r="AJ670" t="s">
        <v>112</v>
      </c>
      <c r="AK670">
        <v>8</v>
      </c>
    </row>
    <row r="671" spans="1:37" x14ac:dyDescent="0.25">
      <c r="A671">
        <v>670</v>
      </c>
      <c r="B671" t="s">
        <v>2491</v>
      </c>
      <c r="C671" t="s">
        <v>153</v>
      </c>
      <c r="D671" t="s">
        <v>2057</v>
      </c>
      <c r="E671" t="s">
        <v>2058</v>
      </c>
      <c r="F671" t="s">
        <v>2058</v>
      </c>
      <c r="G671" t="s">
        <v>2059</v>
      </c>
      <c r="H671">
        <v>11.3325</v>
      </c>
      <c r="I671">
        <v>11.081131868131868</v>
      </c>
      <c r="J671">
        <v>11.152951334379907</v>
      </c>
      <c r="K671" t="s">
        <v>2060</v>
      </c>
      <c r="L671" t="s">
        <v>71</v>
      </c>
      <c r="N671" t="s">
        <v>105</v>
      </c>
      <c r="O671" t="s">
        <v>136</v>
      </c>
      <c r="P671" t="s">
        <v>2492</v>
      </c>
      <c r="Q671" s="1" t="s">
        <v>73</v>
      </c>
      <c r="R671" t="s">
        <v>55</v>
      </c>
      <c r="S671" t="s">
        <v>2493</v>
      </c>
      <c r="T671" t="s">
        <v>97</v>
      </c>
      <c r="U671" t="s">
        <v>94</v>
      </c>
      <c r="V671" t="s">
        <v>979</v>
      </c>
      <c r="W671" t="s">
        <v>97</v>
      </c>
      <c r="X671" t="s">
        <v>76</v>
      </c>
      <c r="Y671" t="str">
        <f>VLOOKUP(Q671,[1]Feuil1!$A:$C,3,FALSE)</f>
        <v>Sciences Expérimentales</v>
      </c>
      <c r="Z671" t="str">
        <f>VLOOKUP(Q671,[1]Feuil1!$A:$E,5,FALSE)</f>
        <v xml:space="preserve">Scientifique </v>
      </c>
      <c r="AA671" t="s">
        <v>94</v>
      </c>
      <c r="AB671" t="s">
        <v>979</v>
      </c>
      <c r="AD671" t="s">
        <v>62</v>
      </c>
      <c r="AE671" t="s">
        <v>207</v>
      </c>
      <c r="AF671" t="s">
        <v>174</v>
      </c>
      <c r="AG671" t="s">
        <v>2494</v>
      </c>
      <c r="AH671" t="s">
        <v>64</v>
      </c>
      <c r="AI671" t="s">
        <v>65</v>
      </c>
      <c r="AJ671" t="s">
        <v>66</v>
      </c>
      <c r="AK671">
        <v>3</v>
      </c>
    </row>
    <row r="672" spans="1:37" x14ac:dyDescent="0.25">
      <c r="A672">
        <v>671</v>
      </c>
      <c r="B672" t="s">
        <v>2495</v>
      </c>
      <c r="C672" t="s">
        <v>1123</v>
      </c>
      <c r="D672" t="s">
        <v>2057</v>
      </c>
      <c r="E672" t="s">
        <v>2058</v>
      </c>
      <c r="F672" t="s">
        <v>2058</v>
      </c>
      <c r="G672" t="s">
        <v>2059</v>
      </c>
      <c r="H672">
        <v>10.475714285714286</v>
      </c>
      <c r="I672">
        <v>10.242142857142856</v>
      </c>
      <c r="J672">
        <v>10.334999999999999</v>
      </c>
      <c r="K672" t="s">
        <v>2060</v>
      </c>
      <c r="L672" t="s">
        <v>71</v>
      </c>
      <c r="N672" t="s">
        <v>45</v>
      </c>
      <c r="O672" t="s">
        <v>136</v>
      </c>
      <c r="P672" t="s">
        <v>2496</v>
      </c>
      <c r="Q672" s="1" t="s">
        <v>226</v>
      </c>
      <c r="R672" t="s">
        <v>71</v>
      </c>
      <c r="S672" t="s">
        <v>2497</v>
      </c>
      <c r="T672" t="s">
        <v>57</v>
      </c>
      <c r="U672" t="s">
        <v>94</v>
      </c>
      <c r="V672" t="s">
        <v>979</v>
      </c>
      <c r="W672" t="s">
        <v>57</v>
      </c>
      <c r="X672" t="s">
        <v>228</v>
      </c>
      <c r="Y672" t="str">
        <f>VLOOKUP(Q672,[1]Feuil1!$A:$C,3,FALSE)</f>
        <v xml:space="preserve">Général (Bac Français) </v>
      </c>
      <c r="Z672" t="str">
        <f>VLOOKUP(Q672,[1]Feuil1!$A:$E,5,FALSE)</f>
        <v xml:space="preserve">Scientifique </v>
      </c>
      <c r="AA672" t="s">
        <v>94</v>
      </c>
      <c r="AB672" t="s">
        <v>979</v>
      </c>
      <c r="AD672" t="s">
        <v>62</v>
      </c>
      <c r="AF672" t="s">
        <v>119</v>
      </c>
      <c r="AG672" t="s">
        <v>2288</v>
      </c>
      <c r="AH672" t="s">
        <v>64</v>
      </c>
      <c r="AI672" t="s">
        <v>99</v>
      </c>
      <c r="AJ672" t="s">
        <v>100</v>
      </c>
      <c r="AK672">
        <v>38</v>
      </c>
    </row>
    <row r="673" spans="1:38" x14ac:dyDescent="0.25">
      <c r="A673">
        <v>672</v>
      </c>
      <c r="B673" t="s">
        <v>2498</v>
      </c>
      <c r="C673" t="s">
        <v>153</v>
      </c>
      <c r="D673" t="s">
        <v>84</v>
      </c>
      <c r="E673" t="s">
        <v>85</v>
      </c>
      <c r="F673" t="s">
        <v>86</v>
      </c>
      <c r="G673" t="s">
        <v>87</v>
      </c>
      <c r="H673">
        <v>14.896666</v>
      </c>
      <c r="I673">
        <v>13.055332999999999</v>
      </c>
      <c r="J673">
        <v>13.976000000000001</v>
      </c>
      <c r="K673" t="s">
        <v>976</v>
      </c>
      <c r="L673" t="s">
        <v>135</v>
      </c>
      <c r="N673" t="s">
        <v>105</v>
      </c>
      <c r="O673" t="s">
        <v>52</v>
      </c>
      <c r="P673" t="s">
        <v>2499</v>
      </c>
      <c r="Q673" s="1" t="s">
        <v>91</v>
      </c>
      <c r="R673" t="s">
        <v>89</v>
      </c>
      <c r="S673" t="s">
        <v>191</v>
      </c>
      <c r="T673" t="s">
        <v>979</v>
      </c>
      <c r="U673" t="s">
        <v>94</v>
      </c>
      <c r="V673" t="s">
        <v>978</v>
      </c>
      <c r="W673" t="s">
        <v>979</v>
      </c>
      <c r="X673" t="s">
        <v>96</v>
      </c>
      <c r="Y673" t="str">
        <f>VLOOKUP(Q673,[1]Feuil1!$A:$C,3,FALSE)</f>
        <v>Sciences Expérimentales</v>
      </c>
      <c r="Z673" t="str">
        <f>VLOOKUP(Q673,[1]Feuil1!$A:$E,5,FALSE)</f>
        <v xml:space="preserve">Scientifique </v>
      </c>
      <c r="AA673" t="s">
        <v>94</v>
      </c>
      <c r="AB673" t="s">
        <v>979</v>
      </c>
      <c r="AD673" t="s">
        <v>62</v>
      </c>
      <c r="AE673" t="s">
        <v>120</v>
      </c>
      <c r="AF673" t="s">
        <v>120</v>
      </c>
      <c r="AG673" t="s">
        <v>2500</v>
      </c>
      <c r="AH673" t="s">
        <v>80</v>
      </c>
      <c r="AI673" t="s">
        <v>99</v>
      </c>
      <c r="AJ673" t="s">
        <v>100</v>
      </c>
    </row>
    <row r="674" spans="1:38" x14ac:dyDescent="0.25">
      <c r="A674">
        <v>673</v>
      </c>
      <c r="B674" t="s">
        <v>2501</v>
      </c>
      <c r="C674" t="s">
        <v>153</v>
      </c>
      <c r="D674" t="s">
        <v>2057</v>
      </c>
      <c r="E674" t="s">
        <v>2058</v>
      </c>
      <c r="F674" t="s">
        <v>2058</v>
      </c>
      <c r="G674" t="s">
        <v>2059</v>
      </c>
      <c r="H674">
        <v>14.8925</v>
      </c>
      <c r="I674">
        <v>13.50635164835165</v>
      </c>
      <c r="J674">
        <v>13.902394034536893</v>
      </c>
      <c r="K674" t="s">
        <v>2060</v>
      </c>
      <c r="L674" t="s">
        <v>135</v>
      </c>
      <c r="N674" t="s">
        <v>105</v>
      </c>
      <c r="O674" t="s">
        <v>136</v>
      </c>
      <c r="P674" t="s">
        <v>2502</v>
      </c>
      <c r="Q674" s="1" t="s">
        <v>91</v>
      </c>
      <c r="R674" t="s">
        <v>254</v>
      </c>
      <c r="S674" t="s">
        <v>2503</v>
      </c>
      <c r="T674" t="s">
        <v>97</v>
      </c>
      <c r="U674" t="s">
        <v>94</v>
      </c>
      <c r="V674" t="s">
        <v>979</v>
      </c>
      <c r="W674" t="s">
        <v>97</v>
      </c>
      <c r="X674" t="s">
        <v>96</v>
      </c>
      <c r="Y674" t="str">
        <f>VLOOKUP(Q674,[1]Feuil1!$A:$C,3,FALSE)</f>
        <v>Sciences Expérimentales</v>
      </c>
      <c r="Z674" t="str">
        <f>VLOOKUP(Q674,[1]Feuil1!$A:$E,5,FALSE)</f>
        <v xml:space="preserve">Scientifique </v>
      </c>
      <c r="AA674" t="s">
        <v>94</v>
      </c>
      <c r="AB674" t="s">
        <v>979</v>
      </c>
      <c r="AC674" t="s">
        <v>101</v>
      </c>
      <c r="AD674" t="s">
        <v>62</v>
      </c>
      <c r="AE674" t="s">
        <v>197</v>
      </c>
      <c r="AF674" t="s">
        <v>174</v>
      </c>
      <c r="AG674" t="s">
        <v>826</v>
      </c>
      <c r="AH674" t="s">
        <v>80</v>
      </c>
      <c r="AI674" t="s">
        <v>122</v>
      </c>
      <c r="AJ674" t="s">
        <v>360</v>
      </c>
      <c r="AK674">
        <v>7</v>
      </c>
    </row>
    <row r="675" spans="1:38" x14ac:dyDescent="0.25">
      <c r="A675">
        <v>674</v>
      </c>
      <c r="B675" t="s">
        <v>2504</v>
      </c>
      <c r="C675" t="s">
        <v>153</v>
      </c>
      <c r="D675" t="s">
        <v>2057</v>
      </c>
      <c r="E675" t="s">
        <v>2058</v>
      </c>
      <c r="F675" t="s">
        <v>2058</v>
      </c>
      <c r="G675" t="s">
        <v>2059</v>
      </c>
      <c r="H675">
        <v>10.625</v>
      </c>
      <c r="I675">
        <v>12.150604395604395</v>
      </c>
      <c r="J675">
        <v>11.714717425431711</v>
      </c>
      <c r="K675" t="s">
        <v>2060</v>
      </c>
      <c r="L675" t="s">
        <v>71</v>
      </c>
      <c r="N675" t="s">
        <v>105</v>
      </c>
      <c r="O675" t="s">
        <v>136</v>
      </c>
      <c r="P675" t="s">
        <v>1837</v>
      </c>
      <c r="Q675" s="1" t="s">
        <v>91</v>
      </c>
      <c r="R675" t="s">
        <v>89</v>
      </c>
      <c r="S675" t="s">
        <v>1749</v>
      </c>
      <c r="T675" t="s">
        <v>979</v>
      </c>
      <c r="U675" t="s">
        <v>94</v>
      </c>
      <c r="V675" t="s">
        <v>979</v>
      </c>
      <c r="W675" t="s">
        <v>979</v>
      </c>
      <c r="X675" t="s">
        <v>96</v>
      </c>
      <c r="Y675" t="str">
        <f>VLOOKUP(Q675,[1]Feuil1!$A:$C,3,FALSE)</f>
        <v>Sciences Expérimentales</v>
      </c>
      <c r="Z675" t="str">
        <f>VLOOKUP(Q675,[1]Feuil1!$A:$E,5,FALSE)</f>
        <v xml:space="preserve">Scientifique </v>
      </c>
      <c r="AA675" t="s">
        <v>94</v>
      </c>
      <c r="AB675" t="s">
        <v>979</v>
      </c>
      <c r="AD675" t="s">
        <v>62</v>
      </c>
      <c r="AE675" t="s">
        <v>207</v>
      </c>
      <c r="AF675" t="s">
        <v>207</v>
      </c>
      <c r="AG675" t="s">
        <v>2505</v>
      </c>
      <c r="AH675" t="s">
        <v>64</v>
      </c>
      <c r="AI675" t="s">
        <v>285</v>
      </c>
      <c r="AJ675" t="s">
        <v>2506</v>
      </c>
      <c r="AK675">
        <v>1</v>
      </c>
    </row>
    <row r="676" spans="1:38" x14ac:dyDescent="0.25">
      <c r="A676">
        <v>675</v>
      </c>
      <c r="B676" t="s">
        <v>2507</v>
      </c>
      <c r="C676" t="s">
        <v>153</v>
      </c>
      <c r="D676" t="s">
        <v>2057</v>
      </c>
      <c r="E676" t="s">
        <v>2058</v>
      </c>
      <c r="F676" t="s">
        <v>2058</v>
      </c>
      <c r="G676" t="s">
        <v>2059</v>
      </c>
      <c r="H676">
        <v>13.137499999999999</v>
      </c>
      <c r="I676">
        <v>13.510604395604394</v>
      </c>
      <c r="J676">
        <v>13.404003139717426</v>
      </c>
      <c r="K676" t="s">
        <v>2060</v>
      </c>
      <c r="L676" t="s">
        <v>135</v>
      </c>
      <c r="N676" t="s">
        <v>105</v>
      </c>
      <c r="O676" t="s">
        <v>136</v>
      </c>
      <c r="P676" t="s">
        <v>2137</v>
      </c>
      <c r="Q676" s="1" t="s">
        <v>226</v>
      </c>
      <c r="R676" t="s">
        <v>55</v>
      </c>
      <c r="S676" t="s">
        <v>2508</v>
      </c>
      <c r="T676" t="s">
        <v>97</v>
      </c>
      <c r="U676" t="s">
        <v>94</v>
      </c>
      <c r="V676" t="s">
        <v>979</v>
      </c>
      <c r="W676" t="s">
        <v>97</v>
      </c>
      <c r="X676" t="s">
        <v>228</v>
      </c>
      <c r="Y676" t="str">
        <f>VLOOKUP(Q676,[1]Feuil1!$A:$C,3,FALSE)</f>
        <v xml:space="preserve">Général (Bac Français) </v>
      </c>
      <c r="Z676" t="str">
        <f>VLOOKUP(Q676,[1]Feuil1!$A:$E,5,FALSE)</f>
        <v xml:space="preserve">Scientifique </v>
      </c>
      <c r="AA676" t="s">
        <v>94</v>
      </c>
      <c r="AB676" t="s">
        <v>979</v>
      </c>
      <c r="AD676" t="s">
        <v>62</v>
      </c>
      <c r="AE676" t="s">
        <v>78</v>
      </c>
      <c r="AF676" t="s">
        <v>168</v>
      </c>
      <c r="AG676" t="s">
        <v>2509</v>
      </c>
      <c r="AH676" t="s">
        <v>64</v>
      </c>
      <c r="AI676" t="s">
        <v>99</v>
      </c>
      <c r="AJ676" t="s">
        <v>100</v>
      </c>
      <c r="AK676">
        <v>10</v>
      </c>
    </row>
    <row r="677" spans="1:38" x14ac:dyDescent="0.25">
      <c r="A677">
        <v>676</v>
      </c>
      <c r="B677" t="s">
        <v>2510</v>
      </c>
      <c r="C677" t="s">
        <v>39</v>
      </c>
      <c r="D677" t="s">
        <v>2057</v>
      </c>
      <c r="E677" t="s">
        <v>2058</v>
      </c>
      <c r="F677" t="s">
        <v>2058</v>
      </c>
      <c r="G677" t="s">
        <v>2059</v>
      </c>
      <c r="H677">
        <v>11.6</v>
      </c>
      <c r="I677">
        <v>12.37857142857143</v>
      </c>
      <c r="J677">
        <v>11.989285714285716</v>
      </c>
      <c r="K677" t="s">
        <v>2060</v>
      </c>
      <c r="L677" t="s">
        <v>71</v>
      </c>
      <c r="N677" t="s">
        <v>45</v>
      </c>
      <c r="O677" t="s">
        <v>136</v>
      </c>
      <c r="P677" t="s">
        <v>2511</v>
      </c>
      <c r="Q677" s="1" t="s">
        <v>73</v>
      </c>
      <c r="R677" t="s">
        <v>71</v>
      </c>
      <c r="T677" t="s">
        <v>57</v>
      </c>
      <c r="U677" t="s">
        <v>94</v>
      </c>
      <c r="V677" t="s">
        <v>979</v>
      </c>
      <c r="W677" t="s">
        <v>57</v>
      </c>
      <c r="X677" t="s">
        <v>76</v>
      </c>
      <c r="Y677" t="str">
        <f>VLOOKUP(Q677,[1]Feuil1!$A:$C,3,FALSE)</f>
        <v>Sciences Expérimentales</v>
      </c>
      <c r="Z677" t="str">
        <f>VLOOKUP(Q677,[1]Feuil1!$A:$E,5,FALSE)</f>
        <v xml:space="preserve">Scientifique </v>
      </c>
      <c r="AA677" t="s">
        <v>94</v>
      </c>
      <c r="AB677" t="s">
        <v>979</v>
      </c>
      <c r="AD677" t="s">
        <v>62</v>
      </c>
      <c r="AE677" t="s">
        <v>78</v>
      </c>
      <c r="AF677" t="s">
        <v>120</v>
      </c>
      <c r="AG677" t="s">
        <v>2512</v>
      </c>
      <c r="AH677" t="s">
        <v>64</v>
      </c>
      <c r="AI677" t="s">
        <v>65</v>
      </c>
      <c r="AJ677" t="s">
        <v>188</v>
      </c>
      <c r="AK677">
        <v>55</v>
      </c>
    </row>
    <row r="678" spans="1:38" x14ac:dyDescent="0.25">
      <c r="A678">
        <v>677</v>
      </c>
      <c r="B678" t="s">
        <v>2513</v>
      </c>
      <c r="C678" t="s">
        <v>39</v>
      </c>
      <c r="D678" t="s">
        <v>40</v>
      </c>
      <c r="E678" t="s">
        <v>526</v>
      </c>
      <c r="F678" t="s">
        <v>154</v>
      </c>
      <c r="G678" t="s">
        <v>87</v>
      </c>
      <c r="H678">
        <v>13.99</v>
      </c>
      <c r="I678">
        <v>16.98</v>
      </c>
      <c r="J678">
        <v>15.48</v>
      </c>
      <c r="K678" t="s">
        <v>62</v>
      </c>
      <c r="L678" t="s">
        <v>89</v>
      </c>
      <c r="N678" t="s">
        <v>45</v>
      </c>
      <c r="O678" t="s">
        <v>52</v>
      </c>
      <c r="P678" t="s">
        <v>2514</v>
      </c>
      <c r="Q678" s="1" t="s">
        <v>91</v>
      </c>
      <c r="R678" t="s">
        <v>89</v>
      </c>
      <c r="S678" t="s">
        <v>2515</v>
      </c>
      <c r="T678" t="s">
        <v>1368</v>
      </c>
      <c r="U678" t="s">
        <v>58</v>
      </c>
      <c r="V678" t="s">
        <v>109</v>
      </c>
      <c r="W678" t="s">
        <v>1368</v>
      </c>
      <c r="X678" t="s">
        <v>96</v>
      </c>
      <c r="Y678" t="str">
        <f>VLOOKUP(Q678,[1]Feuil1!$A:$C,3,FALSE)</f>
        <v>Sciences Expérimentales</v>
      </c>
      <c r="Z678" t="str">
        <f>VLOOKUP(Q678,[1]Feuil1!$A:$E,5,FALSE)</f>
        <v xml:space="preserve">Scientifique </v>
      </c>
      <c r="AA678" t="s">
        <v>58</v>
      </c>
      <c r="AB678" t="s">
        <v>109</v>
      </c>
      <c r="AC678" t="s">
        <v>101</v>
      </c>
      <c r="AD678" t="s">
        <v>62</v>
      </c>
      <c r="AG678" t="s">
        <v>2516</v>
      </c>
      <c r="AH678" t="s">
        <v>80</v>
      </c>
      <c r="AI678" t="s">
        <v>65</v>
      </c>
      <c r="AJ678" t="s">
        <v>1121</v>
      </c>
      <c r="AL678" t="s">
        <v>101</v>
      </c>
    </row>
    <row r="679" spans="1:38" x14ac:dyDescent="0.25">
      <c r="A679">
        <v>678</v>
      </c>
      <c r="B679" t="s">
        <v>2517</v>
      </c>
      <c r="C679" t="s">
        <v>153</v>
      </c>
      <c r="D679" t="s">
        <v>84</v>
      </c>
      <c r="E679" t="s">
        <v>85</v>
      </c>
      <c r="F679" t="s">
        <v>86</v>
      </c>
      <c r="G679" t="s">
        <v>87</v>
      </c>
      <c r="H679">
        <v>12.891666000000001</v>
      </c>
      <c r="I679">
        <v>11.176666000000001</v>
      </c>
      <c r="J679">
        <v>12.034166000000001</v>
      </c>
      <c r="K679" t="s">
        <v>976</v>
      </c>
      <c r="L679" t="s">
        <v>135</v>
      </c>
      <c r="N679" t="s">
        <v>105</v>
      </c>
      <c r="O679" t="s">
        <v>52</v>
      </c>
      <c r="P679" t="s">
        <v>2518</v>
      </c>
      <c r="Q679" s="1" t="s">
        <v>91</v>
      </c>
      <c r="R679" t="s">
        <v>89</v>
      </c>
      <c r="T679" t="s">
        <v>167</v>
      </c>
      <c r="U679" t="s">
        <v>94</v>
      </c>
      <c r="V679" t="s">
        <v>978</v>
      </c>
      <c r="W679" t="s">
        <v>167</v>
      </c>
      <c r="X679" t="s">
        <v>96</v>
      </c>
      <c r="Y679" t="str">
        <f>VLOOKUP(Q679,[1]Feuil1!$A:$C,3,FALSE)</f>
        <v>Sciences Expérimentales</v>
      </c>
      <c r="Z679" t="str">
        <f>VLOOKUP(Q679,[1]Feuil1!$A:$E,5,FALSE)</f>
        <v xml:space="preserve">Scientifique </v>
      </c>
      <c r="AA679" t="s">
        <v>94</v>
      </c>
      <c r="AB679" t="s">
        <v>979</v>
      </c>
      <c r="AC679" t="s">
        <v>101</v>
      </c>
      <c r="AD679" t="s">
        <v>62</v>
      </c>
      <c r="AE679" t="s">
        <v>174</v>
      </c>
      <c r="AF679" t="s">
        <v>120</v>
      </c>
      <c r="AG679" t="s">
        <v>2519</v>
      </c>
      <c r="AH679" t="s">
        <v>64</v>
      </c>
      <c r="AI679" t="s">
        <v>99</v>
      </c>
      <c r="AJ679" t="s">
        <v>882</v>
      </c>
    </row>
    <row r="680" spans="1:38" x14ac:dyDescent="0.25">
      <c r="A680">
        <v>679</v>
      </c>
      <c r="B680" t="s">
        <v>2520</v>
      </c>
      <c r="C680" t="s">
        <v>153</v>
      </c>
      <c r="D680" t="s">
        <v>84</v>
      </c>
      <c r="E680" t="s">
        <v>85</v>
      </c>
      <c r="F680" t="s">
        <v>86</v>
      </c>
      <c r="G680" t="s">
        <v>87</v>
      </c>
      <c r="H680">
        <v>14.531666</v>
      </c>
      <c r="I680">
        <v>14.297000000000001</v>
      </c>
      <c r="J680">
        <v>14.414332999999999</v>
      </c>
      <c r="K680" t="s">
        <v>976</v>
      </c>
      <c r="L680" t="s">
        <v>89</v>
      </c>
      <c r="N680" t="s">
        <v>45</v>
      </c>
      <c r="O680" t="s">
        <v>52</v>
      </c>
      <c r="P680" t="s">
        <v>2521</v>
      </c>
      <c r="Q680" s="1" t="s">
        <v>91</v>
      </c>
      <c r="R680" t="s">
        <v>89</v>
      </c>
      <c r="S680" t="s">
        <v>2522</v>
      </c>
      <c r="T680" t="s">
        <v>979</v>
      </c>
      <c r="U680" t="s">
        <v>94</v>
      </c>
      <c r="V680" t="s">
        <v>978</v>
      </c>
      <c r="W680" t="s">
        <v>979</v>
      </c>
      <c r="X680" t="s">
        <v>96</v>
      </c>
      <c r="Y680" t="str">
        <f>VLOOKUP(Q680,[1]Feuil1!$A:$C,3,FALSE)</f>
        <v>Sciences Expérimentales</v>
      </c>
      <c r="Z680" t="str">
        <f>VLOOKUP(Q680,[1]Feuil1!$A:$E,5,FALSE)</f>
        <v xml:space="preserve">Scientifique </v>
      </c>
      <c r="AA680" t="s">
        <v>94</v>
      </c>
      <c r="AB680" t="s">
        <v>979</v>
      </c>
      <c r="AC680" t="s">
        <v>101</v>
      </c>
      <c r="AD680" t="s">
        <v>62</v>
      </c>
      <c r="AE680" t="s">
        <v>78</v>
      </c>
      <c r="AF680" t="s">
        <v>174</v>
      </c>
      <c r="AG680" t="s">
        <v>2523</v>
      </c>
      <c r="AH680" t="s">
        <v>80</v>
      </c>
      <c r="AI680" t="s">
        <v>122</v>
      </c>
      <c r="AJ680" t="s">
        <v>488</v>
      </c>
    </row>
    <row r="681" spans="1:38" x14ac:dyDescent="0.25">
      <c r="A681">
        <v>680</v>
      </c>
      <c r="B681" t="s">
        <v>2524</v>
      </c>
      <c r="C681" t="s">
        <v>153</v>
      </c>
      <c r="D681" t="s">
        <v>84</v>
      </c>
      <c r="E681" t="s">
        <v>85</v>
      </c>
      <c r="F681" t="s">
        <v>86</v>
      </c>
      <c r="G681" t="s">
        <v>87</v>
      </c>
      <c r="H681">
        <v>12.376666</v>
      </c>
      <c r="I681">
        <v>11.536333000000001</v>
      </c>
      <c r="J681">
        <v>11.9565</v>
      </c>
      <c r="K681" t="s">
        <v>2410</v>
      </c>
      <c r="L681" t="s">
        <v>71</v>
      </c>
      <c r="N681" t="s">
        <v>45</v>
      </c>
      <c r="O681" t="s">
        <v>52</v>
      </c>
      <c r="P681" t="s">
        <v>2525</v>
      </c>
      <c r="Q681" s="1" t="s">
        <v>91</v>
      </c>
      <c r="R681" t="s">
        <v>55</v>
      </c>
      <c r="T681" t="s">
        <v>167</v>
      </c>
      <c r="U681" t="s">
        <v>94</v>
      </c>
      <c r="V681" t="s">
        <v>978</v>
      </c>
      <c r="W681" t="s">
        <v>167</v>
      </c>
      <c r="X681" t="s">
        <v>96</v>
      </c>
      <c r="Y681" t="str">
        <f>VLOOKUP(Q681,[1]Feuil1!$A:$C,3,FALSE)</f>
        <v>Sciences Expérimentales</v>
      </c>
      <c r="Z681" t="str">
        <f>VLOOKUP(Q681,[1]Feuil1!$A:$E,5,FALSE)</f>
        <v xml:space="preserve">Scientifique </v>
      </c>
      <c r="AA681" t="s">
        <v>94</v>
      </c>
      <c r="AB681" t="s">
        <v>979</v>
      </c>
      <c r="AD681" t="s">
        <v>62</v>
      </c>
      <c r="AE681" t="s">
        <v>207</v>
      </c>
      <c r="AF681" t="s">
        <v>120</v>
      </c>
      <c r="AG681" t="s">
        <v>2526</v>
      </c>
      <c r="AH681" t="s">
        <v>80</v>
      </c>
      <c r="AI681" t="s">
        <v>65</v>
      </c>
      <c r="AJ681" t="s">
        <v>303</v>
      </c>
      <c r="AK681">
        <v>185</v>
      </c>
    </row>
    <row r="682" spans="1:38" x14ac:dyDescent="0.25">
      <c r="A682">
        <v>681</v>
      </c>
      <c r="B682" t="s">
        <v>2527</v>
      </c>
      <c r="C682" t="s">
        <v>83</v>
      </c>
      <c r="D682" t="s">
        <v>84</v>
      </c>
      <c r="E682" t="s">
        <v>85</v>
      </c>
      <c r="F682" t="s">
        <v>86</v>
      </c>
      <c r="G682" t="s">
        <v>87</v>
      </c>
      <c r="H682">
        <v>15.242000000000001</v>
      </c>
      <c r="I682">
        <v>13.6</v>
      </c>
      <c r="J682">
        <v>14.420999999999999</v>
      </c>
      <c r="K682" t="s">
        <v>88</v>
      </c>
      <c r="L682" t="s">
        <v>89</v>
      </c>
      <c r="N682" t="s">
        <v>105</v>
      </c>
      <c r="O682" t="s">
        <v>52</v>
      </c>
      <c r="P682" t="s">
        <v>2528</v>
      </c>
      <c r="Q682" s="1" t="s">
        <v>91</v>
      </c>
      <c r="R682" t="s">
        <v>89</v>
      </c>
      <c r="T682" t="s">
        <v>93</v>
      </c>
      <c r="U682" t="s">
        <v>94</v>
      </c>
      <c r="V682" t="s">
        <v>95</v>
      </c>
      <c r="W682" t="s">
        <v>93</v>
      </c>
      <c r="X682" t="s">
        <v>96</v>
      </c>
      <c r="Y682" t="str">
        <f>VLOOKUP(Q682,[1]Feuil1!$A:$C,3,FALSE)</f>
        <v>Sciences Expérimentales</v>
      </c>
      <c r="Z682" t="str">
        <f>VLOOKUP(Q682,[1]Feuil1!$A:$E,5,FALSE)</f>
        <v xml:space="preserve">Scientifique </v>
      </c>
      <c r="AA682" t="s">
        <v>94</v>
      </c>
      <c r="AB682" t="s">
        <v>97</v>
      </c>
      <c r="AC682" t="s">
        <v>101</v>
      </c>
      <c r="AD682" t="s">
        <v>62</v>
      </c>
      <c r="AI682" t="s">
        <v>65</v>
      </c>
      <c r="AJ682" t="s">
        <v>188</v>
      </c>
      <c r="AL682" t="s">
        <v>101</v>
      </c>
    </row>
    <row r="683" spans="1:38" x14ac:dyDescent="0.25">
      <c r="A683">
        <v>682</v>
      </c>
      <c r="B683" t="s">
        <v>2529</v>
      </c>
      <c r="C683" t="s">
        <v>68</v>
      </c>
      <c r="D683" t="s">
        <v>40</v>
      </c>
      <c r="E683" t="s">
        <v>132</v>
      </c>
      <c r="F683" t="s">
        <v>133</v>
      </c>
      <c r="G683" t="s">
        <v>43</v>
      </c>
      <c r="H683">
        <v>13.156666666666666</v>
      </c>
      <c r="I683">
        <v>12.864285714285714</v>
      </c>
      <c r="J683">
        <v>13.01047619047619</v>
      </c>
      <c r="K683" t="s">
        <v>471</v>
      </c>
      <c r="L683" t="s">
        <v>135</v>
      </c>
      <c r="N683" t="s">
        <v>105</v>
      </c>
      <c r="O683" t="s">
        <v>136</v>
      </c>
      <c r="P683" t="s">
        <v>2530</v>
      </c>
      <c r="Q683" s="1" t="s">
        <v>184</v>
      </c>
      <c r="R683" t="s">
        <v>71</v>
      </c>
      <c r="S683" t="s">
        <v>2531</v>
      </c>
      <c r="T683" t="s">
        <v>979</v>
      </c>
      <c r="U683" t="s">
        <v>140</v>
      </c>
      <c r="V683" t="s">
        <v>785</v>
      </c>
      <c r="W683" t="s">
        <v>979</v>
      </c>
      <c r="X683" t="s">
        <v>186</v>
      </c>
      <c r="Y683" t="str">
        <f>VLOOKUP(Q683,[1]Feuil1!$A:$C,3,FALSE)</f>
        <v xml:space="preserve">Science mathématique </v>
      </c>
      <c r="Z683" t="str">
        <f>VLOOKUP(Q683,[1]Feuil1!$A:$E,5,FALSE)</f>
        <v xml:space="preserve">Scientifique </v>
      </c>
      <c r="AA683" t="s">
        <v>58</v>
      </c>
      <c r="AB683" t="s">
        <v>77</v>
      </c>
      <c r="AD683" t="s">
        <v>62</v>
      </c>
      <c r="AE683" t="s">
        <v>174</v>
      </c>
      <c r="AF683" t="s">
        <v>120</v>
      </c>
      <c r="AG683" t="s">
        <v>2532</v>
      </c>
      <c r="AH683" t="s">
        <v>80</v>
      </c>
      <c r="AI683" t="s">
        <v>65</v>
      </c>
      <c r="AJ683" t="s">
        <v>66</v>
      </c>
      <c r="AK683">
        <v>85</v>
      </c>
    </row>
    <row r="684" spans="1:38" x14ac:dyDescent="0.25">
      <c r="A684">
        <v>683</v>
      </c>
      <c r="B684" t="s">
        <v>2533</v>
      </c>
      <c r="C684" t="s">
        <v>39</v>
      </c>
      <c r="D684" t="s">
        <v>40</v>
      </c>
      <c r="E684" t="s">
        <v>132</v>
      </c>
      <c r="F684" t="s">
        <v>133</v>
      </c>
      <c r="G684" t="s">
        <v>43</v>
      </c>
      <c r="H684">
        <v>13.875000000000002</v>
      </c>
      <c r="I684">
        <v>13.05</v>
      </c>
      <c r="J684">
        <v>13.462500000000002</v>
      </c>
      <c r="K684" t="s">
        <v>134</v>
      </c>
      <c r="L684" t="s">
        <v>135</v>
      </c>
      <c r="N684" t="s">
        <v>105</v>
      </c>
      <c r="O684" t="s">
        <v>136</v>
      </c>
      <c r="P684" t="s">
        <v>2534</v>
      </c>
      <c r="Q684" s="1" t="s">
        <v>699</v>
      </c>
      <c r="R684" t="s">
        <v>71</v>
      </c>
      <c r="S684" t="s">
        <v>227</v>
      </c>
      <c r="T684" t="s">
        <v>93</v>
      </c>
      <c r="U684" t="s">
        <v>140</v>
      </c>
      <c r="V684" t="s">
        <v>141</v>
      </c>
      <c r="W684" t="s">
        <v>93</v>
      </c>
      <c r="X684" t="s">
        <v>701</v>
      </c>
      <c r="Y684" t="str">
        <f>VLOOKUP(Q684,[1]Feuil1!$A:$C,3,FALSE)</f>
        <v>Général (Bac Français)</v>
      </c>
      <c r="Z684" t="str">
        <f>VLOOKUP(Q684,[1]Feuil1!$A:$E,5,FALSE)</f>
        <v xml:space="preserve">Scientifique </v>
      </c>
      <c r="AA684" t="s">
        <v>58</v>
      </c>
      <c r="AB684" t="s">
        <v>109</v>
      </c>
      <c r="AD684" t="s">
        <v>62</v>
      </c>
      <c r="AG684" t="s">
        <v>2535</v>
      </c>
      <c r="AH684" t="s">
        <v>64</v>
      </c>
      <c r="AI684" t="s">
        <v>65</v>
      </c>
      <c r="AJ684" t="s">
        <v>66</v>
      </c>
      <c r="AL684" t="s">
        <v>101</v>
      </c>
    </row>
    <row r="685" spans="1:38" x14ac:dyDescent="0.25">
      <c r="A685">
        <v>684</v>
      </c>
      <c r="B685" t="s">
        <v>2536</v>
      </c>
      <c r="C685" t="s">
        <v>68</v>
      </c>
      <c r="D685" t="s">
        <v>40</v>
      </c>
      <c r="E685" t="s">
        <v>69</v>
      </c>
      <c r="F685" t="s">
        <v>49</v>
      </c>
      <c r="G685" t="s">
        <v>50</v>
      </c>
      <c r="H685">
        <v>11.726333333333333</v>
      </c>
      <c r="I685">
        <v>11.233333333333333</v>
      </c>
      <c r="J685">
        <v>11.479833333333332</v>
      </c>
      <c r="K685" t="s">
        <v>114</v>
      </c>
      <c r="L685" t="s">
        <v>71</v>
      </c>
      <c r="N685" t="s">
        <v>105</v>
      </c>
      <c r="O685" t="s">
        <v>52</v>
      </c>
      <c r="P685" t="s">
        <v>801</v>
      </c>
      <c r="Q685" s="1" t="s">
        <v>91</v>
      </c>
      <c r="R685" t="s">
        <v>71</v>
      </c>
      <c r="S685" t="s">
        <v>2537</v>
      </c>
      <c r="T685" t="s">
        <v>979</v>
      </c>
      <c r="U685" t="s">
        <v>58</v>
      </c>
      <c r="V685" t="s">
        <v>75</v>
      </c>
      <c r="W685" t="s">
        <v>979</v>
      </c>
      <c r="X685" t="s">
        <v>96</v>
      </c>
      <c r="Y685" t="str">
        <f>VLOOKUP(Q685,[1]Feuil1!$A:$C,3,FALSE)</f>
        <v>Sciences Expérimentales</v>
      </c>
      <c r="Z685" t="str">
        <f>VLOOKUP(Q685,[1]Feuil1!$A:$E,5,FALSE)</f>
        <v xml:space="preserve">Scientifique </v>
      </c>
      <c r="AA685" t="s">
        <v>58</v>
      </c>
      <c r="AB685" t="s">
        <v>77</v>
      </c>
      <c r="AD685" t="s">
        <v>62</v>
      </c>
      <c r="AE685" t="s">
        <v>174</v>
      </c>
      <c r="AF685" t="s">
        <v>634</v>
      </c>
      <c r="AG685" t="s">
        <v>2538</v>
      </c>
      <c r="AH685" t="s">
        <v>64</v>
      </c>
      <c r="AI685" t="s">
        <v>99</v>
      </c>
      <c r="AJ685" t="s">
        <v>2539</v>
      </c>
    </row>
    <row r="686" spans="1:38" x14ac:dyDescent="0.25">
      <c r="A686">
        <v>685</v>
      </c>
      <c r="B686" t="s">
        <v>2540</v>
      </c>
      <c r="C686" t="s">
        <v>68</v>
      </c>
      <c r="D686" t="s">
        <v>40</v>
      </c>
      <c r="E686" t="s">
        <v>69</v>
      </c>
      <c r="F686" t="s">
        <v>49</v>
      </c>
      <c r="G686" t="s">
        <v>50</v>
      </c>
      <c r="H686">
        <v>13.767666666666665</v>
      </c>
      <c r="I686">
        <v>13.234999999999999</v>
      </c>
      <c r="J686">
        <v>13.501333333333331</v>
      </c>
      <c r="K686" t="s">
        <v>114</v>
      </c>
      <c r="L686" t="s">
        <v>115</v>
      </c>
      <c r="N686" t="s">
        <v>105</v>
      </c>
      <c r="O686" t="s">
        <v>52</v>
      </c>
      <c r="P686" t="s">
        <v>2541</v>
      </c>
      <c r="Q686" s="1" t="s">
        <v>621</v>
      </c>
      <c r="R686" t="s">
        <v>89</v>
      </c>
      <c r="S686" t="s">
        <v>2225</v>
      </c>
      <c r="T686" t="s">
        <v>979</v>
      </c>
      <c r="U686" t="s">
        <v>58</v>
      </c>
      <c r="V686" t="s">
        <v>75</v>
      </c>
      <c r="W686" t="s">
        <v>979</v>
      </c>
      <c r="X686" t="s">
        <v>142</v>
      </c>
      <c r="Y686" t="str">
        <f>VLOOKUP(Q686,[1]Feuil1!$A:$C,3,FALSE)</f>
        <v xml:space="preserve">Général (Bac Français) </v>
      </c>
      <c r="Z686" t="str">
        <f>VLOOKUP(Q686,[1]Feuil1!$A:$E,5,FALSE)</f>
        <v xml:space="preserve">Economie et gestion </v>
      </c>
      <c r="AA686" t="s">
        <v>58</v>
      </c>
      <c r="AB686" t="s">
        <v>77</v>
      </c>
      <c r="AD686" t="s">
        <v>62</v>
      </c>
      <c r="AE686" t="s">
        <v>78</v>
      </c>
      <c r="AF686" t="s">
        <v>78</v>
      </c>
      <c r="AG686" t="s">
        <v>2542</v>
      </c>
      <c r="AH686" t="s">
        <v>64</v>
      </c>
      <c r="AI686" t="s">
        <v>65</v>
      </c>
      <c r="AJ686" t="s">
        <v>66</v>
      </c>
      <c r="AK686">
        <v>2</v>
      </c>
    </row>
    <row r="687" spans="1:38" x14ac:dyDescent="0.25">
      <c r="A687">
        <v>686</v>
      </c>
      <c r="B687" t="s">
        <v>2543</v>
      </c>
      <c r="C687" t="s">
        <v>68</v>
      </c>
      <c r="D687" t="s">
        <v>40</v>
      </c>
      <c r="E687" t="s">
        <v>69</v>
      </c>
      <c r="F687" t="s">
        <v>49</v>
      </c>
      <c r="G687" t="s">
        <v>50</v>
      </c>
      <c r="H687">
        <v>11.374666666666666</v>
      </c>
      <c r="I687">
        <v>7.7333333333333325</v>
      </c>
      <c r="J687">
        <v>9.5539999999999985</v>
      </c>
      <c r="K687" t="s">
        <v>70</v>
      </c>
      <c r="N687" t="s">
        <v>105</v>
      </c>
      <c r="O687" t="s">
        <v>52</v>
      </c>
      <c r="P687" t="s">
        <v>2544</v>
      </c>
      <c r="Q687" s="1" t="s">
        <v>621</v>
      </c>
      <c r="R687" t="s">
        <v>71</v>
      </c>
      <c r="S687" t="s">
        <v>2545</v>
      </c>
      <c r="T687" t="s">
        <v>979</v>
      </c>
      <c r="U687" t="s">
        <v>58</v>
      </c>
      <c r="V687" t="s">
        <v>75</v>
      </c>
      <c r="W687" t="s">
        <v>979</v>
      </c>
      <c r="X687" t="s">
        <v>142</v>
      </c>
      <c r="Y687" t="str">
        <f>VLOOKUP(Q687,[1]Feuil1!$A:$C,3,FALSE)</f>
        <v xml:space="preserve">Général (Bac Français) </v>
      </c>
      <c r="Z687" t="str">
        <f>VLOOKUP(Q687,[1]Feuil1!$A:$E,5,FALSE)</f>
        <v xml:space="preserve">Economie et gestion </v>
      </c>
      <c r="AA687" t="s">
        <v>58</v>
      </c>
      <c r="AB687" t="s">
        <v>77</v>
      </c>
      <c r="AD687" t="s">
        <v>46</v>
      </c>
      <c r="AG687" t="s">
        <v>2103</v>
      </c>
      <c r="AH687" t="s">
        <v>64</v>
      </c>
      <c r="AI687" t="s">
        <v>65</v>
      </c>
      <c r="AJ687" t="s">
        <v>66</v>
      </c>
    </row>
    <row r="688" spans="1:38" x14ac:dyDescent="0.25">
      <c r="A688">
        <v>687</v>
      </c>
      <c r="B688" t="s">
        <v>2546</v>
      </c>
      <c r="C688" t="s">
        <v>68</v>
      </c>
      <c r="D688" t="s">
        <v>40</v>
      </c>
      <c r="E688" t="s">
        <v>69</v>
      </c>
      <c r="F688" t="s">
        <v>49</v>
      </c>
      <c r="G688" t="s">
        <v>50</v>
      </c>
      <c r="H688">
        <v>6.5590000000000002</v>
      </c>
      <c r="I688">
        <v>0</v>
      </c>
      <c r="J688">
        <v>3.2795000000000001</v>
      </c>
      <c r="K688" t="s">
        <v>746</v>
      </c>
      <c r="N688" t="s">
        <v>105</v>
      </c>
      <c r="O688" t="s">
        <v>52</v>
      </c>
      <c r="P688" t="s">
        <v>2547</v>
      </c>
      <c r="Q688" s="1" t="s">
        <v>621</v>
      </c>
      <c r="R688" t="s">
        <v>55</v>
      </c>
      <c r="S688" t="s">
        <v>2548</v>
      </c>
      <c r="T688" t="s">
        <v>979</v>
      </c>
      <c r="U688" t="s">
        <v>58</v>
      </c>
      <c r="V688" t="s">
        <v>75</v>
      </c>
      <c r="W688" t="s">
        <v>979</v>
      </c>
      <c r="X688" t="s">
        <v>142</v>
      </c>
      <c r="Y688" t="str">
        <f>VLOOKUP(Q688,[1]Feuil1!$A:$C,3,FALSE)</f>
        <v xml:space="preserve">Général (Bac Français) </v>
      </c>
      <c r="Z688" t="str">
        <f>VLOOKUP(Q688,[1]Feuil1!$A:$E,5,FALSE)</f>
        <v xml:space="preserve">Economie et gestion </v>
      </c>
      <c r="AA688" t="s">
        <v>58</v>
      </c>
      <c r="AB688" t="s">
        <v>77</v>
      </c>
      <c r="AD688" t="s">
        <v>746</v>
      </c>
      <c r="AG688" t="s">
        <v>2542</v>
      </c>
      <c r="AH688" t="s">
        <v>64</v>
      </c>
      <c r="AI688" t="s">
        <v>65</v>
      </c>
      <c r="AJ688" t="s">
        <v>66</v>
      </c>
    </row>
    <row r="689" spans="1:37" x14ac:dyDescent="0.25">
      <c r="A689">
        <v>688</v>
      </c>
      <c r="B689" t="s">
        <v>2549</v>
      </c>
      <c r="C689" t="s">
        <v>68</v>
      </c>
      <c r="D689" t="s">
        <v>40</v>
      </c>
      <c r="E689" t="s">
        <v>494</v>
      </c>
      <c r="F689" t="s">
        <v>49</v>
      </c>
      <c r="G689" t="s">
        <v>50</v>
      </c>
      <c r="H689">
        <v>13.176333333333336</v>
      </c>
      <c r="I689">
        <v>11.069666666666667</v>
      </c>
      <c r="J689">
        <v>12.123000000000001</v>
      </c>
      <c r="K689" t="s">
        <v>114</v>
      </c>
      <c r="L689" t="s">
        <v>135</v>
      </c>
      <c r="N689" t="s">
        <v>45</v>
      </c>
      <c r="O689" t="s">
        <v>52</v>
      </c>
      <c r="P689" t="s">
        <v>2550</v>
      </c>
      <c r="Q689" s="1" t="s">
        <v>54</v>
      </c>
      <c r="R689" t="s">
        <v>71</v>
      </c>
      <c r="S689" t="s">
        <v>1877</v>
      </c>
      <c r="T689" t="s">
        <v>979</v>
      </c>
      <c r="U689" t="s">
        <v>58</v>
      </c>
      <c r="V689" t="s">
        <v>75</v>
      </c>
      <c r="W689" t="s">
        <v>979</v>
      </c>
      <c r="X689" t="s">
        <v>60</v>
      </c>
      <c r="Y689" t="str">
        <f>VLOOKUP(Q689,[1]Feuil1!$A:$C,3,FALSE)</f>
        <v>Sciences Economiques et de Gestion</v>
      </c>
      <c r="Z689" t="str">
        <f>VLOOKUP(Q689,[1]Feuil1!$A:$E,5,FALSE)</f>
        <v xml:space="preserve">Economie et gestion </v>
      </c>
      <c r="AA689" t="s">
        <v>58</v>
      </c>
      <c r="AB689" t="s">
        <v>77</v>
      </c>
      <c r="AD689" t="s">
        <v>62</v>
      </c>
      <c r="AE689" t="s">
        <v>634</v>
      </c>
      <c r="AF689" t="s">
        <v>207</v>
      </c>
      <c r="AG689" t="s">
        <v>2551</v>
      </c>
      <c r="AH689" t="s">
        <v>64</v>
      </c>
      <c r="AI689" t="s">
        <v>65</v>
      </c>
      <c r="AJ689" t="s">
        <v>1018</v>
      </c>
      <c r="AK689">
        <v>23</v>
      </c>
    </row>
    <row r="690" spans="1:37" x14ac:dyDescent="0.25">
      <c r="A690">
        <v>689</v>
      </c>
      <c r="B690" t="s">
        <v>2552</v>
      </c>
      <c r="C690" t="s">
        <v>68</v>
      </c>
      <c r="D690" t="s">
        <v>40</v>
      </c>
      <c r="E690" t="s">
        <v>48</v>
      </c>
      <c r="F690" t="s">
        <v>49</v>
      </c>
      <c r="G690" t="s">
        <v>50</v>
      </c>
      <c r="H690">
        <v>12.329333333333334</v>
      </c>
      <c r="I690">
        <v>11.629666666666669</v>
      </c>
      <c r="J690">
        <v>11.979500000000002</v>
      </c>
      <c r="K690" t="s">
        <v>114</v>
      </c>
      <c r="L690" t="s">
        <v>71</v>
      </c>
      <c r="N690" t="s">
        <v>105</v>
      </c>
      <c r="O690" t="s">
        <v>52</v>
      </c>
      <c r="P690" t="s">
        <v>1460</v>
      </c>
      <c r="Q690" s="1" t="s">
        <v>54</v>
      </c>
      <c r="R690" t="s">
        <v>55</v>
      </c>
      <c r="S690" t="s">
        <v>2553</v>
      </c>
      <c r="T690" t="s">
        <v>979</v>
      </c>
      <c r="U690" t="s">
        <v>58</v>
      </c>
      <c r="V690" t="s">
        <v>75</v>
      </c>
      <c r="W690" t="s">
        <v>979</v>
      </c>
      <c r="X690" t="s">
        <v>60</v>
      </c>
      <c r="Y690" t="str">
        <f>VLOOKUP(Q690,[1]Feuil1!$A:$C,3,FALSE)</f>
        <v>Sciences Economiques et de Gestion</v>
      </c>
      <c r="Z690" t="str">
        <f>VLOOKUP(Q690,[1]Feuil1!$A:$E,5,FALSE)</f>
        <v xml:space="preserve">Economie et gestion </v>
      </c>
      <c r="AA690" t="s">
        <v>58</v>
      </c>
      <c r="AB690" t="s">
        <v>77</v>
      </c>
      <c r="AC690" t="s">
        <v>101</v>
      </c>
      <c r="AD690" t="s">
        <v>62</v>
      </c>
      <c r="AE690" t="s">
        <v>119</v>
      </c>
      <c r="AF690" t="s">
        <v>78</v>
      </c>
      <c r="AG690" t="s">
        <v>2554</v>
      </c>
      <c r="AH690" t="s">
        <v>64</v>
      </c>
      <c r="AI690" t="s">
        <v>65</v>
      </c>
      <c r="AJ690" t="s">
        <v>66</v>
      </c>
    </row>
    <row r="691" spans="1:37" x14ac:dyDescent="0.25">
      <c r="A691">
        <v>690</v>
      </c>
      <c r="B691" t="s">
        <v>2555</v>
      </c>
      <c r="C691" t="s">
        <v>68</v>
      </c>
      <c r="D691" t="s">
        <v>40</v>
      </c>
      <c r="E691" t="s">
        <v>48</v>
      </c>
      <c r="F691" t="s">
        <v>49</v>
      </c>
      <c r="G691" t="s">
        <v>50</v>
      </c>
      <c r="H691">
        <v>14.556333333333333</v>
      </c>
      <c r="I691">
        <v>12.759666666666668</v>
      </c>
      <c r="J691">
        <v>13.658000000000001</v>
      </c>
      <c r="K691" t="s">
        <v>114</v>
      </c>
      <c r="L691" t="s">
        <v>115</v>
      </c>
      <c r="N691" t="s">
        <v>105</v>
      </c>
      <c r="O691" t="s">
        <v>52</v>
      </c>
      <c r="P691" t="s">
        <v>1543</v>
      </c>
      <c r="Q691" s="1" t="s">
        <v>91</v>
      </c>
      <c r="R691" t="s">
        <v>55</v>
      </c>
      <c r="S691" t="s">
        <v>3726</v>
      </c>
      <c r="T691" t="s">
        <v>97</v>
      </c>
      <c r="U691" t="s">
        <v>58</v>
      </c>
      <c r="V691" t="s">
        <v>75</v>
      </c>
      <c r="W691" t="s">
        <v>97</v>
      </c>
      <c r="X691" t="s">
        <v>96</v>
      </c>
      <c r="Y691" t="str">
        <f>VLOOKUP(Q691,[1]Feuil1!$A:$C,3,FALSE)</f>
        <v>Sciences Expérimentales</v>
      </c>
      <c r="Z691" t="str">
        <f>VLOOKUP(Q691,[1]Feuil1!$A:$E,5,FALSE)</f>
        <v xml:space="preserve">Scientifique </v>
      </c>
      <c r="AA691" t="s">
        <v>58</v>
      </c>
      <c r="AB691" t="s">
        <v>77</v>
      </c>
      <c r="AC691" t="s">
        <v>101</v>
      </c>
      <c r="AD691" t="s">
        <v>62</v>
      </c>
      <c r="AE691" t="s">
        <v>634</v>
      </c>
      <c r="AF691" t="s">
        <v>634</v>
      </c>
      <c r="AG691" t="s">
        <v>2556</v>
      </c>
      <c r="AH691" t="s">
        <v>80</v>
      </c>
      <c r="AI691" t="s">
        <v>122</v>
      </c>
      <c r="AJ691" t="s">
        <v>332</v>
      </c>
    </row>
    <row r="692" spans="1:37" x14ac:dyDescent="0.25">
      <c r="A692">
        <v>691</v>
      </c>
      <c r="B692" t="s">
        <v>2557</v>
      </c>
      <c r="C692" t="s">
        <v>68</v>
      </c>
      <c r="D692" t="s">
        <v>40</v>
      </c>
      <c r="E692" t="s">
        <v>125</v>
      </c>
      <c r="F692" t="s">
        <v>49</v>
      </c>
      <c r="G692" t="s">
        <v>50</v>
      </c>
      <c r="H692">
        <v>13.633000000000001</v>
      </c>
      <c r="I692">
        <v>14.206333333333333</v>
      </c>
      <c r="J692">
        <v>13.919666666666666</v>
      </c>
      <c r="K692" t="s">
        <v>114</v>
      </c>
      <c r="L692" t="s">
        <v>115</v>
      </c>
      <c r="N692" t="s">
        <v>105</v>
      </c>
      <c r="O692" t="s">
        <v>52</v>
      </c>
      <c r="P692" t="s">
        <v>2558</v>
      </c>
      <c r="Q692" s="1" t="s">
        <v>621</v>
      </c>
      <c r="R692" t="s">
        <v>55</v>
      </c>
      <c r="S692" t="s">
        <v>2559</v>
      </c>
      <c r="T692" t="s">
        <v>979</v>
      </c>
      <c r="U692" t="s">
        <v>58</v>
      </c>
      <c r="V692" t="s">
        <v>75</v>
      </c>
      <c r="W692" t="s">
        <v>979</v>
      </c>
      <c r="X692" t="s">
        <v>142</v>
      </c>
      <c r="Y692" t="str">
        <f>VLOOKUP(Q692,[1]Feuil1!$A:$C,3,FALSE)</f>
        <v xml:space="preserve">Général (Bac Français) </v>
      </c>
      <c r="Z692" t="str">
        <f>VLOOKUP(Q692,[1]Feuil1!$A:$E,5,FALSE)</f>
        <v xml:space="preserve">Economie et gestion </v>
      </c>
      <c r="AA692" t="s">
        <v>58</v>
      </c>
      <c r="AB692" t="s">
        <v>77</v>
      </c>
      <c r="AD692" t="s">
        <v>62</v>
      </c>
      <c r="AE692" t="s">
        <v>207</v>
      </c>
      <c r="AF692" t="s">
        <v>120</v>
      </c>
      <c r="AG692" t="s">
        <v>702</v>
      </c>
      <c r="AH692" t="s">
        <v>64</v>
      </c>
      <c r="AI692" t="s">
        <v>65</v>
      </c>
      <c r="AJ692" t="s">
        <v>66</v>
      </c>
      <c r="AK692">
        <v>19</v>
      </c>
    </row>
    <row r="693" spans="1:37" x14ac:dyDescent="0.25">
      <c r="A693">
        <v>692</v>
      </c>
      <c r="B693" t="s">
        <v>2560</v>
      </c>
      <c r="C693" t="s">
        <v>153</v>
      </c>
      <c r="D693" t="s">
        <v>2057</v>
      </c>
      <c r="E693" t="s">
        <v>2058</v>
      </c>
      <c r="F693" t="s">
        <v>2058</v>
      </c>
      <c r="G693" t="s">
        <v>2059</v>
      </c>
      <c r="H693">
        <v>15.5425</v>
      </c>
      <c r="I693">
        <v>13.990241758241757</v>
      </c>
      <c r="J693">
        <v>14.433744113029828</v>
      </c>
      <c r="K693" t="s">
        <v>2060</v>
      </c>
      <c r="L693" t="s">
        <v>89</v>
      </c>
      <c r="N693" t="s">
        <v>105</v>
      </c>
      <c r="O693" t="s">
        <v>136</v>
      </c>
      <c r="P693" t="s">
        <v>2561</v>
      </c>
      <c r="Q693" s="1" t="s">
        <v>91</v>
      </c>
      <c r="R693" t="s">
        <v>254</v>
      </c>
      <c r="S693" t="s">
        <v>2562</v>
      </c>
      <c r="T693" t="s">
        <v>979</v>
      </c>
      <c r="U693" t="s">
        <v>94</v>
      </c>
      <c r="V693" t="s">
        <v>979</v>
      </c>
      <c r="W693" t="s">
        <v>979</v>
      </c>
      <c r="X693" t="s">
        <v>96</v>
      </c>
      <c r="Y693" t="str">
        <f>VLOOKUP(Q693,[1]Feuil1!$A:$C,3,FALSE)</f>
        <v>Sciences Expérimentales</v>
      </c>
      <c r="Z693" t="str">
        <f>VLOOKUP(Q693,[1]Feuil1!$A:$E,5,FALSE)</f>
        <v xml:space="preserve">Scientifique </v>
      </c>
      <c r="AA693" t="s">
        <v>94</v>
      </c>
      <c r="AB693" t="s">
        <v>979</v>
      </c>
      <c r="AC693" t="s">
        <v>101</v>
      </c>
      <c r="AD693" t="s">
        <v>62</v>
      </c>
      <c r="AE693" t="s">
        <v>119</v>
      </c>
      <c r="AF693" t="s">
        <v>119</v>
      </c>
      <c r="AG693" t="s">
        <v>1904</v>
      </c>
      <c r="AH693" t="s">
        <v>80</v>
      </c>
      <c r="AI693" t="s">
        <v>65</v>
      </c>
      <c r="AJ693" t="s">
        <v>66</v>
      </c>
      <c r="AK693">
        <v>9</v>
      </c>
    </row>
    <row r="694" spans="1:37" x14ac:dyDescent="0.25">
      <c r="A694">
        <v>693</v>
      </c>
      <c r="B694" t="s">
        <v>2563</v>
      </c>
      <c r="C694" t="s">
        <v>1123</v>
      </c>
      <c r="D694" t="s">
        <v>84</v>
      </c>
      <c r="E694" t="s">
        <v>1654</v>
      </c>
      <c r="F694" t="s">
        <v>293</v>
      </c>
      <c r="G694" t="s">
        <v>87</v>
      </c>
      <c r="H694">
        <v>14.122</v>
      </c>
      <c r="I694">
        <v>13.113</v>
      </c>
      <c r="J694">
        <v>13.6175</v>
      </c>
      <c r="K694" t="s">
        <v>294</v>
      </c>
      <c r="L694" t="s">
        <v>135</v>
      </c>
      <c r="N694" t="s">
        <v>45</v>
      </c>
      <c r="O694" t="s">
        <v>136</v>
      </c>
      <c r="P694" t="s">
        <v>2564</v>
      </c>
      <c r="Q694" s="1" t="s">
        <v>184</v>
      </c>
      <c r="R694" t="s">
        <v>89</v>
      </c>
      <c r="T694" t="s">
        <v>979</v>
      </c>
      <c r="U694" t="s">
        <v>94</v>
      </c>
      <c r="V694" t="s">
        <v>979</v>
      </c>
      <c r="W694" t="s">
        <v>979</v>
      </c>
      <c r="X694" t="s">
        <v>186</v>
      </c>
      <c r="Y694" t="str">
        <f>VLOOKUP(Q694,[1]Feuil1!$A:$C,3,FALSE)</f>
        <v xml:space="preserve">Science mathématique </v>
      </c>
      <c r="Z694" t="str">
        <f>VLOOKUP(Q694,[1]Feuil1!$A:$E,5,FALSE)</f>
        <v xml:space="preserve">Scientifique </v>
      </c>
      <c r="AA694" t="s">
        <v>94</v>
      </c>
      <c r="AB694" t="s">
        <v>979</v>
      </c>
      <c r="AC694" t="s">
        <v>101</v>
      </c>
      <c r="AD694" t="s">
        <v>62</v>
      </c>
      <c r="AE694" t="s">
        <v>634</v>
      </c>
      <c r="AF694" t="s">
        <v>634</v>
      </c>
      <c r="AG694" t="s">
        <v>2565</v>
      </c>
      <c r="AH694" t="s">
        <v>80</v>
      </c>
      <c r="AI694" t="s">
        <v>111</v>
      </c>
      <c r="AJ694" t="s">
        <v>2566</v>
      </c>
      <c r="AK694">
        <v>66</v>
      </c>
    </row>
    <row r="695" spans="1:37" x14ac:dyDescent="0.25">
      <c r="A695">
        <v>694</v>
      </c>
      <c r="B695" t="s">
        <v>2567</v>
      </c>
      <c r="C695" t="s">
        <v>153</v>
      </c>
      <c r="D695" t="s">
        <v>84</v>
      </c>
      <c r="E695" t="s">
        <v>1654</v>
      </c>
      <c r="F695" t="s">
        <v>293</v>
      </c>
      <c r="G695" t="s">
        <v>87</v>
      </c>
      <c r="H695">
        <v>14.041499999999999</v>
      </c>
      <c r="I695">
        <v>13.770937500000002</v>
      </c>
      <c r="J695">
        <v>13.906218750000001</v>
      </c>
      <c r="K695" t="s">
        <v>294</v>
      </c>
      <c r="L695" t="s">
        <v>135</v>
      </c>
      <c r="N695" t="s">
        <v>105</v>
      </c>
      <c r="O695" t="s">
        <v>136</v>
      </c>
      <c r="P695" t="s">
        <v>2568</v>
      </c>
      <c r="Q695" s="1" t="s">
        <v>184</v>
      </c>
      <c r="R695" t="s">
        <v>71</v>
      </c>
      <c r="S695" t="s">
        <v>2569</v>
      </c>
      <c r="T695" t="s">
        <v>979</v>
      </c>
      <c r="U695" t="s">
        <v>94</v>
      </c>
      <c r="V695" t="s">
        <v>979</v>
      </c>
      <c r="W695" t="s">
        <v>979</v>
      </c>
      <c r="X695" t="s">
        <v>186</v>
      </c>
      <c r="Y695" t="str">
        <f>VLOOKUP(Q695,[1]Feuil1!$A:$C,3,FALSE)</f>
        <v xml:space="preserve">Science mathématique </v>
      </c>
      <c r="Z695" t="str">
        <f>VLOOKUP(Q695,[1]Feuil1!$A:$E,5,FALSE)</f>
        <v xml:space="preserve">Scientifique </v>
      </c>
      <c r="AA695" t="s">
        <v>94</v>
      </c>
      <c r="AB695" t="s">
        <v>979</v>
      </c>
      <c r="AD695" t="s">
        <v>62</v>
      </c>
      <c r="AE695" t="s">
        <v>634</v>
      </c>
      <c r="AF695" t="s">
        <v>207</v>
      </c>
      <c r="AG695" t="s">
        <v>2570</v>
      </c>
      <c r="AH695" t="s">
        <v>64</v>
      </c>
      <c r="AI695" t="s">
        <v>111</v>
      </c>
      <c r="AJ695" t="s">
        <v>2571</v>
      </c>
      <c r="AK695">
        <v>18</v>
      </c>
    </row>
    <row r="696" spans="1:37" x14ac:dyDescent="0.25">
      <c r="A696">
        <v>695</v>
      </c>
      <c r="B696" t="s">
        <v>2572</v>
      </c>
      <c r="C696" t="s">
        <v>1123</v>
      </c>
      <c r="D696" t="s">
        <v>84</v>
      </c>
      <c r="E696" t="s">
        <v>1654</v>
      </c>
      <c r="F696" t="s">
        <v>293</v>
      </c>
      <c r="G696" t="s">
        <v>87</v>
      </c>
      <c r="H696">
        <v>12.738</v>
      </c>
      <c r="I696">
        <v>12.955000000000002</v>
      </c>
      <c r="J696">
        <v>12.846500000000001</v>
      </c>
      <c r="K696" t="s">
        <v>294</v>
      </c>
      <c r="L696" t="s">
        <v>135</v>
      </c>
      <c r="N696" t="s">
        <v>45</v>
      </c>
      <c r="O696" t="s">
        <v>136</v>
      </c>
      <c r="P696" t="s">
        <v>2573</v>
      </c>
      <c r="Q696" s="1" t="s">
        <v>91</v>
      </c>
      <c r="R696" t="s">
        <v>89</v>
      </c>
      <c r="S696" t="s">
        <v>1214</v>
      </c>
      <c r="T696" t="s">
        <v>979</v>
      </c>
      <c r="U696" t="s">
        <v>94</v>
      </c>
      <c r="V696" t="s">
        <v>979</v>
      </c>
      <c r="W696" t="s">
        <v>979</v>
      </c>
      <c r="X696" t="s">
        <v>96</v>
      </c>
      <c r="Y696" t="str">
        <f>VLOOKUP(Q696,[1]Feuil1!$A:$C,3,FALSE)</f>
        <v>Sciences Expérimentales</v>
      </c>
      <c r="Z696" t="str">
        <f>VLOOKUP(Q696,[1]Feuil1!$A:$E,5,FALSE)</f>
        <v xml:space="preserve">Scientifique </v>
      </c>
      <c r="AA696" t="s">
        <v>94</v>
      </c>
      <c r="AB696" t="s">
        <v>979</v>
      </c>
      <c r="AD696" t="s">
        <v>62</v>
      </c>
      <c r="AE696" t="s">
        <v>168</v>
      </c>
      <c r="AG696" t="s">
        <v>433</v>
      </c>
      <c r="AH696" t="s">
        <v>80</v>
      </c>
      <c r="AI696" t="s">
        <v>285</v>
      </c>
      <c r="AJ696" t="s">
        <v>286</v>
      </c>
      <c r="AK696">
        <v>36</v>
      </c>
    </row>
    <row r="697" spans="1:37" x14ac:dyDescent="0.25">
      <c r="A697">
        <v>696</v>
      </c>
      <c r="B697" t="s">
        <v>2574</v>
      </c>
      <c r="C697" t="s">
        <v>153</v>
      </c>
      <c r="D697" t="s">
        <v>84</v>
      </c>
      <c r="E697" t="s">
        <v>1654</v>
      </c>
      <c r="F697" t="s">
        <v>293</v>
      </c>
      <c r="G697" t="s">
        <v>87</v>
      </c>
      <c r="H697">
        <v>15.216060000000002</v>
      </c>
      <c r="I697">
        <v>15.412312500000002</v>
      </c>
      <c r="J697">
        <v>15.314186250000002</v>
      </c>
      <c r="K697" t="s">
        <v>294</v>
      </c>
      <c r="L697" t="s">
        <v>89</v>
      </c>
      <c r="N697" t="s">
        <v>45</v>
      </c>
      <c r="O697" t="s">
        <v>136</v>
      </c>
      <c r="P697" t="s">
        <v>2575</v>
      </c>
      <c r="Q697" s="1" t="s">
        <v>91</v>
      </c>
      <c r="R697" t="s">
        <v>89</v>
      </c>
      <c r="T697" t="s">
        <v>979</v>
      </c>
      <c r="U697" t="s">
        <v>94</v>
      </c>
      <c r="V697" t="s">
        <v>979</v>
      </c>
      <c r="W697" t="s">
        <v>979</v>
      </c>
      <c r="X697" t="s">
        <v>96</v>
      </c>
      <c r="Y697" t="str">
        <f>VLOOKUP(Q697,[1]Feuil1!$A:$C,3,FALSE)</f>
        <v>Sciences Expérimentales</v>
      </c>
      <c r="Z697" t="str">
        <f>VLOOKUP(Q697,[1]Feuil1!$A:$E,5,FALSE)</f>
        <v xml:space="preserve">Scientifique </v>
      </c>
      <c r="AA697" t="s">
        <v>94</v>
      </c>
      <c r="AB697" t="s">
        <v>979</v>
      </c>
      <c r="AC697" t="s">
        <v>101</v>
      </c>
      <c r="AD697" t="s">
        <v>62</v>
      </c>
      <c r="AE697" t="s">
        <v>78</v>
      </c>
      <c r="AG697" t="s">
        <v>2576</v>
      </c>
      <c r="AH697" t="s">
        <v>80</v>
      </c>
      <c r="AI697" t="s">
        <v>65</v>
      </c>
      <c r="AJ697" t="s">
        <v>188</v>
      </c>
      <c r="AK697">
        <v>21</v>
      </c>
    </row>
    <row r="698" spans="1:37" x14ac:dyDescent="0.25">
      <c r="A698">
        <v>697</v>
      </c>
      <c r="B698" t="s">
        <v>2577</v>
      </c>
      <c r="C698" t="s">
        <v>153</v>
      </c>
      <c r="D698" t="s">
        <v>84</v>
      </c>
      <c r="E698" t="s">
        <v>1654</v>
      </c>
      <c r="F698" t="s">
        <v>293</v>
      </c>
      <c r="G698" t="s">
        <v>87</v>
      </c>
      <c r="H698">
        <v>17</v>
      </c>
      <c r="I698">
        <v>15.069687500000001</v>
      </c>
      <c r="J698">
        <v>16.03484375</v>
      </c>
      <c r="K698" t="s">
        <v>1685</v>
      </c>
      <c r="L698" t="s">
        <v>115</v>
      </c>
      <c r="N698" t="s">
        <v>45</v>
      </c>
      <c r="O698" t="s">
        <v>136</v>
      </c>
      <c r="P698" t="s">
        <v>2578</v>
      </c>
      <c r="Q698" s="1" t="s">
        <v>91</v>
      </c>
      <c r="R698" t="s">
        <v>254</v>
      </c>
      <c r="T698" t="s">
        <v>979</v>
      </c>
      <c r="U698" t="s">
        <v>94</v>
      </c>
      <c r="V698" t="s">
        <v>979</v>
      </c>
      <c r="W698" t="s">
        <v>979</v>
      </c>
      <c r="X698" t="s">
        <v>96</v>
      </c>
      <c r="Y698" t="str">
        <f>VLOOKUP(Q698,[1]Feuil1!$A:$C,3,FALSE)</f>
        <v>Sciences Expérimentales</v>
      </c>
      <c r="Z698" t="str">
        <f>VLOOKUP(Q698,[1]Feuil1!$A:$E,5,FALSE)</f>
        <v xml:space="preserve">Scientifique </v>
      </c>
      <c r="AA698" t="s">
        <v>94</v>
      </c>
      <c r="AB698" t="s">
        <v>979</v>
      </c>
      <c r="AC698" t="s">
        <v>101</v>
      </c>
      <c r="AD698" t="s">
        <v>62</v>
      </c>
      <c r="AE698" t="s">
        <v>197</v>
      </c>
      <c r="AF698" t="s">
        <v>120</v>
      </c>
      <c r="AG698" t="s">
        <v>2579</v>
      </c>
      <c r="AH698" t="s">
        <v>80</v>
      </c>
      <c r="AI698" t="s">
        <v>230</v>
      </c>
      <c r="AJ698" t="s">
        <v>2580</v>
      </c>
      <c r="AK698">
        <v>16</v>
      </c>
    </row>
    <row r="699" spans="1:37" x14ac:dyDescent="0.25">
      <c r="A699">
        <v>698</v>
      </c>
      <c r="B699" t="s">
        <v>2581</v>
      </c>
      <c r="C699" t="s">
        <v>153</v>
      </c>
      <c r="D699" t="s">
        <v>84</v>
      </c>
      <c r="E699" t="s">
        <v>1654</v>
      </c>
      <c r="F699" t="s">
        <v>293</v>
      </c>
      <c r="G699" t="s">
        <v>87</v>
      </c>
      <c r="H699">
        <v>15.093952857142858</v>
      </c>
      <c r="I699">
        <v>15.3898125</v>
      </c>
      <c r="J699">
        <v>15.241882678571429</v>
      </c>
      <c r="K699" t="s">
        <v>294</v>
      </c>
      <c r="L699" t="s">
        <v>89</v>
      </c>
      <c r="N699" t="s">
        <v>45</v>
      </c>
      <c r="O699" t="s">
        <v>136</v>
      </c>
      <c r="P699" t="s">
        <v>2582</v>
      </c>
      <c r="Q699" s="1" t="s">
        <v>91</v>
      </c>
      <c r="R699" t="s">
        <v>254</v>
      </c>
      <c r="T699" t="s">
        <v>979</v>
      </c>
      <c r="U699" t="s">
        <v>94</v>
      </c>
      <c r="V699" t="s">
        <v>979</v>
      </c>
      <c r="W699" t="s">
        <v>979</v>
      </c>
      <c r="X699" t="s">
        <v>96</v>
      </c>
      <c r="Y699" t="str">
        <f>VLOOKUP(Q699,[1]Feuil1!$A:$C,3,FALSE)</f>
        <v>Sciences Expérimentales</v>
      </c>
      <c r="Z699" t="str">
        <f>VLOOKUP(Q699,[1]Feuil1!$A:$E,5,FALSE)</f>
        <v xml:space="preserve">Scientifique </v>
      </c>
      <c r="AA699" t="s">
        <v>94</v>
      </c>
      <c r="AB699" t="s">
        <v>979</v>
      </c>
      <c r="AC699" t="s">
        <v>101</v>
      </c>
      <c r="AD699" t="s">
        <v>62</v>
      </c>
      <c r="AE699" t="s">
        <v>78</v>
      </c>
      <c r="AF699" t="s">
        <v>174</v>
      </c>
      <c r="AG699" t="s">
        <v>2129</v>
      </c>
      <c r="AH699" t="s">
        <v>64</v>
      </c>
      <c r="AI699" t="s">
        <v>122</v>
      </c>
      <c r="AJ699" t="s">
        <v>488</v>
      </c>
      <c r="AK699">
        <v>37</v>
      </c>
    </row>
    <row r="700" spans="1:37" x14ac:dyDescent="0.25">
      <c r="A700">
        <v>699</v>
      </c>
      <c r="B700" t="s">
        <v>2583</v>
      </c>
      <c r="C700" t="s">
        <v>153</v>
      </c>
      <c r="D700" t="s">
        <v>84</v>
      </c>
      <c r="E700" t="s">
        <v>1654</v>
      </c>
      <c r="F700" t="s">
        <v>293</v>
      </c>
      <c r="G700" t="s">
        <v>87</v>
      </c>
      <c r="H700">
        <v>13.397</v>
      </c>
      <c r="I700">
        <v>13.94875</v>
      </c>
      <c r="J700">
        <v>13.672875000000001</v>
      </c>
      <c r="K700" t="s">
        <v>294</v>
      </c>
      <c r="L700" t="s">
        <v>135</v>
      </c>
      <c r="N700" t="s">
        <v>45</v>
      </c>
      <c r="O700" t="s">
        <v>136</v>
      </c>
      <c r="P700" t="s">
        <v>2584</v>
      </c>
      <c r="Q700" s="1" t="s">
        <v>91</v>
      </c>
      <c r="R700" t="s">
        <v>89</v>
      </c>
      <c r="T700" t="s">
        <v>97</v>
      </c>
      <c r="U700" t="s">
        <v>94</v>
      </c>
      <c r="V700" t="s">
        <v>979</v>
      </c>
      <c r="W700" t="s">
        <v>97</v>
      </c>
      <c r="X700" t="s">
        <v>96</v>
      </c>
      <c r="Y700" t="str">
        <f>VLOOKUP(Q700,[1]Feuil1!$A:$C,3,FALSE)</f>
        <v>Sciences Expérimentales</v>
      </c>
      <c r="Z700" t="str">
        <f>VLOOKUP(Q700,[1]Feuil1!$A:$E,5,FALSE)</f>
        <v xml:space="preserve">Scientifique </v>
      </c>
      <c r="AA700" t="s">
        <v>94</v>
      </c>
      <c r="AB700" t="s">
        <v>979</v>
      </c>
      <c r="AC700" t="s">
        <v>101</v>
      </c>
      <c r="AD700" t="s">
        <v>62</v>
      </c>
      <c r="AE700" t="s">
        <v>78</v>
      </c>
      <c r="AF700" t="s">
        <v>78</v>
      </c>
      <c r="AG700" t="s">
        <v>2585</v>
      </c>
      <c r="AH700" t="s">
        <v>64</v>
      </c>
      <c r="AI700" t="s">
        <v>65</v>
      </c>
      <c r="AJ700" t="s">
        <v>188</v>
      </c>
      <c r="AK700">
        <v>93</v>
      </c>
    </row>
    <row r="701" spans="1:37" x14ac:dyDescent="0.25">
      <c r="A701">
        <v>700</v>
      </c>
      <c r="B701" t="s">
        <v>2586</v>
      </c>
      <c r="C701" t="s">
        <v>153</v>
      </c>
      <c r="D701" t="s">
        <v>84</v>
      </c>
      <c r="E701" t="s">
        <v>1654</v>
      </c>
      <c r="F701" t="s">
        <v>293</v>
      </c>
      <c r="G701" t="s">
        <v>87</v>
      </c>
      <c r="H701">
        <v>12.222</v>
      </c>
      <c r="I701">
        <v>12.7321875</v>
      </c>
      <c r="J701">
        <v>12.47709375</v>
      </c>
      <c r="K701" t="s">
        <v>294</v>
      </c>
      <c r="L701" t="s">
        <v>135</v>
      </c>
      <c r="N701" t="s">
        <v>105</v>
      </c>
      <c r="O701" t="s">
        <v>136</v>
      </c>
      <c r="P701" t="s">
        <v>2077</v>
      </c>
      <c r="Q701" s="1" t="s">
        <v>91</v>
      </c>
      <c r="R701" t="s">
        <v>89</v>
      </c>
      <c r="T701" t="s">
        <v>979</v>
      </c>
      <c r="U701" t="s">
        <v>94</v>
      </c>
      <c r="V701" t="s">
        <v>979</v>
      </c>
      <c r="W701" t="s">
        <v>979</v>
      </c>
      <c r="X701" t="s">
        <v>96</v>
      </c>
      <c r="Y701" t="str">
        <f>VLOOKUP(Q701,[1]Feuil1!$A:$C,3,FALSE)</f>
        <v>Sciences Expérimentales</v>
      </c>
      <c r="Z701" t="str">
        <f>VLOOKUP(Q701,[1]Feuil1!$A:$E,5,FALSE)</f>
        <v xml:space="preserve">Scientifique </v>
      </c>
      <c r="AA701" t="s">
        <v>94</v>
      </c>
      <c r="AB701" t="s">
        <v>979</v>
      </c>
      <c r="AC701" t="s">
        <v>101</v>
      </c>
      <c r="AD701" t="s">
        <v>62</v>
      </c>
      <c r="AE701" t="s">
        <v>634</v>
      </c>
      <c r="AF701" t="s">
        <v>634</v>
      </c>
      <c r="AG701" t="s">
        <v>433</v>
      </c>
      <c r="AH701" t="s">
        <v>80</v>
      </c>
      <c r="AI701" t="s">
        <v>285</v>
      </c>
      <c r="AJ701" t="s">
        <v>286</v>
      </c>
      <c r="AK701">
        <v>129</v>
      </c>
    </row>
    <row r="702" spans="1:37" x14ac:dyDescent="0.25">
      <c r="A702">
        <v>701</v>
      </c>
      <c r="B702" t="s">
        <v>2587</v>
      </c>
      <c r="C702" t="s">
        <v>153</v>
      </c>
      <c r="D702" t="s">
        <v>84</v>
      </c>
      <c r="E702" t="s">
        <v>292</v>
      </c>
      <c r="F702" t="s">
        <v>293</v>
      </c>
      <c r="G702" t="s">
        <v>87</v>
      </c>
      <c r="H702">
        <v>13.931000000000001</v>
      </c>
      <c r="I702">
        <v>15.045750000000002</v>
      </c>
      <c r="J702">
        <v>14.488375000000001</v>
      </c>
      <c r="K702" t="s">
        <v>294</v>
      </c>
      <c r="L702" t="s">
        <v>89</v>
      </c>
      <c r="N702" t="s">
        <v>105</v>
      </c>
      <c r="O702" t="s">
        <v>136</v>
      </c>
      <c r="P702" t="s">
        <v>2588</v>
      </c>
      <c r="Q702" s="1" t="s">
        <v>91</v>
      </c>
      <c r="R702" t="s">
        <v>55</v>
      </c>
      <c r="T702" t="s">
        <v>979</v>
      </c>
      <c r="U702" t="s">
        <v>94</v>
      </c>
      <c r="V702" t="s">
        <v>979</v>
      </c>
      <c r="W702" t="s">
        <v>979</v>
      </c>
      <c r="X702" t="s">
        <v>96</v>
      </c>
      <c r="Y702" t="str">
        <f>VLOOKUP(Q702,[1]Feuil1!$A:$C,3,FALSE)</f>
        <v>Sciences Expérimentales</v>
      </c>
      <c r="Z702" t="str">
        <f>VLOOKUP(Q702,[1]Feuil1!$A:$E,5,FALSE)</f>
        <v xml:space="preserve">Scientifique </v>
      </c>
      <c r="AA702" t="s">
        <v>94</v>
      </c>
      <c r="AB702" t="s">
        <v>979</v>
      </c>
      <c r="AD702" t="s">
        <v>62</v>
      </c>
      <c r="AE702" t="s">
        <v>197</v>
      </c>
      <c r="AF702" t="s">
        <v>120</v>
      </c>
      <c r="AG702" t="s">
        <v>2589</v>
      </c>
      <c r="AH702" t="s">
        <v>64</v>
      </c>
      <c r="AI702" t="s">
        <v>122</v>
      </c>
      <c r="AJ702" t="s">
        <v>360</v>
      </c>
      <c r="AK702">
        <v>51</v>
      </c>
    </row>
    <row r="703" spans="1:37" x14ac:dyDescent="0.25">
      <c r="A703">
        <v>702</v>
      </c>
      <c r="B703" t="s">
        <v>2590</v>
      </c>
      <c r="C703" t="s">
        <v>153</v>
      </c>
      <c r="D703" t="s">
        <v>84</v>
      </c>
      <c r="E703" t="s">
        <v>1654</v>
      </c>
      <c r="F703" t="s">
        <v>293</v>
      </c>
      <c r="G703" t="s">
        <v>87</v>
      </c>
      <c r="H703">
        <v>12.08775</v>
      </c>
      <c r="I703">
        <v>13.562749999999999</v>
      </c>
      <c r="J703">
        <v>12.82525</v>
      </c>
      <c r="K703" t="s">
        <v>294</v>
      </c>
      <c r="L703" t="s">
        <v>135</v>
      </c>
      <c r="N703" t="s">
        <v>105</v>
      </c>
      <c r="O703" t="s">
        <v>136</v>
      </c>
      <c r="P703" t="s">
        <v>2591</v>
      </c>
      <c r="Q703" s="1" t="s">
        <v>91</v>
      </c>
      <c r="R703" t="s">
        <v>55</v>
      </c>
      <c r="T703" t="s">
        <v>979</v>
      </c>
      <c r="U703" t="s">
        <v>94</v>
      </c>
      <c r="V703" t="s">
        <v>979</v>
      </c>
      <c r="W703" t="s">
        <v>979</v>
      </c>
      <c r="X703" t="s">
        <v>96</v>
      </c>
      <c r="Y703" t="str">
        <f>VLOOKUP(Q703,[1]Feuil1!$A:$C,3,FALSE)</f>
        <v>Sciences Expérimentales</v>
      </c>
      <c r="Z703" t="str">
        <f>VLOOKUP(Q703,[1]Feuil1!$A:$E,5,FALSE)</f>
        <v xml:space="preserve">Scientifique </v>
      </c>
      <c r="AA703" t="s">
        <v>94</v>
      </c>
      <c r="AB703" t="s">
        <v>979</v>
      </c>
      <c r="AC703" t="s">
        <v>101</v>
      </c>
      <c r="AD703" t="s">
        <v>62</v>
      </c>
      <c r="AE703" t="s">
        <v>78</v>
      </c>
      <c r="AF703" t="s">
        <v>78</v>
      </c>
      <c r="AG703" t="s">
        <v>2592</v>
      </c>
      <c r="AH703" t="s">
        <v>64</v>
      </c>
      <c r="AI703" t="s">
        <v>65</v>
      </c>
      <c r="AJ703" t="s">
        <v>223</v>
      </c>
      <c r="AK703">
        <v>44</v>
      </c>
    </row>
    <row r="704" spans="1:37" x14ac:dyDescent="0.25">
      <c r="A704">
        <v>703</v>
      </c>
      <c r="B704" t="s">
        <v>2593</v>
      </c>
      <c r="C704" t="s">
        <v>153</v>
      </c>
      <c r="D704" t="s">
        <v>84</v>
      </c>
      <c r="E704" t="s">
        <v>1654</v>
      </c>
      <c r="F704" t="s">
        <v>293</v>
      </c>
      <c r="G704" t="s">
        <v>87</v>
      </c>
      <c r="H704">
        <v>15.172609999999997</v>
      </c>
      <c r="I704">
        <v>14.737874999999999</v>
      </c>
      <c r="J704">
        <v>14.955242499999997</v>
      </c>
      <c r="K704" t="s">
        <v>294</v>
      </c>
      <c r="L704" t="s">
        <v>89</v>
      </c>
      <c r="N704" t="s">
        <v>45</v>
      </c>
      <c r="O704" t="s">
        <v>136</v>
      </c>
      <c r="P704" t="s">
        <v>2594</v>
      </c>
      <c r="Q704" s="1" t="s">
        <v>91</v>
      </c>
      <c r="R704" t="s">
        <v>55</v>
      </c>
      <c r="T704" t="s">
        <v>167</v>
      </c>
      <c r="U704" t="s">
        <v>94</v>
      </c>
      <c r="V704" t="s">
        <v>979</v>
      </c>
      <c r="W704" t="s">
        <v>167</v>
      </c>
      <c r="X704" t="s">
        <v>96</v>
      </c>
      <c r="Y704" t="str">
        <f>VLOOKUP(Q704,[1]Feuil1!$A:$C,3,FALSE)</f>
        <v>Sciences Expérimentales</v>
      </c>
      <c r="Z704" t="str">
        <f>VLOOKUP(Q704,[1]Feuil1!$A:$E,5,FALSE)</f>
        <v xml:space="preserve">Scientifique </v>
      </c>
      <c r="AA704" t="s">
        <v>94</v>
      </c>
      <c r="AB704" t="s">
        <v>979</v>
      </c>
      <c r="AC704" t="s">
        <v>101</v>
      </c>
      <c r="AD704" t="s">
        <v>62</v>
      </c>
      <c r="AE704" t="s">
        <v>78</v>
      </c>
      <c r="AF704" t="s">
        <v>120</v>
      </c>
      <c r="AG704" t="s">
        <v>2595</v>
      </c>
      <c r="AH704" t="s">
        <v>64</v>
      </c>
      <c r="AI704" t="s">
        <v>65</v>
      </c>
      <c r="AJ704" t="s">
        <v>66</v>
      </c>
      <c r="AK704">
        <v>72</v>
      </c>
    </row>
    <row r="705" spans="1:37" x14ac:dyDescent="0.25">
      <c r="A705">
        <v>704</v>
      </c>
      <c r="B705" t="s">
        <v>2596</v>
      </c>
      <c r="C705" t="s">
        <v>153</v>
      </c>
      <c r="D705" t="s">
        <v>84</v>
      </c>
      <c r="E705" t="s">
        <v>1654</v>
      </c>
      <c r="F705" t="s">
        <v>293</v>
      </c>
      <c r="G705" t="s">
        <v>87</v>
      </c>
      <c r="H705">
        <v>11.989000000000001</v>
      </c>
      <c r="I705">
        <v>12.434125</v>
      </c>
      <c r="J705">
        <v>12.211562499999999</v>
      </c>
      <c r="K705" t="s">
        <v>294</v>
      </c>
      <c r="L705" t="s">
        <v>135</v>
      </c>
      <c r="N705" t="s">
        <v>105</v>
      </c>
      <c r="O705" t="s">
        <v>136</v>
      </c>
      <c r="P705" t="s">
        <v>2564</v>
      </c>
      <c r="Q705" s="1" t="s">
        <v>91</v>
      </c>
      <c r="R705" t="s">
        <v>55</v>
      </c>
      <c r="T705" t="s">
        <v>979</v>
      </c>
      <c r="U705" t="s">
        <v>94</v>
      </c>
      <c r="V705" t="s">
        <v>979</v>
      </c>
      <c r="W705" t="s">
        <v>979</v>
      </c>
      <c r="X705" t="s">
        <v>96</v>
      </c>
      <c r="Y705" t="str">
        <f>VLOOKUP(Q705,[1]Feuil1!$A:$C,3,FALSE)</f>
        <v>Sciences Expérimentales</v>
      </c>
      <c r="Z705" t="str">
        <f>VLOOKUP(Q705,[1]Feuil1!$A:$E,5,FALSE)</f>
        <v xml:space="preserve">Scientifique </v>
      </c>
      <c r="AA705" t="s">
        <v>94</v>
      </c>
      <c r="AB705" t="s">
        <v>979</v>
      </c>
      <c r="AC705" t="s">
        <v>101</v>
      </c>
      <c r="AD705" t="s">
        <v>62</v>
      </c>
      <c r="AE705" t="s">
        <v>634</v>
      </c>
      <c r="AF705" t="s">
        <v>634</v>
      </c>
      <c r="AG705" t="s">
        <v>2597</v>
      </c>
      <c r="AH705" t="s">
        <v>80</v>
      </c>
      <c r="AI705" t="s">
        <v>122</v>
      </c>
      <c r="AJ705" t="s">
        <v>360</v>
      </c>
      <c r="AK705">
        <v>83</v>
      </c>
    </row>
    <row r="706" spans="1:37" x14ac:dyDescent="0.25">
      <c r="A706">
        <v>705</v>
      </c>
      <c r="B706" t="s">
        <v>2598</v>
      </c>
      <c r="C706" t="s">
        <v>1123</v>
      </c>
      <c r="D706" t="s">
        <v>84</v>
      </c>
      <c r="E706" t="s">
        <v>1654</v>
      </c>
      <c r="F706" t="s">
        <v>293</v>
      </c>
      <c r="G706" t="s">
        <v>87</v>
      </c>
      <c r="H706">
        <v>14.285</v>
      </c>
      <c r="I706">
        <v>12.757499999999999</v>
      </c>
      <c r="J706">
        <v>13.521249999999998</v>
      </c>
      <c r="K706" t="s">
        <v>294</v>
      </c>
      <c r="L706" t="s">
        <v>135</v>
      </c>
      <c r="N706" t="s">
        <v>45</v>
      </c>
      <c r="O706" t="s">
        <v>136</v>
      </c>
      <c r="P706" t="s">
        <v>1837</v>
      </c>
      <c r="Q706" s="1" t="s">
        <v>73</v>
      </c>
      <c r="R706" t="s">
        <v>55</v>
      </c>
      <c r="T706" t="s">
        <v>979</v>
      </c>
      <c r="U706" t="s">
        <v>94</v>
      </c>
      <c r="V706" t="s">
        <v>979</v>
      </c>
      <c r="W706" t="s">
        <v>979</v>
      </c>
      <c r="X706" t="s">
        <v>76</v>
      </c>
      <c r="Y706" t="str">
        <f>VLOOKUP(Q706,[1]Feuil1!$A:$C,3,FALSE)</f>
        <v>Sciences Expérimentales</v>
      </c>
      <c r="Z706" t="str">
        <f>VLOOKUP(Q706,[1]Feuil1!$A:$E,5,FALSE)</f>
        <v xml:space="preserve">Scientifique </v>
      </c>
      <c r="AA706" t="s">
        <v>94</v>
      </c>
      <c r="AB706" t="s">
        <v>979</v>
      </c>
      <c r="AD706" t="s">
        <v>62</v>
      </c>
      <c r="AE706" t="s">
        <v>207</v>
      </c>
      <c r="AF706" t="s">
        <v>120</v>
      </c>
      <c r="AG706" t="s">
        <v>2599</v>
      </c>
      <c r="AH706" t="s">
        <v>80</v>
      </c>
      <c r="AI706" t="s">
        <v>285</v>
      </c>
      <c r="AJ706" t="s">
        <v>2600</v>
      </c>
      <c r="AK706">
        <v>66</v>
      </c>
    </row>
    <row r="707" spans="1:37" x14ac:dyDescent="0.25">
      <c r="A707">
        <v>706</v>
      </c>
      <c r="B707" t="s">
        <v>2601</v>
      </c>
      <c r="C707" t="s">
        <v>1123</v>
      </c>
      <c r="D707" t="s">
        <v>84</v>
      </c>
      <c r="E707" t="s">
        <v>292</v>
      </c>
      <c r="F707" t="s">
        <v>293</v>
      </c>
      <c r="G707" t="s">
        <v>87</v>
      </c>
      <c r="H707">
        <v>3.9170000000000003</v>
      </c>
      <c r="I707">
        <v>0.1875</v>
      </c>
      <c r="J707">
        <v>2.0522499999999999</v>
      </c>
      <c r="K707" t="s">
        <v>1674</v>
      </c>
      <c r="N707" t="s">
        <v>105</v>
      </c>
      <c r="O707" t="s">
        <v>136</v>
      </c>
      <c r="P707" t="s">
        <v>442</v>
      </c>
      <c r="Q707" s="1" t="s">
        <v>91</v>
      </c>
      <c r="R707" t="s">
        <v>71</v>
      </c>
      <c r="T707" t="s">
        <v>167</v>
      </c>
      <c r="U707" t="s">
        <v>94</v>
      </c>
      <c r="V707" t="s">
        <v>979</v>
      </c>
      <c r="W707" t="s">
        <v>167</v>
      </c>
      <c r="X707" t="s">
        <v>96</v>
      </c>
      <c r="Y707" t="str">
        <f>VLOOKUP(Q707,[1]Feuil1!$A:$C,3,FALSE)</f>
        <v>Sciences Expérimentales</v>
      </c>
      <c r="Z707" t="str">
        <f>VLOOKUP(Q707,[1]Feuil1!$A:$E,5,FALSE)</f>
        <v xml:space="preserve">Scientifique </v>
      </c>
      <c r="AA707" t="s">
        <v>94</v>
      </c>
      <c r="AB707" t="s">
        <v>979</v>
      </c>
      <c r="AD707" t="s">
        <v>46</v>
      </c>
      <c r="AE707" t="s">
        <v>119</v>
      </c>
      <c r="AF707" t="s">
        <v>197</v>
      </c>
      <c r="AG707" t="s">
        <v>2602</v>
      </c>
      <c r="AH707" t="s">
        <v>64</v>
      </c>
      <c r="AI707" t="s">
        <v>65</v>
      </c>
      <c r="AJ707" t="s">
        <v>188</v>
      </c>
    </row>
    <row r="708" spans="1:37" x14ac:dyDescent="0.25">
      <c r="A708">
        <v>707</v>
      </c>
      <c r="B708" t="s">
        <v>2603</v>
      </c>
      <c r="C708" t="s">
        <v>153</v>
      </c>
      <c r="D708" t="s">
        <v>84</v>
      </c>
      <c r="E708" t="s">
        <v>292</v>
      </c>
      <c r="F708" t="s">
        <v>293</v>
      </c>
      <c r="G708" t="s">
        <v>87</v>
      </c>
      <c r="H708">
        <v>16.734010000000001</v>
      </c>
      <c r="I708">
        <v>16.398500000000002</v>
      </c>
      <c r="J708">
        <v>16.566255000000002</v>
      </c>
      <c r="K708" t="s">
        <v>1685</v>
      </c>
      <c r="L708" t="s">
        <v>115</v>
      </c>
      <c r="N708" t="s">
        <v>105</v>
      </c>
      <c r="O708" t="s">
        <v>136</v>
      </c>
      <c r="P708" t="s">
        <v>2439</v>
      </c>
      <c r="Q708" s="1" t="s">
        <v>91</v>
      </c>
      <c r="R708" t="s">
        <v>254</v>
      </c>
      <c r="T708" t="s">
        <v>979</v>
      </c>
      <c r="U708" t="s">
        <v>94</v>
      </c>
      <c r="V708" t="s">
        <v>979</v>
      </c>
      <c r="W708" t="s">
        <v>979</v>
      </c>
      <c r="X708" t="s">
        <v>96</v>
      </c>
      <c r="Y708" t="str">
        <f>VLOOKUP(Q708,[1]Feuil1!$A:$C,3,FALSE)</f>
        <v>Sciences Expérimentales</v>
      </c>
      <c r="Z708" t="str">
        <f>VLOOKUP(Q708,[1]Feuil1!$A:$E,5,FALSE)</f>
        <v xml:space="preserve">Scientifique </v>
      </c>
      <c r="AA708" t="s">
        <v>94</v>
      </c>
      <c r="AB708" t="s">
        <v>979</v>
      </c>
      <c r="AC708" t="s">
        <v>101</v>
      </c>
      <c r="AD708" t="s">
        <v>62</v>
      </c>
      <c r="AE708" t="s">
        <v>78</v>
      </c>
      <c r="AG708" t="s">
        <v>1957</v>
      </c>
      <c r="AH708" t="s">
        <v>64</v>
      </c>
      <c r="AI708" t="s">
        <v>65</v>
      </c>
      <c r="AJ708" t="s">
        <v>351</v>
      </c>
      <c r="AK708">
        <v>22</v>
      </c>
    </row>
    <row r="709" spans="1:37" x14ac:dyDescent="0.25">
      <c r="A709">
        <v>708</v>
      </c>
      <c r="B709" t="s">
        <v>2604</v>
      </c>
      <c r="C709" t="s">
        <v>153</v>
      </c>
      <c r="D709" t="s">
        <v>84</v>
      </c>
      <c r="E709" t="s">
        <v>1654</v>
      </c>
      <c r="F709" t="s">
        <v>293</v>
      </c>
      <c r="G709" t="s">
        <v>87</v>
      </c>
      <c r="H709">
        <v>12.781499999999999</v>
      </c>
      <c r="I709">
        <v>12.862874999999999</v>
      </c>
      <c r="J709">
        <v>12.822187499999998</v>
      </c>
      <c r="K709" t="s">
        <v>294</v>
      </c>
      <c r="L709" t="s">
        <v>135</v>
      </c>
      <c r="N709" t="s">
        <v>45</v>
      </c>
      <c r="O709" t="s">
        <v>136</v>
      </c>
      <c r="P709" t="s">
        <v>2605</v>
      </c>
      <c r="Q709" s="1" t="s">
        <v>91</v>
      </c>
      <c r="R709" t="s">
        <v>254</v>
      </c>
      <c r="T709" t="s">
        <v>979</v>
      </c>
      <c r="U709" t="s">
        <v>94</v>
      </c>
      <c r="V709" t="s">
        <v>979</v>
      </c>
      <c r="W709" t="s">
        <v>979</v>
      </c>
      <c r="X709" t="s">
        <v>96</v>
      </c>
      <c r="Y709" t="str">
        <f>VLOOKUP(Q709,[1]Feuil1!$A:$C,3,FALSE)</f>
        <v>Sciences Expérimentales</v>
      </c>
      <c r="Z709" t="str">
        <f>VLOOKUP(Q709,[1]Feuil1!$A:$E,5,FALSE)</f>
        <v xml:space="preserve">Scientifique </v>
      </c>
      <c r="AA709" t="s">
        <v>94</v>
      </c>
      <c r="AB709" t="s">
        <v>979</v>
      </c>
      <c r="AC709" t="s">
        <v>101</v>
      </c>
      <c r="AD709" t="s">
        <v>62</v>
      </c>
      <c r="AE709" t="s">
        <v>119</v>
      </c>
      <c r="AF709" t="s">
        <v>120</v>
      </c>
      <c r="AG709" t="s">
        <v>2606</v>
      </c>
      <c r="AH709" t="s">
        <v>64</v>
      </c>
      <c r="AI709" t="s">
        <v>65</v>
      </c>
      <c r="AJ709" t="s">
        <v>351</v>
      </c>
      <c r="AK709">
        <v>201</v>
      </c>
    </row>
    <row r="710" spans="1:37" x14ac:dyDescent="0.25">
      <c r="A710">
        <v>709</v>
      </c>
      <c r="B710" t="s">
        <v>2607</v>
      </c>
      <c r="C710" t="s">
        <v>153</v>
      </c>
      <c r="D710" t="s">
        <v>84</v>
      </c>
      <c r="E710" t="s">
        <v>1654</v>
      </c>
      <c r="F710" t="s">
        <v>293</v>
      </c>
      <c r="G710" t="s">
        <v>87</v>
      </c>
      <c r="H710">
        <v>14.255759999999999</v>
      </c>
      <c r="I710">
        <v>13.6900625</v>
      </c>
      <c r="J710">
        <v>13.972911249999999</v>
      </c>
      <c r="K710" t="s">
        <v>294</v>
      </c>
      <c r="L710" t="s">
        <v>135</v>
      </c>
      <c r="N710" t="s">
        <v>45</v>
      </c>
      <c r="O710" t="s">
        <v>136</v>
      </c>
      <c r="P710" t="s">
        <v>2156</v>
      </c>
      <c r="Q710" s="1" t="s">
        <v>91</v>
      </c>
      <c r="R710" t="s">
        <v>89</v>
      </c>
      <c r="T710" t="s">
        <v>979</v>
      </c>
      <c r="U710" t="s">
        <v>94</v>
      </c>
      <c r="V710" t="s">
        <v>979</v>
      </c>
      <c r="W710" t="s">
        <v>979</v>
      </c>
      <c r="X710" t="s">
        <v>96</v>
      </c>
      <c r="Y710" t="str">
        <f>VLOOKUP(Q710,[1]Feuil1!$A:$C,3,FALSE)</f>
        <v>Sciences Expérimentales</v>
      </c>
      <c r="Z710" t="str">
        <f>VLOOKUP(Q710,[1]Feuil1!$A:$E,5,FALSE)</f>
        <v xml:space="preserve">Scientifique </v>
      </c>
      <c r="AA710" t="s">
        <v>94</v>
      </c>
      <c r="AB710" t="s">
        <v>979</v>
      </c>
      <c r="AC710" t="s">
        <v>101</v>
      </c>
      <c r="AD710" t="s">
        <v>62</v>
      </c>
      <c r="AE710" t="s">
        <v>78</v>
      </c>
      <c r="AG710" t="s">
        <v>2597</v>
      </c>
      <c r="AH710" t="s">
        <v>80</v>
      </c>
      <c r="AI710" t="s">
        <v>65</v>
      </c>
      <c r="AJ710" t="s">
        <v>66</v>
      </c>
      <c r="AK710">
        <v>122</v>
      </c>
    </row>
    <row r="711" spans="1:37" x14ac:dyDescent="0.25">
      <c r="A711">
        <v>710</v>
      </c>
      <c r="B711" t="s">
        <v>2608</v>
      </c>
      <c r="C711" t="s">
        <v>153</v>
      </c>
      <c r="D711" t="s">
        <v>84</v>
      </c>
      <c r="E711" t="s">
        <v>1654</v>
      </c>
      <c r="F711" t="s">
        <v>293</v>
      </c>
      <c r="G711" t="s">
        <v>87</v>
      </c>
      <c r="H711">
        <v>14.218110000000001</v>
      </c>
      <c r="I711">
        <v>13.449437499999998</v>
      </c>
      <c r="J711">
        <v>13.833773749999999</v>
      </c>
      <c r="K711" t="s">
        <v>294</v>
      </c>
      <c r="L711" t="s">
        <v>135</v>
      </c>
      <c r="N711" t="s">
        <v>45</v>
      </c>
      <c r="O711" t="s">
        <v>136</v>
      </c>
      <c r="P711" t="s">
        <v>2609</v>
      </c>
      <c r="Q711" s="1" t="s">
        <v>73</v>
      </c>
      <c r="R711" t="s">
        <v>89</v>
      </c>
      <c r="T711" t="s">
        <v>979</v>
      </c>
      <c r="U711" t="s">
        <v>94</v>
      </c>
      <c r="V711" t="s">
        <v>979</v>
      </c>
      <c r="W711" t="s">
        <v>979</v>
      </c>
      <c r="X711" t="s">
        <v>76</v>
      </c>
      <c r="Y711" t="str">
        <f>VLOOKUP(Q711,[1]Feuil1!$A:$C,3,FALSE)</f>
        <v>Sciences Expérimentales</v>
      </c>
      <c r="Z711" t="str">
        <f>VLOOKUP(Q711,[1]Feuil1!$A:$E,5,FALSE)</f>
        <v xml:space="preserve">Scientifique </v>
      </c>
      <c r="AA711" t="s">
        <v>94</v>
      </c>
      <c r="AB711" t="s">
        <v>979</v>
      </c>
      <c r="AC711" t="s">
        <v>101</v>
      </c>
      <c r="AD711" t="s">
        <v>62</v>
      </c>
      <c r="AE711" t="s">
        <v>78</v>
      </c>
      <c r="AF711" t="s">
        <v>78</v>
      </c>
      <c r="AG711" t="s">
        <v>1935</v>
      </c>
      <c r="AH711" t="s">
        <v>64</v>
      </c>
      <c r="AI711" t="s">
        <v>65</v>
      </c>
      <c r="AJ711" t="s">
        <v>66</v>
      </c>
      <c r="AK711">
        <v>58</v>
      </c>
    </row>
    <row r="712" spans="1:37" x14ac:dyDescent="0.25">
      <c r="A712">
        <v>711</v>
      </c>
      <c r="B712" t="s">
        <v>2610</v>
      </c>
      <c r="C712" t="s">
        <v>153</v>
      </c>
      <c r="D712" t="s">
        <v>84</v>
      </c>
      <c r="E712" t="s">
        <v>292</v>
      </c>
      <c r="F712" t="s">
        <v>293</v>
      </c>
      <c r="G712" t="s">
        <v>87</v>
      </c>
      <c r="H712">
        <v>14.987459999999999</v>
      </c>
      <c r="I712">
        <v>15.3133125</v>
      </c>
      <c r="J712">
        <v>15.15038625</v>
      </c>
      <c r="K712" t="s">
        <v>294</v>
      </c>
      <c r="L712" t="s">
        <v>89</v>
      </c>
      <c r="N712" t="s">
        <v>45</v>
      </c>
      <c r="O712" t="s">
        <v>136</v>
      </c>
      <c r="P712" t="s">
        <v>2611</v>
      </c>
      <c r="Q712" s="1" t="s">
        <v>73</v>
      </c>
      <c r="R712" t="s">
        <v>55</v>
      </c>
      <c r="S712" t="s">
        <v>2612</v>
      </c>
      <c r="T712" t="s">
        <v>979</v>
      </c>
      <c r="U712" t="s">
        <v>94</v>
      </c>
      <c r="V712" t="s">
        <v>979</v>
      </c>
      <c r="W712" t="s">
        <v>979</v>
      </c>
      <c r="X712" t="s">
        <v>76</v>
      </c>
      <c r="Y712" t="str">
        <f>VLOOKUP(Q712,[1]Feuil1!$A:$C,3,FALSE)</f>
        <v>Sciences Expérimentales</v>
      </c>
      <c r="Z712" t="str">
        <f>VLOOKUP(Q712,[1]Feuil1!$A:$E,5,FALSE)</f>
        <v xml:space="preserve">Scientifique </v>
      </c>
      <c r="AA712" t="s">
        <v>94</v>
      </c>
      <c r="AB712" t="s">
        <v>979</v>
      </c>
      <c r="AC712" t="s">
        <v>101</v>
      </c>
      <c r="AD712" t="s">
        <v>62</v>
      </c>
      <c r="AE712" t="s">
        <v>78</v>
      </c>
      <c r="AG712" t="s">
        <v>2613</v>
      </c>
      <c r="AH712" t="s">
        <v>80</v>
      </c>
      <c r="AI712" t="s">
        <v>65</v>
      </c>
      <c r="AJ712" t="s">
        <v>188</v>
      </c>
      <c r="AK712">
        <v>20</v>
      </c>
    </row>
    <row r="713" spans="1:37" x14ac:dyDescent="0.25">
      <c r="A713">
        <v>712</v>
      </c>
      <c r="B713" t="s">
        <v>2614</v>
      </c>
      <c r="C713" t="s">
        <v>153</v>
      </c>
      <c r="D713" t="s">
        <v>84</v>
      </c>
      <c r="E713" t="s">
        <v>1654</v>
      </c>
      <c r="F713" t="s">
        <v>293</v>
      </c>
      <c r="G713" t="s">
        <v>87</v>
      </c>
      <c r="H713">
        <v>12.805902857142859</v>
      </c>
      <c r="I713">
        <v>12.0313125</v>
      </c>
      <c r="J713">
        <v>12.41860767857143</v>
      </c>
      <c r="K713" t="s">
        <v>294</v>
      </c>
      <c r="L713" t="s">
        <v>135</v>
      </c>
      <c r="N713" t="s">
        <v>45</v>
      </c>
      <c r="O713" t="s">
        <v>136</v>
      </c>
      <c r="P713" t="s">
        <v>2152</v>
      </c>
      <c r="Q713" s="1" t="s">
        <v>91</v>
      </c>
      <c r="R713" t="s">
        <v>89</v>
      </c>
      <c r="S713" t="s">
        <v>2140</v>
      </c>
      <c r="T713" t="s">
        <v>97</v>
      </c>
      <c r="U713" t="s">
        <v>94</v>
      </c>
      <c r="V713" t="s">
        <v>979</v>
      </c>
      <c r="W713" t="s">
        <v>97</v>
      </c>
      <c r="X713" t="s">
        <v>96</v>
      </c>
      <c r="Y713" t="str">
        <f>VLOOKUP(Q713,[1]Feuil1!$A:$C,3,FALSE)</f>
        <v>Sciences Expérimentales</v>
      </c>
      <c r="Z713" t="str">
        <f>VLOOKUP(Q713,[1]Feuil1!$A:$E,5,FALSE)</f>
        <v xml:space="preserve">Scientifique </v>
      </c>
      <c r="AA713" t="s">
        <v>94</v>
      </c>
      <c r="AB713" t="s">
        <v>979</v>
      </c>
      <c r="AD713" t="s">
        <v>62</v>
      </c>
      <c r="AE713" t="s">
        <v>78</v>
      </c>
      <c r="AF713" t="s">
        <v>174</v>
      </c>
      <c r="AI713" t="s">
        <v>99</v>
      </c>
      <c r="AJ713" t="s">
        <v>882</v>
      </c>
      <c r="AK713">
        <v>131</v>
      </c>
    </row>
    <row r="714" spans="1:37" x14ac:dyDescent="0.25">
      <c r="A714">
        <v>713</v>
      </c>
      <c r="B714" t="s">
        <v>2615</v>
      </c>
      <c r="C714" t="s">
        <v>153</v>
      </c>
      <c r="D714" t="s">
        <v>84</v>
      </c>
      <c r="E714" t="s">
        <v>1654</v>
      </c>
      <c r="F714" t="s">
        <v>293</v>
      </c>
      <c r="G714" t="s">
        <v>87</v>
      </c>
      <c r="H714">
        <v>13.713999999999999</v>
      </c>
      <c r="I714">
        <v>14.8243125</v>
      </c>
      <c r="J714">
        <v>14.269156249999998</v>
      </c>
      <c r="K714" t="s">
        <v>294</v>
      </c>
      <c r="L714" t="s">
        <v>89</v>
      </c>
      <c r="N714" t="s">
        <v>105</v>
      </c>
      <c r="O714" t="s">
        <v>136</v>
      </c>
      <c r="P714" t="s">
        <v>2616</v>
      </c>
      <c r="Q714" s="1" t="s">
        <v>184</v>
      </c>
      <c r="R714" t="s">
        <v>55</v>
      </c>
      <c r="T714" t="s">
        <v>979</v>
      </c>
      <c r="U714" t="s">
        <v>94</v>
      </c>
      <c r="V714" t="s">
        <v>979</v>
      </c>
      <c r="W714" t="s">
        <v>979</v>
      </c>
      <c r="X714" t="s">
        <v>186</v>
      </c>
      <c r="Y714" t="str">
        <f>VLOOKUP(Q714,[1]Feuil1!$A:$C,3,FALSE)</f>
        <v xml:space="preserve">Science mathématique </v>
      </c>
      <c r="Z714" t="str">
        <f>VLOOKUP(Q714,[1]Feuil1!$A:$E,5,FALSE)</f>
        <v xml:space="preserve">Scientifique </v>
      </c>
      <c r="AA714" t="s">
        <v>94</v>
      </c>
      <c r="AB714" t="s">
        <v>979</v>
      </c>
      <c r="AC714" t="s">
        <v>101</v>
      </c>
      <c r="AD714" t="s">
        <v>62</v>
      </c>
      <c r="AE714" t="s">
        <v>78</v>
      </c>
      <c r="AF714" t="s">
        <v>120</v>
      </c>
      <c r="AG714" t="s">
        <v>2617</v>
      </c>
      <c r="AH714" t="s">
        <v>64</v>
      </c>
      <c r="AI714" t="s">
        <v>285</v>
      </c>
      <c r="AJ714" t="s">
        <v>286</v>
      </c>
      <c r="AK714">
        <v>41</v>
      </c>
    </row>
    <row r="715" spans="1:37" x14ac:dyDescent="0.25">
      <c r="A715">
        <v>714</v>
      </c>
      <c r="B715" t="s">
        <v>2618</v>
      </c>
      <c r="C715" t="s">
        <v>153</v>
      </c>
      <c r="D715" t="s">
        <v>84</v>
      </c>
      <c r="E715" t="s">
        <v>1654</v>
      </c>
      <c r="F715" t="s">
        <v>293</v>
      </c>
      <c r="G715" t="s">
        <v>87</v>
      </c>
      <c r="H715">
        <v>17.5</v>
      </c>
      <c r="I715">
        <v>16.521812500000003</v>
      </c>
      <c r="J715">
        <v>17.010906250000001</v>
      </c>
      <c r="K715" t="s">
        <v>1685</v>
      </c>
      <c r="L715" t="s">
        <v>115</v>
      </c>
      <c r="N715" t="s">
        <v>45</v>
      </c>
      <c r="O715" t="s">
        <v>136</v>
      </c>
      <c r="P715" t="s">
        <v>2463</v>
      </c>
      <c r="Q715" s="1" t="s">
        <v>91</v>
      </c>
      <c r="R715" t="s">
        <v>254</v>
      </c>
      <c r="T715" t="s">
        <v>979</v>
      </c>
      <c r="U715" t="s">
        <v>94</v>
      </c>
      <c r="V715" t="s">
        <v>979</v>
      </c>
      <c r="W715" t="s">
        <v>979</v>
      </c>
      <c r="X715" t="s">
        <v>96</v>
      </c>
      <c r="Y715" t="str">
        <f>VLOOKUP(Q715,[1]Feuil1!$A:$C,3,FALSE)</f>
        <v>Sciences Expérimentales</v>
      </c>
      <c r="Z715" t="str">
        <f>VLOOKUP(Q715,[1]Feuil1!$A:$E,5,FALSE)</f>
        <v xml:space="preserve">Scientifique </v>
      </c>
      <c r="AA715" t="s">
        <v>94</v>
      </c>
      <c r="AB715" t="s">
        <v>979</v>
      </c>
      <c r="AC715" t="s">
        <v>101</v>
      </c>
      <c r="AD715" t="s">
        <v>62</v>
      </c>
      <c r="AE715" t="s">
        <v>119</v>
      </c>
      <c r="AF715" t="s">
        <v>120</v>
      </c>
      <c r="AG715" t="s">
        <v>2474</v>
      </c>
      <c r="AH715" t="s">
        <v>64</v>
      </c>
      <c r="AI715" t="s">
        <v>99</v>
      </c>
      <c r="AJ715" t="s">
        <v>199</v>
      </c>
      <c r="AK715">
        <v>28</v>
      </c>
    </row>
    <row r="716" spans="1:37" x14ac:dyDescent="0.25">
      <c r="A716">
        <v>715</v>
      </c>
      <c r="B716" t="s">
        <v>2619</v>
      </c>
      <c r="C716" t="s">
        <v>153</v>
      </c>
      <c r="D716" t="s">
        <v>84</v>
      </c>
      <c r="E716" t="s">
        <v>1654</v>
      </c>
      <c r="F716" t="s">
        <v>293</v>
      </c>
      <c r="G716" t="s">
        <v>87</v>
      </c>
      <c r="H716">
        <v>13.570499999999999</v>
      </c>
      <c r="I716">
        <v>13.813437500000001</v>
      </c>
      <c r="J716">
        <v>13.691968750000001</v>
      </c>
      <c r="K716" t="s">
        <v>294</v>
      </c>
      <c r="L716" t="s">
        <v>135</v>
      </c>
      <c r="N716" t="s">
        <v>45</v>
      </c>
      <c r="O716" t="s">
        <v>136</v>
      </c>
      <c r="P716" t="s">
        <v>2620</v>
      </c>
      <c r="Q716" s="1" t="s">
        <v>91</v>
      </c>
      <c r="R716" t="s">
        <v>55</v>
      </c>
      <c r="T716" t="s">
        <v>979</v>
      </c>
      <c r="U716" t="s">
        <v>94</v>
      </c>
      <c r="V716" t="s">
        <v>979</v>
      </c>
      <c r="W716" t="s">
        <v>979</v>
      </c>
      <c r="X716" t="s">
        <v>96</v>
      </c>
      <c r="Y716" t="str">
        <f>VLOOKUP(Q716,[1]Feuil1!$A:$C,3,FALSE)</f>
        <v>Sciences Expérimentales</v>
      </c>
      <c r="Z716" t="str">
        <f>VLOOKUP(Q716,[1]Feuil1!$A:$E,5,FALSE)</f>
        <v xml:space="preserve">Scientifique </v>
      </c>
      <c r="AA716" t="s">
        <v>94</v>
      </c>
      <c r="AB716" t="s">
        <v>979</v>
      </c>
      <c r="AD716" t="s">
        <v>62</v>
      </c>
      <c r="AE716" t="s">
        <v>634</v>
      </c>
      <c r="AF716" t="s">
        <v>634</v>
      </c>
      <c r="AG716" t="s">
        <v>2621</v>
      </c>
      <c r="AH716" t="s">
        <v>64</v>
      </c>
      <c r="AI716" t="s">
        <v>65</v>
      </c>
      <c r="AJ716" t="s">
        <v>66</v>
      </c>
      <c r="AK716">
        <v>58</v>
      </c>
    </row>
    <row r="717" spans="1:37" x14ac:dyDescent="0.25">
      <c r="A717">
        <v>716</v>
      </c>
      <c r="B717" t="s">
        <v>2622</v>
      </c>
      <c r="C717" t="s">
        <v>1123</v>
      </c>
      <c r="D717" t="s">
        <v>84</v>
      </c>
      <c r="E717" t="s">
        <v>1654</v>
      </c>
      <c r="F717" t="s">
        <v>293</v>
      </c>
      <c r="G717" t="s">
        <v>87</v>
      </c>
      <c r="H717">
        <v>13.791</v>
      </c>
      <c r="I717">
        <v>13.445000000000002</v>
      </c>
      <c r="J717">
        <v>13.618000000000002</v>
      </c>
      <c r="K717" t="s">
        <v>294</v>
      </c>
      <c r="L717" t="s">
        <v>135</v>
      </c>
      <c r="N717" t="s">
        <v>45</v>
      </c>
      <c r="O717" t="s">
        <v>136</v>
      </c>
      <c r="P717" t="s">
        <v>2623</v>
      </c>
      <c r="Q717" s="1" t="s">
        <v>184</v>
      </c>
      <c r="R717" t="s">
        <v>55</v>
      </c>
      <c r="T717" t="s">
        <v>979</v>
      </c>
      <c r="U717" t="s">
        <v>94</v>
      </c>
      <c r="V717" t="s">
        <v>979</v>
      </c>
      <c r="W717" t="s">
        <v>979</v>
      </c>
      <c r="X717" t="s">
        <v>186</v>
      </c>
      <c r="Y717" t="str">
        <f>VLOOKUP(Q717,[1]Feuil1!$A:$C,3,FALSE)</f>
        <v xml:space="preserve">Science mathématique </v>
      </c>
      <c r="Z717" t="str">
        <f>VLOOKUP(Q717,[1]Feuil1!$A:$E,5,FALSE)</f>
        <v xml:space="preserve">Scientifique </v>
      </c>
      <c r="AA717" t="s">
        <v>94</v>
      </c>
      <c r="AB717" t="s">
        <v>979</v>
      </c>
      <c r="AD717" t="s">
        <v>62</v>
      </c>
      <c r="AE717" t="s">
        <v>634</v>
      </c>
      <c r="AF717" t="s">
        <v>120</v>
      </c>
      <c r="AG717" t="s">
        <v>2597</v>
      </c>
      <c r="AH717" t="s">
        <v>80</v>
      </c>
      <c r="AI717" t="s">
        <v>122</v>
      </c>
      <c r="AJ717" t="s">
        <v>360</v>
      </c>
      <c r="AK717">
        <v>108</v>
      </c>
    </row>
    <row r="718" spans="1:37" x14ac:dyDescent="0.25">
      <c r="A718">
        <v>717</v>
      </c>
      <c r="B718" t="s">
        <v>2624</v>
      </c>
      <c r="C718" t="s">
        <v>153</v>
      </c>
      <c r="D718" t="s">
        <v>84</v>
      </c>
      <c r="E718" t="s">
        <v>1654</v>
      </c>
      <c r="F718" t="s">
        <v>293</v>
      </c>
      <c r="G718" t="s">
        <v>87</v>
      </c>
      <c r="H718">
        <v>13.34076</v>
      </c>
      <c r="I718">
        <v>14.871812499999999</v>
      </c>
      <c r="J718">
        <v>14.10628625</v>
      </c>
      <c r="K718" t="s">
        <v>294</v>
      </c>
      <c r="L718" t="s">
        <v>89</v>
      </c>
      <c r="N718" t="s">
        <v>45</v>
      </c>
      <c r="O718" t="s">
        <v>136</v>
      </c>
      <c r="P718" t="s">
        <v>2625</v>
      </c>
      <c r="Q718" s="1" t="s">
        <v>91</v>
      </c>
      <c r="R718" t="s">
        <v>55</v>
      </c>
      <c r="T718" t="s">
        <v>979</v>
      </c>
      <c r="U718" t="s">
        <v>94</v>
      </c>
      <c r="V718" t="s">
        <v>979</v>
      </c>
      <c r="W718" t="s">
        <v>979</v>
      </c>
      <c r="X718" t="s">
        <v>96</v>
      </c>
      <c r="Y718" t="str">
        <f>VLOOKUP(Q718,[1]Feuil1!$A:$C,3,FALSE)</f>
        <v>Sciences Expérimentales</v>
      </c>
      <c r="Z718" t="str">
        <f>VLOOKUP(Q718,[1]Feuil1!$A:$E,5,FALSE)</f>
        <v xml:space="preserve">Scientifique </v>
      </c>
      <c r="AA718" t="s">
        <v>94</v>
      </c>
      <c r="AB718" t="s">
        <v>979</v>
      </c>
      <c r="AC718" t="s">
        <v>101</v>
      </c>
      <c r="AD718" t="s">
        <v>62</v>
      </c>
      <c r="AE718" t="s">
        <v>119</v>
      </c>
      <c r="AF718" t="s">
        <v>120</v>
      </c>
      <c r="AG718" t="s">
        <v>2626</v>
      </c>
      <c r="AH718" t="s">
        <v>64</v>
      </c>
      <c r="AI718" t="s">
        <v>65</v>
      </c>
      <c r="AJ718" t="s">
        <v>303</v>
      </c>
      <c r="AK718">
        <v>82</v>
      </c>
    </row>
    <row r="719" spans="1:37" x14ac:dyDescent="0.25">
      <c r="A719">
        <v>718</v>
      </c>
      <c r="B719" t="s">
        <v>2627</v>
      </c>
      <c r="C719" t="s">
        <v>153</v>
      </c>
      <c r="D719" t="s">
        <v>84</v>
      </c>
      <c r="E719" t="s">
        <v>1654</v>
      </c>
      <c r="F719" t="s">
        <v>293</v>
      </c>
      <c r="G719" t="s">
        <v>87</v>
      </c>
      <c r="H719">
        <v>13.817160000000001</v>
      </c>
      <c r="I719">
        <v>15.5546875</v>
      </c>
      <c r="J719">
        <v>14.685923750000001</v>
      </c>
      <c r="K719" t="s">
        <v>294</v>
      </c>
      <c r="L719" t="s">
        <v>89</v>
      </c>
      <c r="N719" t="s">
        <v>45</v>
      </c>
      <c r="O719" t="s">
        <v>136</v>
      </c>
      <c r="P719" t="s">
        <v>2628</v>
      </c>
      <c r="Q719" s="1" t="s">
        <v>91</v>
      </c>
      <c r="R719" t="s">
        <v>89</v>
      </c>
      <c r="T719" t="s">
        <v>979</v>
      </c>
      <c r="U719" t="s">
        <v>94</v>
      </c>
      <c r="V719" t="s">
        <v>979</v>
      </c>
      <c r="W719" t="s">
        <v>979</v>
      </c>
      <c r="X719" t="s">
        <v>96</v>
      </c>
      <c r="Y719" t="str">
        <f>VLOOKUP(Q719,[1]Feuil1!$A:$C,3,FALSE)</f>
        <v>Sciences Expérimentales</v>
      </c>
      <c r="Z719" t="str">
        <f>VLOOKUP(Q719,[1]Feuil1!$A:$E,5,FALSE)</f>
        <v xml:space="preserve">Scientifique </v>
      </c>
      <c r="AA719" t="s">
        <v>94</v>
      </c>
      <c r="AB719" t="s">
        <v>979</v>
      </c>
      <c r="AC719" t="s">
        <v>101</v>
      </c>
      <c r="AD719" t="s">
        <v>62</v>
      </c>
      <c r="AE719" t="s">
        <v>78</v>
      </c>
      <c r="AF719" t="s">
        <v>174</v>
      </c>
      <c r="AG719" t="s">
        <v>2629</v>
      </c>
      <c r="AH719" t="s">
        <v>64</v>
      </c>
      <c r="AI719" t="s">
        <v>111</v>
      </c>
      <c r="AJ719" t="s">
        <v>218</v>
      </c>
      <c r="AK719">
        <v>111</v>
      </c>
    </row>
    <row r="720" spans="1:37" x14ac:dyDescent="0.25">
      <c r="A720">
        <v>719</v>
      </c>
      <c r="B720" t="s">
        <v>2630</v>
      </c>
      <c r="C720" t="s">
        <v>153</v>
      </c>
      <c r="D720" t="s">
        <v>84</v>
      </c>
      <c r="E720" t="s">
        <v>1654</v>
      </c>
      <c r="F720" t="s">
        <v>293</v>
      </c>
      <c r="G720" t="s">
        <v>87</v>
      </c>
      <c r="H720">
        <v>13.689460000000002</v>
      </c>
      <c r="I720">
        <v>13.043375000000001</v>
      </c>
      <c r="J720">
        <v>13.366417500000001</v>
      </c>
      <c r="K720" t="s">
        <v>294</v>
      </c>
      <c r="L720" t="s">
        <v>135</v>
      </c>
      <c r="N720" t="s">
        <v>45</v>
      </c>
      <c r="O720" t="s">
        <v>136</v>
      </c>
      <c r="P720" t="s">
        <v>2631</v>
      </c>
      <c r="Q720" s="1" t="s">
        <v>91</v>
      </c>
      <c r="R720" t="s">
        <v>55</v>
      </c>
      <c r="T720" t="s">
        <v>979</v>
      </c>
      <c r="U720" t="s">
        <v>94</v>
      </c>
      <c r="V720" t="s">
        <v>979</v>
      </c>
      <c r="W720" t="s">
        <v>979</v>
      </c>
      <c r="X720" t="s">
        <v>96</v>
      </c>
      <c r="Y720" t="str">
        <f>VLOOKUP(Q720,[1]Feuil1!$A:$C,3,FALSE)</f>
        <v>Sciences Expérimentales</v>
      </c>
      <c r="Z720" t="str">
        <f>VLOOKUP(Q720,[1]Feuil1!$A:$E,5,FALSE)</f>
        <v xml:space="preserve">Scientifique </v>
      </c>
      <c r="AA720" t="s">
        <v>94</v>
      </c>
      <c r="AB720" t="s">
        <v>979</v>
      </c>
      <c r="AC720" t="s">
        <v>101</v>
      </c>
      <c r="AD720" t="s">
        <v>62</v>
      </c>
      <c r="AE720" t="s">
        <v>78</v>
      </c>
      <c r="AG720" t="s">
        <v>2632</v>
      </c>
      <c r="AH720" t="s">
        <v>80</v>
      </c>
      <c r="AI720" t="s">
        <v>65</v>
      </c>
      <c r="AJ720" t="s">
        <v>303</v>
      </c>
      <c r="AK720">
        <v>116</v>
      </c>
    </row>
    <row r="721" spans="1:37" x14ac:dyDescent="0.25">
      <c r="A721">
        <v>720</v>
      </c>
      <c r="B721" t="s">
        <v>2633</v>
      </c>
      <c r="C721" t="s">
        <v>1123</v>
      </c>
      <c r="D721" t="s">
        <v>84</v>
      </c>
      <c r="E721" t="s">
        <v>1654</v>
      </c>
      <c r="F721" t="s">
        <v>293</v>
      </c>
      <c r="G721" t="s">
        <v>87</v>
      </c>
      <c r="H721">
        <v>11.937000000000001</v>
      </c>
      <c r="I721">
        <v>12.580000000000002</v>
      </c>
      <c r="J721">
        <v>12.258500000000002</v>
      </c>
      <c r="K721" t="s">
        <v>521</v>
      </c>
      <c r="L721" t="s">
        <v>135</v>
      </c>
      <c r="N721" t="s">
        <v>45</v>
      </c>
      <c r="O721" t="s">
        <v>136</v>
      </c>
      <c r="P721" t="s">
        <v>674</v>
      </c>
      <c r="Q721" s="1" t="s">
        <v>91</v>
      </c>
      <c r="R721" t="s">
        <v>55</v>
      </c>
      <c r="T721" t="s">
        <v>97</v>
      </c>
      <c r="U721" t="s">
        <v>94</v>
      </c>
      <c r="V721" t="s">
        <v>979</v>
      </c>
      <c r="W721" t="s">
        <v>97</v>
      </c>
      <c r="X721" t="s">
        <v>96</v>
      </c>
      <c r="Y721" t="str">
        <f>VLOOKUP(Q721,[1]Feuil1!$A:$C,3,FALSE)</f>
        <v>Sciences Expérimentales</v>
      </c>
      <c r="Z721" t="str">
        <f>VLOOKUP(Q721,[1]Feuil1!$A:$E,5,FALSE)</f>
        <v xml:space="preserve">Scientifique </v>
      </c>
      <c r="AA721" t="s">
        <v>94</v>
      </c>
      <c r="AB721" t="s">
        <v>979</v>
      </c>
      <c r="AD721" t="s">
        <v>62</v>
      </c>
      <c r="AE721" t="s">
        <v>119</v>
      </c>
      <c r="AF721" t="s">
        <v>120</v>
      </c>
      <c r="AG721" t="s">
        <v>2634</v>
      </c>
      <c r="AH721" t="s">
        <v>64</v>
      </c>
      <c r="AI721" t="s">
        <v>65</v>
      </c>
      <c r="AJ721" t="s">
        <v>66</v>
      </c>
      <c r="AK721">
        <v>52</v>
      </c>
    </row>
    <row r="722" spans="1:37" x14ac:dyDescent="0.25">
      <c r="A722">
        <v>721</v>
      </c>
      <c r="B722" t="s">
        <v>2635</v>
      </c>
      <c r="C722" t="s">
        <v>1123</v>
      </c>
      <c r="D722" t="s">
        <v>84</v>
      </c>
      <c r="E722" t="s">
        <v>1654</v>
      </c>
      <c r="F722" t="s">
        <v>293</v>
      </c>
      <c r="G722" t="s">
        <v>87</v>
      </c>
      <c r="H722">
        <v>11.817</v>
      </c>
      <c r="I722">
        <v>12.571999999999999</v>
      </c>
      <c r="J722">
        <v>12.1945</v>
      </c>
      <c r="K722" t="s">
        <v>294</v>
      </c>
      <c r="L722" t="s">
        <v>135</v>
      </c>
      <c r="N722" t="s">
        <v>45</v>
      </c>
      <c r="O722" t="s">
        <v>136</v>
      </c>
      <c r="P722" t="s">
        <v>2636</v>
      </c>
      <c r="Q722" s="1" t="s">
        <v>91</v>
      </c>
      <c r="R722" t="s">
        <v>89</v>
      </c>
      <c r="T722" t="s">
        <v>979</v>
      </c>
      <c r="U722" t="s">
        <v>94</v>
      </c>
      <c r="V722" t="s">
        <v>979</v>
      </c>
      <c r="W722" t="s">
        <v>979</v>
      </c>
      <c r="X722" t="s">
        <v>96</v>
      </c>
      <c r="Y722" t="str">
        <f>VLOOKUP(Q722,[1]Feuil1!$A:$C,3,FALSE)</f>
        <v>Sciences Expérimentales</v>
      </c>
      <c r="Z722" t="str">
        <f>VLOOKUP(Q722,[1]Feuil1!$A:$E,5,FALSE)</f>
        <v xml:space="preserve">Scientifique </v>
      </c>
      <c r="AA722" t="s">
        <v>94</v>
      </c>
      <c r="AB722" t="s">
        <v>979</v>
      </c>
      <c r="AD722" t="s">
        <v>62</v>
      </c>
      <c r="AE722" t="s">
        <v>174</v>
      </c>
      <c r="AF722" t="s">
        <v>78</v>
      </c>
      <c r="AG722" t="s">
        <v>2637</v>
      </c>
      <c r="AH722" t="s">
        <v>64</v>
      </c>
      <c r="AI722" t="s">
        <v>65</v>
      </c>
      <c r="AJ722" t="s">
        <v>66</v>
      </c>
      <c r="AK722">
        <v>121</v>
      </c>
    </row>
    <row r="723" spans="1:37" x14ac:dyDescent="0.25">
      <c r="A723">
        <v>722</v>
      </c>
      <c r="B723" t="s">
        <v>2638</v>
      </c>
      <c r="C723" t="s">
        <v>153</v>
      </c>
      <c r="D723" t="s">
        <v>84</v>
      </c>
      <c r="E723" t="s">
        <v>292</v>
      </c>
      <c r="F723" t="s">
        <v>293</v>
      </c>
      <c r="G723" t="s">
        <v>87</v>
      </c>
      <c r="H723">
        <v>16.126260000000002</v>
      </c>
      <c r="I723">
        <v>14.156312499999999</v>
      </c>
      <c r="J723">
        <v>15.14128625</v>
      </c>
      <c r="K723" t="s">
        <v>294</v>
      </c>
      <c r="L723" t="s">
        <v>89</v>
      </c>
      <c r="N723" t="s">
        <v>45</v>
      </c>
      <c r="O723" t="s">
        <v>136</v>
      </c>
      <c r="P723" t="s">
        <v>1339</v>
      </c>
      <c r="Q723" s="1" t="s">
        <v>184</v>
      </c>
      <c r="R723" t="s">
        <v>55</v>
      </c>
      <c r="T723" t="s">
        <v>97</v>
      </c>
      <c r="U723" t="s">
        <v>94</v>
      </c>
      <c r="V723" t="s">
        <v>979</v>
      </c>
      <c r="W723" t="s">
        <v>97</v>
      </c>
      <c r="X723" t="s">
        <v>186</v>
      </c>
      <c r="Y723" t="str">
        <f>VLOOKUP(Q723,[1]Feuil1!$A:$C,3,FALSE)</f>
        <v xml:space="preserve">Science mathématique </v>
      </c>
      <c r="Z723" t="str">
        <f>VLOOKUP(Q723,[1]Feuil1!$A:$E,5,FALSE)</f>
        <v xml:space="preserve">Scientifique </v>
      </c>
      <c r="AA723" t="s">
        <v>94</v>
      </c>
      <c r="AB723" t="s">
        <v>979</v>
      </c>
      <c r="AC723" t="s">
        <v>101</v>
      </c>
      <c r="AD723" t="s">
        <v>62</v>
      </c>
      <c r="AE723" t="s">
        <v>634</v>
      </c>
      <c r="AF723" t="s">
        <v>634</v>
      </c>
      <c r="AG723" t="s">
        <v>1321</v>
      </c>
      <c r="AH723" t="s">
        <v>64</v>
      </c>
      <c r="AK723">
        <v>57</v>
      </c>
    </row>
    <row r="724" spans="1:37" x14ac:dyDescent="0.25">
      <c r="A724">
        <v>723</v>
      </c>
      <c r="B724" t="s">
        <v>2639</v>
      </c>
      <c r="C724" t="s">
        <v>153</v>
      </c>
      <c r="D724" t="s">
        <v>84</v>
      </c>
      <c r="E724" t="s">
        <v>1654</v>
      </c>
      <c r="F724" t="s">
        <v>293</v>
      </c>
      <c r="G724" t="s">
        <v>87</v>
      </c>
      <c r="H724">
        <v>12.45</v>
      </c>
      <c r="I724">
        <v>13.288749999999999</v>
      </c>
      <c r="J724">
        <v>12.869374999999998</v>
      </c>
      <c r="K724" t="s">
        <v>294</v>
      </c>
      <c r="L724" t="s">
        <v>135</v>
      </c>
      <c r="N724" t="s">
        <v>105</v>
      </c>
      <c r="O724" t="s">
        <v>136</v>
      </c>
      <c r="P724" t="s">
        <v>2640</v>
      </c>
      <c r="Q724" s="1" t="s">
        <v>91</v>
      </c>
      <c r="R724" t="s">
        <v>89</v>
      </c>
      <c r="T724" t="s">
        <v>979</v>
      </c>
      <c r="U724" t="s">
        <v>94</v>
      </c>
      <c r="V724" t="s">
        <v>979</v>
      </c>
      <c r="W724" t="s">
        <v>979</v>
      </c>
      <c r="X724" t="s">
        <v>96</v>
      </c>
      <c r="Y724" t="str">
        <f>VLOOKUP(Q724,[1]Feuil1!$A:$C,3,FALSE)</f>
        <v>Sciences Expérimentales</v>
      </c>
      <c r="Z724" t="str">
        <f>VLOOKUP(Q724,[1]Feuil1!$A:$E,5,FALSE)</f>
        <v xml:space="preserve">Scientifique </v>
      </c>
      <c r="AA724" t="s">
        <v>94</v>
      </c>
      <c r="AB724" t="s">
        <v>979</v>
      </c>
      <c r="AC724" t="s">
        <v>101</v>
      </c>
      <c r="AD724" t="s">
        <v>62</v>
      </c>
      <c r="AF724" t="s">
        <v>634</v>
      </c>
      <c r="AG724" t="s">
        <v>2641</v>
      </c>
      <c r="AH724" t="s">
        <v>64</v>
      </c>
      <c r="AI724" t="s">
        <v>65</v>
      </c>
      <c r="AJ724" t="s">
        <v>303</v>
      </c>
      <c r="AK724">
        <v>65</v>
      </c>
    </row>
    <row r="725" spans="1:37" x14ac:dyDescent="0.25">
      <c r="A725">
        <v>724</v>
      </c>
      <c r="B725" t="s">
        <v>2642</v>
      </c>
      <c r="C725" t="s">
        <v>1123</v>
      </c>
      <c r="D725" t="s">
        <v>84</v>
      </c>
      <c r="E725" t="s">
        <v>1654</v>
      </c>
      <c r="F725" t="s">
        <v>293</v>
      </c>
      <c r="G725" t="s">
        <v>87</v>
      </c>
      <c r="H725">
        <v>11.409000000000001</v>
      </c>
      <c r="I725">
        <v>8.5150000000000006</v>
      </c>
      <c r="J725">
        <v>9.9619999999999997</v>
      </c>
      <c r="K725" t="s">
        <v>1674</v>
      </c>
      <c r="N725" t="s">
        <v>45</v>
      </c>
      <c r="O725" t="s">
        <v>136</v>
      </c>
      <c r="P725" t="s">
        <v>2643</v>
      </c>
      <c r="Q725" s="1" t="s">
        <v>91</v>
      </c>
      <c r="R725" t="s">
        <v>89</v>
      </c>
      <c r="T725" t="s">
        <v>979</v>
      </c>
      <c r="U725" t="s">
        <v>94</v>
      </c>
      <c r="V725" t="s">
        <v>979</v>
      </c>
      <c r="W725" t="s">
        <v>979</v>
      </c>
      <c r="X725" t="s">
        <v>96</v>
      </c>
      <c r="Y725" t="str">
        <f>VLOOKUP(Q725,[1]Feuil1!$A:$C,3,FALSE)</f>
        <v>Sciences Expérimentales</v>
      </c>
      <c r="Z725" t="str">
        <f>VLOOKUP(Q725,[1]Feuil1!$A:$E,5,FALSE)</f>
        <v xml:space="preserve">Scientifique </v>
      </c>
      <c r="AA725" t="s">
        <v>94</v>
      </c>
      <c r="AB725" t="s">
        <v>979</v>
      </c>
      <c r="AD725" t="s">
        <v>46</v>
      </c>
      <c r="AG725" t="s">
        <v>2644</v>
      </c>
      <c r="AH725" t="s">
        <v>64</v>
      </c>
      <c r="AI725" t="s">
        <v>111</v>
      </c>
      <c r="AJ725" t="s">
        <v>852</v>
      </c>
    </row>
    <row r="726" spans="1:37" x14ac:dyDescent="0.25">
      <c r="A726">
        <v>725</v>
      </c>
      <c r="B726" t="s">
        <v>2645</v>
      </c>
      <c r="C726" t="s">
        <v>153</v>
      </c>
      <c r="D726" t="s">
        <v>84</v>
      </c>
      <c r="E726" t="s">
        <v>1654</v>
      </c>
      <c r="F726" t="s">
        <v>293</v>
      </c>
      <c r="G726" t="s">
        <v>87</v>
      </c>
      <c r="I726">
        <v>1.5E-3</v>
      </c>
      <c r="K726" t="s">
        <v>746</v>
      </c>
      <c r="N726" t="s">
        <v>105</v>
      </c>
      <c r="O726" t="s">
        <v>136</v>
      </c>
      <c r="P726" t="s">
        <v>2646</v>
      </c>
      <c r="Q726" s="1" t="s">
        <v>184</v>
      </c>
      <c r="R726" t="s">
        <v>254</v>
      </c>
      <c r="T726" t="s">
        <v>979</v>
      </c>
      <c r="U726" t="s">
        <v>94</v>
      </c>
      <c r="V726" t="s">
        <v>979</v>
      </c>
      <c r="W726" t="s">
        <v>979</v>
      </c>
      <c r="X726" t="s">
        <v>186</v>
      </c>
      <c r="Y726" t="str">
        <f>VLOOKUP(Q726,[1]Feuil1!$A:$C,3,FALSE)</f>
        <v xml:space="preserve">Science mathématique </v>
      </c>
      <c r="Z726" t="str">
        <f>VLOOKUP(Q726,[1]Feuil1!$A:$E,5,FALSE)</f>
        <v xml:space="preserve">Scientifique </v>
      </c>
      <c r="AA726" t="s">
        <v>94</v>
      </c>
      <c r="AB726" t="s">
        <v>979</v>
      </c>
      <c r="AD726" t="s">
        <v>746</v>
      </c>
      <c r="AG726" t="s">
        <v>2647</v>
      </c>
      <c r="AH726" t="s">
        <v>80</v>
      </c>
      <c r="AI726" t="s">
        <v>65</v>
      </c>
      <c r="AJ726" t="s">
        <v>223</v>
      </c>
    </row>
    <row r="727" spans="1:37" x14ac:dyDescent="0.25">
      <c r="A727">
        <v>726</v>
      </c>
      <c r="B727" t="s">
        <v>2648</v>
      </c>
      <c r="C727" t="s">
        <v>153</v>
      </c>
      <c r="D727" t="s">
        <v>84</v>
      </c>
      <c r="E727" t="s">
        <v>1654</v>
      </c>
      <c r="F727" t="s">
        <v>293</v>
      </c>
      <c r="G727" t="s">
        <v>87</v>
      </c>
      <c r="H727">
        <v>12.956999999999999</v>
      </c>
      <c r="I727">
        <v>14.312687499999999</v>
      </c>
      <c r="J727">
        <v>13.634843749999998</v>
      </c>
      <c r="K727" t="s">
        <v>294</v>
      </c>
      <c r="L727" t="s">
        <v>135</v>
      </c>
      <c r="N727" t="s">
        <v>105</v>
      </c>
      <c r="O727" t="s">
        <v>136</v>
      </c>
      <c r="P727" t="s">
        <v>2267</v>
      </c>
      <c r="Q727" s="1" t="s">
        <v>184</v>
      </c>
      <c r="R727" t="s">
        <v>55</v>
      </c>
      <c r="T727" t="s">
        <v>979</v>
      </c>
      <c r="U727" t="s">
        <v>94</v>
      </c>
      <c r="V727" t="s">
        <v>979</v>
      </c>
      <c r="W727" t="s">
        <v>979</v>
      </c>
      <c r="X727" t="s">
        <v>186</v>
      </c>
      <c r="Y727" t="str">
        <f>VLOOKUP(Q727,[1]Feuil1!$A:$C,3,FALSE)</f>
        <v xml:space="preserve">Science mathématique </v>
      </c>
      <c r="Z727" t="str">
        <f>VLOOKUP(Q727,[1]Feuil1!$A:$E,5,FALSE)</f>
        <v xml:space="preserve">Scientifique </v>
      </c>
      <c r="AA727" t="s">
        <v>94</v>
      </c>
      <c r="AB727" t="s">
        <v>979</v>
      </c>
      <c r="AD727" t="s">
        <v>62</v>
      </c>
      <c r="AE727" t="s">
        <v>634</v>
      </c>
      <c r="AF727" t="s">
        <v>634</v>
      </c>
      <c r="AG727" t="s">
        <v>1906</v>
      </c>
      <c r="AH727" t="s">
        <v>80</v>
      </c>
      <c r="AI727" t="s">
        <v>65</v>
      </c>
      <c r="AJ727" t="s">
        <v>351</v>
      </c>
      <c r="AK727">
        <v>56</v>
      </c>
    </row>
    <row r="728" spans="1:37" x14ac:dyDescent="0.25">
      <c r="A728">
        <v>727</v>
      </c>
      <c r="B728" t="s">
        <v>2649</v>
      </c>
      <c r="C728" t="s">
        <v>1123</v>
      </c>
      <c r="D728" t="s">
        <v>84</v>
      </c>
      <c r="E728" t="s">
        <v>1654</v>
      </c>
      <c r="F728" t="s">
        <v>293</v>
      </c>
      <c r="G728" t="s">
        <v>87</v>
      </c>
      <c r="H728">
        <v>12.952500000000001</v>
      </c>
      <c r="I728">
        <v>11.047499999999999</v>
      </c>
      <c r="J728">
        <v>12</v>
      </c>
      <c r="K728" t="s">
        <v>521</v>
      </c>
      <c r="L728" t="s">
        <v>135</v>
      </c>
      <c r="N728" t="s">
        <v>45</v>
      </c>
      <c r="O728" t="s">
        <v>136</v>
      </c>
      <c r="P728" t="s">
        <v>2650</v>
      </c>
      <c r="Q728" s="1" t="s">
        <v>184</v>
      </c>
      <c r="R728" t="s">
        <v>71</v>
      </c>
      <c r="T728" t="s">
        <v>57</v>
      </c>
      <c r="U728" t="s">
        <v>94</v>
      </c>
      <c r="V728" t="s">
        <v>979</v>
      </c>
      <c r="W728" t="s">
        <v>57</v>
      </c>
      <c r="X728" t="s">
        <v>186</v>
      </c>
      <c r="Y728" t="str">
        <f>VLOOKUP(Q728,[1]Feuil1!$A:$C,3,FALSE)</f>
        <v xml:space="preserve">Science mathématique </v>
      </c>
      <c r="Z728" t="str">
        <f>VLOOKUP(Q728,[1]Feuil1!$A:$E,5,FALSE)</f>
        <v xml:space="preserve">Scientifique </v>
      </c>
      <c r="AA728" t="s">
        <v>94</v>
      </c>
      <c r="AB728" t="s">
        <v>979</v>
      </c>
      <c r="AD728" t="s">
        <v>62</v>
      </c>
      <c r="AE728" t="s">
        <v>168</v>
      </c>
      <c r="AF728" t="s">
        <v>78</v>
      </c>
      <c r="AG728" t="s">
        <v>2651</v>
      </c>
      <c r="AH728" t="s">
        <v>80</v>
      </c>
      <c r="AI728" t="s">
        <v>230</v>
      </c>
      <c r="AJ728" t="s">
        <v>231</v>
      </c>
    </row>
    <row r="729" spans="1:37" x14ac:dyDescent="0.25">
      <c r="A729">
        <v>728</v>
      </c>
      <c r="B729" t="s">
        <v>2652</v>
      </c>
      <c r="C729" t="s">
        <v>1123</v>
      </c>
      <c r="D729" t="s">
        <v>84</v>
      </c>
      <c r="E729" t="s">
        <v>1654</v>
      </c>
      <c r="F729" t="s">
        <v>293</v>
      </c>
      <c r="G729" t="s">
        <v>87</v>
      </c>
      <c r="H729">
        <v>11.6585</v>
      </c>
      <c r="I729">
        <v>12.355</v>
      </c>
      <c r="J729">
        <v>12.00675</v>
      </c>
      <c r="K729" t="s">
        <v>521</v>
      </c>
      <c r="L729" t="s">
        <v>135</v>
      </c>
      <c r="N729" t="s">
        <v>45</v>
      </c>
      <c r="O729" t="s">
        <v>136</v>
      </c>
      <c r="P729" t="s">
        <v>2653</v>
      </c>
      <c r="Q729" s="1" t="s">
        <v>91</v>
      </c>
      <c r="R729" t="s">
        <v>89</v>
      </c>
      <c r="T729" t="s">
        <v>979</v>
      </c>
      <c r="U729" t="s">
        <v>94</v>
      </c>
      <c r="V729" t="s">
        <v>979</v>
      </c>
      <c r="W729" t="s">
        <v>979</v>
      </c>
      <c r="X729" t="s">
        <v>96</v>
      </c>
      <c r="Y729" t="str">
        <f>VLOOKUP(Q729,[1]Feuil1!$A:$C,3,FALSE)</f>
        <v>Sciences Expérimentales</v>
      </c>
      <c r="Z729" t="str">
        <f>VLOOKUP(Q729,[1]Feuil1!$A:$E,5,FALSE)</f>
        <v xml:space="preserve">Scientifique </v>
      </c>
      <c r="AA729" t="s">
        <v>94</v>
      </c>
      <c r="AB729" t="s">
        <v>979</v>
      </c>
      <c r="AD729" t="s">
        <v>62</v>
      </c>
      <c r="AE729" t="s">
        <v>120</v>
      </c>
      <c r="AF729" t="s">
        <v>120</v>
      </c>
      <c r="AG729" t="s">
        <v>2654</v>
      </c>
      <c r="AH729" t="s">
        <v>64</v>
      </c>
      <c r="AI729" t="s">
        <v>65</v>
      </c>
      <c r="AJ729" t="s">
        <v>223</v>
      </c>
      <c r="AK729">
        <v>127</v>
      </c>
    </row>
    <row r="730" spans="1:37" x14ac:dyDescent="0.25">
      <c r="A730">
        <v>729</v>
      </c>
      <c r="B730" t="s">
        <v>2655</v>
      </c>
      <c r="C730" t="s">
        <v>153</v>
      </c>
      <c r="D730" t="s">
        <v>84</v>
      </c>
      <c r="E730" t="s">
        <v>1654</v>
      </c>
      <c r="F730" t="s">
        <v>293</v>
      </c>
      <c r="G730" t="s">
        <v>87</v>
      </c>
      <c r="H730">
        <v>14.47166</v>
      </c>
      <c r="I730">
        <v>13.486500000000001</v>
      </c>
      <c r="J730">
        <v>13.97908</v>
      </c>
      <c r="K730" t="s">
        <v>294</v>
      </c>
      <c r="L730" t="s">
        <v>135</v>
      </c>
      <c r="N730" t="s">
        <v>45</v>
      </c>
      <c r="O730" t="s">
        <v>136</v>
      </c>
      <c r="P730" t="s">
        <v>2656</v>
      </c>
      <c r="Q730" s="1" t="s">
        <v>184</v>
      </c>
      <c r="R730" t="s">
        <v>89</v>
      </c>
      <c r="T730" t="s">
        <v>979</v>
      </c>
      <c r="U730" t="s">
        <v>94</v>
      </c>
      <c r="V730" t="s">
        <v>979</v>
      </c>
      <c r="W730" t="s">
        <v>979</v>
      </c>
      <c r="X730" t="s">
        <v>186</v>
      </c>
      <c r="Y730" t="str">
        <f>VLOOKUP(Q730,[1]Feuil1!$A:$C,3,FALSE)</f>
        <v xml:space="preserve">Science mathématique </v>
      </c>
      <c r="Z730" t="str">
        <f>VLOOKUP(Q730,[1]Feuil1!$A:$E,5,FALSE)</f>
        <v xml:space="preserve">Scientifique </v>
      </c>
      <c r="AA730" t="s">
        <v>94</v>
      </c>
      <c r="AB730" t="s">
        <v>979</v>
      </c>
      <c r="AC730" t="s">
        <v>101</v>
      </c>
      <c r="AD730" t="s">
        <v>62</v>
      </c>
      <c r="AE730" t="s">
        <v>634</v>
      </c>
      <c r="AF730" t="s">
        <v>78</v>
      </c>
      <c r="AG730" t="s">
        <v>2657</v>
      </c>
      <c r="AH730" t="s">
        <v>64</v>
      </c>
      <c r="AI730" t="s">
        <v>65</v>
      </c>
      <c r="AJ730" t="s">
        <v>303</v>
      </c>
      <c r="AK730">
        <v>104</v>
      </c>
    </row>
    <row r="731" spans="1:37" x14ac:dyDescent="0.25">
      <c r="A731">
        <v>730</v>
      </c>
      <c r="B731" t="s">
        <v>2658</v>
      </c>
      <c r="C731" t="s">
        <v>1123</v>
      </c>
      <c r="D731" t="s">
        <v>84</v>
      </c>
      <c r="E731" t="s">
        <v>1654</v>
      </c>
      <c r="F731" t="s">
        <v>293</v>
      </c>
      <c r="G731" t="s">
        <v>87</v>
      </c>
      <c r="H731">
        <v>13.2715</v>
      </c>
      <c r="I731">
        <v>14.087999999999999</v>
      </c>
      <c r="J731">
        <v>13.679749999999999</v>
      </c>
      <c r="K731" t="s">
        <v>294</v>
      </c>
      <c r="L731" t="s">
        <v>135</v>
      </c>
      <c r="N731" t="s">
        <v>105</v>
      </c>
      <c r="O731" t="s">
        <v>136</v>
      </c>
      <c r="P731" t="s">
        <v>2659</v>
      </c>
      <c r="Q731" s="1" t="s">
        <v>91</v>
      </c>
      <c r="R731" t="s">
        <v>89</v>
      </c>
      <c r="T731" t="s">
        <v>979</v>
      </c>
      <c r="U731" t="s">
        <v>94</v>
      </c>
      <c r="V731" t="s">
        <v>979</v>
      </c>
      <c r="W731" t="s">
        <v>979</v>
      </c>
      <c r="X731" t="s">
        <v>96</v>
      </c>
      <c r="Y731" t="str">
        <f>VLOOKUP(Q731,[1]Feuil1!$A:$C,3,FALSE)</f>
        <v>Sciences Expérimentales</v>
      </c>
      <c r="Z731" t="str">
        <f>VLOOKUP(Q731,[1]Feuil1!$A:$E,5,FALSE)</f>
        <v xml:space="preserve">Scientifique </v>
      </c>
      <c r="AA731" t="s">
        <v>94</v>
      </c>
      <c r="AB731" t="s">
        <v>979</v>
      </c>
      <c r="AD731" t="s">
        <v>62</v>
      </c>
      <c r="AE731" t="s">
        <v>174</v>
      </c>
      <c r="AF731" t="s">
        <v>120</v>
      </c>
      <c r="AG731" t="s">
        <v>1330</v>
      </c>
      <c r="AH731" t="s">
        <v>80</v>
      </c>
      <c r="AI731" t="s">
        <v>122</v>
      </c>
      <c r="AJ731" t="s">
        <v>488</v>
      </c>
      <c r="AK731">
        <v>34</v>
      </c>
    </row>
    <row r="732" spans="1:37" x14ac:dyDescent="0.25">
      <c r="A732">
        <v>731</v>
      </c>
      <c r="B732" t="s">
        <v>2660</v>
      </c>
      <c r="C732" t="s">
        <v>1123</v>
      </c>
      <c r="D732" t="s">
        <v>84</v>
      </c>
      <c r="E732" t="s">
        <v>1654</v>
      </c>
      <c r="F732" t="s">
        <v>293</v>
      </c>
      <c r="G732" t="s">
        <v>87</v>
      </c>
      <c r="H732">
        <v>12.375</v>
      </c>
      <c r="I732">
        <v>13.080000000000002</v>
      </c>
      <c r="J732">
        <v>12.727500000000001</v>
      </c>
      <c r="K732" t="s">
        <v>521</v>
      </c>
      <c r="L732" t="s">
        <v>135</v>
      </c>
      <c r="N732" t="s">
        <v>45</v>
      </c>
      <c r="O732" t="s">
        <v>136</v>
      </c>
      <c r="P732" t="s">
        <v>2661</v>
      </c>
      <c r="Q732" s="1" t="s">
        <v>184</v>
      </c>
      <c r="R732" t="s">
        <v>55</v>
      </c>
      <c r="T732" t="s">
        <v>93</v>
      </c>
      <c r="U732" t="s">
        <v>94</v>
      </c>
      <c r="V732" t="s">
        <v>979</v>
      </c>
      <c r="W732" t="s">
        <v>93</v>
      </c>
      <c r="X732" t="s">
        <v>186</v>
      </c>
      <c r="Y732" t="str">
        <f>VLOOKUP(Q732,[1]Feuil1!$A:$C,3,FALSE)</f>
        <v xml:space="preserve">Science mathématique </v>
      </c>
      <c r="Z732" t="str">
        <f>VLOOKUP(Q732,[1]Feuil1!$A:$E,5,FALSE)</f>
        <v xml:space="preserve">Scientifique </v>
      </c>
      <c r="AA732" t="s">
        <v>94</v>
      </c>
      <c r="AB732" t="s">
        <v>979</v>
      </c>
      <c r="AD732" t="s">
        <v>62</v>
      </c>
      <c r="AE732" t="s">
        <v>174</v>
      </c>
      <c r="AG732" t="s">
        <v>2662</v>
      </c>
      <c r="AH732" t="s">
        <v>64</v>
      </c>
      <c r="AI732" t="s">
        <v>65</v>
      </c>
      <c r="AJ732" t="s">
        <v>66</v>
      </c>
      <c r="AK732">
        <v>41</v>
      </c>
    </row>
    <row r="733" spans="1:37" x14ac:dyDescent="0.25">
      <c r="A733">
        <v>732</v>
      </c>
      <c r="B733" t="s">
        <v>2663</v>
      </c>
      <c r="C733" t="s">
        <v>1123</v>
      </c>
      <c r="D733" t="s">
        <v>84</v>
      </c>
      <c r="E733" t="s">
        <v>1654</v>
      </c>
      <c r="F733" t="s">
        <v>293</v>
      </c>
      <c r="G733" t="s">
        <v>87</v>
      </c>
      <c r="H733">
        <v>14.287000000000001</v>
      </c>
      <c r="I733">
        <v>14.12</v>
      </c>
      <c r="J733">
        <v>14.2035</v>
      </c>
      <c r="K733" t="s">
        <v>294</v>
      </c>
      <c r="L733" t="s">
        <v>89</v>
      </c>
      <c r="N733" t="s">
        <v>45</v>
      </c>
      <c r="O733" t="s">
        <v>136</v>
      </c>
      <c r="P733" t="s">
        <v>1316</v>
      </c>
      <c r="Q733" s="1" t="s">
        <v>91</v>
      </c>
      <c r="R733" t="s">
        <v>55</v>
      </c>
      <c r="T733" t="s">
        <v>979</v>
      </c>
      <c r="U733" t="s">
        <v>94</v>
      </c>
      <c r="V733" t="s">
        <v>979</v>
      </c>
      <c r="W733" t="s">
        <v>979</v>
      </c>
      <c r="X733" t="s">
        <v>96</v>
      </c>
      <c r="Y733" t="str">
        <f>VLOOKUP(Q733,[1]Feuil1!$A:$C,3,FALSE)</f>
        <v>Sciences Expérimentales</v>
      </c>
      <c r="Z733" t="str">
        <f>VLOOKUP(Q733,[1]Feuil1!$A:$E,5,FALSE)</f>
        <v xml:space="preserve">Scientifique </v>
      </c>
      <c r="AA733" t="s">
        <v>94</v>
      </c>
      <c r="AB733" t="s">
        <v>979</v>
      </c>
      <c r="AD733" t="s">
        <v>62</v>
      </c>
      <c r="AE733" t="s">
        <v>120</v>
      </c>
      <c r="AF733" t="s">
        <v>78</v>
      </c>
      <c r="AG733" t="s">
        <v>818</v>
      </c>
      <c r="AH733" t="s">
        <v>64</v>
      </c>
      <c r="AI733" t="s">
        <v>65</v>
      </c>
      <c r="AJ733" t="s">
        <v>66</v>
      </c>
      <c r="AK733">
        <v>2</v>
      </c>
    </row>
    <row r="734" spans="1:37" x14ac:dyDescent="0.25">
      <c r="A734">
        <v>733</v>
      </c>
      <c r="B734" t="s">
        <v>2664</v>
      </c>
      <c r="C734" t="s">
        <v>1123</v>
      </c>
      <c r="D734" t="s">
        <v>84</v>
      </c>
      <c r="E734" t="s">
        <v>1654</v>
      </c>
      <c r="F734" t="s">
        <v>293</v>
      </c>
      <c r="G734" t="s">
        <v>87</v>
      </c>
      <c r="H734">
        <v>13.179499999999999</v>
      </c>
      <c r="I734">
        <v>13.7125</v>
      </c>
      <c r="J734">
        <v>13.446</v>
      </c>
      <c r="K734" t="s">
        <v>294</v>
      </c>
      <c r="L734" t="s">
        <v>135</v>
      </c>
      <c r="N734" t="s">
        <v>45</v>
      </c>
      <c r="O734" t="s">
        <v>136</v>
      </c>
      <c r="P734" t="s">
        <v>1895</v>
      </c>
      <c r="Q734" s="1" t="s">
        <v>184</v>
      </c>
      <c r="R734" t="s">
        <v>55</v>
      </c>
      <c r="T734" t="s">
        <v>979</v>
      </c>
      <c r="U734" t="s">
        <v>94</v>
      </c>
      <c r="V734" t="s">
        <v>979</v>
      </c>
      <c r="W734" t="s">
        <v>979</v>
      </c>
      <c r="X734" t="s">
        <v>186</v>
      </c>
      <c r="Y734" t="str">
        <f>VLOOKUP(Q734,[1]Feuil1!$A:$C,3,FALSE)</f>
        <v xml:space="preserve">Science mathématique </v>
      </c>
      <c r="Z734" t="str">
        <f>VLOOKUP(Q734,[1]Feuil1!$A:$E,5,FALSE)</f>
        <v xml:space="preserve">Scientifique </v>
      </c>
      <c r="AA734" t="s">
        <v>94</v>
      </c>
      <c r="AB734" t="s">
        <v>979</v>
      </c>
      <c r="AD734" t="s">
        <v>62</v>
      </c>
      <c r="AE734" t="s">
        <v>207</v>
      </c>
      <c r="AF734" t="s">
        <v>174</v>
      </c>
      <c r="AG734" t="s">
        <v>2665</v>
      </c>
      <c r="AH734" t="s">
        <v>80</v>
      </c>
      <c r="AI734" t="s">
        <v>111</v>
      </c>
      <c r="AJ734" t="s">
        <v>852</v>
      </c>
      <c r="AK734">
        <v>63</v>
      </c>
    </row>
    <row r="735" spans="1:37" x14ac:dyDescent="0.25">
      <c r="A735">
        <v>734</v>
      </c>
      <c r="B735" t="s">
        <v>2666</v>
      </c>
      <c r="C735" t="s">
        <v>1123</v>
      </c>
      <c r="D735" t="s">
        <v>84</v>
      </c>
      <c r="E735" t="s">
        <v>1654</v>
      </c>
      <c r="F735" t="s">
        <v>293</v>
      </c>
      <c r="G735" t="s">
        <v>87</v>
      </c>
      <c r="H735">
        <v>13.249000000000001</v>
      </c>
      <c r="I735">
        <v>13.757999999999999</v>
      </c>
      <c r="J735">
        <v>13.503499999999999</v>
      </c>
      <c r="K735" t="s">
        <v>294</v>
      </c>
      <c r="L735" t="s">
        <v>135</v>
      </c>
      <c r="N735" t="s">
        <v>45</v>
      </c>
      <c r="O735" t="s">
        <v>136</v>
      </c>
      <c r="P735" t="s">
        <v>2232</v>
      </c>
      <c r="Q735" s="1" t="s">
        <v>91</v>
      </c>
      <c r="R735" t="s">
        <v>89</v>
      </c>
      <c r="T735" t="s">
        <v>979</v>
      </c>
      <c r="U735" t="s">
        <v>94</v>
      </c>
      <c r="V735" t="s">
        <v>979</v>
      </c>
      <c r="W735" t="s">
        <v>979</v>
      </c>
      <c r="X735" t="s">
        <v>96</v>
      </c>
      <c r="Y735" t="str">
        <f>VLOOKUP(Q735,[1]Feuil1!$A:$C,3,FALSE)</f>
        <v>Sciences Expérimentales</v>
      </c>
      <c r="Z735" t="str">
        <f>VLOOKUP(Q735,[1]Feuil1!$A:$E,5,FALSE)</f>
        <v xml:space="preserve">Scientifique </v>
      </c>
      <c r="AA735" t="s">
        <v>94</v>
      </c>
      <c r="AB735" t="s">
        <v>979</v>
      </c>
      <c r="AD735" t="s">
        <v>62</v>
      </c>
      <c r="AE735" t="s">
        <v>168</v>
      </c>
      <c r="AF735" t="s">
        <v>120</v>
      </c>
      <c r="AG735" t="s">
        <v>2667</v>
      </c>
      <c r="AH735" t="s">
        <v>64</v>
      </c>
      <c r="AI735" t="s">
        <v>65</v>
      </c>
      <c r="AJ735" t="s">
        <v>303</v>
      </c>
      <c r="AK735">
        <v>16</v>
      </c>
    </row>
    <row r="736" spans="1:37" x14ac:dyDescent="0.25">
      <c r="A736">
        <v>735</v>
      </c>
      <c r="B736" t="s">
        <v>2668</v>
      </c>
      <c r="C736" t="s">
        <v>1123</v>
      </c>
      <c r="D736" t="s">
        <v>162</v>
      </c>
      <c r="E736" t="s">
        <v>163</v>
      </c>
      <c r="F736" t="s">
        <v>163</v>
      </c>
      <c r="G736" t="s">
        <v>87</v>
      </c>
      <c r="H736">
        <v>11.75</v>
      </c>
      <c r="I736">
        <v>11.363392857142857</v>
      </c>
      <c r="J736">
        <v>11.556696428571428</v>
      </c>
      <c r="K736" t="s">
        <v>2669</v>
      </c>
      <c r="L736" t="s">
        <v>71</v>
      </c>
      <c r="N736" t="s">
        <v>105</v>
      </c>
      <c r="O736" t="s">
        <v>136</v>
      </c>
      <c r="P736" t="s">
        <v>2670</v>
      </c>
      <c r="Q736" s="1" t="s">
        <v>91</v>
      </c>
      <c r="R736" t="s">
        <v>89</v>
      </c>
      <c r="T736" t="s">
        <v>979</v>
      </c>
      <c r="U736" t="s">
        <v>94</v>
      </c>
      <c r="V736" t="s">
        <v>979</v>
      </c>
      <c r="W736" t="s">
        <v>979</v>
      </c>
      <c r="X736" t="s">
        <v>96</v>
      </c>
      <c r="Y736" t="str">
        <f>VLOOKUP(Q736,[1]Feuil1!$A:$C,3,FALSE)</f>
        <v>Sciences Expérimentales</v>
      </c>
      <c r="Z736" t="str">
        <f>VLOOKUP(Q736,[1]Feuil1!$A:$E,5,FALSE)</f>
        <v xml:space="preserve">Scientifique </v>
      </c>
      <c r="AA736" t="s">
        <v>94</v>
      </c>
      <c r="AB736" t="s">
        <v>979</v>
      </c>
      <c r="AD736" t="s">
        <v>62</v>
      </c>
      <c r="AE736" t="s">
        <v>119</v>
      </c>
      <c r="AF736" t="s">
        <v>78</v>
      </c>
      <c r="AG736" t="s">
        <v>2671</v>
      </c>
      <c r="AH736" t="s">
        <v>64</v>
      </c>
      <c r="AI736" t="s">
        <v>65</v>
      </c>
      <c r="AJ736" t="s">
        <v>303</v>
      </c>
      <c r="AK736">
        <v>43</v>
      </c>
    </row>
    <row r="737" spans="1:38" x14ac:dyDescent="0.25">
      <c r="A737">
        <v>736</v>
      </c>
      <c r="B737" t="s">
        <v>2672</v>
      </c>
      <c r="C737" t="s">
        <v>153</v>
      </c>
      <c r="D737" t="s">
        <v>84</v>
      </c>
      <c r="E737" t="s">
        <v>1654</v>
      </c>
      <c r="F737" t="s">
        <v>293</v>
      </c>
      <c r="G737" t="s">
        <v>87</v>
      </c>
      <c r="H737">
        <v>13.997999999999999</v>
      </c>
      <c r="I737">
        <v>13.762687499999998</v>
      </c>
      <c r="J737">
        <v>13.880343749999998</v>
      </c>
      <c r="K737" t="s">
        <v>294</v>
      </c>
      <c r="L737" t="s">
        <v>135</v>
      </c>
      <c r="N737" t="s">
        <v>45</v>
      </c>
      <c r="O737" t="s">
        <v>136</v>
      </c>
      <c r="P737" t="s">
        <v>2240</v>
      </c>
      <c r="Q737" s="1" t="s">
        <v>91</v>
      </c>
      <c r="R737" t="s">
        <v>89</v>
      </c>
      <c r="T737" t="s">
        <v>979</v>
      </c>
      <c r="U737" t="s">
        <v>94</v>
      </c>
      <c r="V737" t="s">
        <v>979</v>
      </c>
      <c r="W737" t="s">
        <v>979</v>
      </c>
      <c r="X737" t="s">
        <v>96</v>
      </c>
      <c r="Y737" t="str">
        <f>VLOOKUP(Q737,[1]Feuil1!$A:$C,3,FALSE)</f>
        <v>Sciences Expérimentales</v>
      </c>
      <c r="Z737" t="str">
        <f>VLOOKUP(Q737,[1]Feuil1!$A:$E,5,FALSE)</f>
        <v xml:space="preserve">Scientifique </v>
      </c>
      <c r="AA737" t="s">
        <v>94</v>
      </c>
      <c r="AB737" t="s">
        <v>979</v>
      </c>
      <c r="AD737" t="s">
        <v>62</v>
      </c>
      <c r="AE737" t="s">
        <v>634</v>
      </c>
      <c r="AF737" t="s">
        <v>634</v>
      </c>
      <c r="AG737" t="s">
        <v>2673</v>
      </c>
      <c r="AH737" t="s">
        <v>64</v>
      </c>
      <c r="AI737" t="s">
        <v>99</v>
      </c>
      <c r="AJ737" t="s">
        <v>100</v>
      </c>
      <c r="AK737">
        <v>82</v>
      </c>
    </row>
    <row r="738" spans="1:38" x14ac:dyDescent="0.25">
      <c r="A738">
        <v>737</v>
      </c>
      <c r="B738" t="s">
        <v>2674</v>
      </c>
      <c r="C738" t="s">
        <v>153</v>
      </c>
      <c r="D738" t="s">
        <v>84</v>
      </c>
      <c r="E738" t="s">
        <v>1654</v>
      </c>
      <c r="F738" t="s">
        <v>293</v>
      </c>
      <c r="G738" t="s">
        <v>87</v>
      </c>
      <c r="H738">
        <v>12.89</v>
      </c>
      <c r="I738">
        <v>13.7393125</v>
      </c>
      <c r="J738">
        <v>13.314656250000001</v>
      </c>
      <c r="K738" t="s">
        <v>294</v>
      </c>
      <c r="L738" t="s">
        <v>135</v>
      </c>
      <c r="N738" t="s">
        <v>105</v>
      </c>
      <c r="O738" t="s">
        <v>136</v>
      </c>
      <c r="P738" t="s">
        <v>2675</v>
      </c>
      <c r="Q738" s="1" t="s">
        <v>91</v>
      </c>
      <c r="R738" t="s">
        <v>89</v>
      </c>
      <c r="T738" t="s">
        <v>979</v>
      </c>
      <c r="U738" t="s">
        <v>94</v>
      </c>
      <c r="V738" t="s">
        <v>979</v>
      </c>
      <c r="W738" t="s">
        <v>979</v>
      </c>
      <c r="X738" t="s">
        <v>96</v>
      </c>
      <c r="Y738" t="str">
        <f>VLOOKUP(Q738,[1]Feuil1!$A:$C,3,FALSE)</f>
        <v>Sciences Expérimentales</v>
      </c>
      <c r="Z738" t="str">
        <f>VLOOKUP(Q738,[1]Feuil1!$A:$E,5,FALSE)</f>
        <v xml:space="preserve">Scientifique </v>
      </c>
      <c r="AA738" t="s">
        <v>94</v>
      </c>
      <c r="AB738" t="s">
        <v>979</v>
      </c>
      <c r="AC738" t="s">
        <v>101</v>
      </c>
      <c r="AD738" t="s">
        <v>62</v>
      </c>
      <c r="AE738" t="s">
        <v>634</v>
      </c>
      <c r="AF738" t="s">
        <v>634</v>
      </c>
      <c r="AG738" t="s">
        <v>1131</v>
      </c>
      <c r="AH738" t="s">
        <v>64</v>
      </c>
      <c r="AI738" t="s">
        <v>65</v>
      </c>
      <c r="AJ738" t="s">
        <v>66</v>
      </c>
      <c r="AK738">
        <v>56</v>
      </c>
    </row>
    <row r="739" spans="1:38" x14ac:dyDescent="0.25">
      <c r="A739">
        <v>738</v>
      </c>
      <c r="B739" t="s">
        <v>2676</v>
      </c>
      <c r="C739" t="s">
        <v>153</v>
      </c>
      <c r="D739" t="s">
        <v>84</v>
      </c>
      <c r="E739" t="s">
        <v>1654</v>
      </c>
      <c r="F739" t="s">
        <v>293</v>
      </c>
      <c r="G739" t="s">
        <v>87</v>
      </c>
      <c r="H739">
        <v>17.399999999999999</v>
      </c>
      <c r="I739">
        <v>12.9296875</v>
      </c>
      <c r="J739">
        <v>15.164843749999999</v>
      </c>
      <c r="K739" t="s">
        <v>294</v>
      </c>
      <c r="L739" t="s">
        <v>89</v>
      </c>
      <c r="N739" t="s">
        <v>45</v>
      </c>
      <c r="O739" t="s">
        <v>136</v>
      </c>
      <c r="P739" t="s">
        <v>2677</v>
      </c>
      <c r="Q739" s="1" t="s">
        <v>91</v>
      </c>
      <c r="R739" t="s">
        <v>89</v>
      </c>
      <c r="T739" t="s">
        <v>979</v>
      </c>
      <c r="U739" t="s">
        <v>94</v>
      </c>
      <c r="V739" t="s">
        <v>979</v>
      </c>
      <c r="W739" t="s">
        <v>979</v>
      </c>
      <c r="X739" t="s">
        <v>96</v>
      </c>
      <c r="Y739" t="str">
        <f>VLOOKUP(Q739,[1]Feuil1!$A:$C,3,FALSE)</f>
        <v>Sciences Expérimentales</v>
      </c>
      <c r="Z739" t="str">
        <f>VLOOKUP(Q739,[1]Feuil1!$A:$E,5,FALSE)</f>
        <v xml:space="preserve">Scientifique </v>
      </c>
      <c r="AA739" t="s">
        <v>94</v>
      </c>
      <c r="AB739" t="s">
        <v>979</v>
      </c>
      <c r="AC739" t="s">
        <v>101</v>
      </c>
      <c r="AD739" t="s">
        <v>62</v>
      </c>
      <c r="AE739" t="s">
        <v>174</v>
      </c>
      <c r="AF739" t="s">
        <v>120</v>
      </c>
      <c r="AG739" t="s">
        <v>2678</v>
      </c>
      <c r="AH739" t="s">
        <v>80</v>
      </c>
      <c r="AI739" t="s">
        <v>65</v>
      </c>
      <c r="AJ739" t="s">
        <v>188</v>
      </c>
      <c r="AK739">
        <v>18</v>
      </c>
    </row>
    <row r="740" spans="1:38" x14ac:dyDescent="0.25">
      <c r="A740">
        <v>739</v>
      </c>
      <c r="B740" t="s">
        <v>2679</v>
      </c>
      <c r="C740" t="s">
        <v>153</v>
      </c>
      <c r="D740" t="s">
        <v>84</v>
      </c>
      <c r="E740" t="s">
        <v>1654</v>
      </c>
      <c r="F740" t="s">
        <v>293</v>
      </c>
      <c r="G740" t="s">
        <v>87</v>
      </c>
      <c r="H740">
        <v>14.5715</v>
      </c>
      <c r="I740">
        <v>13.869937500000001</v>
      </c>
      <c r="J740">
        <v>14.22071875</v>
      </c>
      <c r="K740" t="s">
        <v>294</v>
      </c>
      <c r="L740" t="s">
        <v>89</v>
      </c>
      <c r="N740" t="s">
        <v>105</v>
      </c>
      <c r="O740" t="s">
        <v>136</v>
      </c>
      <c r="P740" t="s">
        <v>2680</v>
      </c>
      <c r="Q740" s="1" t="s">
        <v>91</v>
      </c>
      <c r="R740" t="s">
        <v>89</v>
      </c>
      <c r="T740" t="s">
        <v>979</v>
      </c>
      <c r="U740" t="s">
        <v>94</v>
      </c>
      <c r="V740" t="s">
        <v>979</v>
      </c>
      <c r="W740" t="s">
        <v>979</v>
      </c>
      <c r="X740" t="s">
        <v>96</v>
      </c>
      <c r="Y740" t="str">
        <f>VLOOKUP(Q740,[1]Feuil1!$A:$C,3,FALSE)</f>
        <v>Sciences Expérimentales</v>
      </c>
      <c r="Z740" t="str">
        <f>VLOOKUP(Q740,[1]Feuil1!$A:$E,5,FALSE)</f>
        <v xml:space="preserve">Scientifique </v>
      </c>
      <c r="AA740" t="s">
        <v>94</v>
      </c>
      <c r="AB740" t="s">
        <v>979</v>
      </c>
      <c r="AC740" t="s">
        <v>101</v>
      </c>
      <c r="AD740" t="s">
        <v>62</v>
      </c>
      <c r="AE740" t="s">
        <v>78</v>
      </c>
      <c r="AF740" t="s">
        <v>120</v>
      </c>
      <c r="AG740" t="s">
        <v>1330</v>
      </c>
      <c r="AH740" t="s">
        <v>80</v>
      </c>
      <c r="AI740" t="s">
        <v>230</v>
      </c>
      <c r="AJ740" t="s">
        <v>1058</v>
      </c>
      <c r="AK740">
        <v>59</v>
      </c>
    </row>
    <row r="741" spans="1:38" x14ac:dyDescent="0.25">
      <c r="A741">
        <v>740</v>
      </c>
      <c r="B741" t="s">
        <v>2681</v>
      </c>
      <c r="C741" t="s">
        <v>153</v>
      </c>
      <c r="D741" t="s">
        <v>84</v>
      </c>
      <c r="E741" t="s">
        <v>292</v>
      </c>
      <c r="F741" t="s">
        <v>293</v>
      </c>
      <c r="G741" t="s">
        <v>87</v>
      </c>
      <c r="H741">
        <v>14.541999999999998</v>
      </c>
      <c r="I741">
        <v>15.023437499999996</v>
      </c>
      <c r="J741">
        <v>14.782718749999997</v>
      </c>
      <c r="K741" t="s">
        <v>294</v>
      </c>
      <c r="L741" t="s">
        <v>89</v>
      </c>
      <c r="N741" t="s">
        <v>45</v>
      </c>
      <c r="O741" t="s">
        <v>136</v>
      </c>
      <c r="P741" t="s">
        <v>1815</v>
      </c>
      <c r="Q741" s="1" t="s">
        <v>184</v>
      </c>
      <c r="R741" t="s">
        <v>89</v>
      </c>
      <c r="S741" t="s">
        <v>2682</v>
      </c>
      <c r="T741" t="s">
        <v>979</v>
      </c>
      <c r="U741" t="s">
        <v>94</v>
      </c>
      <c r="V741" t="s">
        <v>979</v>
      </c>
      <c r="W741" t="s">
        <v>979</v>
      </c>
      <c r="X741" t="s">
        <v>186</v>
      </c>
      <c r="Y741" t="str">
        <f>VLOOKUP(Q741,[1]Feuil1!$A:$C,3,FALSE)</f>
        <v xml:space="preserve">Science mathématique </v>
      </c>
      <c r="Z741" t="str">
        <f>VLOOKUP(Q741,[1]Feuil1!$A:$E,5,FALSE)</f>
        <v xml:space="preserve">Scientifique </v>
      </c>
      <c r="AA741" t="s">
        <v>94</v>
      </c>
      <c r="AB741" t="s">
        <v>979</v>
      </c>
      <c r="AC741" t="s">
        <v>101</v>
      </c>
      <c r="AD741" t="s">
        <v>62</v>
      </c>
      <c r="AE741" t="s">
        <v>78</v>
      </c>
      <c r="AF741" t="s">
        <v>120</v>
      </c>
      <c r="AG741" t="s">
        <v>2683</v>
      </c>
      <c r="AH741" t="s">
        <v>80</v>
      </c>
      <c r="AI741" t="s">
        <v>474</v>
      </c>
      <c r="AJ741" t="s">
        <v>895</v>
      </c>
      <c r="AK741">
        <v>55</v>
      </c>
    </row>
    <row r="742" spans="1:38" x14ac:dyDescent="0.25">
      <c r="A742">
        <v>741</v>
      </c>
      <c r="B742" t="s">
        <v>2684</v>
      </c>
      <c r="C742" t="s">
        <v>153</v>
      </c>
      <c r="D742" t="s">
        <v>84</v>
      </c>
      <c r="E742" t="s">
        <v>292</v>
      </c>
      <c r="F742" t="s">
        <v>293</v>
      </c>
      <c r="G742" t="s">
        <v>87</v>
      </c>
      <c r="H742">
        <v>14.227710000000002</v>
      </c>
      <c r="I742">
        <v>15.1391875</v>
      </c>
      <c r="J742">
        <v>14.68344875</v>
      </c>
      <c r="K742" t="s">
        <v>294</v>
      </c>
      <c r="L742" t="s">
        <v>89</v>
      </c>
      <c r="N742" t="s">
        <v>105</v>
      </c>
      <c r="O742" t="s">
        <v>136</v>
      </c>
      <c r="P742" t="s">
        <v>2077</v>
      </c>
      <c r="Q742" s="1" t="s">
        <v>91</v>
      </c>
      <c r="R742" t="s">
        <v>254</v>
      </c>
      <c r="S742" t="s">
        <v>2685</v>
      </c>
      <c r="T742" t="s">
        <v>979</v>
      </c>
      <c r="U742" t="s">
        <v>94</v>
      </c>
      <c r="V742" t="s">
        <v>979</v>
      </c>
      <c r="W742" t="s">
        <v>979</v>
      </c>
      <c r="X742" t="s">
        <v>96</v>
      </c>
      <c r="Y742" t="str">
        <f>VLOOKUP(Q742,[1]Feuil1!$A:$C,3,FALSE)</f>
        <v>Sciences Expérimentales</v>
      </c>
      <c r="Z742" t="str">
        <f>VLOOKUP(Q742,[1]Feuil1!$A:$E,5,FALSE)</f>
        <v xml:space="preserve">Scientifique </v>
      </c>
      <c r="AA742" t="s">
        <v>94</v>
      </c>
      <c r="AB742" t="s">
        <v>979</v>
      </c>
      <c r="AC742" t="s">
        <v>101</v>
      </c>
      <c r="AD742" t="s">
        <v>62</v>
      </c>
      <c r="AE742" t="s">
        <v>197</v>
      </c>
      <c r="AF742" t="s">
        <v>120</v>
      </c>
      <c r="AG742" t="s">
        <v>2686</v>
      </c>
      <c r="AH742" t="s">
        <v>80</v>
      </c>
      <c r="AI742" t="s">
        <v>111</v>
      </c>
      <c r="AJ742" t="s">
        <v>852</v>
      </c>
      <c r="AK742">
        <v>18</v>
      </c>
    </row>
    <row r="743" spans="1:38" x14ac:dyDescent="0.25">
      <c r="A743">
        <v>742</v>
      </c>
      <c r="B743" t="s">
        <v>2687</v>
      </c>
      <c r="C743" t="s">
        <v>153</v>
      </c>
      <c r="D743" t="s">
        <v>84</v>
      </c>
      <c r="E743" t="s">
        <v>292</v>
      </c>
      <c r="F743" t="s">
        <v>293</v>
      </c>
      <c r="G743" t="s">
        <v>87</v>
      </c>
      <c r="H743">
        <v>12.753</v>
      </c>
      <c r="I743">
        <v>13.364437499999999</v>
      </c>
      <c r="J743">
        <v>13.058718750000001</v>
      </c>
      <c r="K743" t="s">
        <v>294</v>
      </c>
      <c r="L743" t="s">
        <v>135</v>
      </c>
      <c r="N743" t="s">
        <v>105</v>
      </c>
      <c r="O743" t="s">
        <v>136</v>
      </c>
      <c r="P743" t="s">
        <v>2277</v>
      </c>
      <c r="Q743" s="1" t="s">
        <v>91</v>
      </c>
      <c r="R743" t="s">
        <v>89</v>
      </c>
      <c r="T743" t="s">
        <v>979</v>
      </c>
      <c r="U743" t="s">
        <v>94</v>
      </c>
      <c r="V743" t="s">
        <v>979</v>
      </c>
      <c r="W743" t="s">
        <v>979</v>
      </c>
      <c r="X743" t="s">
        <v>96</v>
      </c>
      <c r="Y743" t="str">
        <f>VLOOKUP(Q743,[1]Feuil1!$A:$C,3,FALSE)</f>
        <v>Sciences Expérimentales</v>
      </c>
      <c r="Z743" t="str">
        <f>VLOOKUP(Q743,[1]Feuil1!$A:$E,5,FALSE)</f>
        <v xml:space="preserve">Scientifique </v>
      </c>
      <c r="AA743" t="s">
        <v>94</v>
      </c>
      <c r="AB743" t="s">
        <v>979</v>
      </c>
      <c r="AC743" t="s">
        <v>101</v>
      </c>
      <c r="AD743" t="s">
        <v>62</v>
      </c>
      <c r="AE743" t="s">
        <v>78</v>
      </c>
      <c r="AF743" t="s">
        <v>78</v>
      </c>
      <c r="AG743" t="s">
        <v>1976</v>
      </c>
      <c r="AH743" t="s">
        <v>64</v>
      </c>
      <c r="AI743" t="s">
        <v>65</v>
      </c>
      <c r="AJ743" t="s">
        <v>303</v>
      </c>
      <c r="AK743">
        <v>79</v>
      </c>
    </row>
    <row r="744" spans="1:38" x14ac:dyDescent="0.25">
      <c r="A744">
        <v>743</v>
      </c>
      <c r="B744" t="s">
        <v>2688</v>
      </c>
      <c r="C744" t="s">
        <v>1123</v>
      </c>
      <c r="D744" t="s">
        <v>58</v>
      </c>
      <c r="E744" t="s">
        <v>2689</v>
      </c>
      <c r="F744" t="s">
        <v>133</v>
      </c>
      <c r="G744" t="s">
        <v>43</v>
      </c>
      <c r="H744">
        <v>9.7390476190476214</v>
      </c>
      <c r="I744">
        <v>10.366666666666667</v>
      </c>
      <c r="J744">
        <v>10.052857142857144</v>
      </c>
      <c r="K744" t="s">
        <v>134</v>
      </c>
      <c r="L744" t="s">
        <v>71</v>
      </c>
      <c r="N744" t="s">
        <v>45</v>
      </c>
      <c r="O744" t="s">
        <v>52</v>
      </c>
      <c r="P744" t="s">
        <v>1730</v>
      </c>
      <c r="Q744" s="1" t="s">
        <v>54</v>
      </c>
      <c r="R744" t="s">
        <v>55</v>
      </c>
      <c r="S744" t="s">
        <v>1631</v>
      </c>
      <c r="T744" t="s">
        <v>979</v>
      </c>
      <c r="U744" t="s">
        <v>94</v>
      </c>
      <c r="V744" t="s">
        <v>1205</v>
      </c>
      <c r="W744" t="s">
        <v>979</v>
      </c>
      <c r="X744" t="s">
        <v>60</v>
      </c>
      <c r="Y744" t="str">
        <f>VLOOKUP(Q744,[1]Feuil1!$A:$C,3,FALSE)</f>
        <v>Sciences Economiques et de Gestion</v>
      </c>
      <c r="Z744" t="str">
        <f>VLOOKUP(Q744,[1]Feuil1!$A:$E,5,FALSE)</f>
        <v xml:space="preserve">Economie et gestion </v>
      </c>
      <c r="AA744" t="s">
        <v>94</v>
      </c>
      <c r="AB744" t="s">
        <v>979</v>
      </c>
      <c r="AD744" t="s">
        <v>62</v>
      </c>
      <c r="AF744" t="s">
        <v>634</v>
      </c>
      <c r="AG744" t="s">
        <v>2089</v>
      </c>
      <c r="AH744" t="s">
        <v>64</v>
      </c>
      <c r="AI744" t="s">
        <v>111</v>
      </c>
      <c r="AJ744" t="s">
        <v>112</v>
      </c>
      <c r="AL744" t="s">
        <v>101</v>
      </c>
    </row>
    <row r="745" spans="1:38" x14ac:dyDescent="0.25">
      <c r="A745">
        <v>744</v>
      </c>
      <c r="B745" t="s">
        <v>2690</v>
      </c>
      <c r="C745" t="s">
        <v>68</v>
      </c>
      <c r="D745" t="s">
        <v>40</v>
      </c>
      <c r="E745" t="s">
        <v>614</v>
      </c>
      <c r="F745" t="s">
        <v>42</v>
      </c>
      <c r="G745" t="s">
        <v>43</v>
      </c>
      <c r="H745">
        <v>0</v>
      </c>
      <c r="I745">
        <v>0</v>
      </c>
      <c r="J745">
        <v>14.433333333333334</v>
      </c>
      <c r="K745" t="s">
        <v>2691</v>
      </c>
      <c r="L745" t="s">
        <v>89</v>
      </c>
      <c r="N745" t="s">
        <v>45</v>
      </c>
      <c r="O745" t="s">
        <v>782</v>
      </c>
      <c r="P745" t="s">
        <v>2692</v>
      </c>
      <c r="Q745" s="1" t="s">
        <v>54</v>
      </c>
      <c r="R745" t="s">
        <v>71</v>
      </c>
      <c r="S745" t="s">
        <v>1603</v>
      </c>
      <c r="T745" t="s">
        <v>167</v>
      </c>
      <c r="U745" t="s">
        <v>58</v>
      </c>
      <c r="V745" t="s">
        <v>785</v>
      </c>
      <c r="W745" t="s">
        <v>167</v>
      </c>
      <c r="X745" t="s">
        <v>60</v>
      </c>
      <c r="Y745" t="str">
        <f>VLOOKUP(Q745,[1]Feuil1!$A:$C,3,FALSE)</f>
        <v>Sciences Economiques et de Gestion</v>
      </c>
      <c r="Z745" t="str">
        <f>VLOOKUP(Q745,[1]Feuil1!$A:$E,5,FALSE)</f>
        <v xml:space="preserve">Economie et gestion </v>
      </c>
      <c r="AA745" t="s">
        <v>58</v>
      </c>
      <c r="AB745" t="s">
        <v>77</v>
      </c>
      <c r="AC745" t="s">
        <v>101</v>
      </c>
      <c r="AD745" t="s">
        <v>62</v>
      </c>
      <c r="AE745" t="s">
        <v>78</v>
      </c>
      <c r="AF745" t="s">
        <v>174</v>
      </c>
      <c r="AG745" t="s">
        <v>2693</v>
      </c>
      <c r="AH745" t="s">
        <v>64</v>
      </c>
      <c r="AI745" t="s">
        <v>65</v>
      </c>
      <c r="AJ745" t="s">
        <v>66</v>
      </c>
      <c r="AK745">
        <v>19</v>
      </c>
    </row>
    <row r="746" spans="1:38" x14ac:dyDescent="0.25">
      <c r="A746">
        <v>745</v>
      </c>
      <c r="B746" t="s">
        <v>2694</v>
      </c>
      <c r="C746" t="s">
        <v>68</v>
      </c>
      <c r="D746" t="s">
        <v>40</v>
      </c>
      <c r="E746" t="s">
        <v>614</v>
      </c>
      <c r="F746" t="s">
        <v>42</v>
      </c>
      <c r="G746" t="s">
        <v>43</v>
      </c>
      <c r="H746">
        <v>0</v>
      </c>
      <c r="I746">
        <v>0</v>
      </c>
      <c r="J746">
        <v>15.51</v>
      </c>
      <c r="K746" t="s">
        <v>334</v>
      </c>
      <c r="L746" t="s">
        <v>89</v>
      </c>
      <c r="N746" t="s">
        <v>105</v>
      </c>
      <c r="O746" t="s">
        <v>782</v>
      </c>
      <c r="P746" t="s">
        <v>2695</v>
      </c>
      <c r="Q746" s="1" t="s">
        <v>73</v>
      </c>
      <c r="R746" t="s">
        <v>254</v>
      </c>
      <c r="S746" t="s">
        <v>2696</v>
      </c>
      <c r="T746" t="s">
        <v>979</v>
      </c>
      <c r="U746" t="s">
        <v>58</v>
      </c>
      <c r="V746" t="s">
        <v>1205</v>
      </c>
      <c r="W746" t="s">
        <v>979</v>
      </c>
      <c r="X746" t="s">
        <v>76</v>
      </c>
      <c r="Y746" t="str">
        <f>VLOOKUP(Q746,[1]Feuil1!$A:$C,3,FALSE)</f>
        <v>Sciences Expérimentales</v>
      </c>
      <c r="Z746" t="str">
        <f>VLOOKUP(Q746,[1]Feuil1!$A:$E,5,FALSE)</f>
        <v xml:space="preserve">Scientifique </v>
      </c>
      <c r="AA746" t="s">
        <v>58</v>
      </c>
      <c r="AB746" t="s">
        <v>979</v>
      </c>
      <c r="AD746" t="s">
        <v>62</v>
      </c>
      <c r="AE746" t="s">
        <v>168</v>
      </c>
      <c r="AF746" t="s">
        <v>120</v>
      </c>
      <c r="AG746" t="s">
        <v>2697</v>
      </c>
      <c r="AH746" t="s">
        <v>64</v>
      </c>
      <c r="AI746" t="s">
        <v>65</v>
      </c>
      <c r="AJ746" t="s">
        <v>66</v>
      </c>
      <c r="AK746">
        <v>6</v>
      </c>
    </row>
    <row r="747" spans="1:38" x14ac:dyDescent="0.25">
      <c r="A747">
        <v>746</v>
      </c>
      <c r="B747" t="s">
        <v>2698</v>
      </c>
      <c r="C747" t="s">
        <v>68</v>
      </c>
      <c r="D747" t="s">
        <v>40</v>
      </c>
      <c r="E747" t="s">
        <v>614</v>
      </c>
      <c r="F747" t="s">
        <v>42</v>
      </c>
      <c r="G747" t="s">
        <v>43</v>
      </c>
      <c r="H747">
        <v>0</v>
      </c>
      <c r="I747">
        <v>0</v>
      </c>
      <c r="J747">
        <v>11</v>
      </c>
      <c r="K747" t="s">
        <v>2699</v>
      </c>
      <c r="L747" t="s">
        <v>71</v>
      </c>
      <c r="N747" t="s">
        <v>45</v>
      </c>
      <c r="O747" t="s">
        <v>782</v>
      </c>
      <c r="P747" t="s">
        <v>2700</v>
      </c>
      <c r="Q747" s="1" t="s">
        <v>91</v>
      </c>
      <c r="R747" t="s">
        <v>55</v>
      </c>
      <c r="S747" t="s">
        <v>2701</v>
      </c>
      <c r="T747" t="s">
        <v>979</v>
      </c>
      <c r="U747" t="s">
        <v>58</v>
      </c>
      <c r="V747" t="s">
        <v>1205</v>
      </c>
      <c r="W747" t="s">
        <v>979</v>
      </c>
      <c r="X747" t="s">
        <v>96</v>
      </c>
      <c r="Y747" t="str">
        <f>VLOOKUP(Q747,[1]Feuil1!$A:$C,3,FALSE)</f>
        <v>Sciences Expérimentales</v>
      </c>
      <c r="Z747" t="str">
        <f>VLOOKUP(Q747,[1]Feuil1!$A:$E,5,FALSE)</f>
        <v xml:space="preserve">Scientifique </v>
      </c>
      <c r="AA747" t="s">
        <v>58</v>
      </c>
      <c r="AB747" t="s">
        <v>979</v>
      </c>
      <c r="AD747" t="s">
        <v>62</v>
      </c>
      <c r="AE747" t="s">
        <v>174</v>
      </c>
      <c r="AF747" t="s">
        <v>120</v>
      </c>
      <c r="AG747" t="s">
        <v>1628</v>
      </c>
      <c r="AH747" t="s">
        <v>64</v>
      </c>
      <c r="AI747" t="s">
        <v>111</v>
      </c>
      <c r="AJ747" t="s">
        <v>814</v>
      </c>
      <c r="AK747">
        <v>45</v>
      </c>
    </row>
    <row r="748" spans="1:38" x14ac:dyDescent="0.25">
      <c r="A748">
        <v>747</v>
      </c>
      <c r="B748" t="s">
        <v>2702</v>
      </c>
      <c r="C748" t="s">
        <v>1123</v>
      </c>
      <c r="D748" t="s">
        <v>58</v>
      </c>
      <c r="E748" t="s">
        <v>42</v>
      </c>
      <c r="F748" t="s">
        <v>42</v>
      </c>
      <c r="G748" t="s">
        <v>43</v>
      </c>
      <c r="H748">
        <v>0</v>
      </c>
      <c r="I748">
        <v>0</v>
      </c>
      <c r="J748">
        <v>13.9975</v>
      </c>
      <c r="K748" t="s">
        <v>334</v>
      </c>
      <c r="L748" t="s">
        <v>135</v>
      </c>
      <c r="N748" t="s">
        <v>45</v>
      </c>
      <c r="O748" t="s">
        <v>136</v>
      </c>
      <c r="P748" t="s">
        <v>253</v>
      </c>
      <c r="Q748" s="1" t="s">
        <v>730</v>
      </c>
      <c r="R748" t="s">
        <v>55</v>
      </c>
      <c r="S748" t="s">
        <v>2703</v>
      </c>
      <c r="T748" t="s">
        <v>93</v>
      </c>
      <c r="U748" t="s">
        <v>94</v>
      </c>
      <c r="V748" t="s">
        <v>1205</v>
      </c>
      <c r="W748" t="s">
        <v>93</v>
      </c>
      <c r="X748" t="s">
        <v>732</v>
      </c>
      <c r="Y748" t="str">
        <f>VLOOKUP(Q748,[1]Feuil1!$A:$C,3,FALSE)</f>
        <v>Lettres et Sciences Humaines</v>
      </c>
      <c r="Z748" t="str">
        <f>VLOOKUP(Q748,[1]Feuil1!$A:$E,5,FALSE)</f>
        <v>Littéraire</v>
      </c>
      <c r="AA748" t="s">
        <v>94</v>
      </c>
      <c r="AB748" t="s">
        <v>979</v>
      </c>
      <c r="AD748" t="s">
        <v>62</v>
      </c>
      <c r="AG748" t="s">
        <v>2704</v>
      </c>
      <c r="AH748" t="s">
        <v>64</v>
      </c>
      <c r="AI748" t="s">
        <v>99</v>
      </c>
      <c r="AJ748" t="s">
        <v>100</v>
      </c>
      <c r="AL748" t="s">
        <v>101</v>
      </c>
    </row>
    <row r="749" spans="1:38" x14ac:dyDescent="0.25">
      <c r="A749">
        <v>748</v>
      </c>
      <c r="B749" t="s">
        <v>2705</v>
      </c>
      <c r="C749" t="s">
        <v>68</v>
      </c>
      <c r="D749" t="s">
        <v>40</v>
      </c>
      <c r="E749" t="s">
        <v>103</v>
      </c>
      <c r="F749" t="s">
        <v>49</v>
      </c>
      <c r="G749" t="s">
        <v>50</v>
      </c>
      <c r="H749">
        <v>9.5583333333333336</v>
      </c>
      <c r="I749">
        <v>12.926666666666668</v>
      </c>
      <c r="J749">
        <v>11.242500000000001</v>
      </c>
      <c r="K749" t="s">
        <v>114</v>
      </c>
      <c r="L749" t="s">
        <v>71</v>
      </c>
      <c r="N749" t="s">
        <v>45</v>
      </c>
      <c r="O749" t="s">
        <v>52</v>
      </c>
      <c r="P749" t="s">
        <v>399</v>
      </c>
      <c r="Q749" s="1" t="s">
        <v>211</v>
      </c>
      <c r="R749" t="s">
        <v>71</v>
      </c>
      <c r="S749" t="s">
        <v>2706</v>
      </c>
      <c r="T749" t="s">
        <v>167</v>
      </c>
      <c r="U749" t="s">
        <v>58</v>
      </c>
      <c r="V749" t="s">
        <v>75</v>
      </c>
      <c r="W749" t="s">
        <v>167</v>
      </c>
      <c r="X749" t="s">
        <v>211</v>
      </c>
      <c r="Y749" t="str">
        <f>VLOOKUP(Q749,[1]Feuil1!$A:$C,3,FALSE)</f>
        <v>Sciences Expérimentales</v>
      </c>
      <c r="Z749" t="str">
        <f>VLOOKUP(Q749,[1]Feuil1!$A:$E,5,FALSE)</f>
        <v xml:space="preserve">Scientifique </v>
      </c>
      <c r="AA749" t="s">
        <v>58</v>
      </c>
      <c r="AB749" t="s">
        <v>77</v>
      </c>
      <c r="AD749" t="s">
        <v>62</v>
      </c>
      <c r="AE749" t="s">
        <v>78</v>
      </c>
      <c r="AF749" t="s">
        <v>78</v>
      </c>
      <c r="AG749" t="s">
        <v>2707</v>
      </c>
      <c r="AH749" t="s">
        <v>64</v>
      </c>
      <c r="AI749" t="s">
        <v>65</v>
      </c>
      <c r="AJ749" t="s">
        <v>193</v>
      </c>
    </row>
    <row r="750" spans="1:38" x14ac:dyDescent="0.25">
      <c r="A750">
        <v>749</v>
      </c>
      <c r="B750" t="s">
        <v>2708</v>
      </c>
      <c r="C750" t="s">
        <v>68</v>
      </c>
      <c r="D750" t="s">
        <v>40</v>
      </c>
      <c r="E750" t="s">
        <v>132</v>
      </c>
      <c r="F750" t="s">
        <v>133</v>
      </c>
      <c r="G750" t="s">
        <v>43</v>
      </c>
      <c r="H750">
        <v>11.58</v>
      </c>
      <c r="I750">
        <v>11.071428571428571</v>
      </c>
      <c r="J750">
        <v>11.325714285714286</v>
      </c>
      <c r="K750" t="s">
        <v>471</v>
      </c>
      <c r="L750" t="s">
        <v>71</v>
      </c>
      <c r="N750" t="s">
        <v>105</v>
      </c>
      <c r="O750" t="s">
        <v>136</v>
      </c>
      <c r="P750" t="s">
        <v>2709</v>
      </c>
      <c r="Q750" s="1" t="s">
        <v>730</v>
      </c>
      <c r="R750" t="s">
        <v>89</v>
      </c>
      <c r="S750" t="s">
        <v>2710</v>
      </c>
      <c r="T750" t="s">
        <v>979</v>
      </c>
      <c r="U750" t="s">
        <v>140</v>
      </c>
      <c r="V750" t="s">
        <v>1205</v>
      </c>
      <c r="W750" t="s">
        <v>979</v>
      </c>
      <c r="X750" t="s">
        <v>732</v>
      </c>
      <c r="Y750" t="str">
        <f>VLOOKUP(Q750,[1]Feuil1!$A:$C,3,FALSE)</f>
        <v>Lettres et Sciences Humaines</v>
      </c>
      <c r="Z750" t="str">
        <f>VLOOKUP(Q750,[1]Feuil1!$A:$E,5,FALSE)</f>
        <v>Littéraire</v>
      </c>
      <c r="AA750" t="s">
        <v>58</v>
      </c>
      <c r="AB750" t="s">
        <v>979</v>
      </c>
      <c r="AC750" t="s">
        <v>101</v>
      </c>
      <c r="AD750" t="s">
        <v>62</v>
      </c>
      <c r="AF750" t="s">
        <v>120</v>
      </c>
      <c r="AG750" t="s">
        <v>2711</v>
      </c>
      <c r="AH750" t="s">
        <v>80</v>
      </c>
      <c r="AI750" t="s">
        <v>65</v>
      </c>
      <c r="AJ750" t="s">
        <v>188</v>
      </c>
      <c r="AK750">
        <v>60</v>
      </c>
    </row>
    <row r="751" spans="1:38" x14ac:dyDescent="0.25">
      <c r="A751">
        <v>750</v>
      </c>
      <c r="B751" t="s">
        <v>2712</v>
      </c>
      <c r="C751" t="s">
        <v>68</v>
      </c>
      <c r="D751" t="s">
        <v>40</v>
      </c>
      <c r="E751" t="s">
        <v>614</v>
      </c>
      <c r="F751" t="s">
        <v>42</v>
      </c>
      <c r="G751" t="s">
        <v>43</v>
      </c>
      <c r="H751">
        <v>0</v>
      </c>
      <c r="I751">
        <v>0</v>
      </c>
      <c r="J751">
        <v>13.801666666666668</v>
      </c>
      <c r="K751" t="s">
        <v>2691</v>
      </c>
      <c r="L751" t="s">
        <v>135</v>
      </c>
      <c r="N751" t="s">
        <v>105</v>
      </c>
      <c r="O751" t="s">
        <v>782</v>
      </c>
      <c r="P751" t="s">
        <v>1670</v>
      </c>
      <c r="Q751" s="1" t="s">
        <v>226</v>
      </c>
      <c r="R751" t="s">
        <v>71</v>
      </c>
      <c r="S751" t="s">
        <v>2713</v>
      </c>
      <c r="T751" t="s">
        <v>979</v>
      </c>
      <c r="U751" t="s">
        <v>58</v>
      </c>
      <c r="V751" t="s">
        <v>1205</v>
      </c>
      <c r="W751" t="s">
        <v>979</v>
      </c>
      <c r="X751" t="s">
        <v>228</v>
      </c>
      <c r="Y751" t="str">
        <f>VLOOKUP(Q751,[1]Feuil1!$A:$C,3,FALSE)</f>
        <v xml:space="preserve">Général (Bac Français) </v>
      </c>
      <c r="Z751" t="str">
        <f>VLOOKUP(Q751,[1]Feuil1!$A:$E,5,FALSE)</f>
        <v xml:space="preserve">Scientifique </v>
      </c>
      <c r="AA751" t="s">
        <v>58</v>
      </c>
      <c r="AB751" t="s">
        <v>979</v>
      </c>
      <c r="AD751" t="s">
        <v>62</v>
      </c>
      <c r="AE751" t="s">
        <v>174</v>
      </c>
      <c r="AF751" t="s">
        <v>120</v>
      </c>
      <c r="AG751" t="s">
        <v>1306</v>
      </c>
      <c r="AH751" t="s">
        <v>64</v>
      </c>
      <c r="AI751" t="s">
        <v>99</v>
      </c>
      <c r="AJ751" t="s">
        <v>100</v>
      </c>
      <c r="AK751">
        <v>21</v>
      </c>
    </row>
    <row r="752" spans="1:38" x14ac:dyDescent="0.25">
      <c r="A752">
        <v>751</v>
      </c>
      <c r="B752" t="s">
        <v>2714</v>
      </c>
      <c r="C752" t="s">
        <v>68</v>
      </c>
      <c r="D752" t="s">
        <v>40</v>
      </c>
      <c r="E752" t="s">
        <v>614</v>
      </c>
      <c r="F752" t="s">
        <v>42</v>
      </c>
      <c r="G752" t="s">
        <v>43</v>
      </c>
      <c r="H752">
        <v>0</v>
      </c>
      <c r="I752">
        <v>0</v>
      </c>
      <c r="J752">
        <v>15.746666666666666</v>
      </c>
      <c r="K752" t="s">
        <v>334</v>
      </c>
      <c r="L752" t="s">
        <v>89</v>
      </c>
      <c r="N752" t="s">
        <v>105</v>
      </c>
      <c r="O752" t="s">
        <v>782</v>
      </c>
      <c r="P752" t="s">
        <v>2360</v>
      </c>
      <c r="Q752" s="1" t="s">
        <v>54</v>
      </c>
      <c r="R752" t="s">
        <v>89</v>
      </c>
      <c r="S752" t="s">
        <v>1372</v>
      </c>
      <c r="T752" t="s">
        <v>979</v>
      </c>
      <c r="U752" t="s">
        <v>58</v>
      </c>
      <c r="V752" t="s">
        <v>1205</v>
      </c>
      <c r="W752" t="s">
        <v>979</v>
      </c>
      <c r="X752" t="s">
        <v>60</v>
      </c>
      <c r="Y752" t="str">
        <f>VLOOKUP(Q752,[1]Feuil1!$A:$C,3,FALSE)</f>
        <v>Sciences Economiques et de Gestion</v>
      </c>
      <c r="Z752" t="str">
        <f>VLOOKUP(Q752,[1]Feuil1!$A:$E,5,FALSE)</f>
        <v xml:space="preserve">Economie et gestion </v>
      </c>
      <c r="AA752" t="s">
        <v>58</v>
      </c>
      <c r="AB752" t="s">
        <v>979</v>
      </c>
      <c r="AC752" t="s">
        <v>101</v>
      </c>
      <c r="AD752" t="s">
        <v>62</v>
      </c>
      <c r="AE752" t="s">
        <v>78</v>
      </c>
      <c r="AF752" t="s">
        <v>174</v>
      </c>
      <c r="AG752" t="s">
        <v>1623</v>
      </c>
      <c r="AH752" t="s">
        <v>64</v>
      </c>
      <c r="AI752" t="s">
        <v>65</v>
      </c>
      <c r="AJ752" t="s">
        <v>66</v>
      </c>
      <c r="AK752">
        <v>14</v>
      </c>
    </row>
    <row r="753" spans="1:38" x14ac:dyDescent="0.25">
      <c r="A753">
        <v>752</v>
      </c>
      <c r="B753" t="s">
        <v>2715</v>
      </c>
      <c r="C753" t="s">
        <v>1123</v>
      </c>
      <c r="D753" t="s">
        <v>58</v>
      </c>
      <c r="E753" t="s">
        <v>1124</v>
      </c>
      <c r="F753" t="s">
        <v>49</v>
      </c>
      <c r="G753" t="s">
        <v>50</v>
      </c>
      <c r="H753">
        <v>12.5</v>
      </c>
      <c r="I753">
        <v>17.941176470588236</v>
      </c>
      <c r="J753">
        <v>15.689655172413792</v>
      </c>
      <c r="K753" t="s">
        <v>2716</v>
      </c>
      <c r="L753" t="s">
        <v>71</v>
      </c>
      <c r="N753" t="s">
        <v>105</v>
      </c>
      <c r="O753" t="s">
        <v>136</v>
      </c>
      <c r="P753" t="s">
        <v>2717</v>
      </c>
      <c r="Q753" s="1" t="s">
        <v>54</v>
      </c>
      <c r="R753" t="s">
        <v>89</v>
      </c>
      <c r="S753" t="s">
        <v>2718</v>
      </c>
      <c r="T753" t="s">
        <v>979</v>
      </c>
      <c r="U753" t="s">
        <v>1126</v>
      </c>
      <c r="V753" t="s">
        <v>979</v>
      </c>
      <c r="W753" t="s">
        <v>979</v>
      </c>
      <c r="X753" t="s">
        <v>60</v>
      </c>
      <c r="Y753" t="str">
        <f>VLOOKUP(Q753,[1]Feuil1!$A:$C,3,FALSE)</f>
        <v>Sciences Economiques et de Gestion</v>
      </c>
      <c r="Z753" t="str">
        <f>VLOOKUP(Q753,[1]Feuil1!$A:$E,5,FALSE)</f>
        <v xml:space="preserve">Economie et gestion </v>
      </c>
      <c r="AA753" t="s">
        <v>94</v>
      </c>
      <c r="AB753" t="s">
        <v>979</v>
      </c>
      <c r="AD753" t="s">
        <v>62</v>
      </c>
      <c r="AG753" t="s">
        <v>1623</v>
      </c>
      <c r="AH753" t="s">
        <v>64</v>
      </c>
      <c r="AI753" t="s">
        <v>65</v>
      </c>
      <c r="AJ753" t="s">
        <v>66</v>
      </c>
      <c r="AL753" t="s">
        <v>101</v>
      </c>
    </row>
    <row r="754" spans="1:38" x14ac:dyDescent="0.25">
      <c r="A754">
        <v>753</v>
      </c>
      <c r="B754" t="s">
        <v>2719</v>
      </c>
      <c r="C754" t="s">
        <v>68</v>
      </c>
      <c r="D754" t="s">
        <v>40</v>
      </c>
      <c r="E754" t="s">
        <v>132</v>
      </c>
      <c r="F754" t="s">
        <v>133</v>
      </c>
      <c r="G754" t="s">
        <v>43</v>
      </c>
      <c r="H754">
        <v>10.443333333333333</v>
      </c>
      <c r="I754">
        <v>10.831428571428571</v>
      </c>
      <c r="J754">
        <v>10.637380952380951</v>
      </c>
      <c r="K754" t="s">
        <v>471</v>
      </c>
      <c r="L754" t="s">
        <v>71</v>
      </c>
      <c r="N754" t="s">
        <v>105</v>
      </c>
      <c r="O754" t="s">
        <v>136</v>
      </c>
      <c r="P754" t="s">
        <v>2720</v>
      </c>
      <c r="Q754" s="1" t="s">
        <v>730</v>
      </c>
      <c r="R754" t="s">
        <v>55</v>
      </c>
      <c r="S754" t="s">
        <v>2721</v>
      </c>
      <c r="T754" t="s">
        <v>979</v>
      </c>
      <c r="U754" t="s">
        <v>140</v>
      </c>
      <c r="V754" t="s">
        <v>785</v>
      </c>
      <c r="W754" t="s">
        <v>979</v>
      </c>
      <c r="X754" t="s">
        <v>732</v>
      </c>
      <c r="Y754" t="str">
        <f>VLOOKUP(Q754,[1]Feuil1!$A:$C,3,FALSE)</f>
        <v>Lettres et Sciences Humaines</v>
      </c>
      <c r="Z754" t="str">
        <f>VLOOKUP(Q754,[1]Feuil1!$A:$E,5,FALSE)</f>
        <v>Littéraire</v>
      </c>
      <c r="AA754" t="s">
        <v>58</v>
      </c>
      <c r="AB754" t="s">
        <v>77</v>
      </c>
      <c r="AD754" t="s">
        <v>62</v>
      </c>
      <c r="AE754" t="s">
        <v>78</v>
      </c>
      <c r="AF754" t="s">
        <v>78</v>
      </c>
      <c r="AG754" t="s">
        <v>1904</v>
      </c>
      <c r="AH754" t="s">
        <v>80</v>
      </c>
      <c r="AI754" t="s">
        <v>65</v>
      </c>
      <c r="AJ754" t="s">
        <v>66</v>
      </c>
      <c r="AK754">
        <v>78</v>
      </c>
    </row>
    <row r="755" spans="1:38" x14ac:dyDescent="0.25">
      <c r="A755">
        <v>754</v>
      </c>
      <c r="B755" t="s">
        <v>2722</v>
      </c>
      <c r="C755" t="s">
        <v>1123</v>
      </c>
      <c r="D755" t="s">
        <v>58</v>
      </c>
      <c r="E755" t="s">
        <v>42</v>
      </c>
      <c r="F755" t="s">
        <v>42</v>
      </c>
      <c r="G755" t="s">
        <v>43</v>
      </c>
      <c r="H755">
        <v>0</v>
      </c>
      <c r="I755">
        <v>0</v>
      </c>
      <c r="J755">
        <v>12.326666666666666</v>
      </c>
      <c r="K755" t="s">
        <v>2723</v>
      </c>
      <c r="L755" t="s">
        <v>135</v>
      </c>
      <c r="N755" t="s">
        <v>45</v>
      </c>
      <c r="O755" t="s">
        <v>136</v>
      </c>
      <c r="P755" t="s">
        <v>1993</v>
      </c>
      <c r="Q755" s="1" t="s">
        <v>699</v>
      </c>
      <c r="R755" t="s">
        <v>71</v>
      </c>
      <c r="S755" t="s">
        <v>2724</v>
      </c>
      <c r="T755" t="s">
        <v>979</v>
      </c>
      <c r="U755" t="s">
        <v>94</v>
      </c>
      <c r="V755" t="s">
        <v>1205</v>
      </c>
      <c r="W755" t="s">
        <v>979</v>
      </c>
      <c r="X755" t="s">
        <v>701</v>
      </c>
      <c r="Y755" t="str">
        <f>VLOOKUP(Q755,[1]Feuil1!$A:$C,3,FALSE)</f>
        <v>Général (Bac Français)</v>
      </c>
      <c r="Z755" t="str">
        <f>VLOOKUP(Q755,[1]Feuil1!$A:$E,5,FALSE)</f>
        <v xml:space="preserve">Scientifique </v>
      </c>
      <c r="AA755" t="s">
        <v>94</v>
      </c>
      <c r="AB755" t="s">
        <v>979</v>
      </c>
      <c r="AD755" t="s">
        <v>62</v>
      </c>
      <c r="AG755" t="s">
        <v>695</v>
      </c>
      <c r="AH755" t="s">
        <v>64</v>
      </c>
      <c r="AI755" t="s">
        <v>65</v>
      </c>
      <c r="AJ755" t="s">
        <v>66</v>
      </c>
      <c r="AL755" t="s">
        <v>101</v>
      </c>
    </row>
    <row r="756" spans="1:38" x14ac:dyDescent="0.25">
      <c r="A756">
        <v>755</v>
      </c>
      <c r="B756" t="s">
        <v>2725</v>
      </c>
      <c r="C756" t="s">
        <v>1123</v>
      </c>
      <c r="D756" t="s">
        <v>58</v>
      </c>
      <c r="E756" t="s">
        <v>42</v>
      </c>
      <c r="F756" t="s">
        <v>42</v>
      </c>
      <c r="G756" t="s">
        <v>43</v>
      </c>
      <c r="H756">
        <v>0</v>
      </c>
      <c r="I756">
        <v>0</v>
      </c>
      <c r="J756">
        <v>2.2666666666666666</v>
      </c>
      <c r="K756" t="s">
        <v>2726</v>
      </c>
      <c r="N756" t="s">
        <v>45</v>
      </c>
      <c r="O756" t="s">
        <v>136</v>
      </c>
      <c r="P756" t="s">
        <v>2727</v>
      </c>
      <c r="Q756" s="1" t="s">
        <v>621</v>
      </c>
      <c r="R756" t="s">
        <v>254</v>
      </c>
      <c r="S756" t="s">
        <v>2728</v>
      </c>
      <c r="T756" t="s">
        <v>167</v>
      </c>
      <c r="U756" t="s">
        <v>94</v>
      </c>
      <c r="V756" t="s">
        <v>1205</v>
      </c>
      <c r="W756" t="s">
        <v>167</v>
      </c>
      <c r="X756" t="s">
        <v>142</v>
      </c>
      <c r="Y756" t="str">
        <f>VLOOKUP(Q756,[1]Feuil1!$A:$C,3,FALSE)</f>
        <v xml:space="preserve">Général (Bac Français) </v>
      </c>
      <c r="Z756" t="str">
        <f>VLOOKUP(Q756,[1]Feuil1!$A:$E,5,FALSE)</f>
        <v xml:space="preserve">Economie et gestion </v>
      </c>
      <c r="AA756" t="s">
        <v>94</v>
      </c>
      <c r="AB756" t="s">
        <v>979</v>
      </c>
      <c r="AD756" t="s">
        <v>158</v>
      </c>
      <c r="AE756" t="s">
        <v>168</v>
      </c>
      <c r="AF756" t="s">
        <v>168</v>
      </c>
      <c r="AG756" t="s">
        <v>2729</v>
      </c>
      <c r="AH756" t="s">
        <v>64</v>
      </c>
      <c r="AI756" t="s">
        <v>99</v>
      </c>
      <c r="AJ756" t="s">
        <v>100</v>
      </c>
    </row>
    <row r="757" spans="1:38" x14ac:dyDescent="0.25">
      <c r="A757">
        <v>756</v>
      </c>
      <c r="B757" t="s">
        <v>2730</v>
      </c>
      <c r="C757" t="s">
        <v>1123</v>
      </c>
      <c r="D757" t="s">
        <v>58</v>
      </c>
      <c r="E757" t="s">
        <v>42</v>
      </c>
      <c r="F757" t="s">
        <v>42</v>
      </c>
      <c r="G757" t="s">
        <v>43</v>
      </c>
      <c r="H757">
        <v>0</v>
      </c>
      <c r="I757">
        <v>0</v>
      </c>
      <c r="J757">
        <v>11.336666666666666</v>
      </c>
      <c r="K757" t="s">
        <v>615</v>
      </c>
      <c r="L757" t="s">
        <v>71</v>
      </c>
      <c r="N757" t="s">
        <v>105</v>
      </c>
      <c r="O757" t="s">
        <v>136</v>
      </c>
      <c r="P757" t="s">
        <v>1114</v>
      </c>
      <c r="Q757" s="1" t="s">
        <v>73</v>
      </c>
      <c r="R757" t="s">
        <v>71</v>
      </c>
      <c r="S757" t="s">
        <v>2731</v>
      </c>
      <c r="T757" t="s">
        <v>979</v>
      </c>
      <c r="U757" t="s">
        <v>2732</v>
      </c>
      <c r="V757" t="s">
        <v>1205</v>
      </c>
      <c r="W757" t="s">
        <v>979</v>
      </c>
      <c r="X757" t="s">
        <v>76</v>
      </c>
      <c r="Y757" t="str">
        <f>VLOOKUP(Q757,[1]Feuil1!$A:$C,3,FALSE)</f>
        <v>Sciences Expérimentales</v>
      </c>
      <c r="Z757" t="str">
        <f>VLOOKUP(Q757,[1]Feuil1!$A:$E,5,FALSE)</f>
        <v xml:space="preserve">Scientifique </v>
      </c>
      <c r="AA757" t="s">
        <v>94</v>
      </c>
      <c r="AB757" t="s">
        <v>979</v>
      </c>
      <c r="AD757" t="s">
        <v>62</v>
      </c>
      <c r="AG757" t="s">
        <v>2733</v>
      </c>
      <c r="AH757" t="s">
        <v>64</v>
      </c>
      <c r="AL757" t="s">
        <v>101</v>
      </c>
    </row>
    <row r="758" spans="1:38" x14ac:dyDescent="0.25">
      <c r="A758">
        <v>757</v>
      </c>
      <c r="B758" t="s">
        <v>2734</v>
      </c>
      <c r="C758" t="s">
        <v>68</v>
      </c>
      <c r="D758" t="s">
        <v>40</v>
      </c>
      <c r="E758" t="s">
        <v>614</v>
      </c>
      <c r="F758" t="s">
        <v>42</v>
      </c>
      <c r="G758" t="s">
        <v>43</v>
      </c>
      <c r="H758">
        <v>0</v>
      </c>
      <c r="I758">
        <v>0</v>
      </c>
      <c r="J758">
        <v>15.026666666666667</v>
      </c>
      <c r="K758" t="s">
        <v>334</v>
      </c>
      <c r="L758" t="s">
        <v>89</v>
      </c>
      <c r="N758" t="s">
        <v>105</v>
      </c>
      <c r="O758" t="s">
        <v>782</v>
      </c>
      <c r="P758" t="s">
        <v>2173</v>
      </c>
      <c r="Q758" s="1" t="s">
        <v>54</v>
      </c>
      <c r="R758" t="s">
        <v>55</v>
      </c>
      <c r="S758" t="s">
        <v>2735</v>
      </c>
      <c r="T758" t="s">
        <v>97</v>
      </c>
      <c r="U758" t="s">
        <v>58</v>
      </c>
      <c r="V758" t="s">
        <v>785</v>
      </c>
      <c r="W758" t="s">
        <v>97</v>
      </c>
      <c r="X758" t="s">
        <v>60</v>
      </c>
      <c r="Y758" t="str">
        <f>VLOOKUP(Q758,[1]Feuil1!$A:$C,3,FALSE)</f>
        <v>Sciences Economiques et de Gestion</v>
      </c>
      <c r="Z758" t="str">
        <f>VLOOKUP(Q758,[1]Feuil1!$A:$E,5,FALSE)</f>
        <v xml:space="preserve">Economie et gestion </v>
      </c>
      <c r="AA758" t="s">
        <v>58</v>
      </c>
      <c r="AB758" t="s">
        <v>77</v>
      </c>
      <c r="AD758" t="s">
        <v>62</v>
      </c>
      <c r="AE758" t="s">
        <v>168</v>
      </c>
      <c r="AF758" t="s">
        <v>120</v>
      </c>
      <c r="AG758" t="s">
        <v>2736</v>
      </c>
      <c r="AH758" t="s">
        <v>64</v>
      </c>
      <c r="AI758" t="s">
        <v>345</v>
      </c>
      <c r="AJ758" t="s">
        <v>2737</v>
      </c>
      <c r="AK758">
        <v>22</v>
      </c>
    </row>
    <row r="759" spans="1:38" x14ac:dyDescent="0.25">
      <c r="A759">
        <v>758</v>
      </c>
      <c r="B759" t="s">
        <v>2738</v>
      </c>
      <c r="C759" t="s">
        <v>1123</v>
      </c>
      <c r="D759" t="s">
        <v>58</v>
      </c>
      <c r="E759" t="s">
        <v>1124</v>
      </c>
      <c r="F759" t="s">
        <v>49</v>
      </c>
      <c r="G759" t="s">
        <v>50</v>
      </c>
      <c r="H759">
        <v>0</v>
      </c>
      <c r="I759">
        <v>10.588235294117647</v>
      </c>
      <c r="J759">
        <v>0</v>
      </c>
      <c r="K759" t="s">
        <v>2739</v>
      </c>
      <c r="L759" t="s">
        <v>71</v>
      </c>
      <c r="N759" t="s">
        <v>45</v>
      </c>
      <c r="O759" t="s">
        <v>136</v>
      </c>
      <c r="P759" t="s">
        <v>2363</v>
      </c>
      <c r="Q759" s="1" t="s">
        <v>54</v>
      </c>
      <c r="R759" t="s">
        <v>55</v>
      </c>
      <c r="S759" t="s">
        <v>2740</v>
      </c>
      <c r="T759" t="s">
        <v>979</v>
      </c>
      <c r="U759" t="s">
        <v>1126</v>
      </c>
      <c r="V759" t="s">
        <v>979</v>
      </c>
      <c r="W759" t="s">
        <v>979</v>
      </c>
      <c r="X759" t="s">
        <v>60</v>
      </c>
      <c r="Y759" t="str">
        <f>VLOOKUP(Q759,[1]Feuil1!$A:$C,3,FALSE)</f>
        <v>Sciences Economiques et de Gestion</v>
      </c>
      <c r="Z759" t="str">
        <f>VLOOKUP(Q759,[1]Feuil1!$A:$E,5,FALSE)</f>
        <v xml:space="preserve">Economie et gestion </v>
      </c>
      <c r="AA759" t="s">
        <v>94</v>
      </c>
      <c r="AB759" t="s">
        <v>979</v>
      </c>
      <c r="AD759" t="s">
        <v>62</v>
      </c>
      <c r="AE759" t="s">
        <v>634</v>
      </c>
      <c r="AF759" t="s">
        <v>634</v>
      </c>
      <c r="AG759" t="s">
        <v>2741</v>
      </c>
      <c r="AH759" t="s">
        <v>80</v>
      </c>
      <c r="AL759" t="s">
        <v>101</v>
      </c>
    </row>
    <row r="760" spans="1:38" x14ac:dyDescent="0.25">
      <c r="A760">
        <v>759</v>
      </c>
      <c r="B760" t="s">
        <v>2742</v>
      </c>
      <c r="C760" t="s">
        <v>1123</v>
      </c>
      <c r="D760" t="s">
        <v>58</v>
      </c>
      <c r="E760" t="s">
        <v>42</v>
      </c>
      <c r="F760" t="s">
        <v>42</v>
      </c>
      <c r="G760" t="s">
        <v>43</v>
      </c>
      <c r="H760">
        <v>0</v>
      </c>
      <c r="I760">
        <v>0</v>
      </c>
      <c r="J760">
        <v>11.233333333333333</v>
      </c>
      <c r="K760" t="s">
        <v>615</v>
      </c>
      <c r="L760" t="s">
        <v>71</v>
      </c>
      <c r="N760" t="s">
        <v>105</v>
      </c>
      <c r="O760" t="s">
        <v>136</v>
      </c>
      <c r="P760" t="s">
        <v>2743</v>
      </c>
      <c r="Q760" s="1" t="s">
        <v>54</v>
      </c>
      <c r="R760" t="s">
        <v>55</v>
      </c>
      <c r="S760" t="s">
        <v>2744</v>
      </c>
      <c r="T760" t="s">
        <v>97</v>
      </c>
      <c r="U760" t="s">
        <v>2732</v>
      </c>
      <c r="V760" t="s">
        <v>1205</v>
      </c>
      <c r="W760" t="s">
        <v>97</v>
      </c>
      <c r="X760" t="s">
        <v>60</v>
      </c>
      <c r="Y760" t="str">
        <f>VLOOKUP(Q760,[1]Feuil1!$A:$C,3,FALSE)</f>
        <v>Sciences Economiques et de Gestion</v>
      </c>
      <c r="Z760" t="str">
        <f>VLOOKUP(Q760,[1]Feuil1!$A:$E,5,FALSE)</f>
        <v xml:space="preserve">Economie et gestion </v>
      </c>
      <c r="AA760" t="s">
        <v>94</v>
      </c>
      <c r="AB760" t="s">
        <v>979</v>
      </c>
      <c r="AD760" t="s">
        <v>62</v>
      </c>
      <c r="AF760" t="s">
        <v>207</v>
      </c>
      <c r="AG760" t="s">
        <v>2745</v>
      </c>
      <c r="AH760" t="s">
        <v>64</v>
      </c>
      <c r="AI760" t="s">
        <v>65</v>
      </c>
      <c r="AJ760" t="s">
        <v>193</v>
      </c>
      <c r="AL760" t="s">
        <v>101</v>
      </c>
    </row>
    <row r="761" spans="1:38" x14ac:dyDescent="0.25">
      <c r="A761">
        <v>760</v>
      </c>
      <c r="B761" t="s">
        <v>2746</v>
      </c>
      <c r="C761" t="s">
        <v>1123</v>
      </c>
      <c r="D761" t="s">
        <v>58</v>
      </c>
      <c r="E761" t="s">
        <v>2689</v>
      </c>
      <c r="F761" t="s">
        <v>133</v>
      </c>
      <c r="G761" t="s">
        <v>43</v>
      </c>
      <c r="H761">
        <v>10.560476190476193</v>
      </c>
      <c r="I761">
        <v>11.333333333333334</v>
      </c>
      <c r="J761">
        <v>10.946904761904763</v>
      </c>
      <c r="K761" t="s">
        <v>134</v>
      </c>
      <c r="L761" t="s">
        <v>71</v>
      </c>
      <c r="N761" t="s">
        <v>45</v>
      </c>
      <c r="O761" t="s">
        <v>52</v>
      </c>
      <c r="P761" t="s">
        <v>2747</v>
      </c>
      <c r="Q761" s="1" t="s">
        <v>73</v>
      </c>
      <c r="R761" t="s">
        <v>71</v>
      </c>
      <c r="S761" t="s">
        <v>2748</v>
      </c>
      <c r="T761" t="s">
        <v>97</v>
      </c>
      <c r="U761" t="s">
        <v>94</v>
      </c>
      <c r="V761" t="s">
        <v>1205</v>
      </c>
      <c r="W761" t="s">
        <v>97</v>
      </c>
      <c r="X761" t="s">
        <v>76</v>
      </c>
      <c r="Y761" t="str">
        <f>VLOOKUP(Q761,[1]Feuil1!$A:$C,3,FALSE)</f>
        <v>Sciences Expérimentales</v>
      </c>
      <c r="Z761" t="str">
        <f>VLOOKUP(Q761,[1]Feuil1!$A:$E,5,FALSE)</f>
        <v xml:space="preserve">Scientifique </v>
      </c>
      <c r="AA761" t="s">
        <v>94</v>
      </c>
      <c r="AB761" t="s">
        <v>979</v>
      </c>
      <c r="AD761" t="s">
        <v>62</v>
      </c>
      <c r="AG761" t="s">
        <v>2749</v>
      </c>
      <c r="AH761" t="s">
        <v>64</v>
      </c>
      <c r="AI761" t="s">
        <v>111</v>
      </c>
      <c r="AJ761" t="s">
        <v>814</v>
      </c>
      <c r="AL761" t="s">
        <v>101</v>
      </c>
    </row>
    <row r="762" spans="1:38" x14ac:dyDescent="0.25">
      <c r="A762">
        <v>761</v>
      </c>
      <c r="B762" t="s">
        <v>2750</v>
      </c>
      <c r="C762" t="s">
        <v>1123</v>
      </c>
      <c r="D762" t="s">
        <v>58</v>
      </c>
      <c r="E762" t="s">
        <v>42</v>
      </c>
      <c r="F762" t="s">
        <v>42</v>
      </c>
      <c r="G762" t="s">
        <v>43</v>
      </c>
      <c r="H762">
        <v>0</v>
      </c>
      <c r="I762">
        <v>0</v>
      </c>
      <c r="J762">
        <v>11.460333333333333</v>
      </c>
      <c r="K762" t="s">
        <v>615</v>
      </c>
      <c r="L762" t="s">
        <v>71</v>
      </c>
      <c r="N762" t="s">
        <v>45</v>
      </c>
      <c r="O762" t="s">
        <v>136</v>
      </c>
      <c r="P762" t="s">
        <v>1203</v>
      </c>
      <c r="Q762" s="1" t="s">
        <v>2751</v>
      </c>
      <c r="R762" t="s">
        <v>71</v>
      </c>
      <c r="T762" t="s">
        <v>97</v>
      </c>
      <c r="U762" t="s">
        <v>2732</v>
      </c>
      <c r="V762" t="s">
        <v>1205</v>
      </c>
      <c r="W762" t="s">
        <v>97</v>
      </c>
      <c r="X762" t="s">
        <v>2752</v>
      </c>
      <c r="Y762" t="str">
        <f>VLOOKUP(Q762,[1]Feuil1!$A:$C,3,FALSE)</f>
        <v>Technologique (Bac Français)</v>
      </c>
      <c r="Z762" t="str">
        <f>VLOOKUP(Q762,[1]Feuil1!$A:$E,5,FALSE)</f>
        <v xml:space="preserve">Economie et gestion </v>
      </c>
      <c r="AA762" t="s">
        <v>94</v>
      </c>
      <c r="AB762" t="s">
        <v>979</v>
      </c>
      <c r="AD762" t="s">
        <v>62</v>
      </c>
      <c r="AG762" t="s">
        <v>695</v>
      </c>
      <c r="AH762" t="s">
        <v>64</v>
      </c>
      <c r="AI762" t="s">
        <v>65</v>
      </c>
      <c r="AJ762" t="s">
        <v>66</v>
      </c>
      <c r="AL762" t="s">
        <v>101</v>
      </c>
    </row>
    <row r="763" spans="1:38" x14ac:dyDescent="0.25">
      <c r="A763">
        <v>762</v>
      </c>
      <c r="B763" t="s">
        <v>2753</v>
      </c>
      <c r="C763" t="s">
        <v>153</v>
      </c>
      <c r="D763" t="s">
        <v>162</v>
      </c>
      <c r="E763" t="s">
        <v>163</v>
      </c>
      <c r="F763" t="s">
        <v>163</v>
      </c>
      <c r="G763" t="s">
        <v>87</v>
      </c>
      <c r="H763">
        <v>11.997619047619047</v>
      </c>
      <c r="I763">
        <v>14.168452380952381</v>
      </c>
      <c r="J763">
        <v>13.083035714285714</v>
      </c>
      <c r="K763" t="s">
        <v>1228</v>
      </c>
      <c r="L763" t="s">
        <v>135</v>
      </c>
      <c r="N763" t="s">
        <v>45</v>
      </c>
      <c r="O763" t="s">
        <v>136</v>
      </c>
      <c r="P763" t="s">
        <v>884</v>
      </c>
      <c r="Q763" s="1" t="s">
        <v>73</v>
      </c>
      <c r="R763" t="s">
        <v>89</v>
      </c>
      <c r="S763" t="s">
        <v>2258</v>
      </c>
      <c r="T763" t="s">
        <v>97</v>
      </c>
      <c r="U763" t="s">
        <v>94</v>
      </c>
      <c r="V763" t="s">
        <v>979</v>
      </c>
      <c r="W763" t="s">
        <v>97</v>
      </c>
      <c r="X763" t="s">
        <v>76</v>
      </c>
      <c r="Y763" t="str">
        <f>VLOOKUP(Q763,[1]Feuil1!$A:$C,3,FALSE)</f>
        <v>Sciences Expérimentales</v>
      </c>
      <c r="Z763" t="str">
        <f>VLOOKUP(Q763,[1]Feuil1!$A:$E,5,FALSE)</f>
        <v xml:space="preserve">Scientifique </v>
      </c>
      <c r="AA763" t="s">
        <v>94</v>
      </c>
      <c r="AB763" t="s">
        <v>979</v>
      </c>
      <c r="AD763" t="s">
        <v>62</v>
      </c>
      <c r="AE763" t="s">
        <v>119</v>
      </c>
      <c r="AF763" t="s">
        <v>168</v>
      </c>
      <c r="AG763" t="s">
        <v>2754</v>
      </c>
      <c r="AH763" t="s">
        <v>80</v>
      </c>
      <c r="AI763" t="s">
        <v>65</v>
      </c>
      <c r="AJ763" t="s">
        <v>188</v>
      </c>
      <c r="AK763">
        <v>15</v>
      </c>
    </row>
    <row r="764" spans="1:38" x14ac:dyDescent="0.25">
      <c r="A764">
        <v>763</v>
      </c>
      <c r="B764" t="s">
        <v>2755</v>
      </c>
      <c r="C764" t="s">
        <v>153</v>
      </c>
      <c r="D764" t="s">
        <v>162</v>
      </c>
      <c r="E764" t="s">
        <v>163</v>
      </c>
      <c r="F764" t="s">
        <v>163</v>
      </c>
      <c r="G764" t="s">
        <v>87</v>
      </c>
      <c r="H764">
        <v>11.494047619047619</v>
      </c>
      <c r="I764">
        <v>13.480952380952381</v>
      </c>
      <c r="J764">
        <v>12.487500000000001</v>
      </c>
      <c r="K764" t="s">
        <v>1228</v>
      </c>
      <c r="L764" t="s">
        <v>135</v>
      </c>
      <c r="N764" t="s">
        <v>105</v>
      </c>
      <c r="O764" t="s">
        <v>136</v>
      </c>
      <c r="P764" t="s">
        <v>2756</v>
      </c>
      <c r="Q764" s="1" t="s">
        <v>91</v>
      </c>
      <c r="R764" t="s">
        <v>89</v>
      </c>
      <c r="T764" t="s">
        <v>979</v>
      </c>
      <c r="U764" t="s">
        <v>94</v>
      </c>
      <c r="V764" t="s">
        <v>979</v>
      </c>
      <c r="W764" t="s">
        <v>979</v>
      </c>
      <c r="X764" t="s">
        <v>96</v>
      </c>
      <c r="Y764" t="str">
        <f>VLOOKUP(Q764,[1]Feuil1!$A:$C,3,FALSE)</f>
        <v>Sciences Expérimentales</v>
      </c>
      <c r="Z764" t="str">
        <f>VLOOKUP(Q764,[1]Feuil1!$A:$E,5,FALSE)</f>
        <v xml:space="preserve">Scientifique </v>
      </c>
      <c r="AA764" t="s">
        <v>94</v>
      </c>
      <c r="AB764" t="s">
        <v>979</v>
      </c>
      <c r="AC764" t="s">
        <v>101</v>
      </c>
      <c r="AD764" t="s">
        <v>62</v>
      </c>
      <c r="AE764" t="s">
        <v>119</v>
      </c>
      <c r="AF764" t="s">
        <v>119</v>
      </c>
      <c r="AG764" t="s">
        <v>2757</v>
      </c>
      <c r="AH764" t="s">
        <v>64</v>
      </c>
      <c r="AI764" t="s">
        <v>65</v>
      </c>
      <c r="AJ764" t="s">
        <v>1619</v>
      </c>
      <c r="AK764">
        <v>15</v>
      </c>
    </row>
    <row r="765" spans="1:38" x14ac:dyDescent="0.25">
      <c r="A765">
        <v>764</v>
      </c>
      <c r="B765" t="s">
        <v>2758</v>
      </c>
      <c r="C765" t="s">
        <v>153</v>
      </c>
      <c r="D765" t="s">
        <v>162</v>
      </c>
      <c r="E765" t="s">
        <v>163</v>
      </c>
      <c r="F765" t="s">
        <v>163</v>
      </c>
      <c r="G765" t="s">
        <v>87</v>
      </c>
      <c r="H765">
        <v>10.292857142857143</v>
      </c>
      <c r="I765">
        <v>12.046428571428571</v>
      </c>
      <c r="J765">
        <v>11.169642857142858</v>
      </c>
      <c r="K765" t="s">
        <v>328</v>
      </c>
      <c r="L765" t="s">
        <v>71</v>
      </c>
      <c r="N765" t="s">
        <v>45</v>
      </c>
      <c r="O765" t="s">
        <v>136</v>
      </c>
      <c r="P765" t="s">
        <v>2759</v>
      </c>
      <c r="Q765" s="1" t="s">
        <v>184</v>
      </c>
      <c r="R765" t="s">
        <v>71</v>
      </c>
      <c r="S765" t="s">
        <v>908</v>
      </c>
      <c r="T765" t="s">
        <v>93</v>
      </c>
      <c r="U765" t="s">
        <v>94</v>
      </c>
      <c r="V765" t="s">
        <v>979</v>
      </c>
      <c r="W765" t="s">
        <v>93</v>
      </c>
      <c r="X765" t="s">
        <v>186</v>
      </c>
      <c r="Y765" t="str">
        <f>VLOOKUP(Q765,[1]Feuil1!$A:$C,3,FALSE)</f>
        <v xml:space="preserve">Science mathématique </v>
      </c>
      <c r="Z765" t="str">
        <f>VLOOKUP(Q765,[1]Feuil1!$A:$E,5,FALSE)</f>
        <v xml:space="preserve">Scientifique </v>
      </c>
      <c r="AA765" t="s">
        <v>94</v>
      </c>
      <c r="AB765" t="s">
        <v>979</v>
      </c>
      <c r="AD765" t="s">
        <v>62</v>
      </c>
      <c r="AE765" t="s">
        <v>78</v>
      </c>
      <c r="AF765" t="s">
        <v>120</v>
      </c>
      <c r="AG765" t="s">
        <v>2760</v>
      </c>
      <c r="AH765" t="s">
        <v>64</v>
      </c>
      <c r="AI765" t="s">
        <v>111</v>
      </c>
      <c r="AJ765" t="s">
        <v>112</v>
      </c>
      <c r="AK765">
        <v>75</v>
      </c>
    </row>
    <row r="766" spans="1:38" x14ac:dyDescent="0.25">
      <c r="A766">
        <v>765</v>
      </c>
      <c r="B766" t="s">
        <v>2761</v>
      </c>
      <c r="C766" t="s">
        <v>153</v>
      </c>
      <c r="D766" t="s">
        <v>162</v>
      </c>
      <c r="E766" t="s">
        <v>163</v>
      </c>
      <c r="F766" t="s">
        <v>163</v>
      </c>
      <c r="G766" t="s">
        <v>87</v>
      </c>
      <c r="H766">
        <v>11.322619047619048</v>
      </c>
      <c r="I766">
        <v>12.198214285714284</v>
      </c>
      <c r="J766">
        <v>11.760416666666666</v>
      </c>
      <c r="K766" t="s">
        <v>1228</v>
      </c>
      <c r="L766" t="s">
        <v>71</v>
      </c>
      <c r="N766" t="s">
        <v>45</v>
      </c>
      <c r="O766" t="s">
        <v>136</v>
      </c>
      <c r="P766" t="s">
        <v>1959</v>
      </c>
      <c r="Q766" s="1" t="s">
        <v>91</v>
      </c>
      <c r="R766" t="s">
        <v>55</v>
      </c>
      <c r="T766" t="s">
        <v>979</v>
      </c>
      <c r="U766" t="s">
        <v>94</v>
      </c>
      <c r="V766" t="s">
        <v>979</v>
      </c>
      <c r="W766" t="s">
        <v>979</v>
      </c>
      <c r="X766" t="s">
        <v>96</v>
      </c>
      <c r="Y766" t="str">
        <f>VLOOKUP(Q766,[1]Feuil1!$A:$C,3,FALSE)</f>
        <v>Sciences Expérimentales</v>
      </c>
      <c r="Z766" t="str">
        <f>VLOOKUP(Q766,[1]Feuil1!$A:$E,5,FALSE)</f>
        <v xml:space="preserve">Scientifique </v>
      </c>
      <c r="AA766" t="s">
        <v>94</v>
      </c>
      <c r="AB766" t="s">
        <v>979</v>
      </c>
      <c r="AD766" t="s">
        <v>62</v>
      </c>
      <c r="AE766" t="s">
        <v>168</v>
      </c>
      <c r="AG766" t="s">
        <v>2762</v>
      </c>
      <c r="AH766" t="s">
        <v>64</v>
      </c>
      <c r="AI766" t="s">
        <v>122</v>
      </c>
      <c r="AJ766" t="s">
        <v>360</v>
      </c>
      <c r="AK766">
        <v>89</v>
      </c>
    </row>
    <row r="767" spans="1:38" x14ac:dyDescent="0.25">
      <c r="A767">
        <v>766</v>
      </c>
      <c r="B767" t="s">
        <v>2763</v>
      </c>
      <c r="C767" t="s">
        <v>153</v>
      </c>
      <c r="D767" t="s">
        <v>162</v>
      </c>
      <c r="E767" t="s">
        <v>163</v>
      </c>
      <c r="F767" t="s">
        <v>163</v>
      </c>
      <c r="G767" t="s">
        <v>87</v>
      </c>
      <c r="H767">
        <v>9.3273809523809526</v>
      </c>
      <c r="I767">
        <v>11.525</v>
      </c>
      <c r="J767">
        <v>10.426190476190477</v>
      </c>
      <c r="K767" t="s">
        <v>328</v>
      </c>
      <c r="L767" t="s">
        <v>71</v>
      </c>
      <c r="N767" t="s">
        <v>45</v>
      </c>
      <c r="O767" t="s">
        <v>136</v>
      </c>
      <c r="P767" t="s">
        <v>2764</v>
      </c>
      <c r="Q767" s="1" t="s">
        <v>73</v>
      </c>
      <c r="R767" t="s">
        <v>55</v>
      </c>
      <c r="S767" t="s">
        <v>717</v>
      </c>
      <c r="T767" t="s">
        <v>93</v>
      </c>
      <c r="U767" t="s">
        <v>94</v>
      </c>
      <c r="V767" t="s">
        <v>979</v>
      </c>
      <c r="W767" t="s">
        <v>93</v>
      </c>
      <c r="X767" t="s">
        <v>76</v>
      </c>
      <c r="Y767" t="str">
        <f>VLOOKUP(Q767,[1]Feuil1!$A:$C,3,FALSE)</f>
        <v>Sciences Expérimentales</v>
      </c>
      <c r="Z767" t="str">
        <f>VLOOKUP(Q767,[1]Feuil1!$A:$E,5,FALSE)</f>
        <v xml:space="preserve">Scientifique </v>
      </c>
      <c r="AA767" t="s">
        <v>94</v>
      </c>
      <c r="AB767" t="s">
        <v>979</v>
      </c>
      <c r="AD767" t="s">
        <v>62</v>
      </c>
      <c r="AE767" t="s">
        <v>174</v>
      </c>
      <c r="AF767" t="s">
        <v>120</v>
      </c>
      <c r="AG767" t="s">
        <v>2765</v>
      </c>
      <c r="AH767" t="s">
        <v>64</v>
      </c>
      <c r="AI767" t="s">
        <v>99</v>
      </c>
      <c r="AJ767" t="s">
        <v>100</v>
      </c>
      <c r="AK767">
        <v>64</v>
      </c>
    </row>
    <row r="768" spans="1:38" x14ac:dyDescent="0.25">
      <c r="A768">
        <v>767</v>
      </c>
      <c r="B768" t="s">
        <v>2766</v>
      </c>
      <c r="C768" t="s">
        <v>153</v>
      </c>
      <c r="D768" t="s">
        <v>162</v>
      </c>
      <c r="E768" t="s">
        <v>163</v>
      </c>
      <c r="F768" t="s">
        <v>163</v>
      </c>
      <c r="G768" t="s">
        <v>87</v>
      </c>
      <c r="H768">
        <v>13.450595238095238</v>
      </c>
      <c r="I768">
        <v>14.43452380952381</v>
      </c>
      <c r="J768">
        <v>13.942559523809525</v>
      </c>
      <c r="K768" t="s">
        <v>1228</v>
      </c>
      <c r="L768" t="s">
        <v>135</v>
      </c>
      <c r="N768" t="s">
        <v>105</v>
      </c>
      <c r="O768" t="s">
        <v>136</v>
      </c>
      <c r="P768" t="s">
        <v>2767</v>
      </c>
      <c r="Q768" s="1" t="s">
        <v>91</v>
      </c>
      <c r="R768" t="s">
        <v>89</v>
      </c>
      <c r="S768" t="s">
        <v>2768</v>
      </c>
      <c r="T768" t="s">
        <v>979</v>
      </c>
      <c r="U768" t="s">
        <v>94</v>
      </c>
      <c r="V768" t="s">
        <v>979</v>
      </c>
      <c r="W768" t="s">
        <v>979</v>
      </c>
      <c r="X768" t="s">
        <v>96</v>
      </c>
      <c r="Y768" t="str">
        <f>VLOOKUP(Q768,[1]Feuil1!$A:$C,3,FALSE)</f>
        <v>Sciences Expérimentales</v>
      </c>
      <c r="Z768" t="str">
        <f>VLOOKUP(Q768,[1]Feuil1!$A:$E,5,FALSE)</f>
        <v xml:space="preserve">Scientifique </v>
      </c>
      <c r="AA768" t="s">
        <v>94</v>
      </c>
      <c r="AB768" t="s">
        <v>979</v>
      </c>
      <c r="AD768" t="s">
        <v>62</v>
      </c>
      <c r="AE768" t="s">
        <v>168</v>
      </c>
      <c r="AF768" t="s">
        <v>120</v>
      </c>
      <c r="AG768" t="s">
        <v>2157</v>
      </c>
      <c r="AH768" t="s">
        <v>64</v>
      </c>
      <c r="AI768" t="s">
        <v>111</v>
      </c>
      <c r="AJ768" t="s">
        <v>112</v>
      </c>
      <c r="AK768">
        <v>1</v>
      </c>
    </row>
    <row r="769" spans="1:38" x14ac:dyDescent="0.25">
      <c r="A769">
        <v>768</v>
      </c>
      <c r="B769" t="s">
        <v>2769</v>
      </c>
      <c r="C769" t="s">
        <v>153</v>
      </c>
      <c r="D769" t="s">
        <v>162</v>
      </c>
      <c r="E769" t="s">
        <v>163</v>
      </c>
      <c r="F769" t="s">
        <v>163</v>
      </c>
      <c r="G769" t="s">
        <v>87</v>
      </c>
      <c r="H769">
        <v>11.407142857142857</v>
      </c>
      <c r="I769">
        <v>13.025595238095237</v>
      </c>
      <c r="J769">
        <v>12.216369047619047</v>
      </c>
      <c r="K769" t="s">
        <v>1228</v>
      </c>
      <c r="L769" t="s">
        <v>135</v>
      </c>
      <c r="N769" t="s">
        <v>105</v>
      </c>
      <c r="O769" t="s">
        <v>136</v>
      </c>
      <c r="P769" t="s">
        <v>2770</v>
      </c>
      <c r="Q769" s="1" t="s">
        <v>73</v>
      </c>
      <c r="R769" t="s">
        <v>89</v>
      </c>
      <c r="S769" t="s">
        <v>306</v>
      </c>
      <c r="T769" t="s">
        <v>167</v>
      </c>
      <c r="U769" t="s">
        <v>94</v>
      </c>
      <c r="V769" t="s">
        <v>979</v>
      </c>
      <c r="W769" t="s">
        <v>167</v>
      </c>
      <c r="X769" t="s">
        <v>76</v>
      </c>
      <c r="Y769" t="str">
        <f>VLOOKUP(Q769,[1]Feuil1!$A:$C,3,FALSE)</f>
        <v>Sciences Expérimentales</v>
      </c>
      <c r="Z769" t="str">
        <f>VLOOKUP(Q769,[1]Feuil1!$A:$E,5,FALSE)</f>
        <v xml:space="preserve">Scientifique </v>
      </c>
      <c r="AA769" t="s">
        <v>94</v>
      </c>
      <c r="AB769" t="s">
        <v>979</v>
      </c>
      <c r="AD769" t="s">
        <v>62</v>
      </c>
      <c r="AE769" t="s">
        <v>168</v>
      </c>
      <c r="AF769" t="s">
        <v>78</v>
      </c>
      <c r="AG769" t="s">
        <v>2771</v>
      </c>
      <c r="AH769" t="s">
        <v>80</v>
      </c>
      <c r="AI769" t="s">
        <v>474</v>
      </c>
      <c r="AJ769" t="s">
        <v>895</v>
      </c>
      <c r="AK769">
        <v>28</v>
      </c>
    </row>
    <row r="770" spans="1:38" x14ac:dyDescent="0.25">
      <c r="A770">
        <v>769</v>
      </c>
      <c r="B770" t="s">
        <v>2772</v>
      </c>
      <c r="C770" t="s">
        <v>153</v>
      </c>
      <c r="D770" t="s">
        <v>162</v>
      </c>
      <c r="E770" t="s">
        <v>163</v>
      </c>
      <c r="F770" t="s">
        <v>163</v>
      </c>
      <c r="G770" t="s">
        <v>87</v>
      </c>
      <c r="H770">
        <v>0</v>
      </c>
      <c r="I770">
        <v>0</v>
      </c>
      <c r="J770">
        <v>0</v>
      </c>
      <c r="K770" t="s">
        <v>1563</v>
      </c>
      <c r="N770" t="s">
        <v>105</v>
      </c>
      <c r="O770" t="s">
        <v>136</v>
      </c>
      <c r="P770" t="s">
        <v>2773</v>
      </c>
      <c r="Q770" s="1" t="s">
        <v>91</v>
      </c>
      <c r="R770" t="s">
        <v>89</v>
      </c>
      <c r="S770" t="s">
        <v>2416</v>
      </c>
      <c r="T770" t="s">
        <v>979</v>
      </c>
      <c r="U770" t="s">
        <v>94</v>
      </c>
      <c r="V770" t="s">
        <v>979</v>
      </c>
      <c r="W770" t="s">
        <v>979</v>
      </c>
      <c r="X770" t="s">
        <v>96</v>
      </c>
      <c r="Y770" t="str">
        <f>VLOOKUP(Q770,[1]Feuil1!$A:$C,3,FALSE)</f>
        <v>Sciences Expérimentales</v>
      </c>
      <c r="Z770" t="str">
        <f>VLOOKUP(Q770,[1]Feuil1!$A:$E,5,FALSE)</f>
        <v xml:space="preserve">Scientifique </v>
      </c>
      <c r="AA770" t="s">
        <v>94</v>
      </c>
      <c r="AB770" t="s">
        <v>979</v>
      </c>
      <c r="AD770" t="s">
        <v>62</v>
      </c>
      <c r="AE770" t="s">
        <v>207</v>
      </c>
      <c r="AF770" t="s">
        <v>207</v>
      </c>
      <c r="AG770" t="s">
        <v>2774</v>
      </c>
      <c r="AH770" t="s">
        <v>64</v>
      </c>
      <c r="AI770" t="s">
        <v>111</v>
      </c>
      <c r="AJ770" t="s">
        <v>218</v>
      </c>
      <c r="AK770">
        <v>25</v>
      </c>
    </row>
    <row r="771" spans="1:38" x14ac:dyDescent="0.25">
      <c r="A771">
        <v>770</v>
      </c>
      <c r="B771" t="s">
        <v>2775</v>
      </c>
      <c r="C771" t="s">
        <v>153</v>
      </c>
      <c r="D771" t="s">
        <v>162</v>
      </c>
      <c r="E771" t="s">
        <v>163</v>
      </c>
      <c r="F771" t="s">
        <v>163</v>
      </c>
      <c r="G771" t="s">
        <v>87</v>
      </c>
      <c r="H771">
        <v>10.956904761904761</v>
      </c>
      <c r="I771">
        <v>13.44404761904762</v>
      </c>
      <c r="J771">
        <v>12.200476190476191</v>
      </c>
      <c r="K771" t="s">
        <v>1228</v>
      </c>
      <c r="L771" t="s">
        <v>135</v>
      </c>
      <c r="N771" t="s">
        <v>105</v>
      </c>
      <c r="O771" t="s">
        <v>136</v>
      </c>
      <c r="P771" t="s">
        <v>1138</v>
      </c>
      <c r="Q771" s="1" t="s">
        <v>91</v>
      </c>
      <c r="R771" t="s">
        <v>55</v>
      </c>
      <c r="T771" t="s">
        <v>979</v>
      </c>
      <c r="U771" t="s">
        <v>94</v>
      </c>
      <c r="V771" t="s">
        <v>979</v>
      </c>
      <c r="W771" t="s">
        <v>979</v>
      </c>
      <c r="X771" t="s">
        <v>96</v>
      </c>
      <c r="Y771" t="str">
        <f>VLOOKUP(Q771,[1]Feuil1!$A:$C,3,FALSE)</f>
        <v>Sciences Expérimentales</v>
      </c>
      <c r="Z771" t="str">
        <f>VLOOKUP(Q771,[1]Feuil1!$A:$E,5,FALSE)</f>
        <v xml:space="preserve">Scientifique </v>
      </c>
      <c r="AA771" t="s">
        <v>94</v>
      </c>
      <c r="AB771" t="s">
        <v>979</v>
      </c>
      <c r="AD771" t="s">
        <v>62</v>
      </c>
      <c r="AE771" t="s">
        <v>168</v>
      </c>
      <c r="AF771" t="s">
        <v>197</v>
      </c>
      <c r="AG771" t="s">
        <v>2089</v>
      </c>
      <c r="AH771" t="s">
        <v>64</v>
      </c>
      <c r="AI771" t="s">
        <v>111</v>
      </c>
      <c r="AJ771" t="s">
        <v>112</v>
      </c>
      <c r="AK771">
        <v>11</v>
      </c>
    </row>
    <row r="772" spans="1:38" x14ac:dyDescent="0.25">
      <c r="A772">
        <v>771</v>
      </c>
      <c r="B772" t="s">
        <v>2776</v>
      </c>
      <c r="C772" t="s">
        <v>153</v>
      </c>
      <c r="D772" t="s">
        <v>162</v>
      </c>
      <c r="E772" t="s">
        <v>163</v>
      </c>
      <c r="F772" t="s">
        <v>163</v>
      </c>
      <c r="G772" t="s">
        <v>87</v>
      </c>
      <c r="H772">
        <v>12.893452380952381</v>
      </c>
      <c r="I772">
        <v>14.608928571428573</v>
      </c>
      <c r="J772">
        <v>13.751190476190477</v>
      </c>
      <c r="K772" t="s">
        <v>1228</v>
      </c>
      <c r="L772" t="s">
        <v>135</v>
      </c>
      <c r="N772" t="s">
        <v>45</v>
      </c>
      <c r="O772" t="s">
        <v>136</v>
      </c>
      <c r="P772" t="s">
        <v>2777</v>
      </c>
      <c r="Q772" s="1" t="s">
        <v>226</v>
      </c>
      <c r="R772" t="s">
        <v>71</v>
      </c>
      <c r="S772" t="s">
        <v>2778</v>
      </c>
      <c r="T772" t="s">
        <v>979</v>
      </c>
      <c r="U772" t="s">
        <v>94</v>
      </c>
      <c r="V772" t="s">
        <v>979</v>
      </c>
      <c r="W772" t="s">
        <v>979</v>
      </c>
      <c r="X772" t="s">
        <v>228</v>
      </c>
      <c r="Y772" t="str">
        <f>VLOOKUP(Q772,[1]Feuil1!$A:$C,3,FALSE)</f>
        <v xml:space="preserve">Général (Bac Français) </v>
      </c>
      <c r="Z772" t="str">
        <f>VLOOKUP(Q772,[1]Feuil1!$A:$E,5,FALSE)</f>
        <v xml:space="preserve">Scientifique </v>
      </c>
      <c r="AA772" t="s">
        <v>94</v>
      </c>
      <c r="AB772" t="s">
        <v>979</v>
      </c>
      <c r="AD772" t="s">
        <v>62</v>
      </c>
      <c r="AE772" t="s">
        <v>168</v>
      </c>
      <c r="AG772" t="s">
        <v>702</v>
      </c>
      <c r="AH772" t="s">
        <v>64</v>
      </c>
      <c r="AI772" t="s">
        <v>65</v>
      </c>
      <c r="AJ772" t="s">
        <v>66</v>
      </c>
      <c r="AK772">
        <v>20</v>
      </c>
    </row>
    <row r="773" spans="1:38" x14ac:dyDescent="0.25">
      <c r="A773">
        <v>772</v>
      </c>
      <c r="B773" t="s">
        <v>2779</v>
      </c>
      <c r="C773" t="s">
        <v>153</v>
      </c>
      <c r="D773" t="s">
        <v>162</v>
      </c>
      <c r="E773" t="s">
        <v>163</v>
      </c>
      <c r="F773" t="s">
        <v>163</v>
      </c>
      <c r="G773" t="s">
        <v>87</v>
      </c>
      <c r="H773">
        <v>11.864285714285714</v>
      </c>
      <c r="I773">
        <v>13.81904761904762</v>
      </c>
      <c r="J773">
        <v>12.841666666666667</v>
      </c>
      <c r="K773" t="s">
        <v>1228</v>
      </c>
      <c r="L773" t="s">
        <v>135</v>
      </c>
      <c r="N773" t="s">
        <v>105</v>
      </c>
      <c r="O773" t="s">
        <v>136</v>
      </c>
      <c r="P773" t="s">
        <v>2780</v>
      </c>
      <c r="Q773" s="1" t="s">
        <v>91</v>
      </c>
      <c r="R773" t="s">
        <v>55</v>
      </c>
      <c r="T773" t="s">
        <v>979</v>
      </c>
      <c r="U773" t="s">
        <v>94</v>
      </c>
      <c r="V773" t="s">
        <v>979</v>
      </c>
      <c r="W773" t="s">
        <v>979</v>
      </c>
      <c r="X773" t="s">
        <v>96</v>
      </c>
      <c r="Y773" t="str">
        <f>VLOOKUP(Q773,[1]Feuil1!$A:$C,3,FALSE)</f>
        <v>Sciences Expérimentales</v>
      </c>
      <c r="Z773" t="str">
        <f>VLOOKUP(Q773,[1]Feuil1!$A:$E,5,FALSE)</f>
        <v xml:space="preserve">Scientifique </v>
      </c>
      <c r="AA773" t="s">
        <v>94</v>
      </c>
      <c r="AB773" t="s">
        <v>979</v>
      </c>
      <c r="AD773" t="s">
        <v>62</v>
      </c>
      <c r="AE773" t="s">
        <v>168</v>
      </c>
      <c r="AF773" t="s">
        <v>174</v>
      </c>
      <c r="AG773" t="s">
        <v>2781</v>
      </c>
      <c r="AH773" t="s">
        <v>64</v>
      </c>
      <c r="AI773" t="s">
        <v>65</v>
      </c>
      <c r="AJ773" t="s">
        <v>223</v>
      </c>
      <c r="AK773">
        <v>18</v>
      </c>
    </row>
    <row r="774" spans="1:38" x14ac:dyDescent="0.25">
      <c r="A774">
        <v>773</v>
      </c>
      <c r="B774" t="s">
        <v>2782</v>
      </c>
      <c r="C774" t="s">
        <v>153</v>
      </c>
      <c r="D774" t="s">
        <v>162</v>
      </c>
      <c r="E774" t="s">
        <v>163</v>
      </c>
      <c r="F774" t="s">
        <v>163</v>
      </c>
      <c r="G774" t="s">
        <v>87</v>
      </c>
      <c r="H774">
        <v>0</v>
      </c>
      <c r="I774">
        <v>0</v>
      </c>
      <c r="J774">
        <v>0</v>
      </c>
      <c r="K774" t="s">
        <v>2783</v>
      </c>
      <c r="N774" t="s">
        <v>105</v>
      </c>
      <c r="O774" t="s">
        <v>136</v>
      </c>
      <c r="P774" t="s">
        <v>2784</v>
      </c>
      <c r="Q774" s="1" t="s">
        <v>91</v>
      </c>
      <c r="R774" t="s">
        <v>89</v>
      </c>
      <c r="S774" t="s">
        <v>2785</v>
      </c>
      <c r="T774" t="s">
        <v>979</v>
      </c>
      <c r="U774" t="s">
        <v>94</v>
      </c>
      <c r="V774" t="s">
        <v>979</v>
      </c>
      <c r="W774" t="s">
        <v>979</v>
      </c>
      <c r="X774" t="s">
        <v>96</v>
      </c>
      <c r="Y774" t="str">
        <f>VLOOKUP(Q774,[1]Feuil1!$A:$C,3,FALSE)</f>
        <v>Sciences Expérimentales</v>
      </c>
      <c r="Z774" t="str">
        <f>VLOOKUP(Q774,[1]Feuil1!$A:$E,5,FALSE)</f>
        <v xml:space="preserve">Scientifique </v>
      </c>
      <c r="AA774" t="s">
        <v>94</v>
      </c>
      <c r="AB774" t="s">
        <v>979</v>
      </c>
      <c r="AC774" t="s">
        <v>101</v>
      </c>
      <c r="AD774" t="s">
        <v>62</v>
      </c>
      <c r="AE774" t="s">
        <v>78</v>
      </c>
      <c r="AF774" t="s">
        <v>78</v>
      </c>
      <c r="AG774" t="s">
        <v>2786</v>
      </c>
      <c r="AH774" t="s">
        <v>64</v>
      </c>
      <c r="AI774" t="s">
        <v>65</v>
      </c>
      <c r="AJ774" t="s">
        <v>66</v>
      </c>
      <c r="AK774">
        <v>24</v>
      </c>
    </row>
    <row r="775" spans="1:38" x14ac:dyDescent="0.25">
      <c r="A775">
        <v>774</v>
      </c>
      <c r="B775" t="s">
        <v>2787</v>
      </c>
      <c r="C775" t="s">
        <v>153</v>
      </c>
      <c r="D775" t="s">
        <v>162</v>
      </c>
      <c r="E775" t="s">
        <v>163</v>
      </c>
      <c r="F775" t="s">
        <v>163</v>
      </c>
      <c r="G775" t="s">
        <v>87</v>
      </c>
      <c r="H775">
        <v>13.185119047619047</v>
      </c>
      <c r="I775">
        <v>14.078571428571429</v>
      </c>
      <c r="J775">
        <v>13.631845238095238</v>
      </c>
      <c r="K775" t="s">
        <v>1228</v>
      </c>
      <c r="L775" t="s">
        <v>135</v>
      </c>
      <c r="N775" t="s">
        <v>105</v>
      </c>
      <c r="O775" t="s">
        <v>136</v>
      </c>
      <c r="P775" t="s">
        <v>1088</v>
      </c>
      <c r="Q775" s="1" t="s">
        <v>184</v>
      </c>
      <c r="R775" t="s">
        <v>89</v>
      </c>
      <c r="S775" t="s">
        <v>2788</v>
      </c>
      <c r="T775" t="s">
        <v>979</v>
      </c>
      <c r="U775" t="s">
        <v>94</v>
      </c>
      <c r="V775" t="s">
        <v>979</v>
      </c>
      <c r="W775" t="s">
        <v>979</v>
      </c>
      <c r="X775" t="s">
        <v>186</v>
      </c>
      <c r="Y775" t="str">
        <f>VLOOKUP(Q775,[1]Feuil1!$A:$C,3,FALSE)</f>
        <v xml:space="preserve">Science mathématique </v>
      </c>
      <c r="Z775" t="str">
        <f>VLOOKUP(Q775,[1]Feuil1!$A:$E,5,FALSE)</f>
        <v xml:space="preserve">Scientifique </v>
      </c>
      <c r="AA775" t="s">
        <v>94</v>
      </c>
      <c r="AB775" t="s">
        <v>979</v>
      </c>
      <c r="AD775" t="s">
        <v>62</v>
      </c>
      <c r="AE775" t="s">
        <v>197</v>
      </c>
      <c r="AF775" t="s">
        <v>634</v>
      </c>
      <c r="AG775" t="s">
        <v>2789</v>
      </c>
      <c r="AH775" t="s">
        <v>64</v>
      </c>
      <c r="AI775" t="s">
        <v>345</v>
      </c>
      <c r="AJ775" t="s">
        <v>2790</v>
      </c>
      <c r="AK775">
        <v>7</v>
      </c>
    </row>
    <row r="776" spans="1:38" x14ac:dyDescent="0.25">
      <c r="A776">
        <v>775</v>
      </c>
      <c r="B776" t="s">
        <v>2791</v>
      </c>
      <c r="C776" t="s">
        <v>153</v>
      </c>
      <c r="D776" t="s">
        <v>162</v>
      </c>
      <c r="E776" t="s">
        <v>163</v>
      </c>
      <c r="F776" t="s">
        <v>163</v>
      </c>
      <c r="G776" t="s">
        <v>87</v>
      </c>
      <c r="H776">
        <v>12.826190476190476</v>
      </c>
      <c r="I776">
        <v>15.288095238095238</v>
      </c>
      <c r="J776">
        <v>14.057142857142857</v>
      </c>
      <c r="K776" t="s">
        <v>2792</v>
      </c>
      <c r="L776" t="s">
        <v>89</v>
      </c>
      <c r="N776" t="s">
        <v>105</v>
      </c>
      <c r="O776" t="s">
        <v>136</v>
      </c>
      <c r="P776" t="s">
        <v>2793</v>
      </c>
      <c r="Q776" s="1" t="s">
        <v>91</v>
      </c>
      <c r="R776" t="s">
        <v>254</v>
      </c>
      <c r="S776" t="s">
        <v>663</v>
      </c>
      <c r="T776" t="s">
        <v>979</v>
      </c>
      <c r="U776" t="s">
        <v>94</v>
      </c>
      <c r="V776" t="s">
        <v>979</v>
      </c>
      <c r="W776" t="s">
        <v>979</v>
      </c>
      <c r="X776" t="s">
        <v>96</v>
      </c>
      <c r="Y776" t="str">
        <f>VLOOKUP(Q776,[1]Feuil1!$A:$C,3,FALSE)</f>
        <v>Sciences Expérimentales</v>
      </c>
      <c r="Z776" t="str">
        <f>VLOOKUP(Q776,[1]Feuil1!$A:$E,5,FALSE)</f>
        <v xml:space="preserve">Scientifique </v>
      </c>
      <c r="AA776" t="s">
        <v>94</v>
      </c>
      <c r="AB776" t="s">
        <v>979</v>
      </c>
      <c r="AC776" t="s">
        <v>101</v>
      </c>
      <c r="AD776" t="s">
        <v>62</v>
      </c>
      <c r="AE776" t="s">
        <v>78</v>
      </c>
      <c r="AF776" t="s">
        <v>78</v>
      </c>
      <c r="AG776" t="s">
        <v>2191</v>
      </c>
      <c r="AH776" t="s">
        <v>64</v>
      </c>
      <c r="AI776" t="s">
        <v>65</v>
      </c>
      <c r="AJ776" t="s">
        <v>66</v>
      </c>
      <c r="AK776">
        <v>7</v>
      </c>
    </row>
    <row r="777" spans="1:38" x14ac:dyDescent="0.25">
      <c r="A777">
        <v>776</v>
      </c>
      <c r="B777" t="s">
        <v>2794</v>
      </c>
      <c r="C777" t="s">
        <v>153</v>
      </c>
      <c r="D777" t="s">
        <v>162</v>
      </c>
      <c r="E777" t="s">
        <v>163</v>
      </c>
      <c r="F777" t="s">
        <v>163</v>
      </c>
      <c r="G777" t="s">
        <v>87</v>
      </c>
      <c r="H777">
        <v>13.952380952380951</v>
      </c>
      <c r="I777">
        <v>14.833928571428572</v>
      </c>
      <c r="J777">
        <v>14.393154761904761</v>
      </c>
      <c r="K777" t="s">
        <v>2792</v>
      </c>
      <c r="L777" t="s">
        <v>89</v>
      </c>
      <c r="N777" t="s">
        <v>105</v>
      </c>
      <c r="O777" t="s">
        <v>136</v>
      </c>
      <c r="P777" t="s">
        <v>2795</v>
      </c>
      <c r="Q777" s="1" t="s">
        <v>91</v>
      </c>
      <c r="R777" t="s">
        <v>254</v>
      </c>
      <c r="S777" t="s">
        <v>2796</v>
      </c>
      <c r="T777" t="s">
        <v>979</v>
      </c>
      <c r="U777" t="s">
        <v>94</v>
      </c>
      <c r="V777" t="s">
        <v>979</v>
      </c>
      <c r="W777" t="s">
        <v>979</v>
      </c>
      <c r="X777" t="s">
        <v>96</v>
      </c>
      <c r="Y777" t="str">
        <f>VLOOKUP(Q777,[1]Feuil1!$A:$C,3,FALSE)</f>
        <v>Sciences Expérimentales</v>
      </c>
      <c r="Z777" t="str">
        <f>VLOOKUP(Q777,[1]Feuil1!$A:$E,5,FALSE)</f>
        <v xml:space="preserve">Scientifique </v>
      </c>
      <c r="AA777" t="s">
        <v>94</v>
      </c>
      <c r="AB777" t="s">
        <v>979</v>
      </c>
      <c r="AC777" t="s">
        <v>101</v>
      </c>
      <c r="AD777" t="s">
        <v>62</v>
      </c>
      <c r="AE777" t="s">
        <v>197</v>
      </c>
      <c r="AF777" t="s">
        <v>120</v>
      </c>
      <c r="AG777" t="s">
        <v>1318</v>
      </c>
      <c r="AH777" t="s">
        <v>64</v>
      </c>
      <c r="AI777" t="s">
        <v>65</v>
      </c>
      <c r="AJ777" t="s">
        <v>66</v>
      </c>
      <c r="AK777">
        <v>9</v>
      </c>
    </row>
    <row r="778" spans="1:38" x14ac:dyDescent="0.25">
      <c r="A778">
        <v>777</v>
      </c>
      <c r="B778" t="s">
        <v>2797</v>
      </c>
      <c r="C778" t="s">
        <v>1123</v>
      </c>
      <c r="D778" t="s">
        <v>162</v>
      </c>
      <c r="E778" t="s">
        <v>163</v>
      </c>
      <c r="F778" t="s">
        <v>163</v>
      </c>
      <c r="G778" t="s">
        <v>87</v>
      </c>
      <c r="H778">
        <v>11.057500000000001</v>
      </c>
      <c r="I778">
        <v>11.855833333333333</v>
      </c>
      <c r="J778">
        <v>11.456666666666667</v>
      </c>
      <c r="K778" t="s">
        <v>2798</v>
      </c>
      <c r="L778" t="s">
        <v>71</v>
      </c>
      <c r="N778" t="s">
        <v>105</v>
      </c>
      <c r="O778" t="s">
        <v>136</v>
      </c>
      <c r="P778" t="s">
        <v>1967</v>
      </c>
      <c r="Q778" s="1" t="s">
        <v>73</v>
      </c>
      <c r="R778" t="s">
        <v>55</v>
      </c>
      <c r="S778" t="s">
        <v>1622</v>
      </c>
      <c r="T778" t="s">
        <v>979</v>
      </c>
      <c r="U778" t="s">
        <v>94</v>
      </c>
      <c r="V778" t="s">
        <v>979</v>
      </c>
      <c r="W778" t="s">
        <v>979</v>
      </c>
      <c r="X778" t="s">
        <v>76</v>
      </c>
      <c r="Y778" t="str">
        <f>VLOOKUP(Q778,[1]Feuil1!$A:$C,3,FALSE)</f>
        <v>Sciences Expérimentales</v>
      </c>
      <c r="Z778" t="str">
        <f>VLOOKUP(Q778,[1]Feuil1!$A:$E,5,FALSE)</f>
        <v xml:space="preserve">Scientifique </v>
      </c>
      <c r="AA778" t="s">
        <v>94</v>
      </c>
      <c r="AB778" t="s">
        <v>979</v>
      </c>
      <c r="AD778" t="s">
        <v>62</v>
      </c>
      <c r="AE778" t="s">
        <v>168</v>
      </c>
      <c r="AF778" t="s">
        <v>78</v>
      </c>
      <c r="AG778" t="s">
        <v>2799</v>
      </c>
      <c r="AH778" t="s">
        <v>80</v>
      </c>
      <c r="AI778" t="s">
        <v>65</v>
      </c>
      <c r="AJ778" t="s">
        <v>66</v>
      </c>
      <c r="AK778">
        <v>24</v>
      </c>
    </row>
    <row r="779" spans="1:38" x14ac:dyDescent="0.25">
      <c r="A779">
        <v>778</v>
      </c>
      <c r="B779" t="s">
        <v>2800</v>
      </c>
      <c r="C779" t="s">
        <v>153</v>
      </c>
      <c r="D779" t="s">
        <v>162</v>
      </c>
      <c r="E779" t="s">
        <v>163</v>
      </c>
      <c r="F779" t="s">
        <v>163</v>
      </c>
      <c r="G779" t="s">
        <v>87</v>
      </c>
      <c r="H779">
        <v>0</v>
      </c>
      <c r="I779">
        <v>0</v>
      </c>
      <c r="J779">
        <v>0</v>
      </c>
      <c r="K779" t="s">
        <v>2801</v>
      </c>
      <c r="N779" t="s">
        <v>45</v>
      </c>
      <c r="O779" t="s">
        <v>136</v>
      </c>
      <c r="P779" t="s">
        <v>2802</v>
      </c>
      <c r="Q779" s="1" t="s">
        <v>226</v>
      </c>
      <c r="R779" t="s">
        <v>71</v>
      </c>
      <c r="S779" t="s">
        <v>784</v>
      </c>
      <c r="T779" t="s">
        <v>979</v>
      </c>
      <c r="U779" t="s">
        <v>94</v>
      </c>
      <c r="V779" t="s">
        <v>979</v>
      </c>
      <c r="W779" t="s">
        <v>979</v>
      </c>
      <c r="X779" t="s">
        <v>228</v>
      </c>
      <c r="Y779" t="str">
        <f>VLOOKUP(Q779,[1]Feuil1!$A:$C,3,FALSE)</f>
        <v xml:space="preserve">Général (Bac Français) </v>
      </c>
      <c r="Z779" t="str">
        <f>VLOOKUP(Q779,[1]Feuil1!$A:$E,5,FALSE)</f>
        <v xml:space="preserve">Scientifique </v>
      </c>
      <c r="AA779" t="s">
        <v>94</v>
      </c>
      <c r="AB779" t="s">
        <v>979</v>
      </c>
      <c r="AD779" t="s">
        <v>62</v>
      </c>
      <c r="AE779" t="s">
        <v>207</v>
      </c>
      <c r="AF779" t="s">
        <v>634</v>
      </c>
      <c r="AG779" t="s">
        <v>695</v>
      </c>
      <c r="AH779" t="s">
        <v>64</v>
      </c>
      <c r="AI779" t="s">
        <v>111</v>
      </c>
      <c r="AJ779" t="s">
        <v>112</v>
      </c>
      <c r="AK779">
        <v>25</v>
      </c>
    </row>
    <row r="780" spans="1:38" x14ac:dyDescent="0.25">
      <c r="A780">
        <v>779</v>
      </c>
      <c r="B780" t="s">
        <v>2803</v>
      </c>
      <c r="C780" t="s">
        <v>1123</v>
      </c>
      <c r="D780" t="s">
        <v>58</v>
      </c>
      <c r="E780" t="s">
        <v>1532</v>
      </c>
      <c r="F780" t="s">
        <v>154</v>
      </c>
      <c r="G780" t="s">
        <v>87</v>
      </c>
      <c r="H780">
        <v>13.725</v>
      </c>
      <c r="I780">
        <v>14.335000000000001</v>
      </c>
      <c r="J780">
        <v>14.030000000000001</v>
      </c>
      <c r="K780" t="s">
        <v>62</v>
      </c>
      <c r="L780" t="s">
        <v>89</v>
      </c>
      <c r="N780" t="s">
        <v>105</v>
      </c>
      <c r="O780" t="s">
        <v>52</v>
      </c>
      <c r="P780" t="s">
        <v>2804</v>
      </c>
      <c r="Q780" s="1" t="s">
        <v>73</v>
      </c>
      <c r="R780" t="s">
        <v>55</v>
      </c>
      <c r="S780" t="s">
        <v>2805</v>
      </c>
      <c r="T780" t="s">
        <v>979</v>
      </c>
      <c r="U780" t="s">
        <v>94</v>
      </c>
      <c r="V780" t="s">
        <v>979</v>
      </c>
      <c r="W780" t="s">
        <v>979</v>
      </c>
      <c r="X780" t="s">
        <v>76</v>
      </c>
      <c r="Y780" t="str">
        <f>VLOOKUP(Q780,[1]Feuil1!$A:$C,3,FALSE)</f>
        <v>Sciences Expérimentales</v>
      </c>
      <c r="Z780" t="str">
        <f>VLOOKUP(Q780,[1]Feuil1!$A:$E,5,FALSE)</f>
        <v xml:space="preserve">Scientifique </v>
      </c>
      <c r="AA780" t="s">
        <v>94</v>
      </c>
      <c r="AB780" t="s">
        <v>979</v>
      </c>
      <c r="AD780" t="s">
        <v>62</v>
      </c>
      <c r="AG780" t="s">
        <v>2806</v>
      </c>
      <c r="AH780" t="s">
        <v>80</v>
      </c>
      <c r="AI780" t="s">
        <v>65</v>
      </c>
      <c r="AJ780" t="s">
        <v>66</v>
      </c>
      <c r="AL780" t="s">
        <v>101</v>
      </c>
    </row>
    <row r="781" spans="1:38" x14ac:dyDescent="0.25">
      <c r="A781">
        <v>780</v>
      </c>
      <c r="B781" t="s">
        <v>2807</v>
      </c>
      <c r="C781" t="s">
        <v>153</v>
      </c>
      <c r="D781" t="s">
        <v>162</v>
      </c>
      <c r="E781" t="s">
        <v>163</v>
      </c>
      <c r="F781" t="s">
        <v>163</v>
      </c>
      <c r="G781" t="s">
        <v>87</v>
      </c>
      <c r="H781">
        <v>12.730952380952383</v>
      </c>
      <c r="I781">
        <v>14.277380952380952</v>
      </c>
      <c r="J781">
        <v>13.504166666666666</v>
      </c>
      <c r="K781" t="s">
        <v>1228</v>
      </c>
      <c r="L781" t="s">
        <v>135</v>
      </c>
      <c r="N781" t="s">
        <v>105</v>
      </c>
      <c r="O781" t="s">
        <v>136</v>
      </c>
      <c r="P781" t="s">
        <v>2808</v>
      </c>
      <c r="Q781" s="1" t="s">
        <v>91</v>
      </c>
      <c r="R781" t="s">
        <v>55</v>
      </c>
      <c r="S781" t="s">
        <v>2809</v>
      </c>
      <c r="T781" t="s">
        <v>979</v>
      </c>
      <c r="U781" t="s">
        <v>94</v>
      </c>
      <c r="V781" t="s">
        <v>979</v>
      </c>
      <c r="W781" t="s">
        <v>979</v>
      </c>
      <c r="X781" t="s">
        <v>96</v>
      </c>
      <c r="Y781" t="str">
        <f>VLOOKUP(Q781,[1]Feuil1!$A:$C,3,FALSE)</f>
        <v>Sciences Expérimentales</v>
      </c>
      <c r="Z781" t="str">
        <f>VLOOKUP(Q781,[1]Feuil1!$A:$E,5,FALSE)</f>
        <v xml:space="preserve">Scientifique </v>
      </c>
      <c r="AA781" t="s">
        <v>94</v>
      </c>
      <c r="AB781" t="s">
        <v>979</v>
      </c>
      <c r="AD781" t="s">
        <v>62</v>
      </c>
      <c r="AE781" t="s">
        <v>78</v>
      </c>
      <c r="AF781" t="s">
        <v>120</v>
      </c>
      <c r="AG781" t="s">
        <v>2810</v>
      </c>
      <c r="AH781" t="s">
        <v>80</v>
      </c>
      <c r="AI781" t="s">
        <v>122</v>
      </c>
      <c r="AJ781" t="s">
        <v>2811</v>
      </c>
      <c r="AK781">
        <v>6</v>
      </c>
    </row>
    <row r="782" spans="1:38" x14ac:dyDescent="0.25">
      <c r="A782">
        <v>781</v>
      </c>
      <c r="B782" t="s">
        <v>2812</v>
      </c>
      <c r="C782" t="s">
        <v>153</v>
      </c>
      <c r="D782" t="s">
        <v>162</v>
      </c>
      <c r="E782" t="s">
        <v>163</v>
      </c>
      <c r="F782" t="s">
        <v>163</v>
      </c>
      <c r="G782" t="s">
        <v>87</v>
      </c>
      <c r="H782">
        <v>0</v>
      </c>
      <c r="I782">
        <v>0</v>
      </c>
      <c r="J782">
        <v>0</v>
      </c>
      <c r="K782" t="s">
        <v>2813</v>
      </c>
      <c r="N782" t="s">
        <v>45</v>
      </c>
      <c r="O782" t="s">
        <v>136</v>
      </c>
      <c r="P782" t="s">
        <v>2814</v>
      </c>
      <c r="Q782" s="1" t="s">
        <v>226</v>
      </c>
      <c r="R782" t="s">
        <v>55</v>
      </c>
      <c r="S782" t="s">
        <v>2815</v>
      </c>
      <c r="T782" t="s">
        <v>979</v>
      </c>
      <c r="U782" t="s">
        <v>94</v>
      </c>
      <c r="V782" t="s">
        <v>979</v>
      </c>
      <c r="W782" t="s">
        <v>979</v>
      </c>
      <c r="X782" t="s">
        <v>228</v>
      </c>
      <c r="Y782" t="str">
        <f>VLOOKUP(Q782,[1]Feuil1!$A:$C,3,FALSE)</f>
        <v xml:space="preserve">Général (Bac Français) </v>
      </c>
      <c r="Z782" t="str">
        <f>VLOOKUP(Q782,[1]Feuil1!$A:$E,5,FALSE)</f>
        <v xml:space="preserve">Scientifique </v>
      </c>
      <c r="AA782" t="s">
        <v>94</v>
      </c>
      <c r="AB782" t="s">
        <v>979</v>
      </c>
      <c r="AD782" t="s">
        <v>62</v>
      </c>
      <c r="AE782" t="s">
        <v>168</v>
      </c>
      <c r="AF782" t="s">
        <v>168</v>
      </c>
      <c r="AG782" t="s">
        <v>2816</v>
      </c>
      <c r="AH782" t="s">
        <v>80</v>
      </c>
      <c r="AI782" t="s">
        <v>122</v>
      </c>
      <c r="AJ782" t="s">
        <v>360</v>
      </c>
      <c r="AK782">
        <v>25</v>
      </c>
    </row>
    <row r="783" spans="1:38" x14ac:dyDescent="0.25">
      <c r="A783">
        <v>782</v>
      </c>
      <c r="B783" t="s">
        <v>2817</v>
      </c>
      <c r="C783" t="s">
        <v>1123</v>
      </c>
      <c r="D783" t="s">
        <v>162</v>
      </c>
      <c r="E783" t="s">
        <v>163</v>
      </c>
      <c r="F783" t="s">
        <v>163</v>
      </c>
      <c r="G783" t="s">
        <v>87</v>
      </c>
      <c r="H783">
        <v>12.365625</v>
      </c>
      <c r="I783">
        <v>11.970238095238095</v>
      </c>
      <c r="J783">
        <v>12.167931547619048</v>
      </c>
      <c r="K783" t="s">
        <v>2669</v>
      </c>
      <c r="L783" t="s">
        <v>135</v>
      </c>
      <c r="N783" t="s">
        <v>105</v>
      </c>
      <c r="O783" t="s">
        <v>136</v>
      </c>
      <c r="P783" t="s">
        <v>2818</v>
      </c>
      <c r="Q783" s="1" t="s">
        <v>91</v>
      </c>
      <c r="R783" t="s">
        <v>89</v>
      </c>
      <c r="S783" t="s">
        <v>2301</v>
      </c>
      <c r="T783" t="s">
        <v>979</v>
      </c>
      <c r="U783" t="s">
        <v>94</v>
      </c>
      <c r="V783" t="s">
        <v>979</v>
      </c>
      <c r="W783" t="s">
        <v>979</v>
      </c>
      <c r="X783" t="s">
        <v>96</v>
      </c>
      <c r="Y783" t="str">
        <f>VLOOKUP(Q783,[1]Feuil1!$A:$C,3,FALSE)</f>
        <v>Sciences Expérimentales</v>
      </c>
      <c r="Z783" t="str">
        <f>VLOOKUP(Q783,[1]Feuil1!$A:$E,5,FALSE)</f>
        <v xml:space="preserve">Scientifique </v>
      </c>
      <c r="AA783" t="s">
        <v>94</v>
      </c>
      <c r="AB783" t="s">
        <v>979</v>
      </c>
      <c r="AD783" t="s">
        <v>62</v>
      </c>
      <c r="AE783" t="s">
        <v>174</v>
      </c>
      <c r="AF783" t="s">
        <v>120</v>
      </c>
      <c r="AG783" t="s">
        <v>2819</v>
      </c>
      <c r="AH783" t="s">
        <v>64</v>
      </c>
      <c r="AI783" t="s">
        <v>345</v>
      </c>
      <c r="AJ783" t="s">
        <v>1303</v>
      </c>
      <c r="AK783">
        <v>18</v>
      </c>
    </row>
    <row r="784" spans="1:38" x14ac:dyDescent="0.25">
      <c r="A784">
        <v>783</v>
      </c>
      <c r="B784" t="s">
        <v>2820</v>
      </c>
      <c r="C784" t="s">
        <v>153</v>
      </c>
      <c r="D784" t="s">
        <v>162</v>
      </c>
      <c r="E784" t="s">
        <v>163</v>
      </c>
      <c r="F784" t="s">
        <v>163</v>
      </c>
      <c r="G784" t="s">
        <v>87</v>
      </c>
      <c r="H784">
        <v>0</v>
      </c>
      <c r="I784">
        <v>0</v>
      </c>
      <c r="J784">
        <v>0</v>
      </c>
      <c r="K784" t="s">
        <v>2821</v>
      </c>
      <c r="N784" t="s">
        <v>105</v>
      </c>
      <c r="O784" t="s">
        <v>136</v>
      </c>
      <c r="P784" t="s">
        <v>2822</v>
      </c>
      <c r="Q784" s="1" t="s">
        <v>91</v>
      </c>
      <c r="R784" t="s">
        <v>55</v>
      </c>
      <c r="S784" t="s">
        <v>2823</v>
      </c>
      <c r="T784" t="s">
        <v>979</v>
      </c>
      <c r="U784" t="s">
        <v>94</v>
      </c>
      <c r="V784" t="s">
        <v>979</v>
      </c>
      <c r="W784" t="s">
        <v>979</v>
      </c>
      <c r="X784" t="s">
        <v>96</v>
      </c>
      <c r="Y784" t="str">
        <f>VLOOKUP(Q784,[1]Feuil1!$A:$C,3,FALSE)</f>
        <v>Sciences Expérimentales</v>
      </c>
      <c r="Z784" t="str">
        <f>VLOOKUP(Q784,[1]Feuil1!$A:$E,5,FALSE)</f>
        <v xml:space="preserve">Scientifique </v>
      </c>
      <c r="AA784" t="s">
        <v>94</v>
      </c>
      <c r="AB784" t="s">
        <v>979</v>
      </c>
      <c r="AD784" t="s">
        <v>62</v>
      </c>
      <c r="AE784" t="s">
        <v>168</v>
      </c>
      <c r="AF784" t="s">
        <v>174</v>
      </c>
      <c r="AG784" t="s">
        <v>2824</v>
      </c>
      <c r="AH784" t="s">
        <v>64</v>
      </c>
      <c r="AI784" t="s">
        <v>65</v>
      </c>
      <c r="AJ784" t="s">
        <v>66</v>
      </c>
      <c r="AK784">
        <v>26</v>
      </c>
    </row>
    <row r="785" spans="1:37" x14ac:dyDescent="0.25">
      <c r="A785">
        <v>784</v>
      </c>
      <c r="B785" t="s">
        <v>2825</v>
      </c>
      <c r="C785" t="s">
        <v>153</v>
      </c>
      <c r="D785" t="s">
        <v>162</v>
      </c>
      <c r="E785" t="s">
        <v>163</v>
      </c>
      <c r="F785" t="s">
        <v>163</v>
      </c>
      <c r="G785" t="s">
        <v>87</v>
      </c>
      <c r="H785">
        <v>11.744642857142859</v>
      </c>
      <c r="I785">
        <v>13.372023809523808</v>
      </c>
      <c r="J785">
        <v>12.558333333333334</v>
      </c>
      <c r="K785" t="s">
        <v>1228</v>
      </c>
      <c r="L785" t="s">
        <v>135</v>
      </c>
      <c r="N785" t="s">
        <v>105</v>
      </c>
      <c r="O785" t="s">
        <v>136</v>
      </c>
      <c r="P785" t="s">
        <v>2826</v>
      </c>
      <c r="Q785" s="1" t="s">
        <v>91</v>
      </c>
      <c r="R785" t="s">
        <v>55</v>
      </c>
      <c r="S785" t="s">
        <v>1483</v>
      </c>
      <c r="T785" t="s">
        <v>979</v>
      </c>
      <c r="U785" t="s">
        <v>94</v>
      </c>
      <c r="V785" t="s">
        <v>979</v>
      </c>
      <c r="W785" t="s">
        <v>979</v>
      </c>
      <c r="X785" t="s">
        <v>96</v>
      </c>
      <c r="Y785" t="str">
        <f>VLOOKUP(Q785,[1]Feuil1!$A:$C,3,FALSE)</f>
        <v>Sciences Expérimentales</v>
      </c>
      <c r="Z785" t="str">
        <f>VLOOKUP(Q785,[1]Feuil1!$A:$E,5,FALSE)</f>
        <v xml:space="preserve">Scientifique </v>
      </c>
      <c r="AA785" t="s">
        <v>94</v>
      </c>
      <c r="AB785" t="s">
        <v>979</v>
      </c>
      <c r="AC785" t="s">
        <v>101</v>
      </c>
      <c r="AD785" t="s">
        <v>62</v>
      </c>
      <c r="AE785" t="s">
        <v>78</v>
      </c>
      <c r="AF785" t="s">
        <v>174</v>
      </c>
      <c r="AG785" t="s">
        <v>2827</v>
      </c>
      <c r="AH785" t="s">
        <v>80</v>
      </c>
      <c r="AI785" t="s">
        <v>111</v>
      </c>
      <c r="AJ785" t="s">
        <v>218</v>
      </c>
      <c r="AK785">
        <v>5</v>
      </c>
    </row>
    <row r="786" spans="1:37" x14ac:dyDescent="0.25">
      <c r="A786">
        <v>785</v>
      </c>
      <c r="B786" t="s">
        <v>2828</v>
      </c>
      <c r="C786" t="s">
        <v>153</v>
      </c>
      <c r="D786" t="s">
        <v>162</v>
      </c>
      <c r="E786" t="s">
        <v>163</v>
      </c>
      <c r="F786" t="s">
        <v>163</v>
      </c>
      <c r="G786" t="s">
        <v>87</v>
      </c>
      <c r="H786">
        <v>11.740476190476191</v>
      </c>
      <c r="I786">
        <v>12.760119047619048</v>
      </c>
      <c r="J786">
        <v>12.250297619047618</v>
      </c>
      <c r="K786" t="s">
        <v>1228</v>
      </c>
      <c r="L786" t="s">
        <v>135</v>
      </c>
      <c r="N786" t="s">
        <v>105</v>
      </c>
      <c r="O786" t="s">
        <v>136</v>
      </c>
      <c r="P786" t="s">
        <v>2829</v>
      </c>
      <c r="Q786" s="1" t="s">
        <v>91</v>
      </c>
      <c r="R786" t="s">
        <v>89</v>
      </c>
      <c r="S786" t="s">
        <v>1115</v>
      </c>
      <c r="T786" t="s">
        <v>979</v>
      </c>
      <c r="U786" t="s">
        <v>94</v>
      </c>
      <c r="V786" t="s">
        <v>979</v>
      </c>
      <c r="W786" t="s">
        <v>979</v>
      </c>
      <c r="X786" t="s">
        <v>96</v>
      </c>
      <c r="Y786" t="str">
        <f>VLOOKUP(Q786,[1]Feuil1!$A:$C,3,FALSE)</f>
        <v>Sciences Expérimentales</v>
      </c>
      <c r="Z786" t="str">
        <f>VLOOKUP(Q786,[1]Feuil1!$A:$E,5,FALSE)</f>
        <v xml:space="preserve">Scientifique </v>
      </c>
      <c r="AA786" t="s">
        <v>94</v>
      </c>
      <c r="AB786" t="s">
        <v>979</v>
      </c>
      <c r="AC786" t="s">
        <v>101</v>
      </c>
      <c r="AD786" t="s">
        <v>62</v>
      </c>
      <c r="AE786" t="s">
        <v>78</v>
      </c>
      <c r="AF786" t="s">
        <v>78</v>
      </c>
      <c r="AG786" t="s">
        <v>2830</v>
      </c>
      <c r="AH786" t="s">
        <v>64</v>
      </c>
      <c r="AI786" t="s">
        <v>99</v>
      </c>
      <c r="AJ786" t="s">
        <v>100</v>
      </c>
      <c r="AK786">
        <v>20</v>
      </c>
    </row>
    <row r="787" spans="1:37" x14ac:dyDescent="0.25">
      <c r="A787">
        <v>786</v>
      </c>
      <c r="B787" t="s">
        <v>2831</v>
      </c>
      <c r="C787" t="s">
        <v>1123</v>
      </c>
      <c r="D787" t="s">
        <v>162</v>
      </c>
      <c r="E787" t="s">
        <v>163</v>
      </c>
      <c r="F787" t="s">
        <v>163</v>
      </c>
      <c r="G787" t="s">
        <v>87</v>
      </c>
      <c r="H787">
        <v>12.446875</v>
      </c>
      <c r="I787">
        <v>12.11904761904762</v>
      </c>
      <c r="J787">
        <v>12.282961309523809</v>
      </c>
      <c r="K787" t="s">
        <v>62</v>
      </c>
      <c r="L787" t="s">
        <v>135</v>
      </c>
      <c r="N787" t="s">
        <v>45</v>
      </c>
      <c r="O787" t="s">
        <v>136</v>
      </c>
      <c r="P787" t="s">
        <v>2832</v>
      </c>
      <c r="Q787" s="1" t="s">
        <v>184</v>
      </c>
      <c r="R787" t="s">
        <v>55</v>
      </c>
      <c r="S787" t="s">
        <v>2833</v>
      </c>
      <c r="T787" t="s">
        <v>979</v>
      </c>
      <c r="U787" t="s">
        <v>94</v>
      </c>
      <c r="V787" t="s">
        <v>979</v>
      </c>
      <c r="W787" t="s">
        <v>979</v>
      </c>
      <c r="X787" t="s">
        <v>186</v>
      </c>
      <c r="Y787" t="str">
        <f>VLOOKUP(Q787,[1]Feuil1!$A:$C,3,FALSE)</f>
        <v xml:space="preserve">Science mathématique </v>
      </c>
      <c r="Z787" t="str">
        <f>VLOOKUP(Q787,[1]Feuil1!$A:$E,5,FALSE)</f>
        <v xml:space="preserve">Scientifique </v>
      </c>
      <c r="AA787" t="s">
        <v>94</v>
      </c>
      <c r="AB787" t="s">
        <v>979</v>
      </c>
      <c r="AD787" t="s">
        <v>62</v>
      </c>
      <c r="AE787" t="s">
        <v>634</v>
      </c>
      <c r="AF787" t="s">
        <v>120</v>
      </c>
      <c r="AG787" t="s">
        <v>2834</v>
      </c>
      <c r="AH787" t="s">
        <v>80</v>
      </c>
      <c r="AI787" t="s">
        <v>122</v>
      </c>
      <c r="AJ787" t="s">
        <v>488</v>
      </c>
      <c r="AK787">
        <v>42</v>
      </c>
    </row>
    <row r="788" spans="1:37" x14ac:dyDescent="0.25">
      <c r="A788">
        <v>787</v>
      </c>
      <c r="B788" t="s">
        <v>2835</v>
      </c>
      <c r="C788" t="s">
        <v>1123</v>
      </c>
      <c r="D788" t="s">
        <v>162</v>
      </c>
      <c r="E788" t="s">
        <v>163</v>
      </c>
      <c r="F788" t="s">
        <v>163</v>
      </c>
      <c r="G788" t="s">
        <v>87</v>
      </c>
      <c r="H788">
        <v>11.425000000000001</v>
      </c>
      <c r="I788">
        <v>12.270833333333334</v>
      </c>
      <c r="J788">
        <v>11.847916666666666</v>
      </c>
      <c r="K788" t="s">
        <v>62</v>
      </c>
      <c r="L788" t="s">
        <v>71</v>
      </c>
      <c r="N788" t="s">
        <v>45</v>
      </c>
      <c r="O788" t="s">
        <v>136</v>
      </c>
      <c r="P788" t="s">
        <v>1523</v>
      </c>
      <c r="Q788" s="1" t="s">
        <v>91</v>
      </c>
      <c r="R788" t="s">
        <v>89</v>
      </c>
      <c r="S788" t="s">
        <v>2836</v>
      </c>
      <c r="T788" t="s">
        <v>97</v>
      </c>
      <c r="U788" t="s">
        <v>94</v>
      </c>
      <c r="V788" t="s">
        <v>979</v>
      </c>
      <c r="W788" t="s">
        <v>97</v>
      </c>
      <c r="X788" t="s">
        <v>96</v>
      </c>
      <c r="Y788" t="str">
        <f>VLOOKUP(Q788,[1]Feuil1!$A:$C,3,FALSE)</f>
        <v>Sciences Expérimentales</v>
      </c>
      <c r="Z788" t="str">
        <f>VLOOKUP(Q788,[1]Feuil1!$A:$E,5,FALSE)</f>
        <v xml:space="preserve">Scientifique </v>
      </c>
      <c r="AA788" t="s">
        <v>94</v>
      </c>
      <c r="AB788" t="s">
        <v>979</v>
      </c>
      <c r="AD788" t="s">
        <v>62</v>
      </c>
      <c r="AE788" t="s">
        <v>78</v>
      </c>
      <c r="AF788" t="s">
        <v>120</v>
      </c>
      <c r="AG788" t="s">
        <v>794</v>
      </c>
      <c r="AH788" t="s">
        <v>64</v>
      </c>
      <c r="AI788" t="s">
        <v>122</v>
      </c>
      <c r="AJ788" t="s">
        <v>360</v>
      </c>
      <c r="AK788">
        <v>6</v>
      </c>
    </row>
    <row r="789" spans="1:37" x14ac:dyDescent="0.25">
      <c r="A789">
        <v>788</v>
      </c>
      <c r="B789" t="s">
        <v>2837</v>
      </c>
      <c r="C789" t="s">
        <v>1123</v>
      </c>
      <c r="D789" t="s">
        <v>162</v>
      </c>
      <c r="E789" t="s">
        <v>163</v>
      </c>
      <c r="F789" t="s">
        <v>163</v>
      </c>
      <c r="G789" t="s">
        <v>87</v>
      </c>
      <c r="H789">
        <v>11.467500000000001</v>
      </c>
      <c r="I789">
        <v>11.082500000000001</v>
      </c>
      <c r="J789">
        <v>11.275000000000002</v>
      </c>
      <c r="K789" t="s">
        <v>62</v>
      </c>
      <c r="L789" t="s">
        <v>71</v>
      </c>
      <c r="N789" t="s">
        <v>45</v>
      </c>
      <c r="O789" t="s">
        <v>136</v>
      </c>
      <c r="P789" t="s">
        <v>2591</v>
      </c>
      <c r="Q789" s="1" t="s">
        <v>91</v>
      </c>
      <c r="R789" t="s">
        <v>89</v>
      </c>
      <c r="T789" t="s">
        <v>979</v>
      </c>
      <c r="U789" t="s">
        <v>94</v>
      </c>
      <c r="V789" t="s">
        <v>979</v>
      </c>
      <c r="W789" t="s">
        <v>979</v>
      </c>
      <c r="X789" t="s">
        <v>96</v>
      </c>
      <c r="Y789" t="str">
        <f>VLOOKUP(Q789,[1]Feuil1!$A:$C,3,FALSE)</f>
        <v>Sciences Expérimentales</v>
      </c>
      <c r="Z789" t="str">
        <f>VLOOKUP(Q789,[1]Feuil1!$A:$E,5,FALSE)</f>
        <v xml:space="preserve">Scientifique </v>
      </c>
      <c r="AA789" t="s">
        <v>94</v>
      </c>
      <c r="AB789" t="s">
        <v>979</v>
      </c>
      <c r="AD789" t="s">
        <v>62</v>
      </c>
      <c r="AE789" t="s">
        <v>207</v>
      </c>
      <c r="AF789" t="s">
        <v>120</v>
      </c>
      <c r="AG789" t="s">
        <v>2838</v>
      </c>
      <c r="AH789" t="s">
        <v>64</v>
      </c>
      <c r="AI789" t="s">
        <v>111</v>
      </c>
      <c r="AJ789" t="s">
        <v>218</v>
      </c>
      <c r="AK789">
        <v>24</v>
      </c>
    </row>
    <row r="790" spans="1:37" x14ac:dyDescent="0.25">
      <c r="A790">
        <v>789</v>
      </c>
      <c r="B790" t="s">
        <v>2839</v>
      </c>
      <c r="C790" t="s">
        <v>153</v>
      </c>
      <c r="D790" t="s">
        <v>162</v>
      </c>
      <c r="E790" t="s">
        <v>163</v>
      </c>
      <c r="F790" t="s">
        <v>163</v>
      </c>
      <c r="G790" t="s">
        <v>87</v>
      </c>
      <c r="H790">
        <v>11.732142857142858</v>
      </c>
      <c r="I790">
        <v>13.185119047619047</v>
      </c>
      <c r="J790">
        <v>12.458630952380952</v>
      </c>
      <c r="K790" t="s">
        <v>1228</v>
      </c>
      <c r="L790" t="s">
        <v>135</v>
      </c>
      <c r="N790" t="s">
        <v>45</v>
      </c>
      <c r="O790" t="s">
        <v>136</v>
      </c>
      <c r="P790" t="s">
        <v>2840</v>
      </c>
      <c r="Q790" s="1" t="s">
        <v>91</v>
      </c>
      <c r="R790" t="s">
        <v>89</v>
      </c>
      <c r="T790" t="s">
        <v>97</v>
      </c>
      <c r="U790" t="s">
        <v>94</v>
      </c>
      <c r="V790" t="s">
        <v>979</v>
      </c>
      <c r="W790" t="s">
        <v>97</v>
      </c>
      <c r="X790" t="s">
        <v>96</v>
      </c>
      <c r="Y790" t="str">
        <f>VLOOKUP(Q790,[1]Feuil1!$A:$C,3,FALSE)</f>
        <v>Sciences Expérimentales</v>
      </c>
      <c r="Z790" t="str">
        <f>VLOOKUP(Q790,[1]Feuil1!$A:$E,5,FALSE)</f>
        <v xml:space="preserve">Scientifique </v>
      </c>
      <c r="AA790" t="s">
        <v>94</v>
      </c>
      <c r="AB790" t="s">
        <v>979</v>
      </c>
      <c r="AC790" t="s">
        <v>101</v>
      </c>
      <c r="AD790" t="s">
        <v>62</v>
      </c>
      <c r="AE790" t="s">
        <v>78</v>
      </c>
      <c r="AF790" t="s">
        <v>120</v>
      </c>
      <c r="AG790" t="s">
        <v>2841</v>
      </c>
      <c r="AH790" t="s">
        <v>64</v>
      </c>
      <c r="AI790" t="s">
        <v>230</v>
      </c>
      <c r="AJ790" t="s">
        <v>2842</v>
      </c>
      <c r="AK790">
        <v>43</v>
      </c>
    </row>
    <row r="791" spans="1:37" x14ac:dyDescent="0.25">
      <c r="A791">
        <v>790</v>
      </c>
      <c r="B791" t="s">
        <v>2843</v>
      </c>
      <c r="C791" t="s">
        <v>153</v>
      </c>
      <c r="D791" t="s">
        <v>162</v>
      </c>
      <c r="E791" t="s">
        <v>163</v>
      </c>
      <c r="F791" t="s">
        <v>163</v>
      </c>
      <c r="G791" t="s">
        <v>87</v>
      </c>
      <c r="H791">
        <v>13.074999999999999</v>
      </c>
      <c r="I791">
        <v>13.804166666666667</v>
      </c>
      <c r="J791">
        <v>13.439583333333333</v>
      </c>
      <c r="K791" t="s">
        <v>1228</v>
      </c>
      <c r="L791" t="s">
        <v>135</v>
      </c>
      <c r="N791" t="s">
        <v>45</v>
      </c>
      <c r="O791" t="s">
        <v>136</v>
      </c>
      <c r="P791" t="s">
        <v>2267</v>
      </c>
      <c r="Q791" s="1" t="s">
        <v>91</v>
      </c>
      <c r="R791" t="s">
        <v>89</v>
      </c>
      <c r="S791" t="s">
        <v>2339</v>
      </c>
      <c r="T791" t="s">
        <v>979</v>
      </c>
      <c r="U791" t="s">
        <v>94</v>
      </c>
      <c r="V791" t="s">
        <v>979</v>
      </c>
      <c r="W791" t="s">
        <v>979</v>
      </c>
      <c r="X791" t="s">
        <v>96</v>
      </c>
      <c r="Y791" t="str">
        <f>VLOOKUP(Q791,[1]Feuil1!$A:$C,3,FALSE)</f>
        <v>Sciences Expérimentales</v>
      </c>
      <c r="Z791" t="str">
        <f>VLOOKUP(Q791,[1]Feuil1!$A:$E,5,FALSE)</f>
        <v xml:space="preserve">Scientifique </v>
      </c>
      <c r="AA791" t="s">
        <v>94</v>
      </c>
      <c r="AB791" t="s">
        <v>979</v>
      </c>
      <c r="AC791" t="s">
        <v>101</v>
      </c>
      <c r="AD791" t="s">
        <v>62</v>
      </c>
      <c r="AE791" t="s">
        <v>78</v>
      </c>
      <c r="AF791" t="s">
        <v>78</v>
      </c>
      <c r="AG791" t="s">
        <v>2844</v>
      </c>
      <c r="AH791" t="s">
        <v>80</v>
      </c>
      <c r="AI791" t="s">
        <v>345</v>
      </c>
      <c r="AJ791" t="s">
        <v>965</v>
      </c>
      <c r="AK791">
        <v>3</v>
      </c>
    </row>
    <row r="792" spans="1:37" x14ac:dyDescent="0.25">
      <c r="A792">
        <v>791</v>
      </c>
      <c r="B792" t="s">
        <v>2845</v>
      </c>
      <c r="C792" t="s">
        <v>153</v>
      </c>
      <c r="D792" t="s">
        <v>162</v>
      </c>
      <c r="E792" t="s">
        <v>163</v>
      </c>
      <c r="F792" t="s">
        <v>163</v>
      </c>
      <c r="G792" t="s">
        <v>87</v>
      </c>
      <c r="H792">
        <v>12.749166666666667</v>
      </c>
      <c r="I792">
        <v>13.817857142857143</v>
      </c>
      <c r="J792">
        <v>13.283511904761905</v>
      </c>
      <c r="K792" t="s">
        <v>1228</v>
      </c>
      <c r="L792" t="s">
        <v>135</v>
      </c>
      <c r="N792" t="s">
        <v>45</v>
      </c>
      <c r="O792" t="s">
        <v>136</v>
      </c>
      <c r="P792" t="s">
        <v>2428</v>
      </c>
      <c r="Q792" s="1" t="s">
        <v>91</v>
      </c>
      <c r="R792" t="s">
        <v>89</v>
      </c>
      <c r="S792" t="s">
        <v>1480</v>
      </c>
      <c r="T792" t="s">
        <v>979</v>
      </c>
      <c r="U792" t="s">
        <v>94</v>
      </c>
      <c r="V792" t="s">
        <v>979</v>
      </c>
      <c r="W792" t="s">
        <v>979</v>
      </c>
      <c r="X792" t="s">
        <v>96</v>
      </c>
      <c r="Y792" t="str">
        <f>VLOOKUP(Q792,[1]Feuil1!$A:$C,3,FALSE)</f>
        <v>Sciences Expérimentales</v>
      </c>
      <c r="Z792" t="str">
        <f>VLOOKUP(Q792,[1]Feuil1!$A:$E,5,FALSE)</f>
        <v xml:space="preserve">Scientifique </v>
      </c>
      <c r="AA792" t="s">
        <v>94</v>
      </c>
      <c r="AB792" t="s">
        <v>979</v>
      </c>
      <c r="AC792" t="s">
        <v>101</v>
      </c>
      <c r="AD792" t="s">
        <v>62</v>
      </c>
      <c r="AF792" t="s">
        <v>78</v>
      </c>
      <c r="AG792" t="s">
        <v>2846</v>
      </c>
      <c r="AH792" t="s">
        <v>64</v>
      </c>
      <c r="AI792" t="s">
        <v>122</v>
      </c>
      <c r="AJ792" t="s">
        <v>488</v>
      </c>
      <c r="AK792">
        <v>15</v>
      </c>
    </row>
    <row r="793" spans="1:37" x14ac:dyDescent="0.25">
      <c r="A793">
        <v>792</v>
      </c>
      <c r="B793" t="s">
        <v>2847</v>
      </c>
      <c r="C793" t="s">
        <v>153</v>
      </c>
      <c r="D793" t="s">
        <v>162</v>
      </c>
      <c r="E793" t="s">
        <v>163</v>
      </c>
      <c r="F793" t="s">
        <v>163</v>
      </c>
      <c r="G793" t="s">
        <v>87</v>
      </c>
      <c r="H793">
        <v>13.376428571428571</v>
      </c>
      <c r="I793">
        <v>13.857142857142858</v>
      </c>
      <c r="J793">
        <v>13.616785714285715</v>
      </c>
      <c r="K793" t="s">
        <v>1228</v>
      </c>
      <c r="L793" t="s">
        <v>135</v>
      </c>
      <c r="N793" t="s">
        <v>105</v>
      </c>
      <c r="O793" t="s">
        <v>136</v>
      </c>
      <c r="P793" t="s">
        <v>2848</v>
      </c>
      <c r="Q793" s="1" t="s">
        <v>91</v>
      </c>
      <c r="R793" t="s">
        <v>89</v>
      </c>
      <c r="S793" t="s">
        <v>191</v>
      </c>
      <c r="T793" t="s">
        <v>979</v>
      </c>
      <c r="U793" t="s">
        <v>94</v>
      </c>
      <c r="V793" t="s">
        <v>979</v>
      </c>
      <c r="W793" t="s">
        <v>979</v>
      </c>
      <c r="X793" t="s">
        <v>96</v>
      </c>
      <c r="Y793" t="str">
        <f>VLOOKUP(Q793,[1]Feuil1!$A:$C,3,FALSE)</f>
        <v>Sciences Expérimentales</v>
      </c>
      <c r="Z793" t="str">
        <f>VLOOKUP(Q793,[1]Feuil1!$A:$E,5,FALSE)</f>
        <v xml:space="preserve">Scientifique </v>
      </c>
      <c r="AA793" t="s">
        <v>94</v>
      </c>
      <c r="AB793" t="s">
        <v>979</v>
      </c>
      <c r="AD793" t="s">
        <v>62</v>
      </c>
      <c r="AE793" t="s">
        <v>119</v>
      </c>
      <c r="AF793" t="s">
        <v>120</v>
      </c>
      <c r="AG793" t="s">
        <v>2849</v>
      </c>
      <c r="AH793" t="s">
        <v>64</v>
      </c>
      <c r="AI793" t="s">
        <v>99</v>
      </c>
      <c r="AJ793" t="s">
        <v>199</v>
      </c>
      <c r="AK793">
        <v>13</v>
      </c>
    </row>
    <row r="794" spans="1:37" x14ac:dyDescent="0.25">
      <c r="A794">
        <v>793</v>
      </c>
      <c r="B794" t="s">
        <v>2850</v>
      </c>
      <c r="C794" t="s">
        <v>153</v>
      </c>
      <c r="D794" t="s">
        <v>162</v>
      </c>
      <c r="E794" t="s">
        <v>163</v>
      </c>
      <c r="F794" t="s">
        <v>163</v>
      </c>
      <c r="G794" t="s">
        <v>87</v>
      </c>
      <c r="H794">
        <v>0</v>
      </c>
      <c r="I794">
        <v>13.330952380952382</v>
      </c>
      <c r="J794">
        <v>13.330952380952382</v>
      </c>
      <c r="K794" t="s">
        <v>2851</v>
      </c>
      <c r="L794" t="s">
        <v>135</v>
      </c>
      <c r="N794" t="s">
        <v>105</v>
      </c>
      <c r="O794" t="s">
        <v>136</v>
      </c>
      <c r="P794" t="s">
        <v>2852</v>
      </c>
      <c r="Q794" s="1" t="s">
        <v>91</v>
      </c>
      <c r="R794" t="s">
        <v>71</v>
      </c>
      <c r="T794" t="s">
        <v>979</v>
      </c>
      <c r="U794" t="s">
        <v>94</v>
      </c>
      <c r="V794" t="s">
        <v>979</v>
      </c>
      <c r="W794" t="s">
        <v>979</v>
      </c>
      <c r="X794" t="s">
        <v>96</v>
      </c>
      <c r="Y794" t="str">
        <f>VLOOKUP(Q794,[1]Feuil1!$A:$C,3,FALSE)</f>
        <v>Sciences Expérimentales</v>
      </c>
      <c r="Z794" t="str">
        <f>VLOOKUP(Q794,[1]Feuil1!$A:$E,5,FALSE)</f>
        <v xml:space="preserve">Scientifique </v>
      </c>
      <c r="AA794" t="s">
        <v>94</v>
      </c>
      <c r="AB794" t="s">
        <v>979</v>
      </c>
      <c r="AD794" t="s">
        <v>62</v>
      </c>
      <c r="AE794" t="s">
        <v>207</v>
      </c>
      <c r="AF794" t="s">
        <v>197</v>
      </c>
      <c r="AG794" t="s">
        <v>2853</v>
      </c>
      <c r="AH794" t="s">
        <v>80</v>
      </c>
      <c r="AI794" t="s">
        <v>111</v>
      </c>
      <c r="AJ794" t="s">
        <v>112</v>
      </c>
      <c r="AK794">
        <v>33</v>
      </c>
    </row>
    <row r="795" spans="1:37" x14ac:dyDescent="0.25">
      <c r="A795">
        <v>794</v>
      </c>
      <c r="B795" t="s">
        <v>2854</v>
      </c>
      <c r="C795" t="s">
        <v>153</v>
      </c>
      <c r="D795" t="s">
        <v>162</v>
      </c>
      <c r="E795" t="s">
        <v>163</v>
      </c>
      <c r="F795" t="s">
        <v>163</v>
      </c>
      <c r="G795" t="s">
        <v>87</v>
      </c>
      <c r="H795">
        <v>11.276785714285714</v>
      </c>
      <c r="I795">
        <v>14.015476190476189</v>
      </c>
      <c r="J795">
        <v>12.64613095238095</v>
      </c>
      <c r="K795" t="s">
        <v>1228</v>
      </c>
      <c r="L795" t="s">
        <v>135</v>
      </c>
      <c r="N795" t="s">
        <v>105</v>
      </c>
      <c r="O795" t="s">
        <v>136</v>
      </c>
      <c r="P795" t="s">
        <v>2855</v>
      </c>
      <c r="Q795" s="1" t="s">
        <v>73</v>
      </c>
      <c r="R795" t="s">
        <v>55</v>
      </c>
      <c r="T795" t="s">
        <v>979</v>
      </c>
      <c r="U795" t="s">
        <v>94</v>
      </c>
      <c r="V795" t="s">
        <v>97</v>
      </c>
      <c r="W795" t="s">
        <v>979</v>
      </c>
      <c r="X795" t="s">
        <v>76</v>
      </c>
      <c r="Y795" t="str">
        <f>VLOOKUP(Q795,[1]Feuil1!$A:$C,3,FALSE)</f>
        <v>Sciences Expérimentales</v>
      </c>
      <c r="Z795" t="str">
        <f>VLOOKUP(Q795,[1]Feuil1!$A:$E,5,FALSE)</f>
        <v xml:space="preserve">Scientifique </v>
      </c>
      <c r="AA795" t="s">
        <v>94</v>
      </c>
      <c r="AB795" t="s">
        <v>97</v>
      </c>
      <c r="AC795" t="s">
        <v>101</v>
      </c>
      <c r="AD795" t="s">
        <v>62</v>
      </c>
      <c r="AE795" t="s">
        <v>168</v>
      </c>
      <c r="AF795" t="s">
        <v>120</v>
      </c>
      <c r="AG795" t="s">
        <v>2856</v>
      </c>
      <c r="AH795" t="s">
        <v>64</v>
      </c>
      <c r="AI795" t="s">
        <v>474</v>
      </c>
      <c r="AJ795" t="s">
        <v>895</v>
      </c>
      <c r="AK795">
        <v>9</v>
      </c>
    </row>
    <row r="796" spans="1:37" x14ac:dyDescent="0.25">
      <c r="A796">
        <v>795</v>
      </c>
      <c r="B796" t="s">
        <v>2857</v>
      </c>
      <c r="C796" t="s">
        <v>153</v>
      </c>
      <c r="D796" t="s">
        <v>162</v>
      </c>
      <c r="E796" t="s">
        <v>163</v>
      </c>
      <c r="F796" t="s">
        <v>163</v>
      </c>
      <c r="G796" t="s">
        <v>87</v>
      </c>
      <c r="H796">
        <v>11.121428571428572</v>
      </c>
      <c r="I796">
        <v>13.813690476190477</v>
      </c>
      <c r="J796">
        <v>12.467559523809523</v>
      </c>
      <c r="K796" t="s">
        <v>1228</v>
      </c>
      <c r="L796" t="s">
        <v>135</v>
      </c>
      <c r="N796" t="s">
        <v>105</v>
      </c>
      <c r="O796" t="s">
        <v>136</v>
      </c>
      <c r="P796" t="s">
        <v>2858</v>
      </c>
      <c r="Q796" s="1" t="s">
        <v>91</v>
      </c>
      <c r="R796" t="s">
        <v>89</v>
      </c>
      <c r="S796" t="s">
        <v>1886</v>
      </c>
      <c r="T796" t="s">
        <v>57</v>
      </c>
      <c r="U796" t="s">
        <v>94</v>
      </c>
      <c r="V796" t="s">
        <v>979</v>
      </c>
      <c r="W796" t="s">
        <v>57</v>
      </c>
      <c r="X796" t="s">
        <v>96</v>
      </c>
      <c r="Y796" t="str">
        <f>VLOOKUP(Q796,[1]Feuil1!$A:$C,3,FALSE)</f>
        <v>Sciences Expérimentales</v>
      </c>
      <c r="Z796" t="str">
        <f>VLOOKUP(Q796,[1]Feuil1!$A:$E,5,FALSE)</f>
        <v xml:space="preserve">Scientifique </v>
      </c>
      <c r="AA796" t="s">
        <v>94</v>
      </c>
      <c r="AB796" t="s">
        <v>979</v>
      </c>
      <c r="AC796" t="s">
        <v>101</v>
      </c>
      <c r="AD796" t="s">
        <v>62</v>
      </c>
      <c r="AE796" t="s">
        <v>119</v>
      </c>
      <c r="AF796" t="s">
        <v>78</v>
      </c>
      <c r="AG796" t="s">
        <v>2516</v>
      </c>
      <c r="AH796" t="s">
        <v>80</v>
      </c>
      <c r="AI796" t="s">
        <v>65</v>
      </c>
      <c r="AJ796" t="s">
        <v>66</v>
      </c>
      <c r="AK796">
        <v>30</v>
      </c>
    </row>
    <row r="797" spans="1:37" x14ac:dyDescent="0.25">
      <c r="A797">
        <v>796</v>
      </c>
      <c r="B797" t="s">
        <v>2859</v>
      </c>
      <c r="C797" t="s">
        <v>153</v>
      </c>
      <c r="D797" t="s">
        <v>162</v>
      </c>
      <c r="E797" t="s">
        <v>163</v>
      </c>
      <c r="F797" t="s">
        <v>163</v>
      </c>
      <c r="G797" t="s">
        <v>87</v>
      </c>
      <c r="H797">
        <v>0</v>
      </c>
      <c r="I797">
        <v>0</v>
      </c>
      <c r="J797">
        <v>0</v>
      </c>
      <c r="K797" t="s">
        <v>1361</v>
      </c>
      <c r="N797" t="s">
        <v>45</v>
      </c>
      <c r="O797" t="s">
        <v>136</v>
      </c>
      <c r="P797" t="s">
        <v>1873</v>
      </c>
      <c r="Q797" s="1" t="s">
        <v>91</v>
      </c>
      <c r="R797" t="s">
        <v>254</v>
      </c>
      <c r="S797" t="s">
        <v>1401</v>
      </c>
      <c r="T797" t="s">
        <v>979</v>
      </c>
      <c r="U797" t="s">
        <v>94</v>
      </c>
      <c r="V797" t="s">
        <v>979</v>
      </c>
      <c r="W797" t="s">
        <v>979</v>
      </c>
      <c r="X797" t="s">
        <v>96</v>
      </c>
      <c r="Y797" t="str">
        <f>VLOOKUP(Q797,[1]Feuil1!$A:$C,3,FALSE)</f>
        <v>Sciences Expérimentales</v>
      </c>
      <c r="Z797" t="str">
        <f>VLOOKUP(Q797,[1]Feuil1!$A:$E,5,FALSE)</f>
        <v xml:space="preserve">Scientifique </v>
      </c>
      <c r="AA797" t="s">
        <v>94</v>
      </c>
      <c r="AB797" t="s">
        <v>979</v>
      </c>
      <c r="AC797" t="s">
        <v>101</v>
      </c>
      <c r="AD797" t="s">
        <v>62</v>
      </c>
      <c r="AE797" t="s">
        <v>78</v>
      </c>
      <c r="AF797" t="s">
        <v>174</v>
      </c>
      <c r="AG797" t="s">
        <v>2860</v>
      </c>
      <c r="AH797" t="s">
        <v>64</v>
      </c>
      <c r="AI797" t="s">
        <v>65</v>
      </c>
      <c r="AJ797" t="s">
        <v>66</v>
      </c>
      <c r="AK797">
        <v>37</v>
      </c>
    </row>
    <row r="798" spans="1:37" x14ac:dyDescent="0.25">
      <c r="A798">
        <v>797</v>
      </c>
      <c r="B798" t="s">
        <v>2861</v>
      </c>
      <c r="C798" t="s">
        <v>1123</v>
      </c>
      <c r="D798" t="s">
        <v>162</v>
      </c>
      <c r="E798" t="s">
        <v>163</v>
      </c>
      <c r="F798" t="s">
        <v>163</v>
      </c>
      <c r="G798" t="s">
        <v>87</v>
      </c>
      <c r="H798">
        <v>11.310833333333335</v>
      </c>
      <c r="I798">
        <v>10.345833333333333</v>
      </c>
      <c r="J798">
        <v>10.828333333333333</v>
      </c>
      <c r="K798" t="s">
        <v>62</v>
      </c>
      <c r="L798" t="s">
        <v>71</v>
      </c>
      <c r="N798" t="s">
        <v>45</v>
      </c>
      <c r="O798" t="s">
        <v>136</v>
      </c>
      <c r="P798" t="s">
        <v>2862</v>
      </c>
      <c r="Q798" s="1" t="s">
        <v>91</v>
      </c>
      <c r="R798" t="s">
        <v>89</v>
      </c>
      <c r="S798" t="s">
        <v>2863</v>
      </c>
      <c r="T798" t="s">
        <v>979</v>
      </c>
      <c r="U798" t="s">
        <v>94</v>
      </c>
      <c r="V798" t="s">
        <v>979</v>
      </c>
      <c r="W798" t="s">
        <v>979</v>
      </c>
      <c r="X798" t="s">
        <v>96</v>
      </c>
      <c r="Y798" t="str">
        <f>VLOOKUP(Q798,[1]Feuil1!$A:$C,3,FALSE)</f>
        <v>Sciences Expérimentales</v>
      </c>
      <c r="Z798" t="str">
        <f>VLOOKUP(Q798,[1]Feuil1!$A:$E,5,FALSE)</f>
        <v xml:space="preserve">Scientifique </v>
      </c>
      <c r="AA798" t="s">
        <v>94</v>
      </c>
      <c r="AB798" t="s">
        <v>979</v>
      </c>
      <c r="AD798" t="s">
        <v>62</v>
      </c>
      <c r="AF798" t="s">
        <v>78</v>
      </c>
      <c r="AG798" t="s">
        <v>1719</v>
      </c>
      <c r="AH798" t="s">
        <v>64</v>
      </c>
      <c r="AI798" t="s">
        <v>65</v>
      </c>
      <c r="AJ798" t="s">
        <v>66</v>
      </c>
      <c r="AK798">
        <v>75</v>
      </c>
    </row>
    <row r="799" spans="1:37" x14ac:dyDescent="0.25">
      <c r="A799">
        <v>798</v>
      </c>
      <c r="B799" t="s">
        <v>2864</v>
      </c>
      <c r="C799" t="s">
        <v>153</v>
      </c>
      <c r="D799" t="s">
        <v>162</v>
      </c>
      <c r="E799" t="s">
        <v>163</v>
      </c>
      <c r="F799" t="s">
        <v>163</v>
      </c>
      <c r="G799" t="s">
        <v>87</v>
      </c>
      <c r="H799">
        <v>11.752380952380953</v>
      </c>
      <c r="I799">
        <v>13.445928571428571</v>
      </c>
      <c r="J799">
        <v>12.599154761904762</v>
      </c>
      <c r="K799" t="s">
        <v>1271</v>
      </c>
      <c r="L799" t="s">
        <v>135</v>
      </c>
      <c r="N799" t="s">
        <v>105</v>
      </c>
      <c r="O799" t="s">
        <v>136</v>
      </c>
      <c r="P799" t="s">
        <v>2865</v>
      </c>
      <c r="Q799" s="1" t="s">
        <v>91</v>
      </c>
      <c r="R799" t="s">
        <v>55</v>
      </c>
      <c r="S799" t="s">
        <v>2866</v>
      </c>
      <c r="T799" t="s">
        <v>979</v>
      </c>
      <c r="U799" t="s">
        <v>94</v>
      </c>
      <c r="V799" t="s">
        <v>979</v>
      </c>
      <c r="W799" t="s">
        <v>979</v>
      </c>
      <c r="X799" t="s">
        <v>96</v>
      </c>
      <c r="Y799" t="str">
        <f>VLOOKUP(Q799,[1]Feuil1!$A:$C,3,FALSE)</f>
        <v>Sciences Expérimentales</v>
      </c>
      <c r="Z799" t="str">
        <f>VLOOKUP(Q799,[1]Feuil1!$A:$E,5,FALSE)</f>
        <v xml:space="preserve">Scientifique </v>
      </c>
      <c r="AA799" t="s">
        <v>94</v>
      </c>
      <c r="AB799" t="s">
        <v>979</v>
      </c>
      <c r="AD799" t="s">
        <v>62</v>
      </c>
      <c r="AE799" t="s">
        <v>78</v>
      </c>
      <c r="AF799" t="s">
        <v>168</v>
      </c>
      <c r="AG799" t="s">
        <v>1700</v>
      </c>
      <c r="AH799" t="s">
        <v>80</v>
      </c>
      <c r="AI799" t="s">
        <v>345</v>
      </c>
      <c r="AJ799" t="s">
        <v>1226</v>
      </c>
      <c r="AK799">
        <v>17</v>
      </c>
    </row>
    <row r="800" spans="1:37" x14ac:dyDescent="0.25">
      <c r="A800">
        <v>799</v>
      </c>
      <c r="B800" t="s">
        <v>2867</v>
      </c>
      <c r="C800" t="s">
        <v>153</v>
      </c>
      <c r="D800" t="s">
        <v>162</v>
      </c>
      <c r="E800" t="s">
        <v>163</v>
      </c>
      <c r="F800" t="s">
        <v>163</v>
      </c>
      <c r="G800" t="s">
        <v>87</v>
      </c>
      <c r="H800">
        <v>11.619642857142859</v>
      </c>
      <c r="I800">
        <v>14.086309523809524</v>
      </c>
      <c r="J800">
        <v>12.852976190476191</v>
      </c>
      <c r="K800" t="s">
        <v>1228</v>
      </c>
      <c r="L800" t="s">
        <v>135</v>
      </c>
      <c r="N800" t="s">
        <v>105</v>
      </c>
      <c r="O800" t="s">
        <v>136</v>
      </c>
      <c r="P800" t="s">
        <v>1526</v>
      </c>
      <c r="Q800" s="1" t="s">
        <v>91</v>
      </c>
      <c r="R800" t="s">
        <v>89</v>
      </c>
      <c r="T800" t="s">
        <v>979</v>
      </c>
      <c r="U800" t="s">
        <v>94</v>
      </c>
      <c r="V800" t="s">
        <v>979</v>
      </c>
      <c r="W800" t="s">
        <v>979</v>
      </c>
      <c r="X800" t="s">
        <v>96</v>
      </c>
      <c r="Y800" t="str">
        <f>VLOOKUP(Q800,[1]Feuil1!$A:$C,3,FALSE)</f>
        <v>Sciences Expérimentales</v>
      </c>
      <c r="Z800" t="str">
        <f>VLOOKUP(Q800,[1]Feuil1!$A:$E,5,FALSE)</f>
        <v xml:space="preserve">Scientifique </v>
      </c>
      <c r="AA800" t="s">
        <v>94</v>
      </c>
      <c r="AB800" t="s">
        <v>979</v>
      </c>
      <c r="AC800" t="s">
        <v>101</v>
      </c>
      <c r="AD800" t="s">
        <v>62</v>
      </c>
      <c r="AE800" t="s">
        <v>78</v>
      </c>
      <c r="AF800" t="s">
        <v>78</v>
      </c>
      <c r="AG800" t="s">
        <v>2868</v>
      </c>
      <c r="AH800" t="s">
        <v>80</v>
      </c>
      <c r="AI800" t="s">
        <v>285</v>
      </c>
      <c r="AJ800" t="s">
        <v>2869</v>
      </c>
      <c r="AK800">
        <v>21</v>
      </c>
    </row>
    <row r="801" spans="1:37" x14ac:dyDescent="0.25">
      <c r="A801">
        <v>800</v>
      </c>
      <c r="B801" t="s">
        <v>2870</v>
      </c>
      <c r="C801" t="s">
        <v>153</v>
      </c>
      <c r="D801" t="s">
        <v>162</v>
      </c>
      <c r="E801" t="s">
        <v>163</v>
      </c>
      <c r="F801" t="s">
        <v>163</v>
      </c>
      <c r="G801" t="s">
        <v>87</v>
      </c>
      <c r="H801">
        <v>11.819047619047618</v>
      </c>
      <c r="I801">
        <v>14.110119047619047</v>
      </c>
      <c r="J801">
        <v>12.964583333333334</v>
      </c>
      <c r="K801" t="s">
        <v>1228</v>
      </c>
      <c r="L801" t="s">
        <v>135</v>
      </c>
      <c r="N801" t="s">
        <v>45</v>
      </c>
      <c r="O801" t="s">
        <v>136</v>
      </c>
      <c r="P801" t="s">
        <v>2442</v>
      </c>
      <c r="Q801" s="1" t="s">
        <v>91</v>
      </c>
      <c r="R801" t="s">
        <v>55</v>
      </c>
      <c r="S801" t="s">
        <v>2548</v>
      </c>
      <c r="T801" t="s">
        <v>979</v>
      </c>
      <c r="U801" t="s">
        <v>94</v>
      </c>
      <c r="V801" t="s">
        <v>979</v>
      </c>
      <c r="W801" t="s">
        <v>979</v>
      </c>
      <c r="X801" t="s">
        <v>96</v>
      </c>
      <c r="Y801" t="str">
        <f>VLOOKUP(Q801,[1]Feuil1!$A:$C,3,FALSE)</f>
        <v>Sciences Expérimentales</v>
      </c>
      <c r="Z801" t="str">
        <f>VLOOKUP(Q801,[1]Feuil1!$A:$E,5,FALSE)</f>
        <v xml:space="preserve">Scientifique </v>
      </c>
      <c r="AA801" t="s">
        <v>94</v>
      </c>
      <c r="AB801" t="s">
        <v>979</v>
      </c>
      <c r="AD801" t="s">
        <v>62</v>
      </c>
      <c r="AE801" t="s">
        <v>168</v>
      </c>
      <c r="AF801" t="s">
        <v>174</v>
      </c>
      <c r="AG801" t="s">
        <v>2621</v>
      </c>
      <c r="AH801" t="s">
        <v>64</v>
      </c>
      <c r="AI801" t="s">
        <v>65</v>
      </c>
      <c r="AJ801" t="s">
        <v>66</v>
      </c>
      <c r="AK801">
        <v>24</v>
      </c>
    </row>
    <row r="802" spans="1:37" x14ac:dyDescent="0.25">
      <c r="A802">
        <v>801</v>
      </c>
      <c r="B802" t="s">
        <v>2871</v>
      </c>
      <c r="C802" t="s">
        <v>153</v>
      </c>
      <c r="D802" t="s">
        <v>162</v>
      </c>
      <c r="E802" t="s">
        <v>163</v>
      </c>
      <c r="F802" t="s">
        <v>163</v>
      </c>
      <c r="G802" t="s">
        <v>87</v>
      </c>
      <c r="H802">
        <v>0</v>
      </c>
      <c r="I802">
        <v>0</v>
      </c>
      <c r="J802">
        <v>0</v>
      </c>
      <c r="K802" t="s">
        <v>1563</v>
      </c>
      <c r="N802" t="s">
        <v>45</v>
      </c>
      <c r="O802" t="s">
        <v>136</v>
      </c>
      <c r="P802" t="s">
        <v>948</v>
      </c>
      <c r="Q802" s="1" t="s">
        <v>184</v>
      </c>
      <c r="R802" t="s">
        <v>71</v>
      </c>
      <c r="T802" t="s">
        <v>93</v>
      </c>
      <c r="U802" t="s">
        <v>94</v>
      </c>
      <c r="V802" t="s">
        <v>979</v>
      </c>
      <c r="W802" t="s">
        <v>93</v>
      </c>
      <c r="X802" t="s">
        <v>186</v>
      </c>
      <c r="Y802" t="str">
        <f>VLOOKUP(Q802,[1]Feuil1!$A:$C,3,FALSE)</f>
        <v xml:space="preserve">Science mathématique </v>
      </c>
      <c r="Z802" t="str">
        <f>VLOOKUP(Q802,[1]Feuil1!$A:$E,5,FALSE)</f>
        <v xml:space="preserve">Scientifique </v>
      </c>
      <c r="AA802" t="s">
        <v>94</v>
      </c>
      <c r="AB802" t="s">
        <v>979</v>
      </c>
      <c r="AD802" t="s">
        <v>62</v>
      </c>
      <c r="AE802" t="s">
        <v>78</v>
      </c>
      <c r="AF802" t="s">
        <v>120</v>
      </c>
      <c r="AG802" t="s">
        <v>2872</v>
      </c>
      <c r="AH802" t="s">
        <v>64</v>
      </c>
      <c r="AI802" t="s">
        <v>122</v>
      </c>
      <c r="AJ802" t="s">
        <v>2873</v>
      </c>
      <c r="AK802">
        <v>23</v>
      </c>
    </row>
    <row r="803" spans="1:37" x14ac:dyDescent="0.25">
      <c r="A803">
        <v>802</v>
      </c>
      <c r="B803" t="s">
        <v>2874</v>
      </c>
      <c r="C803" t="s">
        <v>1123</v>
      </c>
      <c r="D803" t="s">
        <v>162</v>
      </c>
      <c r="E803" t="s">
        <v>163</v>
      </c>
      <c r="F803" t="s">
        <v>163</v>
      </c>
      <c r="G803" t="s">
        <v>87</v>
      </c>
      <c r="H803">
        <v>8.0208333333333321</v>
      </c>
      <c r="I803">
        <v>11.511904761904763</v>
      </c>
      <c r="J803">
        <v>9.7663690476190474</v>
      </c>
      <c r="K803" t="s">
        <v>1465</v>
      </c>
      <c r="N803" t="s">
        <v>105</v>
      </c>
      <c r="O803" t="s">
        <v>136</v>
      </c>
      <c r="P803" t="s">
        <v>2875</v>
      </c>
      <c r="Q803" s="1" t="s">
        <v>91</v>
      </c>
      <c r="R803" t="s">
        <v>55</v>
      </c>
      <c r="S803" t="s">
        <v>2186</v>
      </c>
      <c r="T803" t="s">
        <v>979</v>
      </c>
      <c r="U803" t="s">
        <v>94</v>
      </c>
      <c r="V803" t="s">
        <v>979</v>
      </c>
      <c r="W803" t="s">
        <v>979</v>
      </c>
      <c r="X803" t="s">
        <v>96</v>
      </c>
      <c r="Y803" t="str">
        <f>VLOOKUP(Q803,[1]Feuil1!$A:$C,3,FALSE)</f>
        <v>Sciences Expérimentales</v>
      </c>
      <c r="Z803" t="str">
        <f>VLOOKUP(Q803,[1]Feuil1!$A:$E,5,FALSE)</f>
        <v xml:space="preserve">Scientifique </v>
      </c>
      <c r="AA803" t="s">
        <v>94</v>
      </c>
      <c r="AB803" t="s">
        <v>979</v>
      </c>
      <c r="AD803" t="s">
        <v>46</v>
      </c>
      <c r="AE803" t="s">
        <v>168</v>
      </c>
      <c r="AF803" t="s">
        <v>120</v>
      </c>
      <c r="AG803" t="s">
        <v>2876</v>
      </c>
      <c r="AH803" t="s">
        <v>64</v>
      </c>
      <c r="AI803" t="s">
        <v>122</v>
      </c>
      <c r="AJ803" t="s">
        <v>360</v>
      </c>
    </row>
    <row r="804" spans="1:37" x14ac:dyDescent="0.25">
      <c r="A804">
        <v>803</v>
      </c>
      <c r="B804" t="s">
        <v>2877</v>
      </c>
      <c r="C804" t="s">
        <v>153</v>
      </c>
      <c r="D804" t="s">
        <v>162</v>
      </c>
      <c r="E804" t="s">
        <v>163</v>
      </c>
      <c r="F804" t="s">
        <v>163</v>
      </c>
      <c r="G804" t="s">
        <v>87</v>
      </c>
      <c r="H804">
        <v>12.243452380952382</v>
      </c>
      <c r="I804">
        <v>13.106547619047618</v>
      </c>
      <c r="J804">
        <v>12.675000000000001</v>
      </c>
      <c r="K804" t="s">
        <v>1228</v>
      </c>
      <c r="L804" t="s">
        <v>135</v>
      </c>
      <c r="N804" t="s">
        <v>45</v>
      </c>
      <c r="O804" t="s">
        <v>136</v>
      </c>
      <c r="P804" t="s">
        <v>2878</v>
      </c>
      <c r="Q804" s="1" t="s">
        <v>73</v>
      </c>
      <c r="R804" t="s">
        <v>71</v>
      </c>
      <c r="S804" t="s">
        <v>2879</v>
      </c>
      <c r="T804" t="s">
        <v>97</v>
      </c>
      <c r="U804" t="s">
        <v>94</v>
      </c>
      <c r="V804" t="s">
        <v>979</v>
      </c>
      <c r="W804" t="s">
        <v>97</v>
      </c>
      <c r="X804" t="s">
        <v>76</v>
      </c>
      <c r="Y804" t="str">
        <f>VLOOKUP(Q804,[1]Feuil1!$A:$C,3,FALSE)</f>
        <v>Sciences Expérimentales</v>
      </c>
      <c r="Z804" t="str">
        <f>VLOOKUP(Q804,[1]Feuil1!$A:$E,5,FALSE)</f>
        <v xml:space="preserve">Scientifique </v>
      </c>
      <c r="AA804" t="s">
        <v>94</v>
      </c>
      <c r="AB804" t="s">
        <v>979</v>
      </c>
      <c r="AD804" t="s">
        <v>62</v>
      </c>
      <c r="AE804" t="s">
        <v>207</v>
      </c>
      <c r="AF804" t="s">
        <v>120</v>
      </c>
      <c r="AG804" t="s">
        <v>2880</v>
      </c>
      <c r="AH804" t="s">
        <v>80</v>
      </c>
      <c r="AI804" t="s">
        <v>99</v>
      </c>
      <c r="AJ804" t="s">
        <v>100</v>
      </c>
      <c r="AK804">
        <v>12</v>
      </c>
    </row>
    <row r="805" spans="1:37" x14ac:dyDescent="0.25">
      <c r="A805">
        <v>804</v>
      </c>
      <c r="B805" t="s">
        <v>2881</v>
      </c>
      <c r="C805" t="s">
        <v>1123</v>
      </c>
      <c r="D805" t="s">
        <v>162</v>
      </c>
      <c r="E805" t="s">
        <v>163</v>
      </c>
      <c r="F805" t="s">
        <v>163</v>
      </c>
      <c r="G805" t="s">
        <v>87</v>
      </c>
      <c r="H805">
        <v>13.584375</v>
      </c>
      <c r="I805">
        <v>11.666666666666666</v>
      </c>
      <c r="J805">
        <v>12.625520833333333</v>
      </c>
      <c r="K805" t="s">
        <v>2669</v>
      </c>
      <c r="L805" t="s">
        <v>135</v>
      </c>
      <c r="N805" t="s">
        <v>105</v>
      </c>
      <c r="O805" t="s">
        <v>136</v>
      </c>
      <c r="P805" t="s">
        <v>2296</v>
      </c>
      <c r="Q805" s="1" t="s">
        <v>91</v>
      </c>
      <c r="R805" t="s">
        <v>55</v>
      </c>
      <c r="S805" t="s">
        <v>2882</v>
      </c>
      <c r="T805" t="s">
        <v>979</v>
      </c>
      <c r="U805" t="s">
        <v>94</v>
      </c>
      <c r="V805" t="s">
        <v>979</v>
      </c>
      <c r="W805" t="s">
        <v>979</v>
      </c>
      <c r="X805" t="s">
        <v>96</v>
      </c>
      <c r="Y805" t="str">
        <f>VLOOKUP(Q805,[1]Feuil1!$A:$C,3,FALSE)</f>
        <v>Sciences Expérimentales</v>
      </c>
      <c r="Z805" t="str">
        <f>VLOOKUP(Q805,[1]Feuil1!$A:$E,5,FALSE)</f>
        <v xml:space="preserve">Scientifique </v>
      </c>
      <c r="AA805" t="s">
        <v>94</v>
      </c>
      <c r="AB805" t="s">
        <v>979</v>
      </c>
      <c r="AD805" t="s">
        <v>62</v>
      </c>
      <c r="AE805" t="s">
        <v>168</v>
      </c>
      <c r="AF805" t="s">
        <v>120</v>
      </c>
      <c r="AG805" t="s">
        <v>2883</v>
      </c>
      <c r="AH805" t="s">
        <v>80</v>
      </c>
      <c r="AI805" t="s">
        <v>230</v>
      </c>
      <c r="AJ805" t="s">
        <v>231</v>
      </c>
      <c r="AK805">
        <v>15</v>
      </c>
    </row>
    <row r="806" spans="1:37" x14ac:dyDescent="0.25">
      <c r="A806">
        <v>805</v>
      </c>
      <c r="B806" t="s">
        <v>2884</v>
      </c>
      <c r="C806" t="s">
        <v>153</v>
      </c>
      <c r="D806" t="s">
        <v>162</v>
      </c>
      <c r="E806" t="s">
        <v>163</v>
      </c>
      <c r="F806" t="s">
        <v>163</v>
      </c>
      <c r="G806" t="s">
        <v>87</v>
      </c>
      <c r="H806">
        <v>13.132738095238095</v>
      </c>
      <c r="I806">
        <v>13.951785714285716</v>
      </c>
      <c r="J806">
        <v>13.542261904761904</v>
      </c>
      <c r="K806" t="s">
        <v>1228</v>
      </c>
      <c r="L806" t="s">
        <v>135</v>
      </c>
      <c r="N806" t="s">
        <v>105</v>
      </c>
      <c r="O806" t="s">
        <v>136</v>
      </c>
      <c r="P806" t="s">
        <v>801</v>
      </c>
      <c r="Q806" s="1" t="s">
        <v>91</v>
      </c>
      <c r="R806" t="s">
        <v>254</v>
      </c>
      <c r="S806" t="s">
        <v>1514</v>
      </c>
      <c r="T806" t="s">
        <v>979</v>
      </c>
      <c r="U806" t="s">
        <v>94</v>
      </c>
      <c r="V806" t="s">
        <v>979</v>
      </c>
      <c r="W806" t="s">
        <v>979</v>
      </c>
      <c r="X806" t="s">
        <v>96</v>
      </c>
      <c r="Y806" t="str">
        <f>VLOOKUP(Q806,[1]Feuil1!$A:$C,3,FALSE)</f>
        <v>Sciences Expérimentales</v>
      </c>
      <c r="Z806" t="str">
        <f>VLOOKUP(Q806,[1]Feuil1!$A:$E,5,FALSE)</f>
        <v xml:space="preserve">Scientifique </v>
      </c>
      <c r="AA806" t="s">
        <v>94</v>
      </c>
      <c r="AB806" t="s">
        <v>979</v>
      </c>
      <c r="AC806" t="s">
        <v>101</v>
      </c>
      <c r="AD806" t="s">
        <v>62</v>
      </c>
      <c r="AE806" t="s">
        <v>78</v>
      </c>
      <c r="AF806" t="s">
        <v>120</v>
      </c>
      <c r="AG806" t="s">
        <v>2191</v>
      </c>
      <c r="AH806" t="s">
        <v>64</v>
      </c>
      <c r="AI806" t="s">
        <v>65</v>
      </c>
      <c r="AJ806" t="s">
        <v>351</v>
      </c>
    </row>
    <row r="807" spans="1:37" x14ac:dyDescent="0.25">
      <c r="A807">
        <v>806</v>
      </c>
      <c r="B807" t="s">
        <v>2885</v>
      </c>
      <c r="C807" t="s">
        <v>153</v>
      </c>
      <c r="D807" t="s">
        <v>162</v>
      </c>
      <c r="E807" t="s">
        <v>163</v>
      </c>
      <c r="F807" t="s">
        <v>163</v>
      </c>
      <c r="G807" t="s">
        <v>87</v>
      </c>
      <c r="H807">
        <v>11.967500000000001</v>
      </c>
      <c r="I807">
        <v>13.113690476190477</v>
      </c>
      <c r="J807">
        <v>12.540595238095239</v>
      </c>
      <c r="K807" t="s">
        <v>1228</v>
      </c>
      <c r="L807" t="s">
        <v>135</v>
      </c>
      <c r="N807" t="s">
        <v>105</v>
      </c>
      <c r="O807" t="s">
        <v>136</v>
      </c>
      <c r="P807" t="s">
        <v>651</v>
      </c>
      <c r="Q807" s="1" t="s">
        <v>91</v>
      </c>
      <c r="R807" t="s">
        <v>55</v>
      </c>
      <c r="S807" t="s">
        <v>1383</v>
      </c>
      <c r="T807" t="s">
        <v>979</v>
      </c>
      <c r="U807" t="s">
        <v>94</v>
      </c>
      <c r="V807" t="s">
        <v>979</v>
      </c>
      <c r="W807" t="s">
        <v>979</v>
      </c>
      <c r="X807" t="s">
        <v>96</v>
      </c>
      <c r="Y807" t="str">
        <f>VLOOKUP(Q807,[1]Feuil1!$A:$C,3,FALSE)</f>
        <v>Sciences Expérimentales</v>
      </c>
      <c r="Z807" t="str">
        <f>VLOOKUP(Q807,[1]Feuil1!$A:$E,5,FALSE)</f>
        <v xml:space="preserve">Scientifique </v>
      </c>
      <c r="AA807" t="s">
        <v>94</v>
      </c>
      <c r="AB807" t="s">
        <v>979</v>
      </c>
      <c r="AC807" t="s">
        <v>101</v>
      </c>
      <c r="AD807" t="s">
        <v>62</v>
      </c>
      <c r="AE807" t="s">
        <v>120</v>
      </c>
      <c r="AF807" t="s">
        <v>168</v>
      </c>
      <c r="AG807" t="s">
        <v>2799</v>
      </c>
      <c r="AH807" t="s">
        <v>80</v>
      </c>
      <c r="AI807" t="s">
        <v>65</v>
      </c>
      <c r="AJ807" t="s">
        <v>66</v>
      </c>
      <c r="AK807">
        <v>12</v>
      </c>
    </row>
    <row r="808" spans="1:37" x14ac:dyDescent="0.25">
      <c r="A808">
        <v>807</v>
      </c>
      <c r="B808" t="s">
        <v>2886</v>
      </c>
      <c r="C808" t="s">
        <v>153</v>
      </c>
      <c r="D808" t="s">
        <v>162</v>
      </c>
      <c r="E808" t="s">
        <v>163</v>
      </c>
      <c r="F808" t="s">
        <v>163</v>
      </c>
      <c r="G808" t="s">
        <v>87</v>
      </c>
      <c r="H808">
        <v>11.589285714285714</v>
      </c>
      <c r="I808">
        <v>13.183333333333332</v>
      </c>
      <c r="J808">
        <v>12.386309523809523</v>
      </c>
      <c r="K808" t="s">
        <v>328</v>
      </c>
      <c r="L808" t="s">
        <v>135</v>
      </c>
      <c r="N808" t="s">
        <v>45</v>
      </c>
      <c r="O808" t="s">
        <v>136</v>
      </c>
      <c r="P808" t="s">
        <v>2887</v>
      </c>
      <c r="Q808" s="1" t="s">
        <v>91</v>
      </c>
      <c r="R808" t="s">
        <v>55</v>
      </c>
      <c r="T808" t="s">
        <v>167</v>
      </c>
      <c r="U808" t="s">
        <v>94</v>
      </c>
      <c r="V808" t="s">
        <v>979</v>
      </c>
      <c r="W808" t="s">
        <v>167</v>
      </c>
      <c r="X808" t="s">
        <v>96</v>
      </c>
      <c r="Y808" t="str">
        <f>VLOOKUP(Q808,[1]Feuil1!$A:$C,3,FALSE)</f>
        <v>Sciences Expérimentales</v>
      </c>
      <c r="Z808" t="str">
        <f>VLOOKUP(Q808,[1]Feuil1!$A:$E,5,FALSE)</f>
        <v xml:space="preserve">Scientifique </v>
      </c>
      <c r="AA808" t="s">
        <v>94</v>
      </c>
      <c r="AB808" t="s">
        <v>979</v>
      </c>
      <c r="AD808" t="s">
        <v>62</v>
      </c>
      <c r="AE808" t="s">
        <v>207</v>
      </c>
      <c r="AF808" t="s">
        <v>120</v>
      </c>
      <c r="AG808" t="s">
        <v>2206</v>
      </c>
      <c r="AH808" t="s">
        <v>64</v>
      </c>
      <c r="AI808" t="s">
        <v>285</v>
      </c>
      <c r="AJ808" t="s">
        <v>286</v>
      </c>
      <c r="AK808">
        <v>50</v>
      </c>
    </row>
    <row r="809" spans="1:37" x14ac:dyDescent="0.25">
      <c r="A809">
        <v>808</v>
      </c>
      <c r="B809" t="s">
        <v>2888</v>
      </c>
      <c r="C809" t="s">
        <v>153</v>
      </c>
      <c r="D809" t="s">
        <v>162</v>
      </c>
      <c r="E809" t="s">
        <v>163</v>
      </c>
      <c r="F809" t="s">
        <v>163</v>
      </c>
      <c r="G809" t="s">
        <v>87</v>
      </c>
      <c r="H809">
        <v>12.791666666666668</v>
      </c>
      <c r="I809">
        <v>13.791666666666666</v>
      </c>
      <c r="J809">
        <v>13.291666666666668</v>
      </c>
      <c r="K809" t="s">
        <v>1228</v>
      </c>
      <c r="L809" t="s">
        <v>135</v>
      </c>
      <c r="N809" t="s">
        <v>105</v>
      </c>
      <c r="O809" t="s">
        <v>136</v>
      </c>
      <c r="P809" t="s">
        <v>2889</v>
      </c>
      <c r="Q809" s="1" t="s">
        <v>184</v>
      </c>
      <c r="R809" t="s">
        <v>71</v>
      </c>
      <c r="S809" t="s">
        <v>2890</v>
      </c>
      <c r="T809" t="s">
        <v>979</v>
      </c>
      <c r="U809" t="s">
        <v>94</v>
      </c>
      <c r="V809" t="s">
        <v>979</v>
      </c>
      <c r="W809" t="s">
        <v>979</v>
      </c>
      <c r="X809" t="s">
        <v>186</v>
      </c>
      <c r="Y809" t="str">
        <f>VLOOKUP(Q809,[1]Feuil1!$A:$C,3,FALSE)</f>
        <v xml:space="preserve">Science mathématique </v>
      </c>
      <c r="Z809" t="str">
        <f>VLOOKUP(Q809,[1]Feuil1!$A:$E,5,FALSE)</f>
        <v xml:space="preserve">Scientifique </v>
      </c>
      <c r="AA809" t="s">
        <v>94</v>
      </c>
      <c r="AB809" t="s">
        <v>979</v>
      </c>
      <c r="AD809" t="s">
        <v>62</v>
      </c>
      <c r="AE809" t="s">
        <v>78</v>
      </c>
      <c r="AF809" t="s">
        <v>207</v>
      </c>
      <c r="AG809" t="s">
        <v>2891</v>
      </c>
      <c r="AH809" t="s">
        <v>64</v>
      </c>
      <c r="AI809" t="s">
        <v>122</v>
      </c>
      <c r="AJ809" t="s">
        <v>488</v>
      </c>
      <c r="AK809">
        <v>9</v>
      </c>
    </row>
    <row r="810" spans="1:37" x14ac:dyDescent="0.25">
      <c r="A810">
        <v>809</v>
      </c>
      <c r="B810" t="s">
        <v>2892</v>
      </c>
      <c r="C810" t="s">
        <v>153</v>
      </c>
      <c r="D810" t="s">
        <v>162</v>
      </c>
      <c r="E810" t="s">
        <v>163</v>
      </c>
      <c r="F810" t="s">
        <v>163</v>
      </c>
      <c r="G810" t="s">
        <v>87</v>
      </c>
      <c r="H810">
        <v>12.078809523809525</v>
      </c>
      <c r="I810">
        <v>13.638095238095239</v>
      </c>
      <c r="J810">
        <v>12.858452380952382</v>
      </c>
      <c r="K810" t="s">
        <v>1228</v>
      </c>
      <c r="L810" t="s">
        <v>135</v>
      </c>
      <c r="N810" t="s">
        <v>105</v>
      </c>
      <c r="O810" t="s">
        <v>136</v>
      </c>
      <c r="P810" t="s">
        <v>2893</v>
      </c>
      <c r="Q810" s="1" t="s">
        <v>91</v>
      </c>
      <c r="R810" t="s">
        <v>89</v>
      </c>
      <c r="T810" t="s">
        <v>979</v>
      </c>
      <c r="U810" t="s">
        <v>94</v>
      </c>
      <c r="V810" t="s">
        <v>979</v>
      </c>
      <c r="W810" t="s">
        <v>979</v>
      </c>
      <c r="X810" t="s">
        <v>96</v>
      </c>
      <c r="Y810" t="str">
        <f>VLOOKUP(Q810,[1]Feuil1!$A:$C,3,FALSE)</f>
        <v>Sciences Expérimentales</v>
      </c>
      <c r="Z810" t="str">
        <f>VLOOKUP(Q810,[1]Feuil1!$A:$E,5,FALSE)</f>
        <v xml:space="preserve">Scientifique </v>
      </c>
      <c r="AA810" t="s">
        <v>94</v>
      </c>
      <c r="AB810" t="s">
        <v>979</v>
      </c>
      <c r="AD810" t="s">
        <v>62</v>
      </c>
      <c r="AF810" t="s">
        <v>174</v>
      </c>
      <c r="AG810" t="s">
        <v>2894</v>
      </c>
      <c r="AH810" t="s">
        <v>80</v>
      </c>
      <c r="AI810" t="s">
        <v>99</v>
      </c>
      <c r="AJ810" t="s">
        <v>100</v>
      </c>
      <c r="AK810">
        <v>17</v>
      </c>
    </row>
    <row r="811" spans="1:37" x14ac:dyDescent="0.25">
      <c r="A811">
        <v>810</v>
      </c>
      <c r="B811" t="s">
        <v>2895</v>
      </c>
      <c r="C811" t="s">
        <v>39</v>
      </c>
      <c r="D811" t="s">
        <v>162</v>
      </c>
      <c r="E811" t="s">
        <v>163</v>
      </c>
      <c r="F811" t="s">
        <v>163</v>
      </c>
      <c r="G811" t="s">
        <v>87</v>
      </c>
      <c r="H811">
        <v>11.590357142857142</v>
      </c>
      <c r="I811">
        <v>11.421494708994709</v>
      </c>
      <c r="J811">
        <v>11.505925925925926</v>
      </c>
      <c r="K811" t="s">
        <v>62</v>
      </c>
      <c r="L811" t="s">
        <v>71</v>
      </c>
      <c r="N811" t="s">
        <v>45</v>
      </c>
      <c r="O811" t="s">
        <v>136</v>
      </c>
      <c r="P811" t="s">
        <v>1715</v>
      </c>
      <c r="Q811" s="1" t="s">
        <v>226</v>
      </c>
      <c r="R811" t="s">
        <v>71</v>
      </c>
      <c r="S811" t="s">
        <v>2896</v>
      </c>
      <c r="T811" t="s">
        <v>979</v>
      </c>
      <c r="U811" t="s">
        <v>94</v>
      </c>
      <c r="V811" t="s">
        <v>979</v>
      </c>
      <c r="W811" t="s">
        <v>979</v>
      </c>
      <c r="X811" t="s">
        <v>228</v>
      </c>
      <c r="Y811" t="str">
        <f>VLOOKUP(Q811,[1]Feuil1!$A:$C,3,FALSE)</f>
        <v xml:space="preserve">Général (Bac Français) </v>
      </c>
      <c r="Z811" t="str">
        <f>VLOOKUP(Q811,[1]Feuil1!$A:$E,5,FALSE)</f>
        <v xml:space="preserve">Scientifique </v>
      </c>
      <c r="AA811" t="s">
        <v>94</v>
      </c>
      <c r="AB811" t="s">
        <v>979</v>
      </c>
      <c r="AD811" t="s">
        <v>62</v>
      </c>
      <c r="AE811" t="s">
        <v>197</v>
      </c>
      <c r="AF811" t="s">
        <v>120</v>
      </c>
      <c r="AG811" t="s">
        <v>2897</v>
      </c>
      <c r="AH811" t="s">
        <v>64</v>
      </c>
      <c r="AI811" t="s">
        <v>111</v>
      </c>
      <c r="AJ811" t="s">
        <v>852</v>
      </c>
      <c r="AK811">
        <v>30</v>
      </c>
    </row>
    <row r="812" spans="1:37" x14ac:dyDescent="0.25">
      <c r="A812">
        <v>811</v>
      </c>
      <c r="B812" t="s">
        <v>2898</v>
      </c>
      <c r="C812" t="s">
        <v>153</v>
      </c>
      <c r="D812" t="s">
        <v>162</v>
      </c>
      <c r="E812" t="s">
        <v>163</v>
      </c>
      <c r="F812" t="s">
        <v>163</v>
      </c>
      <c r="G812" t="s">
        <v>87</v>
      </c>
      <c r="H812">
        <v>13.1425</v>
      </c>
      <c r="I812">
        <v>14.386309523809523</v>
      </c>
      <c r="J812">
        <v>13.76440476190476</v>
      </c>
      <c r="K812" t="s">
        <v>1228</v>
      </c>
      <c r="L812" t="s">
        <v>135</v>
      </c>
      <c r="N812" t="s">
        <v>45</v>
      </c>
      <c r="O812" t="s">
        <v>136</v>
      </c>
      <c r="P812" t="s">
        <v>2899</v>
      </c>
      <c r="Q812" s="1" t="s">
        <v>699</v>
      </c>
      <c r="T812" t="s">
        <v>97</v>
      </c>
      <c r="U812" t="s">
        <v>94</v>
      </c>
      <c r="V812" t="s">
        <v>979</v>
      </c>
      <c r="W812" t="s">
        <v>97</v>
      </c>
      <c r="X812" t="s">
        <v>701</v>
      </c>
      <c r="Y812" t="str">
        <f>VLOOKUP(Q812,[1]Feuil1!$A:$C,3,FALSE)</f>
        <v>Général (Bac Français)</v>
      </c>
      <c r="Z812" t="str">
        <f>VLOOKUP(Q812,[1]Feuil1!$A:$E,5,FALSE)</f>
        <v xml:space="preserve">Scientifique </v>
      </c>
      <c r="AA812" t="s">
        <v>94</v>
      </c>
      <c r="AB812" t="s">
        <v>979</v>
      </c>
      <c r="AD812" t="s">
        <v>62</v>
      </c>
      <c r="AE812" t="s">
        <v>168</v>
      </c>
      <c r="AF812" t="s">
        <v>168</v>
      </c>
      <c r="AG812" t="s">
        <v>130</v>
      </c>
      <c r="AH812" t="s">
        <v>64</v>
      </c>
      <c r="AI812" t="s">
        <v>65</v>
      </c>
      <c r="AJ812" t="s">
        <v>188</v>
      </c>
      <c r="AK812">
        <v>20</v>
      </c>
    </row>
    <row r="813" spans="1:37" x14ac:dyDescent="0.25">
      <c r="A813">
        <v>812</v>
      </c>
      <c r="B813" t="s">
        <v>2900</v>
      </c>
      <c r="C813" t="s">
        <v>1123</v>
      </c>
      <c r="D813" t="s">
        <v>162</v>
      </c>
      <c r="E813" t="s">
        <v>163</v>
      </c>
      <c r="F813" t="s">
        <v>163</v>
      </c>
      <c r="G813" t="s">
        <v>87</v>
      </c>
      <c r="H813">
        <v>11.908333333333335</v>
      </c>
      <c r="I813">
        <v>11.398809523809524</v>
      </c>
      <c r="J813">
        <v>11.653571428571428</v>
      </c>
      <c r="K813" t="s">
        <v>2669</v>
      </c>
      <c r="L813" t="s">
        <v>71</v>
      </c>
      <c r="N813" t="s">
        <v>105</v>
      </c>
      <c r="O813" t="s">
        <v>136</v>
      </c>
      <c r="P813" t="s">
        <v>2901</v>
      </c>
      <c r="Q813" s="1" t="s">
        <v>73</v>
      </c>
      <c r="R813" t="s">
        <v>55</v>
      </c>
      <c r="S813" t="s">
        <v>2902</v>
      </c>
      <c r="T813" t="s">
        <v>979</v>
      </c>
      <c r="U813" t="s">
        <v>94</v>
      </c>
      <c r="V813" t="s">
        <v>979</v>
      </c>
      <c r="W813" t="s">
        <v>979</v>
      </c>
      <c r="X813" t="s">
        <v>76</v>
      </c>
      <c r="Y813" t="str">
        <f>VLOOKUP(Q813,[1]Feuil1!$A:$C,3,FALSE)</f>
        <v>Sciences Expérimentales</v>
      </c>
      <c r="Z813" t="str">
        <f>VLOOKUP(Q813,[1]Feuil1!$A:$E,5,FALSE)</f>
        <v xml:space="preserve">Scientifique </v>
      </c>
      <c r="AA813" t="s">
        <v>94</v>
      </c>
      <c r="AB813" t="s">
        <v>979</v>
      </c>
      <c r="AC813" t="s">
        <v>101</v>
      </c>
      <c r="AD813" t="s">
        <v>62</v>
      </c>
      <c r="AE813" t="s">
        <v>634</v>
      </c>
      <c r="AF813" t="s">
        <v>168</v>
      </c>
      <c r="AG813" t="s">
        <v>1554</v>
      </c>
      <c r="AH813" t="s">
        <v>64</v>
      </c>
      <c r="AI813" t="s">
        <v>65</v>
      </c>
      <c r="AJ813" t="s">
        <v>66</v>
      </c>
      <c r="AK813">
        <v>20</v>
      </c>
    </row>
    <row r="814" spans="1:37" x14ac:dyDescent="0.25">
      <c r="A814">
        <v>813</v>
      </c>
      <c r="B814" t="s">
        <v>2903</v>
      </c>
      <c r="C814" t="s">
        <v>1123</v>
      </c>
      <c r="D814" t="s">
        <v>162</v>
      </c>
      <c r="E814" t="s">
        <v>163</v>
      </c>
      <c r="F814" t="s">
        <v>163</v>
      </c>
      <c r="G814" t="s">
        <v>87</v>
      </c>
      <c r="H814">
        <v>10.770833333333334</v>
      </c>
      <c r="I814">
        <v>11.604166666666668</v>
      </c>
      <c r="J814">
        <v>11.1875</v>
      </c>
      <c r="K814" t="s">
        <v>2669</v>
      </c>
      <c r="L814" t="s">
        <v>71</v>
      </c>
      <c r="N814" t="s">
        <v>105</v>
      </c>
      <c r="O814" t="s">
        <v>136</v>
      </c>
      <c r="P814" t="s">
        <v>2904</v>
      </c>
      <c r="Q814" s="1" t="s">
        <v>91</v>
      </c>
      <c r="R814" t="s">
        <v>89</v>
      </c>
      <c r="S814" t="s">
        <v>2451</v>
      </c>
      <c r="T814" t="s">
        <v>93</v>
      </c>
      <c r="U814" t="s">
        <v>94</v>
      </c>
      <c r="V814" t="s">
        <v>979</v>
      </c>
      <c r="W814" t="s">
        <v>93</v>
      </c>
      <c r="X814" t="s">
        <v>96</v>
      </c>
      <c r="Y814" t="str">
        <f>VLOOKUP(Q814,[1]Feuil1!$A:$C,3,FALSE)</f>
        <v>Sciences Expérimentales</v>
      </c>
      <c r="Z814" t="str">
        <f>VLOOKUP(Q814,[1]Feuil1!$A:$E,5,FALSE)</f>
        <v xml:space="preserve">Scientifique </v>
      </c>
      <c r="AA814" t="s">
        <v>94</v>
      </c>
      <c r="AB814" t="s">
        <v>979</v>
      </c>
      <c r="AD814" t="s">
        <v>62</v>
      </c>
      <c r="AE814" t="s">
        <v>168</v>
      </c>
      <c r="AF814" t="s">
        <v>174</v>
      </c>
      <c r="AG814" t="s">
        <v>440</v>
      </c>
      <c r="AH814" t="s">
        <v>64</v>
      </c>
      <c r="AI814" t="s">
        <v>1073</v>
      </c>
      <c r="AJ814" t="s">
        <v>2905</v>
      </c>
      <c r="AK814">
        <v>30</v>
      </c>
    </row>
    <row r="815" spans="1:37" x14ac:dyDescent="0.25">
      <c r="A815">
        <v>814</v>
      </c>
      <c r="B815" t="s">
        <v>2906</v>
      </c>
      <c r="C815" t="s">
        <v>153</v>
      </c>
      <c r="D815" t="s">
        <v>162</v>
      </c>
      <c r="E815" t="s">
        <v>163</v>
      </c>
      <c r="F815" t="s">
        <v>163</v>
      </c>
      <c r="G815" t="s">
        <v>87</v>
      </c>
      <c r="H815">
        <v>12.744285714285715</v>
      </c>
      <c r="I815">
        <v>13.554761904761905</v>
      </c>
      <c r="J815">
        <v>13.14952380952381</v>
      </c>
      <c r="K815" t="s">
        <v>1228</v>
      </c>
      <c r="L815" t="s">
        <v>135</v>
      </c>
      <c r="N815" t="s">
        <v>45</v>
      </c>
      <c r="O815" t="s">
        <v>136</v>
      </c>
      <c r="P815" t="s">
        <v>2780</v>
      </c>
      <c r="Q815" s="1" t="s">
        <v>91</v>
      </c>
      <c r="R815" t="s">
        <v>89</v>
      </c>
      <c r="S815" t="s">
        <v>1706</v>
      </c>
      <c r="T815" t="s">
        <v>979</v>
      </c>
      <c r="U815" t="s">
        <v>94</v>
      </c>
      <c r="V815" t="s">
        <v>979</v>
      </c>
      <c r="W815" t="s">
        <v>979</v>
      </c>
      <c r="X815" t="s">
        <v>96</v>
      </c>
      <c r="Y815" t="str">
        <f>VLOOKUP(Q815,[1]Feuil1!$A:$C,3,FALSE)</f>
        <v>Sciences Expérimentales</v>
      </c>
      <c r="Z815" t="str">
        <f>VLOOKUP(Q815,[1]Feuil1!$A:$E,5,FALSE)</f>
        <v xml:space="preserve">Scientifique </v>
      </c>
      <c r="AA815" t="s">
        <v>94</v>
      </c>
      <c r="AB815" t="s">
        <v>979</v>
      </c>
      <c r="AC815" t="s">
        <v>101</v>
      </c>
      <c r="AD815" t="s">
        <v>62</v>
      </c>
      <c r="AE815" t="s">
        <v>78</v>
      </c>
      <c r="AF815" t="s">
        <v>120</v>
      </c>
      <c r="AG815" t="s">
        <v>2907</v>
      </c>
      <c r="AH815" t="s">
        <v>64</v>
      </c>
      <c r="AI815" t="s">
        <v>99</v>
      </c>
      <c r="AJ815" t="s">
        <v>199</v>
      </c>
      <c r="AK815">
        <v>14</v>
      </c>
    </row>
    <row r="816" spans="1:37" x14ac:dyDescent="0.25">
      <c r="A816">
        <v>815</v>
      </c>
      <c r="B816" t="s">
        <v>2908</v>
      </c>
      <c r="C816" t="s">
        <v>39</v>
      </c>
      <c r="D816" t="s">
        <v>162</v>
      </c>
      <c r="E816" t="s">
        <v>163</v>
      </c>
      <c r="F816" t="s">
        <v>163</v>
      </c>
      <c r="G816" t="s">
        <v>87</v>
      </c>
      <c r="H816">
        <v>12.149166666666668</v>
      </c>
      <c r="I816">
        <v>10.419907407407408</v>
      </c>
      <c r="J816">
        <v>11.284537037037037</v>
      </c>
      <c r="K816" t="s">
        <v>46</v>
      </c>
      <c r="L816" t="s">
        <v>71</v>
      </c>
      <c r="N816" t="s">
        <v>45</v>
      </c>
      <c r="O816" t="s">
        <v>136</v>
      </c>
      <c r="P816" t="s">
        <v>1940</v>
      </c>
      <c r="Q816" s="1" t="s">
        <v>91</v>
      </c>
      <c r="R816" t="s">
        <v>55</v>
      </c>
      <c r="S816" t="s">
        <v>2909</v>
      </c>
      <c r="T816" t="s">
        <v>979</v>
      </c>
      <c r="U816" t="s">
        <v>94</v>
      </c>
      <c r="V816" t="s">
        <v>979</v>
      </c>
      <c r="W816" t="s">
        <v>979</v>
      </c>
      <c r="X816" t="s">
        <v>96</v>
      </c>
      <c r="Y816" t="str">
        <f>VLOOKUP(Q816,[1]Feuil1!$A:$C,3,FALSE)</f>
        <v>Sciences Expérimentales</v>
      </c>
      <c r="Z816" t="str">
        <f>VLOOKUP(Q816,[1]Feuil1!$A:$E,5,FALSE)</f>
        <v xml:space="preserve">Scientifique </v>
      </c>
      <c r="AA816" t="s">
        <v>94</v>
      </c>
      <c r="AB816" t="s">
        <v>979</v>
      </c>
      <c r="AD816" t="s">
        <v>46</v>
      </c>
      <c r="AG816" t="s">
        <v>2474</v>
      </c>
      <c r="AH816" t="s">
        <v>64</v>
      </c>
      <c r="AI816" t="s">
        <v>99</v>
      </c>
      <c r="AJ816" t="s">
        <v>199</v>
      </c>
    </row>
    <row r="817" spans="1:37" x14ac:dyDescent="0.25">
      <c r="A817">
        <v>816</v>
      </c>
      <c r="B817" t="s">
        <v>2910</v>
      </c>
      <c r="C817" t="s">
        <v>153</v>
      </c>
      <c r="D817" t="s">
        <v>162</v>
      </c>
      <c r="E817" t="s">
        <v>163</v>
      </c>
      <c r="F817" t="s">
        <v>163</v>
      </c>
      <c r="G817" t="s">
        <v>87</v>
      </c>
      <c r="H817">
        <v>13.346428571428572</v>
      </c>
      <c r="I817">
        <v>14.705357142857142</v>
      </c>
      <c r="J817">
        <v>14.025892857142857</v>
      </c>
      <c r="K817" t="s">
        <v>2792</v>
      </c>
      <c r="L817" t="s">
        <v>89</v>
      </c>
      <c r="N817" t="s">
        <v>105</v>
      </c>
      <c r="O817" t="s">
        <v>136</v>
      </c>
      <c r="P817" t="s">
        <v>1253</v>
      </c>
      <c r="Q817" s="1" t="s">
        <v>91</v>
      </c>
      <c r="R817" t="s">
        <v>254</v>
      </c>
      <c r="S817" t="s">
        <v>2911</v>
      </c>
      <c r="T817" t="s">
        <v>97</v>
      </c>
      <c r="U817" t="s">
        <v>94</v>
      </c>
      <c r="V817" t="s">
        <v>979</v>
      </c>
      <c r="W817" t="s">
        <v>97</v>
      </c>
      <c r="X817" t="s">
        <v>96</v>
      </c>
      <c r="Y817" t="str">
        <f>VLOOKUP(Q817,[1]Feuil1!$A:$C,3,FALSE)</f>
        <v>Sciences Expérimentales</v>
      </c>
      <c r="Z817" t="str">
        <f>VLOOKUP(Q817,[1]Feuil1!$A:$E,5,FALSE)</f>
        <v xml:space="preserve">Scientifique </v>
      </c>
      <c r="AA817" t="s">
        <v>94</v>
      </c>
      <c r="AB817" t="s">
        <v>979</v>
      </c>
      <c r="AD817" t="s">
        <v>62</v>
      </c>
      <c r="AE817" t="s">
        <v>78</v>
      </c>
      <c r="AF817" t="s">
        <v>168</v>
      </c>
      <c r="AG817" t="s">
        <v>1889</v>
      </c>
      <c r="AH817" t="s">
        <v>80</v>
      </c>
      <c r="AI817" t="s">
        <v>285</v>
      </c>
      <c r="AJ817" t="s">
        <v>286</v>
      </c>
      <c r="AK817">
        <v>6</v>
      </c>
    </row>
    <row r="818" spans="1:37" x14ac:dyDescent="0.25">
      <c r="A818">
        <v>817</v>
      </c>
      <c r="B818" t="s">
        <v>2912</v>
      </c>
      <c r="C818" t="s">
        <v>153</v>
      </c>
      <c r="D818" t="s">
        <v>162</v>
      </c>
      <c r="E818" t="s">
        <v>163</v>
      </c>
      <c r="F818" t="s">
        <v>163</v>
      </c>
      <c r="G818" t="s">
        <v>87</v>
      </c>
      <c r="H818">
        <v>10.620238095238095</v>
      </c>
      <c r="I818">
        <v>12.15297619047619</v>
      </c>
      <c r="J818">
        <v>11.386607142857143</v>
      </c>
      <c r="K818" t="s">
        <v>328</v>
      </c>
      <c r="L818" t="s">
        <v>71</v>
      </c>
      <c r="N818" t="s">
        <v>45</v>
      </c>
      <c r="O818" t="s">
        <v>136</v>
      </c>
      <c r="P818" t="s">
        <v>2913</v>
      </c>
      <c r="Q818" s="1" t="s">
        <v>226</v>
      </c>
      <c r="R818" t="s">
        <v>71</v>
      </c>
      <c r="S818" t="s">
        <v>2914</v>
      </c>
      <c r="T818" t="s">
        <v>979</v>
      </c>
      <c r="U818" t="s">
        <v>94</v>
      </c>
      <c r="V818" t="s">
        <v>979</v>
      </c>
      <c r="W818" t="s">
        <v>979</v>
      </c>
      <c r="X818" t="s">
        <v>228</v>
      </c>
      <c r="Y818" t="str">
        <f>VLOOKUP(Q818,[1]Feuil1!$A:$C,3,FALSE)</f>
        <v xml:space="preserve">Général (Bac Français) </v>
      </c>
      <c r="Z818" t="str">
        <f>VLOOKUP(Q818,[1]Feuil1!$A:$E,5,FALSE)</f>
        <v xml:space="preserve">Scientifique </v>
      </c>
      <c r="AA818" t="s">
        <v>94</v>
      </c>
      <c r="AB818" t="s">
        <v>979</v>
      </c>
      <c r="AD818" t="s">
        <v>62</v>
      </c>
      <c r="AE818" t="s">
        <v>168</v>
      </c>
      <c r="AF818" t="s">
        <v>174</v>
      </c>
      <c r="AG818" t="s">
        <v>2915</v>
      </c>
      <c r="AH818" t="s">
        <v>64</v>
      </c>
      <c r="AI818" t="s">
        <v>65</v>
      </c>
      <c r="AJ818" t="s">
        <v>66</v>
      </c>
      <c r="AK818">
        <v>58</v>
      </c>
    </row>
    <row r="819" spans="1:37" x14ac:dyDescent="0.25">
      <c r="A819">
        <v>818</v>
      </c>
      <c r="B819" t="s">
        <v>2916</v>
      </c>
      <c r="C819" t="s">
        <v>153</v>
      </c>
      <c r="D819" t="s">
        <v>162</v>
      </c>
      <c r="E819" t="s">
        <v>163</v>
      </c>
      <c r="F819" t="s">
        <v>163</v>
      </c>
      <c r="G819" t="s">
        <v>87</v>
      </c>
      <c r="H819">
        <v>11.589285714285715</v>
      </c>
      <c r="I819">
        <v>12.505952380952381</v>
      </c>
      <c r="J819">
        <v>12.047619047619047</v>
      </c>
      <c r="K819" t="s">
        <v>1228</v>
      </c>
      <c r="L819" t="s">
        <v>135</v>
      </c>
      <c r="N819" t="s">
        <v>45</v>
      </c>
      <c r="O819" t="s">
        <v>136</v>
      </c>
      <c r="P819" t="s">
        <v>2917</v>
      </c>
      <c r="Q819" s="1" t="s">
        <v>91</v>
      </c>
      <c r="R819" t="s">
        <v>89</v>
      </c>
      <c r="S819" t="s">
        <v>1774</v>
      </c>
      <c r="T819" t="s">
        <v>979</v>
      </c>
      <c r="U819" t="s">
        <v>94</v>
      </c>
      <c r="V819" t="s">
        <v>979</v>
      </c>
      <c r="W819" t="s">
        <v>979</v>
      </c>
      <c r="X819" t="s">
        <v>96</v>
      </c>
      <c r="Y819" t="str">
        <f>VLOOKUP(Q819,[1]Feuil1!$A:$C,3,FALSE)</f>
        <v>Sciences Expérimentales</v>
      </c>
      <c r="Z819" t="str">
        <f>VLOOKUP(Q819,[1]Feuil1!$A:$E,5,FALSE)</f>
        <v xml:space="preserve">Scientifique </v>
      </c>
      <c r="AA819" t="s">
        <v>94</v>
      </c>
      <c r="AB819" t="s">
        <v>979</v>
      </c>
      <c r="AC819" t="s">
        <v>101</v>
      </c>
      <c r="AD819" t="s">
        <v>62</v>
      </c>
      <c r="AE819" t="s">
        <v>78</v>
      </c>
      <c r="AF819" t="s">
        <v>120</v>
      </c>
      <c r="AG819" t="s">
        <v>1166</v>
      </c>
      <c r="AH819" t="s">
        <v>64</v>
      </c>
      <c r="AI819" t="s">
        <v>65</v>
      </c>
      <c r="AJ819" t="s">
        <v>223</v>
      </c>
      <c r="AK819">
        <v>17</v>
      </c>
    </row>
    <row r="820" spans="1:37" x14ac:dyDescent="0.25">
      <c r="A820">
        <v>819</v>
      </c>
      <c r="B820" t="s">
        <v>2918</v>
      </c>
      <c r="C820" t="s">
        <v>1123</v>
      </c>
      <c r="D820" t="s">
        <v>162</v>
      </c>
      <c r="E820" t="s">
        <v>163</v>
      </c>
      <c r="F820" t="s">
        <v>163</v>
      </c>
      <c r="G820" t="s">
        <v>87</v>
      </c>
      <c r="H820">
        <v>11.100000000000001</v>
      </c>
      <c r="I820">
        <v>11.101190476190474</v>
      </c>
      <c r="J820">
        <v>11.100595238095238</v>
      </c>
      <c r="K820" t="s">
        <v>2669</v>
      </c>
      <c r="L820" t="s">
        <v>71</v>
      </c>
      <c r="N820" t="s">
        <v>105</v>
      </c>
      <c r="O820" t="s">
        <v>136</v>
      </c>
      <c r="P820" t="s">
        <v>2919</v>
      </c>
      <c r="Q820" s="1" t="s">
        <v>91</v>
      </c>
      <c r="R820" t="s">
        <v>89</v>
      </c>
      <c r="S820" t="s">
        <v>322</v>
      </c>
      <c r="T820" t="s">
        <v>979</v>
      </c>
      <c r="U820" t="s">
        <v>94</v>
      </c>
      <c r="V820" t="s">
        <v>979</v>
      </c>
      <c r="W820" t="s">
        <v>979</v>
      </c>
      <c r="X820" t="s">
        <v>96</v>
      </c>
      <c r="Y820" t="str">
        <f>VLOOKUP(Q820,[1]Feuil1!$A:$C,3,FALSE)</f>
        <v>Sciences Expérimentales</v>
      </c>
      <c r="Z820" t="str">
        <f>VLOOKUP(Q820,[1]Feuil1!$A:$E,5,FALSE)</f>
        <v xml:space="preserve">Scientifique </v>
      </c>
      <c r="AA820" t="s">
        <v>94</v>
      </c>
      <c r="AB820" t="s">
        <v>979</v>
      </c>
      <c r="AD820" t="s">
        <v>62</v>
      </c>
      <c r="AE820" t="s">
        <v>168</v>
      </c>
      <c r="AG820" t="s">
        <v>2920</v>
      </c>
      <c r="AH820" t="s">
        <v>80</v>
      </c>
      <c r="AI820" t="s">
        <v>65</v>
      </c>
      <c r="AJ820" t="s">
        <v>303</v>
      </c>
      <c r="AK820">
        <v>30</v>
      </c>
    </row>
    <row r="821" spans="1:37" x14ac:dyDescent="0.25">
      <c r="A821">
        <v>820</v>
      </c>
      <c r="B821" t="s">
        <v>2921</v>
      </c>
      <c r="C821" t="s">
        <v>153</v>
      </c>
      <c r="D821" t="s">
        <v>162</v>
      </c>
      <c r="E821" t="s">
        <v>163</v>
      </c>
      <c r="F821" t="s">
        <v>163</v>
      </c>
      <c r="G821" t="s">
        <v>87</v>
      </c>
      <c r="H821">
        <v>0</v>
      </c>
      <c r="I821">
        <v>0</v>
      </c>
      <c r="J821">
        <v>0</v>
      </c>
      <c r="K821" t="s">
        <v>1361</v>
      </c>
      <c r="N821" t="s">
        <v>45</v>
      </c>
      <c r="O821" t="s">
        <v>136</v>
      </c>
      <c r="P821" t="s">
        <v>2073</v>
      </c>
      <c r="Q821" s="1" t="s">
        <v>91</v>
      </c>
      <c r="R821" t="s">
        <v>89</v>
      </c>
      <c r="S821" t="s">
        <v>2922</v>
      </c>
      <c r="T821" t="s">
        <v>979</v>
      </c>
      <c r="U821" t="s">
        <v>94</v>
      </c>
      <c r="V821" t="s">
        <v>979</v>
      </c>
      <c r="W821" t="s">
        <v>979</v>
      </c>
      <c r="X821" t="s">
        <v>96</v>
      </c>
      <c r="Y821" t="str">
        <f>VLOOKUP(Q821,[1]Feuil1!$A:$C,3,FALSE)</f>
        <v>Sciences Expérimentales</v>
      </c>
      <c r="Z821" t="str">
        <f>VLOOKUP(Q821,[1]Feuil1!$A:$E,5,FALSE)</f>
        <v xml:space="preserve">Scientifique </v>
      </c>
      <c r="AA821" t="s">
        <v>94</v>
      </c>
      <c r="AB821" t="s">
        <v>979</v>
      </c>
      <c r="AD821" t="s">
        <v>62</v>
      </c>
      <c r="AE821" t="s">
        <v>174</v>
      </c>
      <c r="AF821" t="s">
        <v>207</v>
      </c>
      <c r="AG821" t="s">
        <v>2923</v>
      </c>
      <c r="AH821" t="s">
        <v>80</v>
      </c>
      <c r="AI821" t="s">
        <v>285</v>
      </c>
      <c r="AJ821" t="s">
        <v>1041</v>
      </c>
      <c r="AK821">
        <v>23</v>
      </c>
    </row>
    <row r="822" spans="1:37" x14ac:dyDescent="0.25">
      <c r="A822">
        <v>821</v>
      </c>
      <c r="B822" t="s">
        <v>2924</v>
      </c>
      <c r="C822" t="s">
        <v>153</v>
      </c>
      <c r="D822" t="s">
        <v>162</v>
      </c>
      <c r="E822" t="s">
        <v>163</v>
      </c>
      <c r="F822" t="s">
        <v>163</v>
      </c>
      <c r="G822" t="s">
        <v>87</v>
      </c>
      <c r="H822">
        <v>11.322619047619048</v>
      </c>
      <c r="I822">
        <v>13.441666666666668</v>
      </c>
      <c r="J822">
        <v>12.382142857142858</v>
      </c>
      <c r="K822" t="s">
        <v>1228</v>
      </c>
      <c r="L822" t="s">
        <v>135</v>
      </c>
      <c r="N822" t="s">
        <v>105</v>
      </c>
      <c r="O822" t="s">
        <v>136</v>
      </c>
      <c r="P822" t="s">
        <v>2646</v>
      </c>
      <c r="Q822" s="1" t="s">
        <v>91</v>
      </c>
      <c r="R822" t="s">
        <v>89</v>
      </c>
      <c r="T822" t="s">
        <v>979</v>
      </c>
      <c r="U822" t="s">
        <v>94</v>
      </c>
      <c r="V822" t="s">
        <v>979</v>
      </c>
      <c r="W822" t="s">
        <v>979</v>
      </c>
      <c r="X822" t="s">
        <v>96</v>
      </c>
      <c r="Y822" t="str">
        <f>VLOOKUP(Q822,[1]Feuil1!$A:$C,3,FALSE)</f>
        <v>Sciences Expérimentales</v>
      </c>
      <c r="Z822" t="str">
        <f>VLOOKUP(Q822,[1]Feuil1!$A:$E,5,FALSE)</f>
        <v xml:space="preserve">Scientifique </v>
      </c>
      <c r="AA822" t="s">
        <v>94</v>
      </c>
      <c r="AB822" t="s">
        <v>979</v>
      </c>
      <c r="AD822" t="s">
        <v>62</v>
      </c>
      <c r="AE822" t="s">
        <v>207</v>
      </c>
      <c r="AF822" t="s">
        <v>120</v>
      </c>
      <c r="AG822" t="s">
        <v>2925</v>
      </c>
      <c r="AH822" t="s">
        <v>64</v>
      </c>
      <c r="AI822" t="s">
        <v>285</v>
      </c>
      <c r="AJ822" t="s">
        <v>286</v>
      </c>
      <c r="AK822">
        <v>7</v>
      </c>
    </row>
    <row r="823" spans="1:37" x14ac:dyDescent="0.25">
      <c r="A823">
        <v>822</v>
      </c>
      <c r="B823" t="s">
        <v>2926</v>
      </c>
      <c r="C823" t="s">
        <v>153</v>
      </c>
      <c r="D823" t="s">
        <v>162</v>
      </c>
      <c r="E823" t="s">
        <v>163</v>
      </c>
      <c r="F823" t="s">
        <v>163</v>
      </c>
      <c r="G823" t="s">
        <v>87</v>
      </c>
      <c r="H823">
        <v>11.687142857142858</v>
      </c>
      <c r="I823">
        <v>13.701285714285715</v>
      </c>
      <c r="J823">
        <v>12.694214285714287</v>
      </c>
      <c r="K823" t="s">
        <v>1228</v>
      </c>
      <c r="L823" t="s">
        <v>135</v>
      </c>
      <c r="N823" t="s">
        <v>105</v>
      </c>
      <c r="O823" t="s">
        <v>136</v>
      </c>
      <c r="P823" t="s">
        <v>2927</v>
      </c>
      <c r="Q823" s="1" t="s">
        <v>73</v>
      </c>
      <c r="R823" t="s">
        <v>55</v>
      </c>
      <c r="S823" t="s">
        <v>2928</v>
      </c>
      <c r="T823" t="s">
        <v>979</v>
      </c>
      <c r="U823" t="s">
        <v>94</v>
      </c>
      <c r="V823" t="s">
        <v>979</v>
      </c>
      <c r="W823" t="s">
        <v>979</v>
      </c>
      <c r="X823" t="s">
        <v>76</v>
      </c>
      <c r="Y823" t="str">
        <f>VLOOKUP(Q823,[1]Feuil1!$A:$C,3,FALSE)</f>
        <v>Sciences Expérimentales</v>
      </c>
      <c r="Z823" t="str">
        <f>VLOOKUP(Q823,[1]Feuil1!$A:$E,5,FALSE)</f>
        <v xml:space="preserve">Scientifique </v>
      </c>
      <c r="AA823" t="s">
        <v>94</v>
      </c>
      <c r="AB823" t="s">
        <v>979</v>
      </c>
      <c r="AC823" t="s">
        <v>101</v>
      </c>
      <c r="AD823" t="s">
        <v>62</v>
      </c>
      <c r="AE823" t="s">
        <v>78</v>
      </c>
      <c r="AF823" t="s">
        <v>168</v>
      </c>
      <c r="AG823" t="s">
        <v>2929</v>
      </c>
      <c r="AH823" t="s">
        <v>80</v>
      </c>
      <c r="AI823" t="s">
        <v>65</v>
      </c>
      <c r="AJ823" t="s">
        <v>188</v>
      </c>
      <c r="AK823">
        <v>13</v>
      </c>
    </row>
    <row r="824" spans="1:37" x14ac:dyDescent="0.25">
      <c r="A824">
        <v>823</v>
      </c>
      <c r="B824" t="s">
        <v>2930</v>
      </c>
      <c r="C824" t="s">
        <v>1123</v>
      </c>
      <c r="D824" t="s">
        <v>162</v>
      </c>
      <c r="E824" t="s">
        <v>163</v>
      </c>
      <c r="F824" t="s">
        <v>163</v>
      </c>
      <c r="G824" t="s">
        <v>87</v>
      </c>
      <c r="H824">
        <v>12.770833333333334</v>
      </c>
      <c r="I824">
        <v>10.770833333333334</v>
      </c>
      <c r="J824">
        <v>11.770833333333334</v>
      </c>
      <c r="K824" t="s">
        <v>2931</v>
      </c>
      <c r="L824" t="s">
        <v>71</v>
      </c>
      <c r="N824" t="s">
        <v>45</v>
      </c>
      <c r="O824" t="s">
        <v>136</v>
      </c>
      <c r="P824" t="s">
        <v>969</v>
      </c>
      <c r="Q824" s="1" t="s">
        <v>73</v>
      </c>
      <c r="R824" t="s">
        <v>89</v>
      </c>
      <c r="T824" t="s">
        <v>97</v>
      </c>
      <c r="U824" t="s">
        <v>94</v>
      </c>
      <c r="V824" t="s">
        <v>979</v>
      </c>
      <c r="W824" t="s">
        <v>97</v>
      </c>
      <c r="X824" t="s">
        <v>76</v>
      </c>
      <c r="Y824" t="str">
        <f>VLOOKUP(Q824,[1]Feuil1!$A:$C,3,FALSE)</f>
        <v>Sciences Expérimentales</v>
      </c>
      <c r="Z824" t="str">
        <f>VLOOKUP(Q824,[1]Feuil1!$A:$E,5,FALSE)</f>
        <v xml:space="preserve">Scientifique </v>
      </c>
      <c r="AA824" t="s">
        <v>94</v>
      </c>
      <c r="AB824" t="s">
        <v>979</v>
      </c>
      <c r="AD824" t="s">
        <v>62</v>
      </c>
      <c r="AE824" t="s">
        <v>168</v>
      </c>
      <c r="AF824" t="s">
        <v>78</v>
      </c>
      <c r="AG824" t="s">
        <v>2932</v>
      </c>
      <c r="AH824" t="s">
        <v>64</v>
      </c>
      <c r="AI824" t="s">
        <v>65</v>
      </c>
      <c r="AJ824" t="s">
        <v>66</v>
      </c>
      <c r="AK824">
        <v>11</v>
      </c>
    </row>
    <row r="825" spans="1:37" x14ac:dyDescent="0.25">
      <c r="A825">
        <v>824</v>
      </c>
      <c r="B825" t="s">
        <v>2933</v>
      </c>
      <c r="C825" t="s">
        <v>153</v>
      </c>
      <c r="D825" t="s">
        <v>162</v>
      </c>
      <c r="E825" t="s">
        <v>163</v>
      </c>
      <c r="F825" t="s">
        <v>163</v>
      </c>
      <c r="G825" t="s">
        <v>87</v>
      </c>
      <c r="H825">
        <v>12.669047619047618</v>
      </c>
      <c r="I825">
        <v>14.189380952380953</v>
      </c>
      <c r="J825">
        <v>13.429214285714284</v>
      </c>
      <c r="K825" t="s">
        <v>1228</v>
      </c>
      <c r="L825" t="s">
        <v>135</v>
      </c>
      <c r="N825" t="s">
        <v>105</v>
      </c>
      <c r="O825" t="s">
        <v>136</v>
      </c>
      <c r="P825" t="s">
        <v>2073</v>
      </c>
      <c r="Q825" s="1" t="s">
        <v>184</v>
      </c>
      <c r="R825" t="s">
        <v>89</v>
      </c>
      <c r="T825" t="s">
        <v>979</v>
      </c>
      <c r="U825" t="s">
        <v>94</v>
      </c>
      <c r="V825" t="s">
        <v>979</v>
      </c>
      <c r="W825" t="s">
        <v>979</v>
      </c>
      <c r="X825" t="s">
        <v>186</v>
      </c>
      <c r="Y825" t="str">
        <f>VLOOKUP(Q825,[1]Feuil1!$A:$C,3,FALSE)</f>
        <v xml:space="preserve">Science mathématique </v>
      </c>
      <c r="Z825" t="str">
        <f>VLOOKUP(Q825,[1]Feuil1!$A:$E,5,FALSE)</f>
        <v xml:space="preserve">Scientifique </v>
      </c>
      <c r="AA825" t="s">
        <v>94</v>
      </c>
      <c r="AB825" t="s">
        <v>979</v>
      </c>
      <c r="AC825" t="s">
        <v>101</v>
      </c>
      <c r="AD825" t="s">
        <v>62</v>
      </c>
      <c r="AE825" t="s">
        <v>78</v>
      </c>
      <c r="AF825" t="s">
        <v>120</v>
      </c>
      <c r="AG825" t="s">
        <v>1728</v>
      </c>
      <c r="AH825" t="s">
        <v>80</v>
      </c>
      <c r="AI825" t="s">
        <v>65</v>
      </c>
      <c r="AJ825" t="s">
        <v>223</v>
      </c>
      <c r="AK825">
        <v>31</v>
      </c>
    </row>
    <row r="826" spans="1:37" x14ac:dyDescent="0.25">
      <c r="A826">
        <v>825</v>
      </c>
      <c r="B826" t="s">
        <v>2934</v>
      </c>
      <c r="C826" t="s">
        <v>39</v>
      </c>
      <c r="D826" t="s">
        <v>162</v>
      </c>
      <c r="E826" t="s">
        <v>163</v>
      </c>
      <c r="F826" t="s">
        <v>163</v>
      </c>
      <c r="G826" t="s">
        <v>87</v>
      </c>
      <c r="H826">
        <v>10.901190476190475</v>
      </c>
      <c r="I826">
        <v>11.142328042328041</v>
      </c>
      <c r="J826">
        <v>11.021759259259259</v>
      </c>
      <c r="K826" t="s">
        <v>2935</v>
      </c>
      <c r="L826" t="s">
        <v>71</v>
      </c>
      <c r="N826" t="s">
        <v>45</v>
      </c>
      <c r="O826" t="s">
        <v>136</v>
      </c>
      <c r="P826" t="s">
        <v>423</v>
      </c>
      <c r="Q826" s="1" t="s">
        <v>73</v>
      </c>
      <c r="R826" t="s">
        <v>71</v>
      </c>
      <c r="S826" t="s">
        <v>1108</v>
      </c>
      <c r="T826" t="s">
        <v>97</v>
      </c>
      <c r="U826" t="s">
        <v>94</v>
      </c>
      <c r="V826" t="s">
        <v>979</v>
      </c>
      <c r="W826" t="s">
        <v>97</v>
      </c>
      <c r="X826" t="s">
        <v>76</v>
      </c>
      <c r="Y826" t="str">
        <f>VLOOKUP(Q826,[1]Feuil1!$A:$C,3,FALSE)</f>
        <v>Sciences Expérimentales</v>
      </c>
      <c r="Z826" t="str">
        <f>VLOOKUP(Q826,[1]Feuil1!$A:$E,5,FALSE)</f>
        <v xml:space="preserve">Scientifique </v>
      </c>
      <c r="AA826" t="s">
        <v>94</v>
      </c>
      <c r="AB826" t="s">
        <v>979</v>
      </c>
      <c r="AD826" t="s">
        <v>62</v>
      </c>
      <c r="AE826" t="s">
        <v>207</v>
      </c>
      <c r="AF826" t="s">
        <v>120</v>
      </c>
      <c r="AG826" t="s">
        <v>1664</v>
      </c>
      <c r="AH826" t="s">
        <v>64</v>
      </c>
      <c r="AI826" t="s">
        <v>65</v>
      </c>
      <c r="AJ826" t="s">
        <v>66</v>
      </c>
      <c r="AK826">
        <v>46</v>
      </c>
    </row>
    <row r="827" spans="1:37" x14ac:dyDescent="0.25">
      <c r="A827">
        <v>826</v>
      </c>
      <c r="B827" t="s">
        <v>2936</v>
      </c>
      <c r="C827" t="s">
        <v>153</v>
      </c>
      <c r="D827" t="s">
        <v>162</v>
      </c>
      <c r="E827" t="s">
        <v>163</v>
      </c>
      <c r="F827" t="s">
        <v>163</v>
      </c>
      <c r="G827" t="s">
        <v>87</v>
      </c>
      <c r="H827">
        <v>10.650595238095239</v>
      </c>
      <c r="I827">
        <v>12.834023809523808</v>
      </c>
      <c r="J827">
        <v>11.742309523809524</v>
      </c>
      <c r="K827" t="s">
        <v>1271</v>
      </c>
      <c r="L827" t="s">
        <v>71</v>
      </c>
      <c r="N827" t="s">
        <v>45</v>
      </c>
      <c r="O827" t="s">
        <v>136</v>
      </c>
      <c r="P827" t="s">
        <v>2937</v>
      </c>
      <c r="Q827" s="1" t="s">
        <v>91</v>
      </c>
      <c r="R827" t="s">
        <v>254</v>
      </c>
      <c r="S827" t="s">
        <v>255</v>
      </c>
      <c r="T827" t="s">
        <v>979</v>
      </c>
      <c r="U827" t="s">
        <v>94</v>
      </c>
      <c r="V827" t="s">
        <v>979</v>
      </c>
      <c r="W827" t="s">
        <v>979</v>
      </c>
      <c r="X827" t="s">
        <v>96</v>
      </c>
      <c r="Y827" t="str">
        <f>VLOOKUP(Q827,[1]Feuil1!$A:$C,3,FALSE)</f>
        <v>Sciences Expérimentales</v>
      </c>
      <c r="Z827" t="str">
        <f>VLOOKUP(Q827,[1]Feuil1!$A:$E,5,FALSE)</f>
        <v xml:space="preserve">Scientifique </v>
      </c>
      <c r="AA827" t="s">
        <v>94</v>
      </c>
      <c r="AB827" t="s">
        <v>979</v>
      </c>
      <c r="AC827" t="s">
        <v>101</v>
      </c>
      <c r="AD827" t="s">
        <v>62</v>
      </c>
      <c r="AE827" t="s">
        <v>78</v>
      </c>
      <c r="AF827" t="s">
        <v>78</v>
      </c>
      <c r="AG827" t="s">
        <v>2938</v>
      </c>
      <c r="AH827" t="s">
        <v>80</v>
      </c>
      <c r="AI827" t="s">
        <v>65</v>
      </c>
      <c r="AJ827" t="s">
        <v>303</v>
      </c>
      <c r="AK827">
        <v>44</v>
      </c>
    </row>
    <row r="828" spans="1:37" x14ac:dyDescent="0.25">
      <c r="A828">
        <v>827</v>
      </c>
      <c r="B828" t="s">
        <v>2939</v>
      </c>
      <c r="C828" t="s">
        <v>1123</v>
      </c>
      <c r="D828" t="s">
        <v>162</v>
      </c>
      <c r="E828" t="s">
        <v>163</v>
      </c>
      <c r="F828" t="s">
        <v>163</v>
      </c>
      <c r="G828" t="s">
        <v>87</v>
      </c>
      <c r="H828">
        <v>11.858333333333334</v>
      </c>
      <c r="I828">
        <v>11.49404761904762</v>
      </c>
      <c r="J828">
        <v>11.676190476190477</v>
      </c>
      <c r="K828" t="s">
        <v>62</v>
      </c>
      <c r="L828" t="s">
        <v>71</v>
      </c>
      <c r="N828" t="s">
        <v>45</v>
      </c>
      <c r="O828" t="s">
        <v>136</v>
      </c>
      <c r="P828" t="s">
        <v>2940</v>
      </c>
      <c r="Q828" s="1" t="s">
        <v>91</v>
      </c>
      <c r="R828" t="s">
        <v>55</v>
      </c>
      <c r="T828" t="s">
        <v>97</v>
      </c>
      <c r="U828" t="s">
        <v>94</v>
      </c>
      <c r="V828" t="s">
        <v>97</v>
      </c>
      <c r="W828" t="s">
        <v>97</v>
      </c>
      <c r="X828" t="s">
        <v>96</v>
      </c>
      <c r="Y828" t="str">
        <f>VLOOKUP(Q828,[1]Feuil1!$A:$C,3,FALSE)</f>
        <v>Sciences Expérimentales</v>
      </c>
      <c r="Z828" t="str">
        <f>VLOOKUP(Q828,[1]Feuil1!$A:$E,5,FALSE)</f>
        <v xml:space="preserve">Scientifique </v>
      </c>
      <c r="AA828" t="s">
        <v>94</v>
      </c>
      <c r="AB828" t="s">
        <v>97</v>
      </c>
      <c r="AD828" t="s">
        <v>62</v>
      </c>
      <c r="AE828" t="s">
        <v>168</v>
      </c>
      <c r="AF828" t="s">
        <v>120</v>
      </c>
      <c r="AG828" t="s">
        <v>2941</v>
      </c>
      <c r="AH828" t="s">
        <v>64</v>
      </c>
      <c r="AI828" t="s">
        <v>230</v>
      </c>
      <c r="AJ828" t="s">
        <v>231</v>
      </c>
      <c r="AK828">
        <v>40</v>
      </c>
    </row>
    <row r="829" spans="1:37" x14ac:dyDescent="0.25">
      <c r="A829">
        <v>828</v>
      </c>
      <c r="B829" t="s">
        <v>2942</v>
      </c>
      <c r="C829" t="s">
        <v>153</v>
      </c>
      <c r="D829" t="s">
        <v>162</v>
      </c>
      <c r="E829" t="s">
        <v>163</v>
      </c>
      <c r="F829" t="s">
        <v>163</v>
      </c>
      <c r="G829" t="s">
        <v>87</v>
      </c>
      <c r="H829">
        <v>11.68154761904762</v>
      </c>
      <c r="I829">
        <v>14.296428571428571</v>
      </c>
      <c r="J829">
        <v>12.988988095238096</v>
      </c>
      <c r="K829" t="s">
        <v>1228</v>
      </c>
      <c r="L829" t="s">
        <v>135</v>
      </c>
      <c r="N829" t="s">
        <v>105</v>
      </c>
      <c r="O829" t="s">
        <v>136</v>
      </c>
      <c r="P829" t="s">
        <v>2127</v>
      </c>
      <c r="Q829" s="1" t="s">
        <v>184</v>
      </c>
      <c r="R829" t="s">
        <v>55</v>
      </c>
      <c r="S829" t="s">
        <v>2943</v>
      </c>
      <c r="T829" t="s">
        <v>979</v>
      </c>
      <c r="U829" t="s">
        <v>94</v>
      </c>
      <c r="V829" t="s">
        <v>979</v>
      </c>
      <c r="W829" t="s">
        <v>979</v>
      </c>
      <c r="X829" t="s">
        <v>186</v>
      </c>
      <c r="Y829" t="str">
        <f>VLOOKUP(Q829,[1]Feuil1!$A:$C,3,FALSE)</f>
        <v xml:space="preserve">Science mathématique </v>
      </c>
      <c r="Z829" t="str">
        <f>VLOOKUP(Q829,[1]Feuil1!$A:$E,5,FALSE)</f>
        <v xml:space="preserve">Scientifique </v>
      </c>
      <c r="AA829" t="s">
        <v>94</v>
      </c>
      <c r="AB829" t="s">
        <v>979</v>
      </c>
      <c r="AD829" t="s">
        <v>62</v>
      </c>
      <c r="AE829" t="s">
        <v>78</v>
      </c>
      <c r="AF829" t="s">
        <v>120</v>
      </c>
      <c r="AG829" t="s">
        <v>2944</v>
      </c>
      <c r="AH829" t="s">
        <v>80</v>
      </c>
      <c r="AI829" t="s">
        <v>65</v>
      </c>
      <c r="AJ829" t="s">
        <v>188</v>
      </c>
      <c r="AK829">
        <v>7</v>
      </c>
    </row>
    <row r="830" spans="1:37" x14ac:dyDescent="0.25">
      <c r="A830">
        <v>829</v>
      </c>
      <c r="B830" t="s">
        <v>2945</v>
      </c>
      <c r="C830" t="s">
        <v>153</v>
      </c>
      <c r="D830" t="s">
        <v>162</v>
      </c>
      <c r="E830" t="s">
        <v>163</v>
      </c>
      <c r="F830" t="s">
        <v>163</v>
      </c>
      <c r="G830" t="s">
        <v>87</v>
      </c>
      <c r="H830">
        <v>11.935952380952381</v>
      </c>
      <c r="I830">
        <v>13.389285714285712</v>
      </c>
      <c r="J830">
        <v>12.662619047619046</v>
      </c>
      <c r="K830" t="s">
        <v>1271</v>
      </c>
      <c r="L830" t="s">
        <v>135</v>
      </c>
      <c r="N830" t="s">
        <v>45</v>
      </c>
      <c r="O830" t="s">
        <v>136</v>
      </c>
      <c r="P830" t="s">
        <v>2793</v>
      </c>
      <c r="Q830" s="1" t="s">
        <v>91</v>
      </c>
      <c r="R830" t="s">
        <v>89</v>
      </c>
      <c r="S830" t="s">
        <v>1409</v>
      </c>
      <c r="T830" t="s">
        <v>979</v>
      </c>
      <c r="U830" t="s">
        <v>94</v>
      </c>
      <c r="V830" t="s">
        <v>979</v>
      </c>
      <c r="W830" t="s">
        <v>979</v>
      </c>
      <c r="X830" t="s">
        <v>96</v>
      </c>
      <c r="Y830" t="str">
        <f>VLOOKUP(Q830,[1]Feuil1!$A:$C,3,FALSE)</f>
        <v>Sciences Expérimentales</v>
      </c>
      <c r="Z830" t="str">
        <f>VLOOKUP(Q830,[1]Feuil1!$A:$E,5,FALSE)</f>
        <v xml:space="preserve">Scientifique </v>
      </c>
      <c r="AA830" t="s">
        <v>94</v>
      </c>
      <c r="AB830" t="s">
        <v>979</v>
      </c>
      <c r="AD830" t="s">
        <v>62</v>
      </c>
      <c r="AE830" t="s">
        <v>168</v>
      </c>
      <c r="AF830" t="s">
        <v>174</v>
      </c>
      <c r="AG830" t="s">
        <v>2198</v>
      </c>
      <c r="AH830" t="s">
        <v>64</v>
      </c>
      <c r="AI830" t="s">
        <v>285</v>
      </c>
      <c r="AJ830" t="s">
        <v>286</v>
      </c>
      <c r="AK830">
        <v>21</v>
      </c>
    </row>
    <row r="831" spans="1:37" x14ac:dyDescent="0.25">
      <c r="A831">
        <v>830</v>
      </c>
      <c r="B831" t="s">
        <v>2946</v>
      </c>
      <c r="C831" t="s">
        <v>39</v>
      </c>
      <c r="D831" t="s">
        <v>162</v>
      </c>
      <c r="E831" t="s">
        <v>163</v>
      </c>
      <c r="F831" t="s">
        <v>163</v>
      </c>
      <c r="G831" t="s">
        <v>87</v>
      </c>
      <c r="H831">
        <v>11.361666666666666</v>
      </c>
      <c r="I831">
        <v>9.3388888888888886</v>
      </c>
      <c r="J831">
        <v>10.350277777777777</v>
      </c>
      <c r="K831" t="s">
        <v>46</v>
      </c>
      <c r="L831" t="s">
        <v>71</v>
      </c>
      <c r="N831" t="s">
        <v>105</v>
      </c>
      <c r="O831" t="s">
        <v>136</v>
      </c>
      <c r="P831" t="s">
        <v>2947</v>
      </c>
      <c r="Q831" s="1" t="s">
        <v>91</v>
      </c>
      <c r="R831" t="s">
        <v>71</v>
      </c>
      <c r="T831" t="s">
        <v>979</v>
      </c>
      <c r="U831" t="s">
        <v>94</v>
      </c>
      <c r="V831" t="s">
        <v>979</v>
      </c>
      <c r="W831" t="s">
        <v>979</v>
      </c>
      <c r="X831" t="s">
        <v>96</v>
      </c>
      <c r="Y831" t="str">
        <f>VLOOKUP(Q831,[1]Feuil1!$A:$C,3,FALSE)</f>
        <v>Sciences Expérimentales</v>
      </c>
      <c r="Z831" t="str">
        <f>VLOOKUP(Q831,[1]Feuil1!$A:$E,5,FALSE)</f>
        <v xml:space="preserve">Scientifique </v>
      </c>
      <c r="AA831" t="s">
        <v>94</v>
      </c>
      <c r="AB831" t="s">
        <v>979</v>
      </c>
      <c r="AD831" t="s">
        <v>46</v>
      </c>
      <c r="AG831" t="s">
        <v>2085</v>
      </c>
      <c r="AH831" t="s">
        <v>64</v>
      </c>
      <c r="AI831" t="s">
        <v>65</v>
      </c>
      <c r="AJ831" t="s">
        <v>188</v>
      </c>
    </row>
    <row r="832" spans="1:37" x14ac:dyDescent="0.25">
      <c r="A832">
        <v>831</v>
      </c>
      <c r="B832" t="s">
        <v>2948</v>
      </c>
      <c r="C832" t="s">
        <v>153</v>
      </c>
      <c r="D832" t="s">
        <v>162</v>
      </c>
      <c r="E832" t="s">
        <v>163</v>
      </c>
      <c r="F832" t="s">
        <v>163</v>
      </c>
      <c r="G832" t="s">
        <v>87</v>
      </c>
      <c r="H832">
        <v>12.916666666666666</v>
      </c>
      <c r="I832">
        <v>14.824999999999999</v>
      </c>
      <c r="J832">
        <v>13.870833333333334</v>
      </c>
      <c r="K832" t="s">
        <v>1228</v>
      </c>
      <c r="L832" t="s">
        <v>135</v>
      </c>
      <c r="N832" t="s">
        <v>105</v>
      </c>
      <c r="O832" t="s">
        <v>136</v>
      </c>
      <c r="P832" t="s">
        <v>2949</v>
      </c>
      <c r="Q832" s="1" t="s">
        <v>226</v>
      </c>
      <c r="R832" t="s">
        <v>55</v>
      </c>
      <c r="S832" t="s">
        <v>403</v>
      </c>
      <c r="T832" t="s">
        <v>979</v>
      </c>
      <c r="U832" t="s">
        <v>94</v>
      </c>
      <c r="V832" t="s">
        <v>979</v>
      </c>
      <c r="W832" t="s">
        <v>979</v>
      </c>
      <c r="X832" t="s">
        <v>228</v>
      </c>
      <c r="Y832" t="str">
        <f>VLOOKUP(Q832,[1]Feuil1!$A:$C,3,FALSE)</f>
        <v xml:space="preserve">Général (Bac Français) </v>
      </c>
      <c r="Z832" t="str">
        <f>VLOOKUP(Q832,[1]Feuil1!$A:$E,5,FALSE)</f>
        <v xml:space="preserve">Scientifique </v>
      </c>
      <c r="AA832" t="s">
        <v>94</v>
      </c>
      <c r="AB832" t="s">
        <v>979</v>
      </c>
      <c r="AC832" t="s">
        <v>101</v>
      </c>
      <c r="AD832" t="s">
        <v>62</v>
      </c>
      <c r="AF832" t="s">
        <v>168</v>
      </c>
      <c r="AG832" t="s">
        <v>695</v>
      </c>
      <c r="AH832" t="s">
        <v>64</v>
      </c>
      <c r="AI832" t="s">
        <v>65</v>
      </c>
      <c r="AJ832" t="s">
        <v>66</v>
      </c>
      <c r="AK832">
        <v>3</v>
      </c>
    </row>
    <row r="833" spans="1:38" x14ac:dyDescent="0.25">
      <c r="A833">
        <v>832</v>
      </c>
      <c r="B833" t="s">
        <v>2950</v>
      </c>
      <c r="C833" t="s">
        <v>153</v>
      </c>
      <c r="D833" t="s">
        <v>162</v>
      </c>
      <c r="E833" t="s">
        <v>163</v>
      </c>
      <c r="F833" t="s">
        <v>163</v>
      </c>
      <c r="G833" t="s">
        <v>87</v>
      </c>
      <c r="H833">
        <v>11.029761904761903</v>
      </c>
      <c r="I833">
        <v>12.463095238095237</v>
      </c>
      <c r="J833">
        <v>11.74642857142857</v>
      </c>
      <c r="K833" t="s">
        <v>1271</v>
      </c>
      <c r="L833" t="s">
        <v>71</v>
      </c>
      <c r="N833" t="s">
        <v>105</v>
      </c>
      <c r="O833" t="s">
        <v>136</v>
      </c>
      <c r="P833" t="s">
        <v>1234</v>
      </c>
      <c r="Q833" s="1" t="s">
        <v>91</v>
      </c>
      <c r="R833" t="s">
        <v>254</v>
      </c>
      <c r="S833" t="s">
        <v>2951</v>
      </c>
      <c r="T833" t="s">
        <v>979</v>
      </c>
      <c r="U833" t="s">
        <v>94</v>
      </c>
      <c r="V833" t="s">
        <v>979</v>
      </c>
      <c r="W833" t="s">
        <v>979</v>
      </c>
      <c r="X833" t="s">
        <v>96</v>
      </c>
      <c r="Y833" t="str">
        <f>VLOOKUP(Q833,[1]Feuil1!$A:$C,3,FALSE)</f>
        <v>Sciences Expérimentales</v>
      </c>
      <c r="Z833" t="str">
        <f>VLOOKUP(Q833,[1]Feuil1!$A:$E,5,FALSE)</f>
        <v xml:space="preserve">Scientifique </v>
      </c>
      <c r="AA833" t="s">
        <v>94</v>
      </c>
      <c r="AB833" t="s">
        <v>979</v>
      </c>
      <c r="AC833" t="s">
        <v>101</v>
      </c>
      <c r="AD833" t="s">
        <v>62</v>
      </c>
      <c r="AE833" t="s">
        <v>78</v>
      </c>
      <c r="AF833" t="s">
        <v>78</v>
      </c>
      <c r="AG833" t="s">
        <v>2952</v>
      </c>
      <c r="AH833" t="s">
        <v>64</v>
      </c>
      <c r="AI833" t="s">
        <v>111</v>
      </c>
      <c r="AJ833" t="s">
        <v>852</v>
      </c>
      <c r="AK833">
        <v>28</v>
      </c>
    </row>
    <row r="834" spans="1:38" x14ac:dyDescent="0.25">
      <c r="A834">
        <v>833</v>
      </c>
      <c r="B834" t="s">
        <v>2953</v>
      </c>
      <c r="C834" t="s">
        <v>153</v>
      </c>
      <c r="D834" t="s">
        <v>162</v>
      </c>
      <c r="E834" t="s">
        <v>163</v>
      </c>
      <c r="F834" t="s">
        <v>163</v>
      </c>
      <c r="G834" t="s">
        <v>87</v>
      </c>
      <c r="H834">
        <v>11.237142857142857</v>
      </c>
      <c r="I834">
        <v>12.094142857142858</v>
      </c>
      <c r="J834">
        <v>11.665642857142856</v>
      </c>
      <c r="K834" t="s">
        <v>1228</v>
      </c>
      <c r="L834" t="s">
        <v>71</v>
      </c>
      <c r="N834" t="s">
        <v>105</v>
      </c>
      <c r="O834" t="s">
        <v>136</v>
      </c>
      <c r="P834" t="s">
        <v>2954</v>
      </c>
      <c r="Q834" s="1" t="s">
        <v>91</v>
      </c>
      <c r="R834" t="s">
        <v>89</v>
      </c>
      <c r="T834" t="s">
        <v>167</v>
      </c>
      <c r="U834" t="s">
        <v>94</v>
      </c>
      <c r="V834" t="s">
        <v>979</v>
      </c>
      <c r="W834" t="s">
        <v>167</v>
      </c>
      <c r="X834" t="s">
        <v>96</v>
      </c>
      <c r="Y834" t="str">
        <f>VLOOKUP(Q834,[1]Feuil1!$A:$C,3,FALSE)</f>
        <v>Sciences Expérimentales</v>
      </c>
      <c r="Z834" t="str">
        <f>VLOOKUP(Q834,[1]Feuil1!$A:$E,5,FALSE)</f>
        <v xml:space="preserve">Scientifique </v>
      </c>
      <c r="AA834" t="s">
        <v>94</v>
      </c>
      <c r="AB834" t="s">
        <v>979</v>
      </c>
      <c r="AD834" t="s">
        <v>62</v>
      </c>
      <c r="AE834" t="s">
        <v>168</v>
      </c>
      <c r="AF834" t="s">
        <v>120</v>
      </c>
      <c r="AG834" t="s">
        <v>2955</v>
      </c>
      <c r="AH834" t="s">
        <v>80</v>
      </c>
      <c r="AI834" t="s">
        <v>230</v>
      </c>
      <c r="AJ834" t="s">
        <v>2956</v>
      </c>
      <c r="AK834">
        <v>10</v>
      </c>
    </row>
    <row r="835" spans="1:38" x14ac:dyDescent="0.25">
      <c r="A835">
        <v>834</v>
      </c>
      <c r="B835" t="s">
        <v>2957</v>
      </c>
      <c r="C835" t="s">
        <v>153</v>
      </c>
      <c r="D835" t="s">
        <v>162</v>
      </c>
      <c r="E835" t="s">
        <v>163</v>
      </c>
      <c r="F835" t="s">
        <v>163</v>
      </c>
      <c r="G835" t="s">
        <v>87</v>
      </c>
      <c r="H835">
        <v>0</v>
      </c>
      <c r="I835">
        <v>0</v>
      </c>
      <c r="J835">
        <v>0</v>
      </c>
      <c r="K835" t="s">
        <v>2813</v>
      </c>
      <c r="N835" t="s">
        <v>105</v>
      </c>
      <c r="O835" t="s">
        <v>136</v>
      </c>
      <c r="P835" t="s">
        <v>2958</v>
      </c>
      <c r="Q835" s="1" t="s">
        <v>91</v>
      </c>
      <c r="R835" t="s">
        <v>89</v>
      </c>
      <c r="T835" t="s">
        <v>979</v>
      </c>
      <c r="U835" t="s">
        <v>94</v>
      </c>
      <c r="V835" t="s">
        <v>979</v>
      </c>
      <c r="W835" t="s">
        <v>979</v>
      </c>
      <c r="X835" t="s">
        <v>96</v>
      </c>
      <c r="Y835" t="str">
        <f>VLOOKUP(Q835,[1]Feuil1!$A:$C,3,FALSE)</f>
        <v>Sciences Expérimentales</v>
      </c>
      <c r="Z835" t="str">
        <f>VLOOKUP(Q835,[1]Feuil1!$A:$E,5,FALSE)</f>
        <v xml:space="preserve">Scientifique </v>
      </c>
      <c r="AA835" t="s">
        <v>94</v>
      </c>
      <c r="AB835" t="s">
        <v>979</v>
      </c>
      <c r="AD835" t="s">
        <v>62</v>
      </c>
      <c r="AE835" t="s">
        <v>78</v>
      </c>
      <c r="AF835" t="s">
        <v>120</v>
      </c>
      <c r="AG835" t="s">
        <v>2959</v>
      </c>
      <c r="AH835" t="s">
        <v>64</v>
      </c>
      <c r="AI835" t="s">
        <v>65</v>
      </c>
      <c r="AJ835" t="s">
        <v>66</v>
      </c>
      <c r="AK835">
        <v>23</v>
      </c>
    </row>
    <row r="836" spans="1:38" x14ac:dyDescent="0.25">
      <c r="A836">
        <v>835</v>
      </c>
      <c r="B836" t="s">
        <v>2960</v>
      </c>
      <c r="C836" t="s">
        <v>153</v>
      </c>
      <c r="D836" t="s">
        <v>162</v>
      </c>
      <c r="E836" t="s">
        <v>163</v>
      </c>
      <c r="F836" t="s">
        <v>163</v>
      </c>
      <c r="G836" t="s">
        <v>87</v>
      </c>
      <c r="H836">
        <v>12.023214285714285</v>
      </c>
      <c r="I836">
        <v>13.074404761904761</v>
      </c>
      <c r="J836">
        <v>12.548809523809524</v>
      </c>
      <c r="K836" t="s">
        <v>1228</v>
      </c>
      <c r="L836" t="s">
        <v>135</v>
      </c>
      <c r="N836" t="s">
        <v>45</v>
      </c>
      <c r="O836" t="s">
        <v>136</v>
      </c>
      <c r="P836" t="s">
        <v>2961</v>
      </c>
      <c r="Q836" s="1" t="s">
        <v>91</v>
      </c>
      <c r="R836" t="s">
        <v>55</v>
      </c>
      <c r="S836" t="s">
        <v>2135</v>
      </c>
      <c r="T836" t="s">
        <v>93</v>
      </c>
      <c r="U836" t="s">
        <v>94</v>
      </c>
      <c r="V836" t="s">
        <v>979</v>
      </c>
      <c r="W836" t="s">
        <v>93</v>
      </c>
      <c r="X836" t="s">
        <v>96</v>
      </c>
      <c r="Y836" t="str">
        <f>VLOOKUP(Q836,[1]Feuil1!$A:$C,3,FALSE)</f>
        <v>Sciences Expérimentales</v>
      </c>
      <c r="Z836" t="str">
        <f>VLOOKUP(Q836,[1]Feuil1!$A:$E,5,FALSE)</f>
        <v xml:space="preserve">Scientifique </v>
      </c>
      <c r="AA836" t="s">
        <v>94</v>
      </c>
      <c r="AB836" t="s">
        <v>979</v>
      </c>
      <c r="AD836" t="s">
        <v>62</v>
      </c>
      <c r="AE836" t="s">
        <v>168</v>
      </c>
      <c r="AF836" t="s">
        <v>120</v>
      </c>
      <c r="AG836" t="s">
        <v>1904</v>
      </c>
      <c r="AH836" t="s">
        <v>80</v>
      </c>
      <c r="AI836" t="s">
        <v>122</v>
      </c>
      <c r="AJ836" t="s">
        <v>488</v>
      </c>
      <c r="AK836">
        <v>27</v>
      </c>
    </row>
    <row r="837" spans="1:38" x14ac:dyDescent="0.25">
      <c r="A837">
        <v>836</v>
      </c>
      <c r="B837" t="s">
        <v>2962</v>
      </c>
      <c r="C837" t="s">
        <v>1123</v>
      </c>
      <c r="D837" t="s">
        <v>162</v>
      </c>
      <c r="E837" t="s">
        <v>163</v>
      </c>
      <c r="F837" t="s">
        <v>163</v>
      </c>
      <c r="G837" t="s">
        <v>87</v>
      </c>
      <c r="H837">
        <v>11.65625</v>
      </c>
      <c r="I837">
        <v>12.3125</v>
      </c>
      <c r="J837">
        <v>11.984375</v>
      </c>
      <c r="K837" t="s">
        <v>2669</v>
      </c>
      <c r="L837" t="s">
        <v>71</v>
      </c>
      <c r="N837" t="s">
        <v>105</v>
      </c>
      <c r="O837" t="s">
        <v>136</v>
      </c>
      <c r="P837" t="s">
        <v>2963</v>
      </c>
      <c r="Q837" s="1" t="s">
        <v>91</v>
      </c>
      <c r="R837" t="s">
        <v>71</v>
      </c>
      <c r="T837" t="s">
        <v>97</v>
      </c>
      <c r="U837" t="s">
        <v>94</v>
      </c>
      <c r="V837" t="s">
        <v>979</v>
      </c>
      <c r="W837" t="s">
        <v>97</v>
      </c>
      <c r="X837" t="s">
        <v>96</v>
      </c>
      <c r="Y837" t="str">
        <f>VLOOKUP(Q837,[1]Feuil1!$A:$C,3,FALSE)</f>
        <v>Sciences Expérimentales</v>
      </c>
      <c r="Z837" t="str">
        <f>VLOOKUP(Q837,[1]Feuil1!$A:$E,5,FALSE)</f>
        <v xml:space="preserve">Scientifique </v>
      </c>
      <c r="AA837" t="s">
        <v>94</v>
      </c>
      <c r="AB837" t="s">
        <v>979</v>
      </c>
      <c r="AD837" t="s">
        <v>62</v>
      </c>
      <c r="AE837" t="s">
        <v>119</v>
      </c>
      <c r="AF837" t="s">
        <v>119</v>
      </c>
      <c r="AG837" t="s">
        <v>2585</v>
      </c>
      <c r="AH837" t="s">
        <v>64</v>
      </c>
      <c r="AI837" t="s">
        <v>65</v>
      </c>
      <c r="AJ837" t="s">
        <v>188</v>
      </c>
      <c r="AK837">
        <v>20</v>
      </c>
    </row>
    <row r="838" spans="1:38" x14ac:dyDescent="0.25">
      <c r="A838">
        <v>837</v>
      </c>
      <c r="B838" t="s">
        <v>2964</v>
      </c>
      <c r="C838" t="s">
        <v>68</v>
      </c>
      <c r="D838" t="s">
        <v>40</v>
      </c>
      <c r="E838" t="s">
        <v>132</v>
      </c>
      <c r="F838" t="s">
        <v>133</v>
      </c>
      <c r="G838" t="s">
        <v>43</v>
      </c>
      <c r="H838">
        <v>11.74</v>
      </c>
      <c r="I838">
        <v>11.857142857142858</v>
      </c>
      <c r="J838">
        <v>11.798571428571428</v>
      </c>
      <c r="K838" t="s">
        <v>471</v>
      </c>
      <c r="L838" t="s">
        <v>71</v>
      </c>
      <c r="N838" t="s">
        <v>105</v>
      </c>
      <c r="O838" t="s">
        <v>136</v>
      </c>
      <c r="P838" t="s">
        <v>2965</v>
      </c>
      <c r="Q838" s="1" t="s">
        <v>54</v>
      </c>
      <c r="R838" t="s">
        <v>71</v>
      </c>
      <c r="S838" t="s">
        <v>1900</v>
      </c>
      <c r="T838" t="s">
        <v>97</v>
      </c>
      <c r="U838" t="s">
        <v>140</v>
      </c>
      <c r="V838" t="s">
        <v>1205</v>
      </c>
      <c r="W838" t="s">
        <v>97</v>
      </c>
      <c r="X838" t="s">
        <v>60</v>
      </c>
      <c r="Y838" t="str">
        <f>VLOOKUP(Q838,[1]Feuil1!$A:$C,3,FALSE)</f>
        <v>Sciences Economiques et de Gestion</v>
      </c>
      <c r="Z838" t="str">
        <f>VLOOKUP(Q838,[1]Feuil1!$A:$E,5,FALSE)</f>
        <v xml:space="preserve">Economie et gestion </v>
      </c>
      <c r="AA838" t="s">
        <v>58</v>
      </c>
      <c r="AB838" t="s">
        <v>979</v>
      </c>
      <c r="AD838" t="s">
        <v>62</v>
      </c>
      <c r="AE838" t="s">
        <v>207</v>
      </c>
      <c r="AF838" t="s">
        <v>78</v>
      </c>
      <c r="AG838" t="s">
        <v>2966</v>
      </c>
      <c r="AH838" t="s">
        <v>64</v>
      </c>
      <c r="AI838" t="s">
        <v>65</v>
      </c>
      <c r="AJ838" t="s">
        <v>193</v>
      </c>
      <c r="AK838">
        <v>96</v>
      </c>
    </row>
    <row r="839" spans="1:38" x14ac:dyDescent="0.25">
      <c r="A839">
        <v>838</v>
      </c>
      <c r="B839" t="s">
        <v>2967</v>
      </c>
      <c r="C839" t="s">
        <v>181</v>
      </c>
      <c r="D839" t="s">
        <v>162</v>
      </c>
      <c r="E839" t="s">
        <v>163</v>
      </c>
      <c r="F839" t="s">
        <v>163</v>
      </c>
      <c r="G839" t="s">
        <v>87</v>
      </c>
      <c r="H839">
        <v>0</v>
      </c>
      <c r="I839">
        <v>0</v>
      </c>
      <c r="J839">
        <v>19</v>
      </c>
      <c r="K839" t="s">
        <v>245</v>
      </c>
      <c r="L839" t="s">
        <v>115</v>
      </c>
      <c r="N839" t="s">
        <v>45</v>
      </c>
      <c r="O839" t="s">
        <v>136</v>
      </c>
      <c r="P839" t="s">
        <v>2968</v>
      </c>
      <c r="Q839" s="1" t="s">
        <v>91</v>
      </c>
      <c r="R839" t="s">
        <v>71</v>
      </c>
      <c r="T839" t="s">
        <v>118</v>
      </c>
      <c r="U839" t="s">
        <v>997</v>
      </c>
      <c r="V839" t="s">
        <v>979</v>
      </c>
      <c r="W839" t="s">
        <v>118</v>
      </c>
      <c r="X839" t="s">
        <v>96</v>
      </c>
      <c r="Y839" t="str">
        <f>VLOOKUP(Q839,[1]Feuil1!$A:$C,3,FALSE)</f>
        <v>Sciences Expérimentales</v>
      </c>
      <c r="Z839" t="str">
        <f>VLOOKUP(Q839,[1]Feuil1!$A:$E,5,FALSE)</f>
        <v xml:space="preserve">Scientifique </v>
      </c>
      <c r="AA839" t="s">
        <v>997</v>
      </c>
      <c r="AB839" t="s">
        <v>979</v>
      </c>
      <c r="AD839" t="s">
        <v>62</v>
      </c>
      <c r="AG839" t="s">
        <v>2969</v>
      </c>
      <c r="AH839" t="s">
        <v>64</v>
      </c>
      <c r="AI839" t="s">
        <v>111</v>
      </c>
      <c r="AJ839" t="s">
        <v>112</v>
      </c>
      <c r="AL839" t="s">
        <v>101</v>
      </c>
    </row>
    <row r="840" spans="1:38" x14ac:dyDescent="0.25">
      <c r="A840">
        <v>839</v>
      </c>
      <c r="B840" t="s">
        <v>2970</v>
      </c>
      <c r="C840" t="s">
        <v>83</v>
      </c>
      <c r="D840" t="s">
        <v>84</v>
      </c>
      <c r="E840" t="s">
        <v>292</v>
      </c>
      <c r="F840" t="s">
        <v>293</v>
      </c>
      <c r="G840" t="s">
        <v>87</v>
      </c>
      <c r="I840">
        <v>0</v>
      </c>
      <c r="K840" t="s">
        <v>678</v>
      </c>
      <c r="N840" t="s">
        <v>105</v>
      </c>
      <c r="P840" t="s">
        <v>2893</v>
      </c>
      <c r="Q840" s="1" t="s">
        <v>184</v>
      </c>
      <c r="R840" t="s">
        <v>71</v>
      </c>
      <c r="S840" t="s">
        <v>2971</v>
      </c>
      <c r="T840" t="s">
        <v>97</v>
      </c>
      <c r="V840" t="s">
        <v>97</v>
      </c>
      <c r="W840" t="s">
        <v>97</v>
      </c>
      <c r="X840" t="s">
        <v>186</v>
      </c>
      <c r="Y840" t="str">
        <f>VLOOKUP(Q840,[1]Feuil1!$A:$C,3,FALSE)</f>
        <v xml:space="preserve">Science mathématique </v>
      </c>
      <c r="Z840" t="str">
        <f>VLOOKUP(Q840,[1]Feuil1!$A:$E,5,FALSE)</f>
        <v xml:space="preserve">Scientifique </v>
      </c>
      <c r="AB840" t="s">
        <v>97</v>
      </c>
      <c r="AD840" t="s">
        <v>62</v>
      </c>
      <c r="AE840" t="s">
        <v>174</v>
      </c>
      <c r="AF840" t="s">
        <v>174</v>
      </c>
      <c r="AG840" t="s">
        <v>2972</v>
      </c>
      <c r="AH840" t="s">
        <v>80</v>
      </c>
    </row>
    <row r="841" spans="1:38" x14ac:dyDescent="0.25">
      <c r="A841">
        <v>840</v>
      </c>
      <c r="B841" t="s">
        <v>2973</v>
      </c>
      <c r="C841" t="s">
        <v>1123</v>
      </c>
      <c r="D841" t="s">
        <v>162</v>
      </c>
      <c r="E841" t="s">
        <v>163</v>
      </c>
      <c r="F841" t="s">
        <v>163</v>
      </c>
      <c r="G841" t="s">
        <v>87</v>
      </c>
      <c r="H841">
        <v>11.389999999999999</v>
      </c>
      <c r="I841">
        <v>13.145833333333332</v>
      </c>
      <c r="J841">
        <v>12.267916666666665</v>
      </c>
      <c r="K841" t="s">
        <v>2974</v>
      </c>
      <c r="L841" t="s">
        <v>135</v>
      </c>
      <c r="N841" t="s">
        <v>45</v>
      </c>
      <c r="O841" t="s">
        <v>136</v>
      </c>
      <c r="P841" t="s">
        <v>828</v>
      </c>
      <c r="Q841" s="1" t="s">
        <v>226</v>
      </c>
      <c r="R841" t="s">
        <v>71</v>
      </c>
      <c r="T841" t="s">
        <v>97</v>
      </c>
      <c r="U841" t="s">
        <v>94</v>
      </c>
      <c r="V841" t="s">
        <v>979</v>
      </c>
      <c r="W841" t="s">
        <v>97</v>
      </c>
      <c r="X841" t="s">
        <v>228</v>
      </c>
      <c r="Y841" t="str">
        <f>VLOOKUP(Q841,[1]Feuil1!$A:$C,3,FALSE)</f>
        <v xml:space="preserve">Général (Bac Français) </v>
      </c>
      <c r="Z841" t="str">
        <f>VLOOKUP(Q841,[1]Feuil1!$A:$E,5,FALSE)</f>
        <v xml:space="preserve">Scientifique </v>
      </c>
      <c r="AA841" t="s">
        <v>94</v>
      </c>
      <c r="AB841" t="s">
        <v>979</v>
      </c>
      <c r="AD841" t="s">
        <v>62</v>
      </c>
      <c r="AE841" t="s">
        <v>78</v>
      </c>
      <c r="AF841" t="s">
        <v>197</v>
      </c>
      <c r="AG841" t="s">
        <v>695</v>
      </c>
      <c r="AH841" t="s">
        <v>64</v>
      </c>
      <c r="AI841" t="s">
        <v>65</v>
      </c>
      <c r="AJ841" t="s">
        <v>66</v>
      </c>
      <c r="AK841">
        <v>11</v>
      </c>
    </row>
    <row r="842" spans="1:38" x14ac:dyDescent="0.25">
      <c r="A842">
        <v>841</v>
      </c>
      <c r="B842" t="s">
        <v>2975</v>
      </c>
      <c r="C842" t="s">
        <v>83</v>
      </c>
      <c r="D842" t="s">
        <v>162</v>
      </c>
      <c r="E842" t="s">
        <v>163</v>
      </c>
      <c r="F842" t="s">
        <v>163</v>
      </c>
      <c r="G842" t="s">
        <v>87</v>
      </c>
      <c r="H842">
        <v>12.72</v>
      </c>
      <c r="I842">
        <v>12.064285714285713</v>
      </c>
      <c r="J842">
        <v>12.392142857142858</v>
      </c>
      <c r="K842" t="s">
        <v>171</v>
      </c>
      <c r="L842" t="s">
        <v>135</v>
      </c>
      <c r="N842" t="s">
        <v>105</v>
      </c>
      <c r="O842" t="s">
        <v>136</v>
      </c>
      <c r="P842" t="s">
        <v>2976</v>
      </c>
      <c r="Q842" s="1" t="s">
        <v>91</v>
      </c>
      <c r="R842" t="s">
        <v>55</v>
      </c>
      <c r="S842" t="s">
        <v>2162</v>
      </c>
      <c r="T842" t="s">
        <v>167</v>
      </c>
      <c r="U842" t="s">
        <v>94</v>
      </c>
      <c r="V842" t="s">
        <v>979</v>
      </c>
      <c r="W842" t="s">
        <v>167</v>
      </c>
      <c r="X842" t="s">
        <v>96</v>
      </c>
      <c r="Y842" t="str">
        <f>VLOOKUP(Q842,[1]Feuil1!$A:$C,3,FALSE)</f>
        <v>Sciences Expérimentales</v>
      </c>
      <c r="Z842" t="str">
        <f>VLOOKUP(Q842,[1]Feuil1!$A:$E,5,FALSE)</f>
        <v xml:space="preserve">Scientifique </v>
      </c>
      <c r="AA842" t="s">
        <v>94</v>
      </c>
      <c r="AB842" t="s">
        <v>979</v>
      </c>
      <c r="AD842" t="s">
        <v>62</v>
      </c>
      <c r="AE842" t="s">
        <v>78</v>
      </c>
      <c r="AF842" t="s">
        <v>78</v>
      </c>
      <c r="AG842" t="s">
        <v>681</v>
      </c>
      <c r="AH842" t="s">
        <v>64</v>
      </c>
      <c r="AI842" t="s">
        <v>99</v>
      </c>
      <c r="AJ842" t="s">
        <v>199</v>
      </c>
      <c r="AK842">
        <v>50</v>
      </c>
    </row>
    <row r="843" spans="1:38" x14ac:dyDescent="0.25">
      <c r="A843">
        <v>842</v>
      </c>
      <c r="B843" t="s">
        <v>2977</v>
      </c>
      <c r="C843" t="s">
        <v>153</v>
      </c>
      <c r="D843" t="s">
        <v>162</v>
      </c>
      <c r="E843" t="s">
        <v>163</v>
      </c>
      <c r="F843" t="s">
        <v>163</v>
      </c>
      <c r="G843" t="s">
        <v>87</v>
      </c>
      <c r="H843">
        <v>12.05595238095238</v>
      </c>
      <c r="I843">
        <v>13.182738095238095</v>
      </c>
      <c r="J843">
        <v>12.619345238095239</v>
      </c>
      <c r="K843" t="s">
        <v>1271</v>
      </c>
      <c r="L843" t="s">
        <v>135</v>
      </c>
      <c r="N843" t="s">
        <v>105</v>
      </c>
      <c r="O843" t="s">
        <v>136</v>
      </c>
      <c r="P843" t="s">
        <v>2377</v>
      </c>
      <c r="Q843" s="1" t="s">
        <v>91</v>
      </c>
      <c r="R843" t="s">
        <v>55</v>
      </c>
      <c r="S843" t="s">
        <v>1908</v>
      </c>
      <c r="T843" t="s">
        <v>979</v>
      </c>
      <c r="U843" t="s">
        <v>94</v>
      </c>
      <c r="V843" t="s">
        <v>979</v>
      </c>
      <c r="W843" t="s">
        <v>979</v>
      </c>
      <c r="X843" t="s">
        <v>96</v>
      </c>
      <c r="Y843" t="str">
        <f>VLOOKUP(Q843,[1]Feuil1!$A:$C,3,FALSE)</f>
        <v>Sciences Expérimentales</v>
      </c>
      <c r="Z843" t="str">
        <f>VLOOKUP(Q843,[1]Feuil1!$A:$E,5,FALSE)</f>
        <v xml:space="preserve">Scientifique </v>
      </c>
      <c r="AA843" t="s">
        <v>94</v>
      </c>
      <c r="AB843" t="s">
        <v>979</v>
      </c>
      <c r="AD843" t="s">
        <v>62</v>
      </c>
      <c r="AE843" t="s">
        <v>207</v>
      </c>
      <c r="AG843" t="s">
        <v>2978</v>
      </c>
      <c r="AH843" t="s">
        <v>64</v>
      </c>
      <c r="AI843" t="s">
        <v>65</v>
      </c>
      <c r="AJ843" t="s">
        <v>66</v>
      </c>
      <c r="AK843">
        <v>13</v>
      </c>
    </row>
    <row r="844" spans="1:38" x14ac:dyDescent="0.25">
      <c r="A844">
        <v>843</v>
      </c>
      <c r="B844" t="s">
        <v>2979</v>
      </c>
      <c r="C844" t="s">
        <v>83</v>
      </c>
      <c r="D844" t="s">
        <v>84</v>
      </c>
      <c r="E844" t="s">
        <v>292</v>
      </c>
      <c r="F844" t="s">
        <v>293</v>
      </c>
      <c r="G844" t="s">
        <v>87</v>
      </c>
      <c r="I844">
        <v>0</v>
      </c>
      <c r="K844" t="s">
        <v>88</v>
      </c>
      <c r="N844" t="s">
        <v>45</v>
      </c>
      <c r="O844" t="s">
        <v>136</v>
      </c>
      <c r="P844" t="s">
        <v>2980</v>
      </c>
      <c r="Q844" s="1" t="s">
        <v>616</v>
      </c>
      <c r="R844" t="s">
        <v>71</v>
      </c>
      <c r="S844" t="s">
        <v>784</v>
      </c>
      <c r="T844" t="s">
        <v>97</v>
      </c>
      <c r="U844" t="s">
        <v>94</v>
      </c>
      <c r="V844" t="s">
        <v>979</v>
      </c>
      <c r="W844" t="s">
        <v>97</v>
      </c>
      <c r="X844" t="s">
        <v>616</v>
      </c>
      <c r="Y844" t="str">
        <f>VLOOKUP(Q844,[1]Feuil1!$A:$C,3,FALSE)</f>
        <v>Autre</v>
      </c>
      <c r="Z844" t="str">
        <f>VLOOKUP(Q844,[1]Feuil1!$A:$E,5,FALSE)</f>
        <v>Autre</v>
      </c>
      <c r="AA844" t="s">
        <v>94</v>
      </c>
      <c r="AB844" t="s">
        <v>979</v>
      </c>
      <c r="AD844" t="s">
        <v>62</v>
      </c>
      <c r="AE844" t="s">
        <v>207</v>
      </c>
      <c r="AG844" t="s">
        <v>2981</v>
      </c>
      <c r="AH844" t="s">
        <v>80</v>
      </c>
      <c r="AI844" t="s">
        <v>1073</v>
      </c>
      <c r="AJ844" t="s">
        <v>2982</v>
      </c>
    </row>
    <row r="845" spans="1:38" x14ac:dyDescent="0.25">
      <c r="A845">
        <v>844</v>
      </c>
      <c r="B845" t="s">
        <v>2983</v>
      </c>
      <c r="C845" t="s">
        <v>83</v>
      </c>
      <c r="D845" t="s">
        <v>84</v>
      </c>
      <c r="E845" t="s">
        <v>292</v>
      </c>
      <c r="F845" t="s">
        <v>293</v>
      </c>
      <c r="G845" t="s">
        <v>87</v>
      </c>
      <c r="H845">
        <v>13.078999999999999</v>
      </c>
      <c r="I845">
        <v>16</v>
      </c>
      <c r="J845">
        <v>14.5395</v>
      </c>
      <c r="K845" t="s">
        <v>294</v>
      </c>
      <c r="L845" t="s">
        <v>89</v>
      </c>
      <c r="N845" t="s">
        <v>105</v>
      </c>
      <c r="O845" t="s">
        <v>136</v>
      </c>
      <c r="P845" t="s">
        <v>2984</v>
      </c>
      <c r="Q845" s="1" t="s">
        <v>184</v>
      </c>
      <c r="R845" t="s">
        <v>55</v>
      </c>
      <c r="T845" t="s">
        <v>97</v>
      </c>
      <c r="U845" t="s">
        <v>94</v>
      </c>
      <c r="V845" t="s">
        <v>979</v>
      </c>
      <c r="W845" t="s">
        <v>97</v>
      </c>
      <c r="X845" t="s">
        <v>186</v>
      </c>
      <c r="Y845" t="str">
        <f>VLOOKUP(Q845,[1]Feuil1!$A:$C,3,FALSE)</f>
        <v xml:space="preserve">Science mathématique </v>
      </c>
      <c r="Z845" t="str">
        <f>VLOOKUP(Q845,[1]Feuil1!$A:$E,5,FALSE)</f>
        <v xml:space="preserve">Scientifique </v>
      </c>
      <c r="AA845" t="s">
        <v>94</v>
      </c>
      <c r="AB845" t="s">
        <v>979</v>
      </c>
      <c r="AD845" t="s">
        <v>62</v>
      </c>
      <c r="AG845" t="s">
        <v>2985</v>
      </c>
      <c r="AH845" t="s">
        <v>80</v>
      </c>
      <c r="AI845" t="s">
        <v>111</v>
      </c>
      <c r="AJ845" t="s">
        <v>218</v>
      </c>
      <c r="AL845" t="s">
        <v>101</v>
      </c>
    </row>
    <row r="846" spans="1:38" x14ac:dyDescent="0.25">
      <c r="A846">
        <v>845</v>
      </c>
      <c r="B846" t="s">
        <v>2986</v>
      </c>
      <c r="C846" t="s">
        <v>83</v>
      </c>
      <c r="D846" t="s">
        <v>84</v>
      </c>
      <c r="E846" t="s">
        <v>292</v>
      </c>
      <c r="F846" t="s">
        <v>293</v>
      </c>
      <c r="G846" t="s">
        <v>87</v>
      </c>
      <c r="H846">
        <v>13.5975</v>
      </c>
      <c r="I846">
        <v>16</v>
      </c>
      <c r="J846">
        <v>14.79875</v>
      </c>
      <c r="K846" t="s">
        <v>294</v>
      </c>
      <c r="L846" t="s">
        <v>89</v>
      </c>
      <c r="N846" t="s">
        <v>105</v>
      </c>
      <c r="O846" t="s">
        <v>136</v>
      </c>
      <c r="P846" t="s">
        <v>2984</v>
      </c>
      <c r="Q846" s="1" t="s">
        <v>184</v>
      </c>
      <c r="R846" t="s">
        <v>55</v>
      </c>
      <c r="T846" t="s">
        <v>97</v>
      </c>
      <c r="U846" t="s">
        <v>94</v>
      </c>
      <c r="V846" t="s">
        <v>979</v>
      </c>
      <c r="W846" t="s">
        <v>97</v>
      </c>
      <c r="X846" t="s">
        <v>186</v>
      </c>
      <c r="Y846" t="str">
        <f>VLOOKUP(Q846,[1]Feuil1!$A:$C,3,FALSE)</f>
        <v xml:space="preserve">Science mathématique </v>
      </c>
      <c r="Z846" t="str">
        <f>VLOOKUP(Q846,[1]Feuil1!$A:$E,5,FALSE)</f>
        <v xml:space="preserve">Scientifique </v>
      </c>
      <c r="AA846" t="s">
        <v>94</v>
      </c>
      <c r="AB846" t="s">
        <v>979</v>
      </c>
      <c r="AD846" t="s">
        <v>62</v>
      </c>
      <c r="AG846" t="s">
        <v>2987</v>
      </c>
      <c r="AH846" t="s">
        <v>80</v>
      </c>
      <c r="AI846" t="s">
        <v>111</v>
      </c>
      <c r="AJ846" t="s">
        <v>218</v>
      </c>
      <c r="AL846" t="s">
        <v>101</v>
      </c>
    </row>
    <row r="847" spans="1:38" x14ac:dyDescent="0.25">
      <c r="A847">
        <v>846</v>
      </c>
      <c r="B847" t="s">
        <v>2988</v>
      </c>
      <c r="C847" t="s">
        <v>83</v>
      </c>
      <c r="D847" t="s">
        <v>84</v>
      </c>
      <c r="E847" t="s">
        <v>292</v>
      </c>
      <c r="F847" t="s">
        <v>293</v>
      </c>
      <c r="G847" t="s">
        <v>87</v>
      </c>
      <c r="I847">
        <v>0</v>
      </c>
      <c r="K847" t="s">
        <v>678</v>
      </c>
      <c r="N847" t="s">
        <v>45</v>
      </c>
      <c r="O847" t="s">
        <v>136</v>
      </c>
      <c r="P847" t="s">
        <v>1634</v>
      </c>
      <c r="Q847" s="1" t="s">
        <v>1070</v>
      </c>
      <c r="R847" t="s">
        <v>55</v>
      </c>
      <c r="T847" t="s">
        <v>97</v>
      </c>
      <c r="U847" t="s">
        <v>94</v>
      </c>
      <c r="V847" t="s">
        <v>979</v>
      </c>
      <c r="W847" t="s">
        <v>97</v>
      </c>
      <c r="X847" t="s">
        <v>1071</v>
      </c>
      <c r="Y847" t="str">
        <f>VLOOKUP(Q847,[1]Feuil1!$A:$C,3,FALSE)</f>
        <v xml:space="preserve">Bac étranger </v>
      </c>
      <c r="Z847" t="s">
        <v>616</v>
      </c>
      <c r="AA847" t="s">
        <v>94</v>
      </c>
      <c r="AB847" t="s">
        <v>979</v>
      </c>
      <c r="AD847" t="s">
        <v>62</v>
      </c>
      <c r="AE847" t="s">
        <v>174</v>
      </c>
      <c r="AG847" t="s">
        <v>2989</v>
      </c>
      <c r="AH847" t="s">
        <v>64</v>
      </c>
      <c r="AI847" t="s">
        <v>65</v>
      </c>
      <c r="AJ847" t="s">
        <v>719</v>
      </c>
    </row>
    <row r="848" spans="1:38" x14ac:dyDescent="0.25">
      <c r="A848">
        <v>847</v>
      </c>
      <c r="B848" t="s">
        <v>2990</v>
      </c>
      <c r="C848" t="s">
        <v>181</v>
      </c>
      <c r="D848" t="s">
        <v>162</v>
      </c>
      <c r="E848" t="s">
        <v>163</v>
      </c>
      <c r="F848" t="s">
        <v>163</v>
      </c>
      <c r="G848" t="s">
        <v>87</v>
      </c>
      <c r="H848">
        <v>0</v>
      </c>
      <c r="I848">
        <v>0</v>
      </c>
      <c r="J848" t="s">
        <v>548</v>
      </c>
      <c r="K848" t="s">
        <v>549</v>
      </c>
      <c r="L848" t="s">
        <v>71</v>
      </c>
      <c r="N848" t="s">
        <v>105</v>
      </c>
      <c r="O848" t="s">
        <v>136</v>
      </c>
      <c r="P848" t="s">
        <v>2991</v>
      </c>
      <c r="Q848" s="1" t="s">
        <v>73</v>
      </c>
      <c r="R848" t="s">
        <v>89</v>
      </c>
      <c r="T848" t="s">
        <v>118</v>
      </c>
      <c r="U848" t="s">
        <v>997</v>
      </c>
      <c r="V848" t="s">
        <v>979</v>
      </c>
      <c r="W848" t="s">
        <v>118</v>
      </c>
      <c r="X848" t="s">
        <v>76</v>
      </c>
      <c r="Y848" t="str">
        <f>VLOOKUP(Q848,[1]Feuil1!$A:$C,3,FALSE)</f>
        <v>Sciences Expérimentales</v>
      </c>
      <c r="Z848" t="str">
        <f>VLOOKUP(Q848,[1]Feuil1!$A:$E,5,FALSE)</f>
        <v xml:space="preserve">Scientifique </v>
      </c>
      <c r="AA848" t="s">
        <v>997</v>
      </c>
      <c r="AB848" t="s">
        <v>979</v>
      </c>
      <c r="AD848" t="s">
        <v>62</v>
      </c>
      <c r="AG848" t="s">
        <v>1823</v>
      </c>
      <c r="AH848" t="s">
        <v>64</v>
      </c>
      <c r="AI848" t="s">
        <v>65</v>
      </c>
      <c r="AJ848" t="s">
        <v>1018</v>
      </c>
      <c r="AL848" t="s">
        <v>101</v>
      </c>
    </row>
    <row r="849" spans="1:38" x14ac:dyDescent="0.25">
      <c r="A849">
        <v>848</v>
      </c>
      <c r="B849" t="s">
        <v>2992</v>
      </c>
      <c r="C849" t="s">
        <v>153</v>
      </c>
      <c r="D849" t="s">
        <v>162</v>
      </c>
      <c r="E849" t="s">
        <v>163</v>
      </c>
      <c r="F849" t="s">
        <v>163</v>
      </c>
      <c r="G849" t="s">
        <v>87</v>
      </c>
      <c r="H849">
        <v>10.471190476190477</v>
      </c>
      <c r="I849">
        <v>11.336904761904762</v>
      </c>
      <c r="J849">
        <v>10.904047619047621</v>
      </c>
      <c r="K849" t="s">
        <v>328</v>
      </c>
      <c r="L849" t="s">
        <v>71</v>
      </c>
      <c r="N849" t="s">
        <v>45</v>
      </c>
      <c r="O849" t="s">
        <v>136</v>
      </c>
      <c r="P849" t="s">
        <v>1234</v>
      </c>
      <c r="Q849" s="1" t="s">
        <v>91</v>
      </c>
      <c r="R849" t="s">
        <v>89</v>
      </c>
      <c r="S849" t="s">
        <v>2201</v>
      </c>
      <c r="T849" t="s">
        <v>97</v>
      </c>
      <c r="U849" t="s">
        <v>94</v>
      </c>
      <c r="V849" t="s">
        <v>979</v>
      </c>
      <c r="W849" t="s">
        <v>97</v>
      </c>
      <c r="X849" t="s">
        <v>96</v>
      </c>
      <c r="Y849" t="str">
        <f>VLOOKUP(Q849,[1]Feuil1!$A:$C,3,FALSE)</f>
        <v>Sciences Expérimentales</v>
      </c>
      <c r="Z849" t="str">
        <f>VLOOKUP(Q849,[1]Feuil1!$A:$E,5,FALSE)</f>
        <v xml:space="preserve">Scientifique </v>
      </c>
      <c r="AA849" t="s">
        <v>94</v>
      </c>
      <c r="AB849" t="s">
        <v>979</v>
      </c>
      <c r="AD849" t="s">
        <v>62</v>
      </c>
      <c r="AE849" t="s">
        <v>78</v>
      </c>
      <c r="AF849" t="s">
        <v>78</v>
      </c>
      <c r="AG849" t="s">
        <v>2993</v>
      </c>
      <c r="AH849" t="s">
        <v>64</v>
      </c>
      <c r="AI849" t="s">
        <v>111</v>
      </c>
      <c r="AJ849" t="s">
        <v>112</v>
      </c>
      <c r="AK849">
        <v>61</v>
      </c>
    </row>
    <row r="850" spans="1:38" x14ac:dyDescent="0.25">
      <c r="A850">
        <v>849</v>
      </c>
      <c r="B850" t="s">
        <v>2994</v>
      </c>
      <c r="C850" t="s">
        <v>68</v>
      </c>
      <c r="D850" t="s">
        <v>40</v>
      </c>
      <c r="E850" t="s">
        <v>614</v>
      </c>
      <c r="F850" t="s">
        <v>42</v>
      </c>
      <c r="G850" t="s">
        <v>43</v>
      </c>
      <c r="H850">
        <v>0</v>
      </c>
      <c r="I850">
        <v>0</v>
      </c>
      <c r="J850">
        <v>13.9</v>
      </c>
      <c r="K850" t="s">
        <v>2691</v>
      </c>
      <c r="L850" t="s">
        <v>135</v>
      </c>
      <c r="N850" t="s">
        <v>105</v>
      </c>
      <c r="O850" t="s">
        <v>782</v>
      </c>
      <c r="P850" t="s">
        <v>2995</v>
      </c>
      <c r="Q850" s="1" t="s">
        <v>699</v>
      </c>
      <c r="R850" t="s">
        <v>71</v>
      </c>
      <c r="S850" t="s">
        <v>1617</v>
      </c>
      <c r="T850" t="s">
        <v>97</v>
      </c>
      <c r="U850" t="s">
        <v>58</v>
      </c>
      <c r="V850" t="s">
        <v>1205</v>
      </c>
      <c r="W850" t="s">
        <v>97</v>
      </c>
      <c r="X850" t="s">
        <v>701</v>
      </c>
      <c r="Y850" t="str">
        <f>VLOOKUP(Q850,[1]Feuil1!$A:$C,3,FALSE)</f>
        <v>Général (Bac Français)</v>
      </c>
      <c r="Z850" t="str">
        <f>VLOOKUP(Q850,[1]Feuil1!$A:$E,5,FALSE)</f>
        <v xml:space="preserve">Scientifique </v>
      </c>
      <c r="AA850" t="s">
        <v>58</v>
      </c>
      <c r="AB850" t="s">
        <v>979</v>
      </c>
      <c r="AD850" t="s">
        <v>62</v>
      </c>
      <c r="AE850" t="s">
        <v>78</v>
      </c>
      <c r="AF850" t="s">
        <v>120</v>
      </c>
      <c r="AG850" t="s">
        <v>695</v>
      </c>
      <c r="AH850" t="s">
        <v>64</v>
      </c>
      <c r="AI850" t="s">
        <v>65</v>
      </c>
      <c r="AJ850" t="s">
        <v>1121</v>
      </c>
      <c r="AK850">
        <v>15</v>
      </c>
    </row>
    <row r="851" spans="1:38" x14ac:dyDescent="0.25">
      <c r="A851">
        <v>850</v>
      </c>
      <c r="B851" t="s">
        <v>2996</v>
      </c>
      <c r="C851" t="s">
        <v>83</v>
      </c>
      <c r="D851" t="s">
        <v>84</v>
      </c>
      <c r="E851" t="s">
        <v>292</v>
      </c>
      <c r="F851" t="s">
        <v>293</v>
      </c>
      <c r="G851" t="s">
        <v>87</v>
      </c>
      <c r="H851">
        <v>11.682333333333332</v>
      </c>
      <c r="I851">
        <v>13</v>
      </c>
      <c r="J851">
        <v>12.341166666666666</v>
      </c>
      <c r="K851" t="s">
        <v>294</v>
      </c>
      <c r="L851" t="s">
        <v>135</v>
      </c>
      <c r="N851" t="s">
        <v>45</v>
      </c>
      <c r="O851" t="s">
        <v>136</v>
      </c>
      <c r="P851" t="s">
        <v>2997</v>
      </c>
      <c r="Q851" s="1" t="s">
        <v>184</v>
      </c>
      <c r="R851" t="s">
        <v>71</v>
      </c>
      <c r="S851" t="s">
        <v>2998</v>
      </c>
      <c r="T851" t="s">
        <v>118</v>
      </c>
      <c r="U851" t="s">
        <v>94</v>
      </c>
      <c r="V851" t="s">
        <v>979</v>
      </c>
      <c r="W851" t="s">
        <v>118</v>
      </c>
      <c r="X851" t="s">
        <v>186</v>
      </c>
      <c r="Y851" t="str">
        <f>VLOOKUP(Q851,[1]Feuil1!$A:$C,3,FALSE)</f>
        <v xml:space="preserve">Science mathématique </v>
      </c>
      <c r="Z851" t="str">
        <f>VLOOKUP(Q851,[1]Feuil1!$A:$E,5,FALSE)</f>
        <v xml:space="preserve">Scientifique </v>
      </c>
      <c r="AA851" t="s">
        <v>94</v>
      </c>
      <c r="AB851" t="s">
        <v>979</v>
      </c>
      <c r="AD851" t="s">
        <v>62</v>
      </c>
      <c r="AG851" t="s">
        <v>2999</v>
      </c>
      <c r="AH851" t="s">
        <v>64</v>
      </c>
      <c r="AI851" t="s">
        <v>65</v>
      </c>
      <c r="AJ851" t="s">
        <v>664</v>
      </c>
      <c r="AL851" t="s">
        <v>101</v>
      </c>
    </row>
    <row r="852" spans="1:38" x14ac:dyDescent="0.25">
      <c r="A852">
        <v>851</v>
      </c>
      <c r="B852" t="s">
        <v>3000</v>
      </c>
      <c r="C852" t="s">
        <v>153</v>
      </c>
      <c r="D852" t="s">
        <v>162</v>
      </c>
      <c r="E852" t="s">
        <v>163</v>
      </c>
      <c r="F852" t="s">
        <v>163</v>
      </c>
      <c r="G852" t="s">
        <v>87</v>
      </c>
      <c r="H852">
        <v>12.342261904761905</v>
      </c>
      <c r="I852">
        <v>14.414880952380953</v>
      </c>
      <c r="J852">
        <v>13.37857142857143</v>
      </c>
      <c r="K852" t="s">
        <v>1228</v>
      </c>
      <c r="L852" t="s">
        <v>135</v>
      </c>
      <c r="N852" t="s">
        <v>105</v>
      </c>
      <c r="O852" t="s">
        <v>136</v>
      </c>
      <c r="P852" t="s">
        <v>2000</v>
      </c>
      <c r="Q852" s="1" t="s">
        <v>91</v>
      </c>
      <c r="R852" t="s">
        <v>254</v>
      </c>
      <c r="S852" t="s">
        <v>835</v>
      </c>
      <c r="T852" t="s">
        <v>979</v>
      </c>
      <c r="U852" t="s">
        <v>94</v>
      </c>
      <c r="V852" t="s">
        <v>979</v>
      </c>
      <c r="W852" t="s">
        <v>979</v>
      </c>
      <c r="X852" t="s">
        <v>96</v>
      </c>
      <c r="Y852" t="str">
        <f>VLOOKUP(Q852,[1]Feuil1!$A:$C,3,FALSE)</f>
        <v>Sciences Expérimentales</v>
      </c>
      <c r="Z852" t="str">
        <f>VLOOKUP(Q852,[1]Feuil1!$A:$E,5,FALSE)</f>
        <v xml:space="preserve">Scientifique </v>
      </c>
      <c r="AA852" t="s">
        <v>94</v>
      </c>
      <c r="AB852" t="s">
        <v>979</v>
      </c>
      <c r="AC852" t="s">
        <v>101</v>
      </c>
      <c r="AD852" t="s">
        <v>62</v>
      </c>
      <c r="AE852" t="s">
        <v>168</v>
      </c>
      <c r="AF852" t="s">
        <v>78</v>
      </c>
      <c r="AG852" t="s">
        <v>2089</v>
      </c>
      <c r="AH852" t="s">
        <v>64</v>
      </c>
      <c r="AI852" t="s">
        <v>111</v>
      </c>
      <c r="AJ852" t="s">
        <v>112</v>
      </c>
      <c r="AK852">
        <v>7</v>
      </c>
    </row>
    <row r="853" spans="1:38" x14ac:dyDescent="0.25">
      <c r="A853">
        <v>852</v>
      </c>
      <c r="B853" t="s">
        <v>3001</v>
      </c>
      <c r="C853" t="s">
        <v>153</v>
      </c>
      <c r="D853" t="s">
        <v>162</v>
      </c>
      <c r="E853" t="s">
        <v>163</v>
      </c>
      <c r="F853" t="s">
        <v>163</v>
      </c>
      <c r="G853" t="s">
        <v>87</v>
      </c>
      <c r="H853">
        <v>12.563095238095238</v>
      </c>
      <c r="I853">
        <v>14.882738095238095</v>
      </c>
      <c r="J853">
        <v>13.722916666666666</v>
      </c>
      <c r="K853" t="s">
        <v>1228</v>
      </c>
      <c r="L853" t="s">
        <v>135</v>
      </c>
      <c r="N853" t="s">
        <v>105</v>
      </c>
      <c r="O853" t="s">
        <v>136</v>
      </c>
      <c r="P853" t="s">
        <v>3002</v>
      </c>
      <c r="Q853" s="1" t="s">
        <v>73</v>
      </c>
      <c r="R853" t="s">
        <v>254</v>
      </c>
      <c r="S853" t="s">
        <v>3003</v>
      </c>
      <c r="T853" t="s">
        <v>979</v>
      </c>
      <c r="U853" t="s">
        <v>94</v>
      </c>
      <c r="V853" t="s">
        <v>979</v>
      </c>
      <c r="W853" t="s">
        <v>979</v>
      </c>
      <c r="X853" t="s">
        <v>76</v>
      </c>
      <c r="Y853" t="str">
        <f>VLOOKUP(Q853,[1]Feuil1!$A:$C,3,FALSE)</f>
        <v>Sciences Expérimentales</v>
      </c>
      <c r="Z853" t="str">
        <f>VLOOKUP(Q853,[1]Feuil1!$A:$E,5,FALSE)</f>
        <v xml:space="preserve">Scientifique </v>
      </c>
      <c r="AA853" t="s">
        <v>94</v>
      </c>
      <c r="AB853" t="s">
        <v>979</v>
      </c>
      <c r="AC853" t="s">
        <v>101</v>
      </c>
      <c r="AD853" t="s">
        <v>62</v>
      </c>
      <c r="AE853" t="s">
        <v>174</v>
      </c>
      <c r="AF853" t="s">
        <v>174</v>
      </c>
      <c r="AG853" t="s">
        <v>2932</v>
      </c>
      <c r="AH853" t="s">
        <v>64</v>
      </c>
      <c r="AI853" t="s">
        <v>65</v>
      </c>
      <c r="AJ853" t="s">
        <v>719</v>
      </c>
      <c r="AK853">
        <v>6</v>
      </c>
    </row>
    <row r="854" spans="1:38" x14ac:dyDescent="0.25">
      <c r="A854">
        <v>853</v>
      </c>
      <c r="B854" t="s">
        <v>3004</v>
      </c>
      <c r="C854" t="s">
        <v>153</v>
      </c>
      <c r="D854" t="s">
        <v>162</v>
      </c>
      <c r="E854" t="s">
        <v>163</v>
      </c>
      <c r="F854" t="s">
        <v>163</v>
      </c>
      <c r="G854" t="s">
        <v>87</v>
      </c>
      <c r="H854">
        <v>11.133333333333333</v>
      </c>
      <c r="I854">
        <v>13.203571428571429</v>
      </c>
      <c r="J854">
        <v>12.168452380952381</v>
      </c>
      <c r="K854" t="s">
        <v>1228</v>
      </c>
      <c r="L854" t="s">
        <v>135</v>
      </c>
      <c r="N854" t="s">
        <v>105</v>
      </c>
      <c r="O854" t="s">
        <v>136</v>
      </c>
      <c r="P854" t="s">
        <v>3005</v>
      </c>
      <c r="Q854" s="1" t="s">
        <v>91</v>
      </c>
      <c r="R854" t="s">
        <v>89</v>
      </c>
      <c r="S854" t="s">
        <v>1557</v>
      </c>
      <c r="T854" t="s">
        <v>979</v>
      </c>
      <c r="U854" t="s">
        <v>94</v>
      </c>
      <c r="V854" t="s">
        <v>979</v>
      </c>
      <c r="W854" t="s">
        <v>979</v>
      </c>
      <c r="X854" t="s">
        <v>96</v>
      </c>
      <c r="Y854" t="str">
        <f>VLOOKUP(Q854,[1]Feuil1!$A:$C,3,FALSE)</f>
        <v>Sciences Expérimentales</v>
      </c>
      <c r="Z854" t="str">
        <f>VLOOKUP(Q854,[1]Feuil1!$A:$E,5,FALSE)</f>
        <v xml:space="preserve">Scientifique </v>
      </c>
      <c r="AA854" t="s">
        <v>94</v>
      </c>
      <c r="AB854" t="s">
        <v>979</v>
      </c>
      <c r="AD854" t="s">
        <v>62</v>
      </c>
      <c r="AE854" t="s">
        <v>168</v>
      </c>
      <c r="AF854" t="s">
        <v>174</v>
      </c>
      <c r="AG854" t="s">
        <v>2393</v>
      </c>
      <c r="AH854" t="s">
        <v>64</v>
      </c>
      <c r="AI854" t="s">
        <v>65</v>
      </c>
      <c r="AJ854" t="s">
        <v>303</v>
      </c>
      <c r="AK854">
        <v>31</v>
      </c>
    </row>
    <row r="855" spans="1:38" x14ac:dyDescent="0.25">
      <c r="A855">
        <v>854</v>
      </c>
      <c r="B855" t="s">
        <v>3006</v>
      </c>
      <c r="C855" t="s">
        <v>153</v>
      </c>
      <c r="D855" t="s">
        <v>162</v>
      </c>
      <c r="E855" t="s">
        <v>163</v>
      </c>
      <c r="F855" t="s">
        <v>163</v>
      </c>
      <c r="G855" t="s">
        <v>87</v>
      </c>
      <c r="H855">
        <v>12.155595238095238</v>
      </c>
      <c r="I855">
        <v>13.716666666666665</v>
      </c>
      <c r="J855">
        <v>12.936130952380951</v>
      </c>
      <c r="K855" t="s">
        <v>1228</v>
      </c>
      <c r="L855" t="s">
        <v>135</v>
      </c>
      <c r="N855" t="s">
        <v>45</v>
      </c>
      <c r="O855" t="s">
        <v>136</v>
      </c>
      <c r="P855" t="s">
        <v>3007</v>
      </c>
      <c r="Q855" s="1" t="s">
        <v>91</v>
      </c>
      <c r="R855" t="s">
        <v>254</v>
      </c>
      <c r="S855" t="s">
        <v>903</v>
      </c>
      <c r="T855" t="s">
        <v>979</v>
      </c>
      <c r="U855" t="s">
        <v>94</v>
      </c>
      <c r="V855" t="s">
        <v>979</v>
      </c>
      <c r="W855" t="s">
        <v>979</v>
      </c>
      <c r="X855" t="s">
        <v>96</v>
      </c>
      <c r="Y855" t="str">
        <f>VLOOKUP(Q855,[1]Feuil1!$A:$C,3,FALSE)</f>
        <v>Sciences Expérimentales</v>
      </c>
      <c r="Z855" t="str">
        <f>VLOOKUP(Q855,[1]Feuil1!$A:$E,5,FALSE)</f>
        <v xml:space="preserve">Scientifique </v>
      </c>
      <c r="AA855" t="s">
        <v>94</v>
      </c>
      <c r="AB855" t="s">
        <v>979</v>
      </c>
      <c r="AD855" t="s">
        <v>62</v>
      </c>
      <c r="AE855" t="s">
        <v>168</v>
      </c>
      <c r="AF855" t="s">
        <v>120</v>
      </c>
      <c r="AG855" t="s">
        <v>3008</v>
      </c>
      <c r="AH855" t="s">
        <v>64</v>
      </c>
      <c r="AI855" t="s">
        <v>65</v>
      </c>
      <c r="AJ855" t="s">
        <v>303</v>
      </c>
      <c r="AK855">
        <v>16</v>
      </c>
    </row>
    <row r="856" spans="1:38" x14ac:dyDescent="0.25">
      <c r="A856">
        <v>855</v>
      </c>
      <c r="B856" t="s">
        <v>3009</v>
      </c>
      <c r="C856" t="s">
        <v>153</v>
      </c>
      <c r="D856" t="s">
        <v>162</v>
      </c>
      <c r="E856" t="s">
        <v>163</v>
      </c>
      <c r="F856" t="s">
        <v>163</v>
      </c>
      <c r="G856" t="s">
        <v>87</v>
      </c>
      <c r="H856">
        <v>12.53095238095238</v>
      </c>
      <c r="I856">
        <v>13.686904761904763</v>
      </c>
      <c r="J856">
        <v>13.108928571428571</v>
      </c>
      <c r="K856" t="s">
        <v>1228</v>
      </c>
      <c r="L856" t="s">
        <v>135</v>
      </c>
      <c r="N856" t="s">
        <v>105</v>
      </c>
      <c r="O856" t="s">
        <v>136</v>
      </c>
      <c r="P856" t="s">
        <v>2168</v>
      </c>
      <c r="Q856" s="1" t="s">
        <v>91</v>
      </c>
      <c r="R856" t="s">
        <v>254</v>
      </c>
      <c r="S856" t="s">
        <v>3010</v>
      </c>
      <c r="T856" t="s">
        <v>979</v>
      </c>
      <c r="U856" t="s">
        <v>94</v>
      </c>
      <c r="V856" t="s">
        <v>979</v>
      </c>
      <c r="W856" t="s">
        <v>979</v>
      </c>
      <c r="X856" t="s">
        <v>96</v>
      </c>
      <c r="Y856" t="str">
        <f>VLOOKUP(Q856,[1]Feuil1!$A:$C,3,FALSE)</f>
        <v>Sciences Expérimentales</v>
      </c>
      <c r="Z856" t="str">
        <f>VLOOKUP(Q856,[1]Feuil1!$A:$E,5,FALSE)</f>
        <v xml:space="preserve">Scientifique </v>
      </c>
      <c r="AA856" t="s">
        <v>94</v>
      </c>
      <c r="AB856" t="s">
        <v>979</v>
      </c>
      <c r="AD856" t="s">
        <v>62</v>
      </c>
      <c r="AF856" t="s">
        <v>168</v>
      </c>
      <c r="AG856" t="s">
        <v>3011</v>
      </c>
      <c r="AH856" t="s">
        <v>64</v>
      </c>
      <c r="AI856" t="s">
        <v>99</v>
      </c>
      <c r="AJ856" t="s">
        <v>100</v>
      </c>
      <c r="AK856">
        <v>31</v>
      </c>
    </row>
    <row r="857" spans="1:38" x14ac:dyDescent="0.25">
      <c r="A857">
        <v>856</v>
      </c>
      <c r="B857" t="s">
        <v>3012</v>
      </c>
      <c r="C857" t="s">
        <v>153</v>
      </c>
      <c r="D857" t="s">
        <v>162</v>
      </c>
      <c r="E857" t="s">
        <v>163</v>
      </c>
      <c r="F857" t="s">
        <v>163</v>
      </c>
      <c r="G857" t="s">
        <v>87</v>
      </c>
      <c r="H857">
        <v>12.151190476190477</v>
      </c>
      <c r="I857">
        <v>14.237500000000001</v>
      </c>
      <c r="J857">
        <v>13.194345238095238</v>
      </c>
      <c r="K857" t="s">
        <v>1228</v>
      </c>
      <c r="L857" t="s">
        <v>135</v>
      </c>
      <c r="N857" t="s">
        <v>105</v>
      </c>
      <c r="O857" t="s">
        <v>136</v>
      </c>
      <c r="P857" t="s">
        <v>2000</v>
      </c>
      <c r="Q857" s="1" t="s">
        <v>91</v>
      </c>
      <c r="R857" t="s">
        <v>55</v>
      </c>
      <c r="S857" t="s">
        <v>1727</v>
      </c>
      <c r="T857" t="s">
        <v>979</v>
      </c>
      <c r="U857" t="s">
        <v>94</v>
      </c>
      <c r="V857" t="s">
        <v>979</v>
      </c>
      <c r="W857" t="s">
        <v>979</v>
      </c>
      <c r="X857" t="s">
        <v>96</v>
      </c>
      <c r="Y857" t="str">
        <f>VLOOKUP(Q857,[1]Feuil1!$A:$C,3,FALSE)</f>
        <v>Sciences Expérimentales</v>
      </c>
      <c r="Z857" t="str">
        <f>VLOOKUP(Q857,[1]Feuil1!$A:$E,5,FALSE)</f>
        <v xml:space="preserve">Scientifique </v>
      </c>
      <c r="AA857" t="s">
        <v>94</v>
      </c>
      <c r="AB857" t="s">
        <v>979</v>
      </c>
      <c r="AD857" t="s">
        <v>62</v>
      </c>
      <c r="AE857" t="s">
        <v>78</v>
      </c>
      <c r="AF857" t="s">
        <v>120</v>
      </c>
      <c r="AG857" t="s">
        <v>2063</v>
      </c>
      <c r="AH857" t="s">
        <v>64</v>
      </c>
      <c r="AI857" t="s">
        <v>230</v>
      </c>
      <c r="AJ857" t="s">
        <v>231</v>
      </c>
      <c r="AK857">
        <v>7</v>
      </c>
    </row>
    <row r="858" spans="1:38" x14ac:dyDescent="0.25">
      <c r="A858">
        <v>857</v>
      </c>
      <c r="B858" t="s">
        <v>3013</v>
      </c>
      <c r="C858" t="s">
        <v>68</v>
      </c>
      <c r="D858" t="s">
        <v>40</v>
      </c>
      <c r="E858" t="s">
        <v>48</v>
      </c>
      <c r="F858" t="s">
        <v>49</v>
      </c>
      <c r="G858" t="s">
        <v>50</v>
      </c>
      <c r="H858">
        <v>11.3415</v>
      </c>
      <c r="I858">
        <v>10.841666666666667</v>
      </c>
      <c r="J858">
        <v>11.091583333333334</v>
      </c>
      <c r="K858" t="s">
        <v>114</v>
      </c>
      <c r="L858" t="s">
        <v>71</v>
      </c>
      <c r="N858" t="s">
        <v>45</v>
      </c>
      <c r="O858" t="s">
        <v>52</v>
      </c>
      <c r="P858" t="s">
        <v>3014</v>
      </c>
      <c r="Q858" s="1" t="s">
        <v>91</v>
      </c>
      <c r="R858" t="s">
        <v>55</v>
      </c>
      <c r="S858" t="s">
        <v>3015</v>
      </c>
      <c r="T858" t="s">
        <v>979</v>
      </c>
      <c r="U858" t="s">
        <v>58</v>
      </c>
      <c r="V858" t="s">
        <v>75</v>
      </c>
      <c r="W858" t="s">
        <v>979</v>
      </c>
      <c r="X858" t="s">
        <v>96</v>
      </c>
      <c r="Y858" t="str">
        <f>VLOOKUP(Q858,[1]Feuil1!$A:$C,3,FALSE)</f>
        <v>Sciences Expérimentales</v>
      </c>
      <c r="Z858" t="str">
        <f>VLOOKUP(Q858,[1]Feuil1!$A:$E,5,FALSE)</f>
        <v xml:space="preserve">Scientifique </v>
      </c>
      <c r="AA858" t="s">
        <v>58</v>
      </c>
      <c r="AB858" t="s">
        <v>77</v>
      </c>
      <c r="AC858" t="s">
        <v>101</v>
      </c>
      <c r="AD858" t="s">
        <v>62</v>
      </c>
      <c r="AE858" t="s">
        <v>168</v>
      </c>
      <c r="AF858" t="s">
        <v>168</v>
      </c>
      <c r="AG858" t="s">
        <v>3016</v>
      </c>
      <c r="AH858" t="s">
        <v>64</v>
      </c>
      <c r="AI858" t="s">
        <v>111</v>
      </c>
      <c r="AJ858" t="s">
        <v>112</v>
      </c>
    </row>
    <row r="859" spans="1:38" x14ac:dyDescent="0.25">
      <c r="A859">
        <v>858</v>
      </c>
      <c r="B859" t="s">
        <v>3017</v>
      </c>
      <c r="C859" t="s">
        <v>153</v>
      </c>
      <c r="D859" t="s">
        <v>84</v>
      </c>
      <c r="E859" t="s">
        <v>1654</v>
      </c>
      <c r="F859" t="s">
        <v>293</v>
      </c>
      <c r="G859" t="s">
        <v>87</v>
      </c>
      <c r="H859">
        <v>13.334710000000001</v>
      </c>
      <c r="I859">
        <v>13.398124999999999</v>
      </c>
      <c r="J859">
        <v>13.366417500000001</v>
      </c>
      <c r="K859" t="s">
        <v>294</v>
      </c>
      <c r="L859" t="s">
        <v>135</v>
      </c>
      <c r="N859" t="s">
        <v>45</v>
      </c>
      <c r="O859" t="s">
        <v>136</v>
      </c>
      <c r="P859" t="s">
        <v>3018</v>
      </c>
      <c r="Q859" s="1" t="s">
        <v>91</v>
      </c>
      <c r="R859" t="s">
        <v>71</v>
      </c>
      <c r="T859" t="s">
        <v>979</v>
      </c>
      <c r="U859" t="s">
        <v>94</v>
      </c>
      <c r="V859" t="s">
        <v>979</v>
      </c>
      <c r="W859" t="s">
        <v>979</v>
      </c>
      <c r="X859" t="s">
        <v>96</v>
      </c>
      <c r="Y859" t="str">
        <f>VLOOKUP(Q859,[1]Feuil1!$A:$C,3,FALSE)</f>
        <v>Sciences Expérimentales</v>
      </c>
      <c r="Z859" t="str">
        <f>VLOOKUP(Q859,[1]Feuil1!$A:$E,5,FALSE)</f>
        <v xml:space="preserve">Scientifique </v>
      </c>
      <c r="AA859" t="s">
        <v>94</v>
      </c>
      <c r="AB859" t="s">
        <v>979</v>
      </c>
      <c r="AD859" t="s">
        <v>62</v>
      </c>
      <c r="AE859" t="s">
        <v>174</v>
      </c>
      <c r="AF859" t="s">
        <v>120</v>
      </c>
      <c r="AG859" t="s">
        <v>3019</v>
      </c>
      <c r="AH859" t="s">
        <v>80</v>
      </c>
      <c r="AI859" t="s">
        <v>65</v>
      </c>
      <c r="AJ859" t="s">
        <v>664</v>
      </c>
      <c r="AK859">
        <v>90</v>
      </c>
    </row>
    <row r="860" spans="1:38" x14ac:dyDescent="0.25">
      <c r="A860">
        <v>859</v>
      </c>
      <c r="B860" t="s">
        <v>3020</v>
      </c>
      <c r="C860" t="s">
        <v>153</v>
      </c>
      <c r="D860" t="s">
        <v>162</v>
      </c>
      <c r="E860" t="s">
        <v>163</v>
      </c>
      <c r="F860" t="s">
        <v>163</v>
      </c>
      <c r="G860" t="s">
        <v>87</v>
      </c>
      <c r="H860">
        <v>7.1244047619047617</v>
      </c>
      <c r="I860">
        <v>12.100595238095238</v>
      </c>
      <c r="J860">
        <v>9.6125000000000007</v>
      </c>
      <c r="K860" t="s">
        <v>46</v>
      </c>
      <c r="N860" t="s">
        <v>45</v>
      </c>
      <c r="O860" t="s">
        <v>136</v>
      </c>
      <c r="P860" t="s">
        <v>3021</v>
      </c>
      <c r="U860" t="s">
        <v>94</v>
      </c>
      <c r="V860" t="s">
        <v>979</v>
      </c>
      <c r="Z860" t="e">
        <f>VLOOKUP(Q860,[1]Feuil1!$A:$E,5,FALSE)</f>
        <v>#N/A</v>
      </c>
      <c r="AA860" t="s">
        <v>94</v>
      </c>
      <c r="AB860" t="s">
        <v>979</v>
      </c>
      <c r="AD860" t="s">
        <v>46</v>
      </c>
      <c r="AI860" t="s">
        <v>122</v>
      </c>
      <c r="AJ860" t="s">
        <v>360</v>
      </c>
    </row>
    <row r="861" spans="1:38" x14ac:dyDescent="0.25">
      <c r="A861">
        <v>860</v>
      </c>
      <c r="B861" t="s">
        <v>3022</v>
      </c>
      <c r="C861" t="s">
        <v>153</v>
      </c>
      <c r="D861" t="s">
        <v>162</v>
      </c>
      <c r="E861" t="s">
        <v>163</v>
      </c>
      <c r="F861" t="s">
        <v>163</v>
      </c>
      <c r="G861" t="s">
        <v>87</v>
      </c>
      <c r="H861">
        <v>12.672619047619047</v>
      </c>
      <c r="I861">
        <v>14.482142857142858</v>
      </c>
      <c r="J861">
        <v>13.577380952380953</v>
      </c>
      <c r="K861" t="s">
        <v>1228</v>
      </c>
      <c r="L861" t="s">
        <v>135</v>
      </c>
      <c r="N861" t="s">
        <v>45</v>
      </c>
      <c r="O861" t="s">
        <v>136</v>
      </c>
      <c r="P861" t="s">
        <v>1842</v>
      </c>
      <c r="Q861" s="1" t="s">
        <v>91</v>
      </c>
      <c r="R861" t="s">
        <v>89</v>
      </c>
      <c r="S861" t="s">
        <v>1301</v>
      </c>
      <c r="T861" t="s">
        <v>979</v>
      </c>
      <c r="U861" t="s">
        <v>94</v>
      </c>
      <c r="V861" t="s">
        <v>979</v>
      </c>
      <c r="W861" t="s">
        <v>979</v>
      </c>
      <c r="X861" t="s">
        <v>96</v>
      </c>
      <c r="Y861" t="str">
        <f>VLOOKUP(Q861,[1]Feuil1!$A:$C,3,FALSE)</f>
        <v>Sciences Expérimentales</v>
      </c>
      <c r="Z861" t="str">
        <f>VLOOKUP(Q861,[1]Feuil1!$A:$E,5,FALSE)</f>
        <v xml:space="preserve">Scientifique </v>
      </c>
      <c r="AA861" t="s">
        <v>94</v>
      </c>
      <c r="AB861" t="s">
        <v>979</v>
      </c>
      <c r="AD861" t="s">
        <v>62</v>
      </c>
      <c r="AE861" t="s">
        <v>78</v>
      </c>
      <c r="AF861" t="s">
        <v>120</v>
      </c>
      <c r="AG861" t="s">
        <v>3023</v>
      </c>
      <c r="AH861" t="s">
        <v>64</v>
      </c>
      <c r="AI861" t="s">
        <v>65</v>
      </c>
      <c r="AJ861" t="s">
        <v>66</v>
      </c>
      <c r="AK861">
        <v>11</v>
      </c>
    </row>
    <row r="862" spans="1:38" x14ac:dyDescent="0.25">
      <c r="A862">
        <v>861</v>
      </c>
      <c r="B862" t="s">
        <v>3024</v>
      </c>
      <c r="C862" t="s">
        <v>153</v>
      </c>
      <c r="D862" t="s">
        <v>162</v>
      </c>
      <c r="E862" t="s">
        <v>163</v>
      </c>
      <c r="F862" t="s">
        <v>163</v>
      </c>
      <c r="G862" t="s">
        <v>87</v>
      </c>
      <c r="H862">
        <v>13.044047619047619</v>
      </c>
      <c r="I862">
        <v>13.6</v>
      </c>
      <c r="J862">
        <v>13.322023809523809</v>
      </c>
      <c r="K862" t="s">
        <v>1228</v>
      </c>
      <c r="L862" t="s">
        <v>135</v>
      </c>
      <c r="N862" t="s">
        <v>105</v>
      </c>
      <c r="O862" t="s">
        <v>136</v>
      </c>
      <c r="P862" t="s">
        <v>3025</v>
      </c>
      <c r="Q862" s="1" t="s">
        <v>91</v>
      </c>
      <c r="R862" t="s">
        <v>89</v>
      </c>
      <c r="T862" t="s">
        <v>979</v>
      </c>
      <c r="U862" t="s">
        <v>94</v>
      </c>
      <c r="V862" t="s">
        <v>979</v>
      </c>
      <c r="W862" t="s">
        <v>979</v>
      </c>
      <c r="X862" t="s">
        <v>96</v>
      </c>
      <c r="Y862" t="str">
        <f>VLOOKUP(Q862,[1]Feuil1!$A:$C,3,FALSE)</f>
        <v>Sciences Expérimentales</v>
      </c>
      <c r="Z862" t="str">
        <f>VLOOKUP(Q862,[1]Feuil1!$A:$E,5,FALSE)</f>
        <v xml:space="preserve">Scientifique </v>
      </c>
      <c r="AA862" t="s">
        <v>94</v>
      </c>
      <c r="AB862" t="s">
        <v>979</v>
      </c>
      <c r="AC862" t="s">
        <v>101</v>
      </c>
      <c r="AD862" t="s">
        <v>62</v>
      </c>
      <c r="AE862" t="s">
        <v>78</v>
      </c>
      <c r="AF862" t="s">
        <v>78</v>
      </c>
      <c r="AG862" t="s">
        <v>1166</v>
      </c>
      <c r="AH862" t="s">
        <v>64</v>
      </c>
      <c r="AI862" t="s">
        <v>65</v>
      </c>
      <c r="AJ862" t="s">
        <v>223</v>
      </c>
      <c r="AK862">
        <v>13</v>
      </c>
    </row>
    <row r="863" spans="1:38" x14ac:dyDescent="0.25">
      <c r="A863">
        <v>862</v>
      </c>
      <c r="B863" t="s">
        <v>3026</v>
      </c>
      <c r="C863" t="s">
        <v>153</v>
      </c>
      <c r="D863" t="s">
        <v>162</v>
      </c>
      <c r="E863" t="s">
        <v>163</v>
      </c>
      <c r="F863" t="s">
        <v>163</v>
      </c>
      <c r="G863" t="s">
        <v>87</v>
      </c>
      <c r="H863">
        <v>11.041666666666666</v>
      </c>
      <c r="I863">
        <v>11.972619047619048</v>
      </c>
      <c r="J863">
        <v>11.507142857142856</v>
      </c>
      <c r="K863" t="s">
        <v>1228</v>
      </c>
      <c r="L863" t="s">
        <v>71</v>
      </c>
      <c r="N863" t="s">
        <v>45</v>
      </c>
      <c r="O863" t="s">
        <v>136</v>
      </c>
      <c r="P863" t="s">
        <v>317</v>
      </c>
      <c r="Q863" s="1" t="s">
        <v>91</v>
      </c>
      <c r="R863" t="s">
        <v>89</v>
      </c>
      <c r="T863" t="s">
        <v>93</v>
      </c>
      <c r="U863" t="s">
        <v>94</v>
      </c>
      <c r="V863" t="s">
        <v>979</v>
      </c>
      <c r="W863" t="s">
        <v>93</v>
      </c>
      <c r="X863" t="s">
        <v>96</v>
      </c>
      <c r="Y863" t="str">
        <f>VLOOKUP(Q863,[1]Feuil1!$A:$C,3,FALSE)</f>
        <v>Sciences Expérimentales</v>
      </c>
      <c r="Z863" t="str">
        <f>VLOOKUP(Q863,[1]Feuil1!$A:$E,5,FALSE)</f>
        <v xml:space="preserve">Scientifique </v>
      </c>
      <c r="AA863" t="s">
        <v>94</v>
      </c>
      <c r="AB863" t="s">
        <v>979</v>
      </c>
      <c r="AD863" t="s">
        <v>62</v>
      </c>
      <c r="AE863" t="s">
        <v>78</v>
      </c>
      <c r="AF863" t="s">
        <v>78</v>
      </c>
      <c r="AG863" t="s">
        <v>3027</v>
      </c>
      <c r="AH863" t="s">
        <v>80</v>
      </c>
      <c r="AI863" t="s">
        <v>65</v>
      </c>
      <c r="AJ863" t="s">
        <v>223</v>
      </c>
      <c r="AK863">
        <v>43</v>
      </c>
    </row>
    <row r="864" spans="1:38" x14ac:dyDescent="0.25">
      <c r="A864">
        <v>863</v>
      </c>
      <c r="B864" t="s">
        <v>3028</v>
      </c>
      <c r="C864" t="s">
        <v>1123</v>
      </c>
      <c r="D864" t="s">
        <v>162</v>
      </c>
      <c r="E864" t="s">
        <v>163</v>
      </c>
      <c r="F864" t="s">
        <v>163</v>
      </c>
      <c r="G864" t="s">
        <v>87</v>
      </c>
      <c r="H864">
        <v>12.470833333333335</v>
      </c>
      <c r="I864">
        <v>11.565476190476192</v>
      </c>
      <c r="J864">
        <v>12.018154761904764</v>
      </c>
      <c r="K864" t="s">
        <v>2669</v>
      </c>
      <c r="L864" t="s">
        <v>135</v>
      </c>
      <c r="N864" t="s">
        <v>105</v>
      </c>
      <c r="O864" t="s">
        <v>136</v>
      </c>
      <c r="P864" t="s">
        <v>3029</v>
      </c>
      <c r="Q864" s="1" t="s">
        <v>211</v>
      </c>
      <c r="T864" t="s">
        <v>979</v>
      </c>
      <c r="U864" t="s">
        <v>94</v>
      </c>
      <c r="V864" t="s">
        <v>979</v>
      </c>
      <c r="W864" t="s">
        <v>979</v>
      </c>
      <c r="X864" t="s">
        <v>211</v>
      </c>
      <c r="Y864" t="str">
        <f>VLOOKUP(Q864,[1]Feuil1!$A:$C,3,FALSE)</f>
        <v>Sciences Expérimentales</v>
      </c>
      <c r="Z864" t="str">
        <f>VLOOKUP(Q864,[1]Feuil1!$A:$E,5,FALSE)</f>
        <v xml:space="preserve">Scientifique </v>
      </c>
      <c r="AA864" t="s">
        <v>94</v>
      </c>
      <c r="AB864" t="s">
        <v>979</v>
      </c>
      <c r="AD864" t="s">
        <v>62</v>
      </c>
      <c r="AE864" t="s">
        <v>207</v>
      </c>
      <c r="AF864" t="s">
        <v>120</v>
      </c>
      <c r="AG864" t="s">
        <v>3030</v>
      </c>
      <c r="AH864" t="s">
        <v>80</v>
      </c>
      <c r="AI864" t="s">
        <v>111</v>
      </c>
      <c r="AJ864" t="s">
        <v>814</v>
      </c>
      <c r="AK864">
        <v>30</v>
      </c>
    </row>
    <row r="865" spans="1:38" x14ac:dyDescent="0.25">
      <c r="A865">
        <v>864</v>
      </c>
      <c r="B865" t="s">
        <v>3031</v>
      </c>
      <c r="C865" t="s">
        <v>153</v>
      </c>
      <c r="D865" t="s">
        <v>162</v>
      </c>
      <c r="E865" t="s">
        <v>163</v>
      </c>
      <c r="F865" t="s">
        <v>163</v>
      </c>
      <c r="G865" t="s">
        <v>87</v>
      </c>
      <c r="H865">
        <v>0</v>
      </c>
      <c r="I865">
        <v>0</v>
      </c>
      <c r="J865">
        <v>0</v>
      </c>
      <c r="K865" t="s">
        <v>1361</v>
      </c>
      <c r="N865" t="s">
        <v>105</v>
      </c>
      <c r="O865" t="s">
        <v>136</v>
      </c>
      <c r="P865" t="s">
        <v>3032</v>
      </c>
      <c r="Q865" s="1" t="s">
        <v>91</v>
      </c>
      <c r="R865" t="s">
        <v>89</v>
      </c>
      <c r="T865" t="s">
        <v>979</v>
      </c>
      <c r="U865" t="s">
        <v>94</v>
      </c>
      <c r="V865" t="s">
        <v>979</v>
      </c>
      <c r="W865" t="s">
        <v>979</v>
      </c>
      <c r="X865" t="s">
        <v>96</v>
      </c>
      <c r="Y865" t="str">
        <f>VLOOKUP(Q865,[1]Feuil1!$A:$C,3,FALSE)</f>
        <v>Sciences Expérimentales</v>
      </c>
      <c r="Z865" t="str">
        <f>VLOOKUP(Q865,[1]Feuil1!$A:$E,5,FALSE)</f>
        <v xml:space="preserve">Scientifique </v>
      </c>
      <c r="AA865" t="s">
        <v>94</v>
      </c>
      <c r="AB865" t="s">
        <v>979</v>
      </c>
      <c r="AC865" t="s">
        <v>101</v>
      </c>
      <c r="AD865" t="s">
        <v>62</v>
      </c>
      <c r="AE865" t="s">
        <v>634</v>
      </c>
      <c r="AF865" t="s">
        <v>78</v>
      </c>
      <c r="AG865" t="s">
        <v>1906</v>
      </c>
      <c r="AH865" t="s">
        <v>80</v>
      </c>
      <c r="AI865" t="s">
        <v>65</v>
      </c>
      <c r="AJ865" t="s">
        <v>1121</v>
      </c>
      <c r="AK865">
        <v>36</v>
      </c>
    </row>
    <row r="866" spans="1:38" x14ac:dyDescent="0.25">
      <c r="A866">
        <v>865</v>
      </c>
      <c r="B866" t="s">
        <v>3033</v>
      </c>
      <c r="C866" t="s">
        <v>153</v>
      </c>
      <c r="D866" t="s">
        <v>2057</v>
      </c>
      <c r="E866" t="s">
        <v>2058</v>
      </c>
      <c r="F866" t="s">
        <v>2058</v>
      </c>
      <c r="G866" t="s">
        <v>2059</v>
      </c>
      <c r="H866">
        <v>12.790000000000001</v>
      </c>
      <c r="I866">
        <v>11.935857142857142</v>
      </c>
      <c r="J866">
        <v>12.179897959183673</v>
      </c>
      <c r="K866" t="s">
        <v>2060</v>
      </c>
      <c r="L866" t="s">
        <v>135</v>
      </c>
      <c r="N866" t="s">
        <v>105</v>
      </c>
      <c r="O866" t="s">
        <v>136</v>
      </c>
      <c r="P866" t="s">
        <v>755</v>
      </c>
      <c r="Q866" s="1" t="s">
        <v>91</v>
      </c>
      <c r="R866" t="s">
        <v>89</v>
      </c>
      <c r="S866" t="s">
        <v>2353</v>
      </c>
      <c r="T866" t="s">
        <v>979</v>
      </c>
      <c r="U866" t="s">
        <v>94</v>
      </c>
      <c r="V866" t="s">
        <v>979</v>
      </c>
      <c r="W866" t="s">
        <v>979</v>
      </c>
      <c r="X866" t="s">
        <v>96</v>
      </c>
      <c r="Y866" t="str">
        <f>VLOOKUP(Q866,[1]Feuil1!$A:$C,3,FALSE)</f>
        <v>Sciences Expérimentales</v>
      </c>
      <c r="Z866" t="str">
        <f>VLOOKUP(Q866,[1]Feuil1!$A:$E,5,FALSE)</f>
        <v xml:space="preserve">Scientifique </v>
      </c>
      <c r="AA866" t="s">
        <v>94</v>
      </c>
      <c r="AB866" t="s">
        <v>979</v>
      </c>
      <c r="AC866" t="s">
        <v>101</v>
      </c>
      <c r="AD866" t="s">
        <v>62</v>
      </c>
      <c r="AE866" t="s">
        <v>634</v>
      </c>
      <c r="AF866" t="s">
        <v>120</v>
      </c>
      <c r="AG866" t="s">
        <v>3034</v>
      </c>
      <c r="AH866" t="s">
        <v>64</v>
      </c>
      <c r="AI866" t="s">
        <v>99</v>
      </c>
      <c r="AJ866" t="s">
        <v>100</v>
      </c>
      <c r="AK866">
        <v>11</v>
      </c>
    </row>
    <row r="867" spans="1:38" x14ac:dyDescent="0.25">
      <c r="A867">
        <v>866</v>
      </c>
      <c r="B867" t="s">
        <v>3035</v>
      </c>
      <c r="C867" t="s">
        <v>153</v>
      </c>
      <c r="D867" t="s">
        <v>84</v>
      </c>
      <c r="E867" t="s">
        <v>1654</v>
      </c>
      <c r="F867" t="s">
        <v>293</v>
      </c>
      <c r="G867" t="s">
        <v>87</v>
      </c>
      <c r="H867">
        <v>12.645078571428574</v>
      </c>
      <c r="I867">
        <v>12.802125</v>
      </c>
      <c r="J867">
        <v>12.723601785714287</v>
      </c>
      <c r="K867" t="s">
        <v>521</v>
      </c>
      <c r="L867" t="s">
        <v>135</v>
      </c>
      <c r="N867" t="s">
        <v>45</v>
      </c>
      <c r="O867" t="s">
        <v>136</v>
      </c>
      <c r="P867" t="s">
        <v>2170</v>
      </c>
      <c r="Q867" s="1" t="s">
        <v>73</v>
      </c>
      <c r="R867" t="s">
        <v>55</v>
      </c>
      <c r="T867" t="s">
        <v>979</v>
      </c>
      <c r="U867" t="s">
        <v>94</v>
      </c>
      <c r="V867" t="s">
        <v>979</v>
      </c>
      <c r="W867" t="s">
        <v>979</v>
      </c>
      <c r="X867" t="s">
        <v>76</v>
      </c>
      <c r="Y867" t="str">
        <f>VLOOKUP(Q867,[1]Feuil1!$A:$C,3,FALSE)</f>
        <v>Sciences Expérimentales</v>
      </c>
      <c r="Z867" t="str">
        <f>VLOOKUP(Q867,[1]Feuil1!$A:$E,5,FALSE)</f>
        <v xml:space="preserve">Scientifique </v>
      </c>
      <c r="AA867" t="s">
        <v>94</v>
      </c>
      <c r="AB867" t="s">
        <v>979</v>
      </c>
      <c r="AD867" t="s">
        <v>62</v>
      </c>
      <c r="AE867" t="s">
        <v>197</v>
      </c>
      <c r="AF867" t="s">
        <v>120</v>
      </c>
      <c r="AG867" t="s">
        <v>859</v>
      </c>
      <c r="AH867" t="s">
        <v>64</v>
      </c>
      <c r="AI867" t="s">
        <v>111</v>
      </c>
      <c r="AJ867" t="s">
        <v>814</v>
      </c>
      <c r="AK867">
        <v>88</v>
      </c>
    </row>
    <row r="868" spans="1:38" x14ac:dyDescent="0.25">
      <c r="A868">
        <v>867</v>
      </c>
      <c r="B868" t="s">
        <v>3036</v>
      </c>
      <c r="C868" t="s">
        <v>153</v>
      </c>
      <c r="D868" t="s">
        <v>84</v>
      </c>
      <c r="E868" t="s">
        <v>85</v>
      </c>
      <c r="F868" t="s">
        <v>86</v>
      </c>
      <c r="G868" t="s">
        <v>87</v>
      </c>
      <c r="H868">
        <v>12.475</v>
      </c>
      <c r="I868">
        <v>11.227333</v>
      </c>
      <c r="J868">
        <v>11.851165999999999</v>
      </c>
      <c r="K868" t="s">
        <v>2410</v>
      </c>
      <c r="L868" t="s">
        <v>71</v>
      </c>
      <c r="N868" t="s">
        <v>105</v>
      </c>
      <c r="O868" t="s">
        <v>3037</v>
      </c>
      <c r="P868" t="s">
        <v>3038</v>
      </c>
      <c r="Q868" s="1" t="s">
        <v>3039</v>
      </c>
      <c r="R868" t="s">
        <v>71</v>
      </c>
      <c r="T868" t="s">
        <v>97</v>
      </c>
      <c r="U868" t="s">
        <v>94</v>
      </c>
      <c r="V868" t="s">
        <v>978</v>
      </c>
      <c r="W868" t="s">
        <v>97</v>
      </c>
      <c r="X868" t="s">
        <v>228</v>
      </c>
      <c r="Y868" t="str">
        <f>VLOOKUP(Q868,[1]Feuil1!$A:$C,3,FALSE)</f>
        <v xml:space="preserve">Général (Bac Français) </v>
      </c>
      <c r="Z868" t="str">
        <f>VLOOKUP(Q868,[1]Feuil1!$A:$E,5,FALSE)</f>
        <v xml:space="preserve">Scientifique </v>
      </c>
      <c r="AA868" t="s">
        <v>94</v>
      </c>
      <c r="AB868" t="s">
        <v>979</v>
      </c>
      <c r="AD868" t="s">
        <v>62</v>
      </c>
      <c r="AE868" t="s">
        <v>634</v>
      </c>
      <c r="AF868" t="s">
        <v>634</v>
      </c>
      <c r="AI868" t="s">
        <v>65</v>
      </c>
      <c r="AJ868" t="s">
        <v>960</v>
      </c>
      <c r="AK868">
        <v>130</v>
      </c>
    </row>
    <row r="869" spans="1:38" x14ac:dyDescent="0.25">
      <c r="A869">
        <v>868</v>
      </c>
      <c r="B869" t="s">
        <v>3040</v>
      </c>
      <c r="C869" t="s">
        <v>153</v>
      </c>
      <c r="D869" t="s">
        <v>2057</v>
      </c>
      <c r="E869" t="s">
        <v>2058</v>
      </c>
      <c r="F869" t="s">
        <v>2058</v>
      </c>
      <c r="G869" t="s">
        <v>2059</v>
      </c>
      <c r="H869">
        <v>14.41</v>
      </c>
      <c r="I869">
        <v>12.038494505494507</v>
      </c>
      <c r="J869">
        <v>12.716067503924648</v>
      </c>
      <c r="K869" t="s">
        <v>2060</v>
      </c>
      <c r="L869" t="s">
        <v>135</v>
      </c>
      <c r="N869" t="s">
        <v>105</v>
      </c>
      <c r="O869" t="s">
        <v>136</v>
      </c>
      <c r="P869" t="s">
        <v>2677</v>
      </c>
      <c r="Q869" s="1" t="s">
        <v>616</v>
      </c>
      <c r="S869" t="s">
        <v>3041</v>
      </c>
      <c r="T869" t="s">
        <v>979</v>
      </c>
      <c r="U869" t="s">
        <v>94</v>
      </c>
      <c r="V869" t="s">
        <v>979</v>
      </c>
      <c r="W869" t="s">
        <v>979</v>
      </c>
      <c r="X869" t="s">
        <v>616</v>
      </c>
      <c r="Y869" t="str">
        <f>VLOOKUP(Q869,[1]Feuil1!$A:$C,3,FALSE)</f>
        <v>Autre</v>
      </c>
      <c r="Z869" t="str">
        <f>VLOOKUP(Q869,[1]Feuil1!$A:$E,5,FALSE)</f>
        <v>Autre</v>
      </c>
      <c r="AA869" t="s">
        <v>94</v>
      </c>
      <c r="AB869" t="s">
        <v>979</v>
      </c>
      <c r="AD869" t="s">
        <v>62</v>
      </c>
      <c r="AE869" t="s">
        <v>78</v>
      </c>
      <c r="AF869" t="s">
        <v>120</v>
      </c>
      <c r="AG869" t="s">
        <v>3042</v>
      </c>
      <c r="AH869" t="s">
        <v>64</v>
      </c>
      <c r="AI869" t="s">
        <v>65</v>
      </c>
      <c r="AJ869" t="s">
        <v>66</v>
      </c>
      <c r="AK869">
        <v>6</v>
      </c>
    </row>
    <row r="870" spans="1:38" x14ac:dyDescent="0.25">
      <c r="A870">
        <v>869</v>
      </c>
      <c r="B870" t="s">
        <v>3043</v>
      </c>
      <c r="C870" t="s">
        <v>153</v>
      </c>
      <c r="D870" t="s">
        <v>2057</v>
      </c>
      <c r="E870" t="s">
        <v>2058</v>
      </c>
      <c r="F870" t="s">
        <v>2058</v>
      </c>
      <c r="G870" t="s">
        <v>2059</v>
      </c>
      <c r="H870">
        <v>14.452500000000001</v>
      </c>
      <c r="I870">
        <v>12.434989010989012</v>
      </c>
      <c r="J870">
        <v>13.011420722135009</v>
      </c>
      <c r="K870" t="s">
        <v>2060</v>
      </c>
      <c r="L870" t="s">
        <v>135</v>
      </c>
      <c r="N870" t="s">
        <v>45</v>
      </c>
      <c r="O870" t="s">
        <v>136</v>
      </c>
      <c r="P870" t="s">
        <v>3044</v>
      </c>
      <c r="Q870" s="1" t="s">
        <v>91</v>
      </c>
      <c r="R870" t="s">
        <v>89</v>
      </c>
      <c r="S870" t="s">
        <v>825</v>
      </c>
      <c r="T870" t="s">
        <v>979</v>
      </c>
      <c r="U870" t="s">
        <v>94</v>
      </c>
      <c r="V870" t="s">
        <v>979</v>
      </c>
      <c r="W870" t="s">
        <v>979</v>
      </c>
      <c r="X870" t="s">
        <v>96</v>
      </c>
      <c r="Y870" t="str">
        <f>VLOOKUP(Q870,[1]Feuil1!$A:$C,3,FALSE)</f>
        <v>Sciences Expérimentales</v>
      </c>
      <c r="Z870" t="str">
        <f>VLOOKUP(Q870,[1]Feuil1!$A:$E,5,FALSE)</f>
        <v xml:space="preserve">Scientifique </v>
      </c>
      <c r="AA870" t="s">
        <v>94</v>
      </c>
      <c r="AB870" t="s">
        <v>979</v>
      </c>
      <c r="AD870" t="s">
        <v>62</v>
      </c>
      <c r="AE870" t="s">
        <v>197</v>
      </c>
      <c r="AF870" t="s">
        <v>120</v>
      </c>
      <c r="AG870" t="s">
        <v>2089</v>
      </c>
      <c r="AH870" t="s">
        <v>64</v>
      </c>
      <c r="AI870" t="s">
        <v>111</v>
      </c>
      <c r="AJ870" t="s">
        <v>112</v>
      </c>
    </row>
    <row r="871" spans="1:38" x14ac:dyDescent="0.25">
      <c r="A871">
        <v>870</v>
      </c>
      <c r="B871" t="s">
        <v>3045</v>
      </c>
      <c r="C871" t="s">
        <v>153</v>
      </c>
      <c r="D871" t="s">
        <v>162</v>
      </c>
      <c r="E871" t="s">
        <v>163</v>
      </c>
      <c r="F871" t="s">
        <v>163</v>
      </c>
      <c r="G871" t="s">
        <v>87</v>
      </c>
      <c r="H871">
        <v>11.839285714285715</v>
      </c>
      <c r="I871">
        <v>11.866071428571429</v>
      </c>
      <c r="J871">
        <v>11.852678571428573</v>
      </c>
      <c r="K871" t="s">
        <v>1228</v>
      </c>
      <c r="L871" t="s">
        <v>71</v>
      </c>
      <c r="N871" t="s">
        <v>105</v>
      </c>
      <c r="O871" t="s">
        <v>136</v>
      </c>
      <c r="P871" t="s">
        <v>536</v>
      </c>
      <c r="Q871" s="1" t="s">
        <v>91</v>
      </c>
      <c r="R871" t="s">
        <v>254</v>
      </c>
      <c r="S871" t="s">
        <v>2316</v>
      </c>
      <c r="T871" t="s">
        <v>97</v>
      </c>
      <c r="U871" t="s">
        <v>94</v>
      </c>
      <c r="V871" t="s">
        <v>979</v>
      </c>
      <c r="W871" t="s">
        <v>97</v>
      </c>
      <c r="X871" t="s">
        <v>96</v>
      </c>
      <c r="Y871" t="str">
        <f>VLOOKUP(Q871,[1]Feuil1!$A:$C,3,FALSE)</f>
        <v>Sciences Expérimentales</v>
      </c>
      <c r="Z871" t="str">
        <f>VLOOKUP(Q871,[1]Feuil1!$A:$E,5,FALSE)</f>
        <v xml:space="preserve">Scientifique </v>
      </c>
      <c r="AA871" t="s">
        <v>94</v>
      </c>
      <c r="AB871" t="s">
        <v>979</v>
      </c>
      <c r="AC871" t="s">
        <v>101</v>
      </c>
      <c r="AD871" t="s">
        <v>62</v>
      </c>
      <c r="AE871" t="s">
        <v>168</v>
      </c>
      <c r="AF871" t="s">
        <v>120</v>
      </c>
      <c r="AG871" t="s">
        <v>311</v>
      </c>
      <c r="AH871" t="s">
        <v>64</v>
      </c>
      <c r="AI871" t="s">
        <v>99</v>
      </c>
      <c r="AJ871" t="s">
        <v>1044</v>
      </c>
      <c r="AK871">
        <v>23</v>
      </c>
    </row>
    <row r="872" spans="1:38" x14ac:dyDescent="0.25">
      <c r="A872">
        <v>871</v>
      </c>
      <c r="B872" t="s">
        <v>3046</v>
      </c>
      <c r="C872" t="s">
        <v>1123</v>
      </c>
      <c r="D872" t="s">
        <v>2057</v>
      </c>
      <c r="E872" t="s">
        <v>2058</v>
      </c>
      <c r="F872" t="s">
        <v>2058</v>
      </c>
      <c r="G872" t="s">
        <v>2059</v>
      </c>
      <c r="H872">
        <v>11.215714285714286</v>
      </c>
      <c r="I872">
        <v>10.743469387755102</v>
      </c>
      <c r="J872">
        <v>11.014285714285716</v>
      </c>
      <c r="K872" t="s">
        <v>2060</v>
      </c>
      <c r="L872" t="s">
        <v>71</v>
      </c>
      <c r="N872" t="s">
        <v>45</v>
      </c>
      <c r="O872" t="s">
        <v>136</v>
      </c>
      <c r="P872" t="s">
        <v>3047</v>
      </c>
      <c r="Q872" s="1" t="s">
        <v>211</v>
      </c>
      <c r="R872" t="s">
        <v>55</v>
      </c>
      <c r="T872" t="s">
        <v>97</v>
      </c>
      <c r="U872" t="s">
        <v>94</v>
      </c>
      <c r="V872" t="s">
        <v>979</v>
      </c>
      <c r="W872" t="s">
        <v>97</v>
      </c>
      <c r="X872" t="s">
        <v>211</v>
      </c>
      <c r="Y872" t="str">
        <f>VLOOKUP(Q872,[1]Feuil1!$A:$C,3,FALSE)</f>
        <v>Sciences Expérimentales</v>
      </c>
      <c r="Z872" t="str">
        <f>VLOOKUP(Q872,[1]Feuil1!$A:$E,5,FALSE)</f>
        <v xml:space="preserve">Scientifique </v>
      </c>
      <c r="AA872" t="s">
        <v>94</v>
      </c>
      <c r="AB872" t="s">
        <v>979</v>
      </c>
      <c r="AD872" t="s">
        <v>62</v>
      </c>
      <c r="AE872" t="s">
        <v>174</v>
      </c>
      <c r="AG872" t="s">
        <v>3048</v>
      </c>
      <c r="AH872" t="s">
        <v>80</v>
      </c>
      <c r="AI872" t="s">
        <v>99</v>
      </c>
      <c r="AJ872" t="s">
        <v>3049</v>
      </c>
      <c r="AK872">
        <v>36</v>
      </c>
    </row>
    <row r="873" spans="1:38" x14ac:dyDescent="0.25">
      <c r="A873">
        <v>872</v>
      </c>
      <c r="B873" t="s">
        <v>3050</v>
      </c>
      <c r="C873" t="s">
        <v>1123</v>
      </c>
      <c r="D873" t="s">
        <v>84</v>
      </c>
      <c r="E873" t="s">
        <v>85</v>
      </c>
      <c r="F873" t="s">
        <v>86</v>
      </c>
      <c r="G873" t="s">
        <v>87</v>
      </c>
      <c r="H873">
        <v>12.299166</v>
      </c>
      <c r="I873">
        <v>12.34</v>
      </c>
      <c r="J873">
        <v>12.319583</v>
      </c>
      <c r="K873" t="s">
        <v>976</v>
      </c>
      <c r="L873" t="s">
        <v>135</v>
      </c>
      <c r="N873" t="s">
        <v>45</v>
      </c>
      <c r="O873" t="s">
        <v>52</v>
      </c>
      <c r="P873" t="s">
        <v>431</v>
      </c>
      <c r="Q873" s="1" t="s">
        <v>91</v>
      </c>
      <c r="R873" t="s">
        <v>55</v>
      </c>
      <c r="T873" t="s">
        <v>167</v>
      </c>
      <c r="U873" t="s">
        <v>94</v>
      </c>
      <c r="V873" t="s">
        <v>59</v>
      </c>
      <c r="W873" t="s">
        <v>167</v>
      </c>
      <c r="X873" t="s">
        <v>96</v>
      </c>
      <c r="Y873" t="str">
        <f>VLOOKUP(Q873,[1]Feuil1!$A:$C,3,FALSE)</f>
        <v>Sciences Expérimentales</v>
      </c>
      <c r="Z873" t="str">
        <f>VLOOKUP(Q873,[1]Feuil1!$A:$E,5,FALSE)</f>
        <v xml:space="preserve">Scientifique </v>
      </c>
      <c r="AA873" t="s">
        <v>94</v>
      </c>
      <c r="AB873" t="s">
        <v>61</v>
      </c>
      <c r="AD873" t="s">
        <v>62</v>
      </c>
      <c r="AE873" t="s">
        <v>168</v>
      </c>
      <c r="AF873" t="s">
        <v>120</v>
      </c>
      <c r="AG873" t="s">
        <v>3051</v>
      </c>
      <c r="AH873" t="s">
        <v>80</v>
      </c>
      <c r="AI873" t="s">
        <v>345</v>
      </c>
      <c r="AJ873" t="s">
        <v>2737</v>
      </c>
      <c r="AK873">
        <v>104</v>
      </c>
    </row>
    <row r="874" spans="1:38" x14ac:dyDescent="0.25">
      <c r="A874">
        <v>873</v>
      </c>
      <c r="B874" t="s">
        <v>3052</v>
      </c>
      <c r="C874" t="s">
        <v>153</v>
      </c>
      <c r="D874" t="s">
        <v>2057</v>
      </c>
      <c r="E874" t="s">
        <v>2058</v>
      </c>
      <c r="F874" t="s">
        <v>2058</v>
      </c>
      <c r="G874" t="s">
        <v>2059</v>
      </c>
      <c r="H874">
        <v>12.145</v>
      </c>
      <c r="I874">
        <v>11.435582417582415</v>
      </c>
      <c r="J874">
        <v>11.638273155416012</v>
      </c>
      <c r="K874" t="s">
        <v>2060</v>
      </c>
      <c r="L874" t="s">
        <v>71</v>
      </c>
      <c r="N874" t="s">
        <v>45</v>
      </c>
      <c r="O874" t="s">
        <v>136</v>
      </c>
      <c r="P874" t="s">
        <v>3053</v>
      </c>
      <c r="Q874" s="1" t="s">
        <v>73</v>
      </c>
      <c r="R874" t="s">
        <v>89</v>
      </c>
      <c r="S874" t="s">
        <v>1379</v>
      </c>
      <c r="T874" t="s">
        <v>93</v>
      </c>
      <c r="U874" t="s">
        <v>94</v>
      </c>
      <c r="V874" t="s">
        <v>979</v>
      </c>
      <c r="W874" t="s">
        <v>93</v>
      </c>
      <c r="X874" t="s">
        <v>76</v>
      </c>
      <c r="Y874" t="str">
        <f>VLOOKUP(Q874,[1]Feuil1!$A:$C,3,FALSE)</f>
        <v>Sciences Expérimentales</v>
      </c>
      <c r="Z874" t="str">
        <f>VLOOKUP(Q874,[1]Feuil1!$A:$E,5,FALSE)</f>
        <v xml:space="preserve">Scientifique </v>
      </c>
      <c r="AA874" t="s">
        <v>94</v>
      </c>
      <c r="AB874" t="s">
        <v>979</v>
      </c>
      <c r="AD874" t="s">
        <v>62</v>
      </c>
      <c r="AE874" t="s">
        <v>119</v>
      </c>
      <c r="AF874" t="s">
        <v>120</v>
      </c>
      <c r="AG874" t="s">
        <v>3054</v>
      </c>
      <c r="AH874" t="s">
        <v>64</v>
      </c>
      <c r="AI874" t="s">
        <v>99</v>
      </c>
      <c r="AJ874" t="s">
        <v>100</v>
      </c>
      <c r="AK874">
        <v>7</v>
      </c>
    </row>
    <row r="875" spans="1:38" x14ac:dyDescent="0.25">
      <c r="A875">
        <v>874</v>
      </c>
      <c r="B875" t="s">
        <v>3055</v>
      </c>
      <c r="C875" t="s">
        <v>153</v>
      </c>
      <c r="D875" t="s">
        <v>2057</v>
      </c>
      <c r="E875" t="s">
        <v>2058</v>
      </c>
      <c r="F875" t="s">
        <v>2058</v>
      </c>
      <c r="G875" t="s">
        <v>2059</v>
      </c>
      <c r="H875">
        <v>13.737499999999999</v>
      </c>
      <c r="I875">
        <v>12.773714285714286</v>
      </c>
      <c r="J875">
        <v>13.04908163265306</v>
      </c>
      <c r="K875" t="s">
        <v>2060</v>
      </c>
      <c r="L875" t="s">
        <v>135</v>
      </c>
      <c r="N875" t="s">
        <v>105</v>
      </c>
      <c r="O875" t="s">
        <v>136</v>
      </c>
      <c r="P875" t="s">
        <v>1807</v>
      </c>
      <c r="Q875" s="1" t="s">
        <v>91</v>
      </c>
      <c r="R875" t="s">
        <v>254</v>
      </c>
      <c r="S875" t="s">
        <v>3056</v>
      </c>
      <c r="T875" t="s">
        <v>979</v>
      </c>
      <c r="U875" t="s">
        <v>94</v>
      </c>
      <c r="V875" t="s">
        <v>979</v>
      </c>
      <c r="W875" t="s">
        <v>979</v>
      </c>
      <c r="X875" t="s">
        <v>96</v>
      </c>
      <c r="Y875" t="str">
        <f>VLOOKUP(Q875,[1]Feuil1!$A:$C,3,FALSE)</f>
        <v>Sciences Expérimentales</v>
      </c>
      <c r="Z875" t="str">
        <f>VLOOKUP(Q875,[1]Feuil1!$A:$E,5,FALSE)</f>
        <v xml:space="preserve">Scientifique </v>
      </c>
      <c r="AA875" t="s">
        <v>94</v>
      </c>
      <c r="AB875" t="s">
        <v>979</v>
      </c>
      <c r="AC875" t="s">
        <v>101</v>
      </c>
      <c r="AD875" t="s">
        <v>62</v>
      </c>
      <c r="AE875" t="s">
        <v>78</v>
      </c>
      <c r="AF875" t="s">
        <v>78</v>
      </c>
      <c r="AG875" t="s">
        <v>2849</v>
      </c>
      <c r="AH875" t="s">
        <v>64</v>
      </c>
      <c r="AI875" t="s">
        <v>99</v>
      </c>
      <c r="AJ875" t="s">
        <v>199</v>
      </c>
      <c r="AK875">
        <v>25</v>
      </c>
    </row>
    <row r="876" spans="1:38" x14ac:dyDescent="0.25">
      <c r="A876">
        <v>875</v>
      </c>
      <c r="B876" t="s">
        <v>3057</v>
      </c>
      <c r="C876" t="s">
        <v>1123</v>
      </c>
      <c r="D876" t="s">
        <v>162</v>
      </c>
      <c r="E876" t="s">
        <v>163</v>
      </c>
      <c r="F876" t="s">
        <v>163</v>
      </c>
      <c r="G876" t="s">
        <v>87</v>
      </c>
      <c r="H876">
        <v>12.703125</v>
      </c>
      <c r="I876">
        <v>11.47172619047619</v>
      </c>
      <c r="J876">
        <v>12.087425595238095</v>
      </c>
      <c r="K876" t="s">
        <v>62</v>
      </c>
      <c r="L876" t="s">
        <v>135</v>
      </c>
      <c r="N876" t="s">
        <v>45</v>
      </c>
      <c r="O876" t="s">
        <v>136</v>
      </c>
      <c r="P876" t="s">
        <v>3058</v>
      </c>
      <c r="Q876" s="1" t="s">
        <v>211</v>
      </c>
      <c r="R876" t="s">
        <v>55</v>
      </c>
      <c r="S876" t="s">
        <v>196</v>
      </c>
      <c r="T876" t="s">
        <v>97</v>
      </c>
      <c r="U876" t="s">
        <v>94</v>
      </c>
      <c r="V876" t="s">
        <v>61</v>
      </c>
      <c r="W876" t="s">
        <v>97</v>
      </c>
      <c r="X876" t="s">
        <v>211</v>
      </c>
      <c r="Y876" t="str">
        <f>VLOOKUP(Q876,[1]Feuil1!$A:$C,3,FALSE)</f>
        <v>Sciences Expérimentales</v>
      </c>
      <c r="Z876" t="str">
        <f>VLOOKUP(Q876,[1]Feuil1!$A:$E,5,FALSE)</f>
        <v xml:space="preserve">Scientifique </v>
      </c>
      <c r="AA876" t="s">
        <v>94</v>
      </c>
      <c r="AB876" t="s">
        <v>61</v>
      </c>
      <c r="AD876" t="s">
        <v>62</v>
      </c>
      <c r="AE876" t="s">
        <v>197</v>
      </c>
      <c r="AF876" t="s">
        <v>120</v>
      </c>
      <c r="AG876" t="s">
        <v>3059</v>
      </c>
      <c r="AH876" t="s">
        <v>80</v>
      </c>
      <c r="AI876" t="s">
        <v>122</v>
      </c>
      <c r="AJ876" t="s">
        <v>3060</v>
      </c>
      <c r="AK876">
        <v>28</v>
      </c>
    </row>
    <row r="877" spans="1:38" x14ac:dyDescent="0.25">
      <c r="A877">
        <v>876</v>
      </c>
      <c r="B877" t="s">
        <v>3061</v>
      </c>
      <c r="C877" t="s">
        <v>1123</v>
      </c>
      <c r="D877" t="s">
        <v>58</v>
      </c>
      <c r="E877" t="s">
        <v>1532</v>
      </c>
      <c r="F877" t="s">
        <v>154</v>
      </c>
      <c r="G877" t="s">
        <v>87</v>
      </c>
      <c r="H877">
        <v>12.766666666666666</v>
      </c>
      <c r="I877">
        <v>11.19</v>
      </c>
      <c r="J877">
        <v>11.978333333333332</v>
      </c>
      <c r="K877" t="s">
        <v>62</v>
      </c>
      <c r="L877" t="s">
        <v>71</v>
      </c>
      <c r="N877" t="s">
        <v>45</v>
      </c>
      <c r="O877" t="s">
        <v>52</v>
      </c>
      <c r="P877" t="s">
        <v>1417</v>
      </c>
      <c r="Q877" s="1" t="s">
        <v>54</v>
      </c>
      <c r="R877" t="s">
        <v>55</v>
      </c>
      <c r="S877" t="s">
        <v>3062</v>
      </c>
      <c r="T877" t="s">
        <v>979</v>
      </c>
      <c r="U877" t="s">
        <v>94</v>
      </c>
      <c r="V877" t="s">
        <v>61</v>
      </c>
      <c r="W877" t="s">
        <v>979</v>
      </c>
      <c r="X877" t="s">
        <v>60</v>
      </c>
      <c r="Y877" t="str">
        <f>VLOOKUP(Q877,[1]Feuil1!$A:$C,3,FALSE)</f>
        <v>Sciences Economiques et de Gestion</v>
      </c>
      <c r="Z877" t="str">
        <f>VLOOKUP(Q877,[1]Feuil1!$A:$E,5,FALSE)</f>
        <v xml:space="preserve">Economie et gestion </v>
      </c>
      <c r="AA877" t="s">
        <v>94</v>
      </c>
      <c r="AB877" t="s">
        <v>61</v>
      </c>
      <c r="AD877" t="s">
        <v>62</v>
      </c>
      <c r="AG877" t="s">
        <v>3063</v>
      </c>
      <c r="AH877" t="s">
        <v>64</v>
      </c>
      <c r="AI877" t="s">
        <v>65</v>
      </c>
      <c r="AJ877" t="s">
        <v>66</v>
      </c>
      <c r="AL877" t="s">
        <v>101</v>
      </c>
    </row>
    <row r="878" spans="1:38" x14ac:dyDescent="0.25">
      <c r="A878">
        <v>877</v>
      </c>
      <c r="B878" t="s">
        <v>3064</v>
      </c>
      <c r="C878" t="s">
        <v>1123</v>
      </c>
      <c r="D878" t="s">
        <v>162</v>
      </c>
      <c r="E878" t="s">
        <v>163</v>
      </c>
      <c r="F878" t="s">
        <v>163</v>
      </c>
      <c r="G878" t="s">
        <v>87</v>
      </c>
      <c r="H878">
        <v>11.953125</v>
      </c>
      <c r="I878">
        <v>8.7708333333333339</v>
      </c>
      <c r="J878">
        <v>10.361979166666668</v>
      </c>
      <c r="K878" t="s">
        <v>1465</v>
      </c>
      <c r="L878" t="s">
        <v>71</v>
      </c>
      <c r="N878" t="s">
        <v>105</v>
      </c>
      <c r="O878" t="s">
        <v>136</v>
      </c>
      <c r="P878" t="s">
        <v>2173</v>
      </c>
      <c r="Q878" s="1" t="s">
        <v>91</v>
      </c>
      <c r="R878" t="s">
        <v>89</v>
      </c>
      <c r="S878" t="s">
        <v>3065</v>
      </c>
      <c r="T878" t="s">
        <v>97</v>
      </c>
      <c r="U878" t="s">
        <v>94</v>
      </c>
      <c r="V878" t="s">
        <v>61</v>
      </c>
      <c r="W878" t="s">
        <v>97</v>
      </c>
      <c r="X878" t="s">
        <v>96</v>
      </c>
      <c r="Y878" t="str">
        <f>VLOOKUP(Q878,[1]Feuil1!$A:$C,3,FALSE)</f>
        <v>Sciences Expérimentales</v>
      </c>
      <c r="Z878" t="str">
        <f>VLOOKUP(Q878,[1]Feuil1!$A:$E,5,FALSE)</f>
        <v xml:space="preserve">Scientifique </v>
      </c>
      <c r="AA878" t="s">
        <v>94</v>
      </c>
      <c r="AB878" t="s">
        <v>61</v>
      </c>
      <c r="AC878" t="s">
        <v>101</v>
      </c>
      <c r="AD878" t="s">
        <v>46</v>
      </c>
      <c r="AE878" t="s">
        <v>78</v>
      </c>
      <c r="AF878" t="s">
        <v>78</v>
      </c>
      <c r="AG878" t="s">
        <v>3066</v>
      </c>
      <c r="AH878" t="s">
        <v>64</v>
      </c>
      <c r="AI878" t="s">
        <v>1724</v>
      </c>
      <c r="AJ878" t="s">
        <v>1725</v>
      </c>
    </row>
    <row r="879" spans="1:38" x14ac:dyDescent="0.25">
      <c r="A879">
        <v>878</v>
      </c>
      <c r="B879" t="s">
        <v>3067</v>
      </c>
      <c r="C879" t="s">
        <v>1123</v>
      </c>
      <c r="D879" t="s">
        <v>162</v>
      </c>
      <c r="E879" t="s">
        <v>163</v>
      </c>
      <c r="F879" t="s">
        <v>163</v>
      </c>
      <c r="G879" t="s">
        <v>87</v>
      </c>
      <c r="H879">
        <v>12.662500000000001</v>
      </c>
      <c r="I879">
        <v>13.008928571428571</v>
      </c>
      <c r="J879">
        <v>12.835714285714285</v>
      </c>
      <c r="K879" t="s">
        <v>3068</v>
      </c>
      <c r="L879" t="s">
        <v>135</v>
      </c>
      <c r="N879" t="s">
        <v>105</v>
      </c>
      <c r="O879" t="s">
        <v>136</v>
      </c>
      <c r="P879" t="s">
        <v>1607</v>
      </c>
      <c r="Q879" s="1" t="s">
        <v>211</v>
      </c>
      <c r="R879" t="s">
        <v>89</v>
      </c>
      <c r="S879" t="s">
        <v>1650</v>
      </c>
      <c r="T879" t="s">
        <v>979</v>
      </c>
      <c r="U879" t="s">
        <v>94</v>
      </c>
      <c r="V879" t="s">
        <v>61</v>
      </c>
      <c r="W879" t="s">
        <v>979</v>
      </c>
      <c r="X879" t="s">
        <v>211</v>
      </c>
      <c r="Y879" t="str">
        <f>VLOOKUP(Q879,[1]Feuil1!$A:$C,3,FALSE)</f>
        <v>Sciences Expérimentales</v>
      </c>
      <c r="Z879" t="str">
        <f>VLOOKUP(Q879,[1]Feuil1!$A:$E,5,FALSE)</f>
        <v xml:space="preserve">Scientifique </v>
      </c>
      <c r="AA879" t="s">
        <v>94</v>
      </c>
      <c r="AB879" t="s">
        <v>61</v>
      </c>
      <c r="AC879" t="s">
        <v>101</v>
      </c>
      <c r="AD879" t="s">
        <v>62</v>
      </c>
      <c r="AE879" t="s">
        <v>634</v>
      </c>
      <c r="AF879" t="s">
        <v>207</v>
      </c>
      <c r="AG879" t="s">
        <v>3069</v>
      </c>
      <c r="AH879" t="s">
        <v>64</v>
      </c>
      <c r="AI879" t="s">
        <v>65</v>
      </c>
      <c r="AJ879" t="s">
        <v>1018</v>
      </c>
      <c r="AK879">
        <v>13</v>
      </c>
    </row>
    <row r="880" spans="1:38" x14ac:dyDescent="0.25">
      <c r="A880">
        <v>879</v>
      </c>
      <c r="B880" t="s">
        <v>3070</v>
      </c>
      <c r="C880" t="s">
        <v>39</v>
      </c>
      <c r="D880" t="s">
        <v>162</v>
      </c>
      <c r="E880" t="s">
        <v>163</v>
      </c>
      <c r="F880" t="s">
        <v>163</v>
      </c>
      <c r="G880" t="s">
        <v>87</v>
      </c>
      <c r="H880">
        <v>10.14595238095238</v>
      </c>
      <c r="I880">
        <v>9.4394179894179882</v>
      </c>
      <c r="J880">
        <v>9.792685185185185</v>
      </c>
      <c r="K880" t="s">
        <v>46</v>
      </c>
      <c r="N880" t="s">
        <v>45</v>
      </c>
      <c r="O880" t="s">
        <v>136</v>
      </c>
      <c r="P880" t="s">
        <v>2919</v>
      </c>
      <c r="Q880" s="1" t="s">
        <v>211</v>
      </c>
      <c r="R880" t="s">
        <v>55</v>
      </c>
      <c r="S880" t="s">
        <v>2020</v>
      </c>
      <c r="T880" t="s">
        <v>979</v>
      </c>
      <c r="U880" t="s">
        <v>94</v>
      </c>
      <c r="V880" t="s">
        <v>61</v>
      </c>
      <c r="W880" t="s">
        <v>979</v>
      </c>
      <c r="X880" t="s">
        <v>211</v>
      </c>
      <c r="Y880" t="str">
        <f>VLOOKUP(Q880,[1]Feuil1!$A:$C,3,FALSE)</f>
        <v>Sciences Expérimentales</v>
      </c>
      <c r="Z880" t="str">
        <f>VLOOKUP(Q880,[1]Feuil1!$A:$E,5,FALSE)</f>
        <v xml:space="preserve">Scientifique </v>
      </c>
      <c r="AA880" t="s">
        <v>94</v>
      </c>
      <c r="AB880" t="s">
        <v>61</v>
      </c>
      <c r="AD880" t="s">
        <v>46</v>
      </c>
      <c r="AE880" t="s">
        <v>207</v>
      </c>
      <c r="AF880" t="s">
        <v>120</v>
      </c>
      <c r="AG880" t="s">
        <v>3071</v>
      </c>
      <c r="AH880" t="s">
        <v>64</v>
      </c>
      <c r="AI880" t="s">
        <v>65</v>
      </c>
      <c r="AJ880" t="s">
        <v>160</v>
      </c>
    </row>
    <row r="881" spans="1:38" x14ac:dyDescent="0.25">
      <c r="A881">
        <v>880</v>
      </c>
      <c r="B881" t="s">
        <v>3072</v>
      </c>
      <c r="C881" t="s">
        <v>1123</v>
      </c>
      <c r="D881" t="s">
        <v>162</v>
      </c>
      <c r="E881" t="s">
        <v>163</v>
      </c>
      <c r="F881" t="s">
        <v>163</v>
      </c>
      <c r="G881" t="s">
        <v>87</v>
      </c>
      <c r="H881">
        <v>13.390625</v>
      </c>
      <c r="I881">
        <v>12.395833333333334</v>
      </c>
      <c r="J881">
        <v>12.893229166666668</v>
      </c>
      <c r="K881" t="s">
        <v>62</v>
      </c>
      <c r="L881" t="s">
        <v>135</v>
      </c>
      <c r="N881" t="s">
        <v>45</v>
      </c>
      <c r="O881" t="s">
        <v>136</v>
      </c>
      <c r="P881" t="s">
        <v>3073</v>
      </c>
      <c r="Q881" s="1" t="s">
        <v>699</v>
      </c>
      <c r="R881" t="s">
        <v>55</v>
      </c>
      <c r="S881" t="s">
        <v>3074</v>
      </c>
      <c r="T881" t="s">
        <v>61</v>
      </c>
      <c r="U881" t="s">
        <v>94</v>
      </c>
      <c r="V881" t="s">
        <v>61</v>
      </c>
      <c r="W881" t="s">
        <v>61</v>
      </c>
      <c r="X881" t="s">
        <v>701</v>
      </c>
      <c r="Y881" t="str">
        <f>VLOOKUP(Q881,[1]Feuil1!$A:$C,3,FALSE)</f>
        <v>Général (Bac Français)</v>
      </c>
      <c r="Z881" t="str">
        <f>VLOOKUP(Q881,[1]Feuil1!$A:$E,5,FALSE)</f>
        <v xml:space="preserve">Scientifique </v>
      </c>
      <c r="AA881" t="s">
        <v>94</v>
      </c>
      <c r="AB881" t="s">
        <v>61</v>
      </c>
      <c r="AD881" t="s">
        <v>62</v>
      </c>
      <c r="AE881" t="s">
        <v>634</v>
      </c>
      <c r="AF881" t="s">
        <v>634</v>
      </c>
      <c r="AG881" t="s">
        <v>1183</v>
      </c>
      <c r="AH881" t="s">
        <v>64</v>
      </c>
      <c r="AI881" t="s">
        <v>122</v>
      </c>
      <c r="AJ881" t="s">
        <v>360</v>
      </c>
      <c r="AK881">
        <v>21</v>
      </c>
    </row>
    <row r="882" spans="1:38" x14ac:dyDescent="0.25">
      <c r="A882">
        <v>881</v>
      </c>
      <c r="B882" t="s">
        <v>3075</v>
      </c>
      <c r="C882" t="s">
        <v>1123</v>
      </c>
      <c r="D882" t="s">
        <v>58</v>
      </c>
      <c r="E882" t="s">
        <v>1124</v>
      </c>
      <c r="F882" t="s">
        <v>49</v>
      </c>
      <c r="G882" t="s">
        <v>50</v>
      </c>
      <c r="H882">
        <v>9.1666666666666661</v>
      </c>
      <c r="I882">
        <v>13.235294117647058</v>
      </c>
      <c r="J882">
        <v>11.551724137931034</v>
      </c>
      <c r="K882" t="s">
        <v>2716</v>
      </c>
      <c r="L882" t="s">
        <v>71</v>
      </c>
      <c r="N882" t="s">
        <v>105</v>
      </c>
      <c r="O882" t="s">
        <v>136</v>
      </c>
      <c r="P882" t="s">
        <v>3076</v>
      </c>
      <c r="Q882" s="1" t="s">
        <v>211</v>
      </c>
      <c r="R882" t="s">
        <v>705</v>
      </c>
      <c r="T882" t="s">
        <v>61</v>
      </c>
      <c r="U882" t="s">
        <v>1126</v>
      </c>
      <c r="V882" t="s">
        <v>61</v>
      </c>
      <c r="W882" t="s">
        <v>61</v>
      </c>
      <c r="X882" t="s">
        <v>211</v>
      </c>
      <c r="Y882" t="str">
        <f>VLOOKUP(Q882,[1]Feuil1!$A:$C,3,FALSE)</f>
        <v>Sciences Expérimentales</v>
      </c>
      <c r="Z882" t="str">
        <f>VLOOKUP(Q882,[1]Feuil1!$A:$E,5,FALSE)</f>
        <v xml:space="preserve">Scientifique </v>
      </c>
      <c r="AA882" t="s">
        <v>94</v>
      </c>
      <c r="AB882" t="s">
        <v>61</v>
      </c>
      <c r="AD882" t="s">
        <v>62</v>
      </c>
      <c r="AG882" t="s">
        <v>1318</v>
      </c>
      <c r="AH882" t="s">
        <v>64</v>
      </c>
      <c r="AL882" t="s">
        <v>101</v>
      </c>
    </row>
    <row r="883" spans="1:38" x14ac:dyDescent="0.25">
      <c r="A883">
        <v>882</v>
      </c>
      <c r="B883" t="s">
        <v>3077</v>
      </c>
      <c r="C883" t="s">
        <v>1123</v>
      </c>
      <c r="D883" t="s">
        <v>58</v>
      </c>
      <c r="E883" t="s">
        <v>1532</v>
      </c>
      <c r="F883" t="s">
        <v>154</v>
      </c>
      <c r="G883" t="s">
        <v>87</v>
      </c>
      <c r="H883">
        <v>10.691666666666668</v>
      </c>
      <c r="I883">
        <v>11.538333333333334</v>
      </c>
      <c r="J883">
        <v>11.115000000000002</v>
      </c>
      <c r="K883" t="s">
        <v>62</v>
      </c>
      <c r="L883" t="s">
        <v>71</v>
      </c>
      <c r="N883" t="s">
        <v>45</v>
      </c>
      <c r="O883" t="s">
        <v>52</v>
      </c>
      <c r="P883" t="s">
        <v>3078</v>
      </c>
      <c r="Q883" s="1" t="s">
        <v>410</v>
      </c>
      <c r="R883" t="s">
        <v>71</v>
      </c>
      <c r="S883" t="s">
        <v>3079</v>
      </c>
      <c r="T883" t="s">
        <v>979</v>
      </c>
      <c r="U883" t="s">
        <v>94</v>
      </c>
      <c r="V883" t="s">
        <v>61</v>
      </c>
      <c r="W883" t="s">
        <v>979</v>
      </c>
      <c r="X883" t="s">
        <v>60</v>
      </c>
      <c r="Y883" t="str">
        <f>VLOOKUP(Q883,[1]Feuil1!$A:$C,3,FALSE)</f>
        <v>Sciences Economiques et de Gestion</v>
      </c>
      <c r="Z883" t="str">
        <f>VLOOKUP(Q883,[1]Feuil1!$A:$E,5,FALSE)</f>
        <v xml:space="preserve">Economie et gestion </v>
      </c>
      <c r="AA883" t="s">
        <v>94</v>
      </c>
      <c r="AB883" t="s">
        <v>61</v>
      </c>
      <c r="AD883" t="s">
        <v>62</v>
      </c>
      <c r="AG883" t="s">
        <v>3080</v>
      </c>
      <c r="AH883" t="s">
        <v>80</v>
      </c>
      <c r="AI883" t="s">
        <v>65</v>
      </c>
      <c r="AJ883" t="s">
        <v>66</v>
      </c>
      <c r="AL883" t="s">
        <v>101</v>
      </c>
    </row>
    <row r="884" spans="1:38" x14ac:dyDescent="0.25">
      <c r="A884">
        <v>883</v>
      </c>
      <c r="B884" t="s">
        <v>3081</v>
      </c>
      <c r="C884" t="s">
        <v>1123</v>
      </c>
      <c r="D884" t="s">
        <v>58</v>
      </c>
      <c r="E884" t="s">
        <v>42</v>
      </c>
      <c r="F884" t="s">
        <v>42</v>
      </c>
      <c r="G884" t="s">
        <v>43</v>
      </c>
      <c r="H884">
        <v>0</v>
      </c>
      <c r="I884">
        <v>0</v>
      </c>
      <c r="J884">
        <v>16.315000000000001</v>
      </c>
      <c r="K884" t="s">
        <v>3082</v>
      </c>
      <c r="L884" t="s">
        <v>115</v>
      </c>
      <c r="N884" t="s">
        <v>45</v>
      </c>
      <c r="O884" t="s">
        <v>136</v>
      </c>
      <c r="P884" t="s">
        <v>2323</v>
      </c>
      <c r="Q884" s="1" t="s">
        <v>699</v>
      </c>
      <c r="R884" t="s">
        <v>115</v>
      </c>
      <c r="S884" t="s">
        <v>378</v>
      </c>
      <c r="T884" t="s">
        <v>979</v>
      </c>
      <c r="U884" t="s">
        <v>2732</v>
      </c>
      <c r="V884" t="s">
        <v>3083</v>
      </c>
      <c r="W884" t="s">
        <v>979</v>
      </c>
      <c r="X884" t="s">
        <v>701</v>
      </c>
      <c r="Y884" t="str">
        <f>VLOOKUP(Q884,[1]Feuil1!$A:$C,3,FALSE)</f>
        <v>Général (Bac Français)</v>
      </c>
      <c r="Z884" t="str">
        <f>VLOOKUP(Q884,[1]Feuil1!$A:$E,5,FALSE)</f>
        <v xml:space="preserve">Scientifique </v>
      </c>
      <c r="AA884" t="s">
        <v>94</v>
      </c>
      <c r="AB884" t="s">
        <v>61</v>
      </c>
      <c r="AC884" t="s">
        <v>101</v>
      </c>
      <c r="AD884" t="s">
        <v>62</v>
      </c>
      <c r="AE884" t="s">
        <v>78</v>
      </c>
      <c r="AF884" t="s">
        <v>78</v>
      </c>
      <c r="AG884" t="s">
        <v>3084</v>
      </c>
      <c r="AH884" t="s">
        <v>64</v>
      </c>
      <c r="AI884" t="s">
        <v>65</v>
      </c>
      <c r="AJ884" t="s">
        <v>303</v>
      </c>
      <c r="AL884" t="s">
        <v>101</v>
      </c>
    </row>
    <row r="885" spans="1:38" x14ac:dyDescent="0.25">
      <c r="A885">
        <v>884</v>
      </c>
      <c r="B885" t="s">
        <v>3085</v>
      </c>
      <c r="C885" t="s">
        <v>1123</v>
      </c>
      <c r="D885" t="s">
        <v>162</v>
      </c>
      <c r="E885" t="s">
        <v>163</v>
      </c>
      <c r="F885" t="s">
        <v>163</v>
      </c>
      <c r="G885" t="s">
        <v>87</v>
      </c>
      <c r="H885">
        <v>10.545833333333334</v>
      </c>
      <c r="I885">
        <v>4.524404761904762</v>
      </c>
      <c r="J885">
        <v>7.5351190476190482</v>
      </c>
      <c r="K885" t="s">
        <v>3086</v>
      </c>
      <c r="N885" t="s">
        <v>45</v>
      </c>
      <c r="O885" t="s">
        <v>136</v>
      </c>
      <c r="P885" t="s">
        <v>3087</v>
      </c>
      <c r="Q885" s="1" t="s">
        <v>616</v>
      </c>
      <c r="R885" t="s">
        <v>71</v>
      </c>
      <c r="S885" t="s">
        <v>3088</v>
      </c>
      <c r="T885" t="s">
        <v>57</v>
      </c>
      <c r="U885" t="s">
        <v>94</v>
      </c>
      <c r="V885" t="s">
        <v>61</v>
      </c>
      <c r="W885" t="s">
        <v>57</v>
      </c>
      <c r="X885" t="s">
        <v>616</v>
      </c>
      <c r="Y885" t="str">
        <f>VLOOKUP(Q885,[1]Feuil1!$A:$C,3,FALSE)</f>
        <v>Autre</v>
      </c>
      <c r="Z885" t="str">
        <f>VLOOKUP(Q885,[1]Feuil1!$A:$E,5,FALSE)</f>
        <v>Autre</v>
      </c>
      <c r="AA885" t="s">
        <v>94</v>
      </c>
      <c r="AB885" t="s">
        <v>61</v>
      </c>
      <c r="AD885" t="s">
        <v>46</v>
      </c>
      <c r="AE885" t="s">
        <v>634</v>
      </c>
      <c r="AF885" t="s">
        <v>78</v>
      </c>
      <c r="AG885" t="s">
        <v>3089</v>
      </c>
      <c r="AH885" t="s">
        <v>64</v>
      </c>
    </row>
    <row r="886" spans="1:38" x14ac:dyDescent="0.25">
      <c r="A886">
        <v>885</v>
      </c>
      <c r="B886" t="s">
        <v>3090</v>
      </c>
      <c r="C886" t="s">
        <v>1123</v>
      </c>
      <c r="D886" t="s">
        <v>58</v>
      </c>
      <c r="E886" t="s">
        <v>42</v>
      </c>
      <c r="F886" t="s">
        <v>42</v>
      </c>
      <c r="G886" t="s">
        <v>43</v>
      </c>
      <c r="H886">
        <v>0</v>
      </c>
      <c r="I886">
        <v>0</v>
      </c>
      <c r="J886">
        <v>14.0375</v>
      </c>
      <c r="K886" t="s">
        <v>3091</v>
      </c>
      <c r="L886" t="s">
        <v>89</v>
      </c>
      <c r="N886" t="s">
        <v>45</v>
      </c>
      <c r="O886" t="s">
        <v>136</v>
      </c>
      <c r="P886" t="s">
        <v>3092</v>
      </c>
      <c r="Q886" s="1" t="s">
        <v>699</v>
      </c>
      <c r="R886" t="s">
        <v>89</v>
      </c>
      <c r="S886" t="s">
        <v>501</v>
      </c>
      <c r="T886" t="s">
        <v>979</v>
      </c>
      <c r="U886" t="s">
        <v>2732</v>
      </c>
      <c r="V886" t="s">
        <v>3083</v>
      </c>
      <c r="W886" t="s">
        <v>979</v>
      </c>
      <c r="X886" t="s">
        <v>701</v>
      </c>
      <c r="Y886" t="str">
        <f>VLOOKUP(Q886,[1]Feuil1!$A:$C,3,FALSE)</f>
        <v>Général (Bac Français)</v>
      </c>
      <c r="Z886" t="str">
        <f>VLOOKUP(Q886,[1]Feuil1!$A:$E,5,FALSE)</f>
        <v xml:space="preserve">Scientifique </v>
      </c>
      <c r="AA886" t="s">
        <v>94</v>
      </c>
      <c r="AB886" t="s">
        <v>61</v>
      </c>
      <c r="AD886" t="s">
        <v>62</v>
      </c>
      <c r="AG886" t="s">
        <v>130</v>
      </c>
      <c r="AH886" t="s">
        <v>64</v>
      </c>
      <c r="AI886" t="s">
        <v>65</v>
      </c>
      <c r="AJ886" t="s">
        <v>66</v>
      </c>
      <c r="AL886" t="s">
        <v>101</v>
      </c>
    </row>
    <row r="887" spans="1:38" x14ac:dyDescent="0.25">
      <c r="A887">
        <v>886</v>
      </c>
      <c r="B887" t="s">
        <v>3093</v>
      </c>
      <c r="C887" t="s">
        <v>1123</v>
      </c>
      <c r="D887" t="s">
        <v>58</v>
      </c>
      <c r="E887" t="s">
        <v>1124</v>
      </c>
      <c r="F887" t="s">
        <v>49</v>
      </c>
      <c r="G887" t="s">
        <v>50</v>
      </c>
      <c r="H887">
        <v>9.1666666666666661</v>
      </c>
      <c r="I887">
        <v>9.7058823529411757</v>
      </c>
      <c r="J887">
        <v>9.4827586206896548</v>
      </c>
      <c r="K887" t="s">
        <v>2716</v>
      </c>
      <c r="L887" t="s">
        <v>71</v>
      </c>
      <c r="N887" t="s">
        <v>45</v>
      </c>
      <c r="O887" t="s">
        <v>136</v>
      </c>
      <c r="P887" t="s">
        <v>3094</v>
      </c>
      <c r="Q887" s="1" t="s">
        <v>211</v>
      </c>
      <c r="R887" t="s">
        <v>71</v>
      </c>
      <c r="S887" t="s">
        <v>206</v>
      </c>
      <c r="T887" t="s">
        <v>979</v>
      </c>
      <c r="U887" t="s">
        <v>1126</v>
      </c>
      <c r="V887" t="s">
        <v>61</v>
      </c>
      <c r="W887" t="s">
        <v>979</v>
      </c>
      <c r="X887" t="s">
        <v>211</v>
      </c>
      <c r="Y887" t="str">
        <f>VLOOKUP(Q887,[1]Feuil1!$A:$C,3,FALSE)</f>
        <v>Sciences Expérimentales</v>
      </c>
      <c r="Z887" t="str">
        <f>VLOOKUP(Q887,[1]Feuil1!$A:$E,5,FALSE)</f>
        <v xml:space="preserve">Scientifique </v>
      </c>
      <c r="AA887" t="s">
        <v>94</v>
      </c>
      <c r="AB887" t="s">
        <v>61</v>
      </c>
      <c r="AD887" t="s">
        <v>62</v>
      </c>
      <c r="AG887" t="s">
        <v>3095</v>
      </c>
      <c r="AH887" t="s">
        <v>80</v>
      </c>
      <c r="AI887" t="s">
        <v>65</v>
      </c>
      <c r="AJ887" t="s">
        <v>188</v>
      </c>
      <c r="AL887" t="s">
        <v>101</v>
      </c>
    </row>
    <row r="888" spans="1:38" x14ac:dyDescent="0.25">
      <c r="A888">
        <v>887</v>
      </c>
      <c r="B888" t="s">
        <v>3096</v>
      </c>
      <c r="C888" t="s">
        <v>1123</v>
      </c>
      <c r="D888" t="s">
        <v>162</v>
      </c>
      <c r="E888" t="s">
        <v>163</v>
      </c>
      <c r="F888" t="s">
        <v>163</v>
      </c>
      <c r="G888" t="s">
        <v>87</v>
      </c>
      <c r="H888">
        <v>14.157291666666667</v>
      </c>
      <c r="I888">
        <v>13.401785714285715</v>
      </c>
      <c r="J888">
        <v>13.779538690476191</v>
      </c>
      <c r="K888" t="s">
        <v>62</v>
      </c>
      <c r="L888" t="s">
        <v>135</v>
      </c>
      <c r="N888" t="s">
        <v>45</v>
      </c>
      <c r="O888" t="s">
        <v>136</v>
      </c>
      <c r="P888" t="s">
        <v>3097</v>
      </c>
      <c r="Q888" s="1" t="s">
        <v>211</v>
      </c>
      <c r="T888" t="s">
        <v>61</v>
      </c>
      <c r="U888" t="s">
        <v>94</v>
      </c>
      <c r="V888" t="s">
        <v>61</v>
      </c>
      <c r="W888" t="s">
        <v>61</v>
      </c>
      <c r="X888" t="s">
        <v>211</v>
      </c>
      <c r="Y888" t="str">
        <f>VLOOKUP(Q888,[1]Feuil1!$A:$C,3,FALSE)</f>
        <v>Sciences Expérimentales</v>
      </c>
      <c r="Z888" t="str">
        <f>VLOOKUP(Q888,[1]Feuil1!$A:$E,5,FALSE)</f>
        <v xml:space="preserve">Scientifique </v>
      </c>
      <c r="AA888" t="s">
        <v>94</v>
      </c>
      <c r="AB888" t="s">
        <v>61</v>
      </c>
      <c r="AC888" t="s">
        <v>101</v>
      </c>
      <c r="AD888" t="s">
        <v>62</v>
      </c>
      <c r="AE888" t="s">
        <v>78</v>
      </c>
      <c r="AF888" t="s">
        <v>120</v>
      </c>
      <c r="AG888" t="s">
        <v>3098</v>
      </c>
      <c r="AH888" t="s">
        <v>64</v>
      </c>
      <c r="AI888" t="s">
        <v>65</v>
      </c>
      <c r="AJ888" t="s">
        <v>664</v>
      </c>
      <c r="AK888">
        <v>9</v>
      </c>
    </row>
    <row r="889" spans="1:38" x14ac:dyDescent="0.25">
      <c r="A889">
        <v>888</v>
      </c>
      <c r="B889" t="s">
        <v>3099</v>
      </c>
      <c r="C889" t="s">
        <v>1123</v>
      </c>
      <c r="D889" t="s">
        <v>58</v>
      </c>
      <c r="E889" t="s">
        <v>42</v>
      </c>
      <c r="F889" t="s">
        <v>42</v>
      </c>
      <c r="G889" t="s">
        <v>43</v>
      </c>
      <c r="H889">
        <v>0</v>
      </c>
      <c r="I889">
        <v>0</v>
      </c>
      <c r="J889">
        <v>11.184166666666666</v>
      </c>
      <c r="K889" t="s">
        <v>3100</v>
      </c>
      <c r="L889" t="s">
        <v>71</v>
      </c>
      <c r="N889" t="s">
        <v>105</v>
      </c>
      <c r="O889" t="s">
        <v>136</v>
      </c>
      <c r="P889" t="s">
        <v>3101</v>
      </c>
      <c r="Q889" s="1" t="s">
        <v>410</v>
      </c>
      <c r="R889" t="s">
        <v>3102</v>
      </c>
      <c r="S889" t="s">
        <v>726</v>
      </c>
      <c r="T889" t="s">
        <v>61</v>
      </c>
      <c r="U889" t="s">
        <v>2732</v>
      </c>
      <c r="V889" t="s">
        <v>3083</v>
      </c>
      <c r="W889" t="s">
        <v>61</v>
      </c>
      <c r="X889" t="s">
        <v>60</v>
      </c>
      <c r="Y889" t="str">
        <f>VLOOKUP(Q889,[1]Feuil1!$A:$C,3,FALSE)</f>
        <v>Sciences Economiques et de Gestion</v>
      </c>
      <c r="Z889" t="str">
        <f>VLOOKUP(Q889,[1]Feuil1!$A:$E,5,FALSE)</f>
        <v xml:space="preserve">Economie et gestion </v>
      </c>
      <c r="AA889" t="s">
        <v>94</v>
      </c>
      <c r="AB889" t="s">
        <v>61</v>
      </c>
      <c r="AC889" t="s">
        <v>101</v>
      </c>
      <c r="AD889" t="s">
        <v>62</v>
      </c>
      <c r="AE889" t="s">
        <v>78</v>
      </c>
      <c r="AF889" t="s">
        <v>78</v>
      </c>
      <c r="AG889" t="s">
        <v>3103</v>
      </c>
      <c r="AH889" t="s">
        <v>64</v>
      </c>
      <c r="AI889" t="s">
        <v>111</v>
      </c>
      <c r="AJ889" t="s">
        <v>1162</v>
      </c>
      <c r="AL889" t="s">
        <v>101</v>
      </c>
    </row>
    <row r="890" spans="1:38" x14ac:dyDescent="0.25">
      <c r="A890">
        <v>889</v>
      </c>
      <c r="B890" t="s">
        <v>3104</v>
      </c>
      <c r="C890" t="s">
        <v>1123</v>
      </c>
      <c r="D890" t="s">
        <v>84</v>
      </c>
      <c r="E890" t="s">
        <v>292</v>
      </c>
      <c r="F890" t="s">
        <v>293</v>
      </c>
      <c r="G890" t="s">
        <v>87</v>
      </c>
      <c r="H890">
        <v>17.1005</v>
      </c>
      <c r="I890">
        <v>17.5335</v>
      </c>
      <c r="J890">
        <v>17.317</v>
      </c>
      <c r="K890" t="s">
        <v>1685</v>
      </c>
      <c r="L890" t="s">
        <v>115</v>
      </c>
      <c r="N890" t="s">
        <v>105</v>
      </c>
      <c r="O890" t="s">
        <v>136</v>
      </c>
      <c r="P890" t="s">
        <v>3018</v>
      </c>
      <c r="Q890" s="1" t="s">
        <v>211</v>
      </c>
      <c r="R890" t="s">
        <v>254</v>
      </c>
      <c r="S890" t="s">
        <v>3105</v>
      </c>
      <c r="T890" t="s">
        <v>61</v>
      </c>
      <c r="U890" t="s">
        <v>94</v>
      </c>
      <c r="V890" t="s">
        <v>61</v>
      </c>
      <c r="W890" t="s">
        <v>61</v>
      </c>
      <c r="X890" t="s">
        <v>211</v>
      </c>
      <c r="Y890" t="str">
        <f>VLOOKUP(Q890,[1]Feuil1!$A:$C,3,FALSE)</f>
        <v>Sciences Expérimentales</v>
      </c>
      <c r="Z890" t="str">
        <f>VLOOKUP(Q890,[1]Feuil1!$A:$E,5,FALSE)</f>
        <v xml:space="preserve">Scientifique </v>
      </c>
      <c r="AA890" t="s">
        <v>94</v>
      </c>
      <c r="AB890" t="s">
        <v>61</v>
      </c>
      <c r="AD890" t="s">
        <v>62</v>
      </c>
      <c r="AE890" t="s">
        <v>78</v>
      </c>
      <c r="AF890" t="s">
        <v>78</v>
      </c>
      <c r="AG890" t="s">
        <v>3106</v>
      </c>
      <c r="AH890" t="s">
        <v>64</v>
      </c>
      <c r="AI890" t="s">
        <v>65</v>
      </c>
      <c r="AJ890" t="s">
        <v>223</v>
      </c>
    </row>
    <row r="891" spans="1:38" x14ac:dyDescent="0.25">
      <c r="A891">
        <v>890</v>
      </c>
      <c r="B891" t="s">
        <v>3107</v>
      </c>
      <c r="C891" t="s">
        <v>39</v>
      </c>
      <c r="D891" t="s">
        <v>162</v>
      </c>
      <c r="E891" t="s">
        <v>163</v>
      </c>
      <c r="F891" t="s">
        <v>163</v>
      </c>
      <c r="G891" t="s">
        <v>87</v>
      </c>
      <c r="H891">
        <v>11.174761904761905</v>
      </c>
      <c r="I891">
        <v>10.652645502645504</v>
      </c>
      <c r="J891">
        <v>10.913703703703703</v>
      </c>
      <c r="K891" t="s">
        <v>3108</v>
      </c>
      <c r="L891" t="s">
        <v>71</v>
      </c>
      <c r="N891" t="s">
        <v>45</v>
      </c>
      <c r="O891" t="s">
        <v>136</v>
      </c>
      <c r="P891" t="s">
        <v>3109</v>
      </c>
      <c r="Q891" s="1" t="s">
        <v>211</v>
      </c>
      <c r="R891" t="s">
        <v>55</v>
      </c>
      <c r="S891" t="s">
        <v>3110</v>
      </c>
      <c r="T891" t="s">
        <v>61</v>
      </c>
      <c r="U891" t="s">
        <v>94</v>
      </c>
      <c r="V891" t="s">
        <v>61</v>
      </c>
      <c r="W891" t="s">
        <v>61</v>
      </c>
      <c r="X891" t="s">
        <v>211</v>
      </c>
      <c r="Y891" t="str">
        <f>VLOOKUP(Q891,[1]Feuil1!$A:$C,3,FALSE)</f>
        <v>Sciences Expérimentales</v>
      </c>
      <c r="Z891" t="str">
        <f>VLOOKUP(Q891,[1]Feuil1!$A:$E,5,FALSE)</f>
        <v xml:space="preserve">Scientifique </v>
      </c>
      <c r="AA891" t="s">
        <v>94</v>
      </c>
      <c r="AB891" t="s">
        <v>61</v>
      </c>
      <c r="AD891" t="s">
        <v>62</v>
      </c>
      <c r="AE891" t="s">
        <v>168</v>
      </c>
      <c r="AF891" t="s">
        <v>168</v>
      </c>
      <c r="AG891" t="s">
        <v>3111</v>
      </c>
      <c r="AH891" t="s">
        <v>64</v>
      </c>
      <c r="AI891" t="s">
        <v>111</v>
      </c>
      <c r="AJ891" t="s">
        <v>112</v>
      </c>
      <c r="AK891">
        <v>20</v>
      </c>
    </row>
    <row r="892" spans="1:38" x14ac:dyDescent="0.25">
      <c r="A892">
        <v>891</v>
      </c>
      <c r="B892" t="s">
        <v>3112</v>
      </c>
      <c r="C892" t="s">
        <v>1123</v>
      </c>
      <c r="D892" t="s">
        <v>162</v>
      </c>
      <c r="E892" t="s">
        <v>163</v>
      </c>
      <c r="F892" t="s">
        <v>163</v>
      </c>
      <c r="G892" t="s">
        <v>87</v>
      </c>
      <c r="H892">
        <v>7.7708333333333339</v>
      </c>
      <c r="I892">
        <v>6.375</v>
      </c>
      <c r="J892">
        <v>7.072916666666667</v>
      </c>
      <c r="K892" t="s">
        <v>3086</v>
      </c>
      <c r="N892" t="s">
        <v>45</v>
      </c>
      <c r="O892" t="s">
        <v>136</v>
      </c>
      <c r="P892" t="s">
        <v>3113</v>
      </c>
      <c r="Q892" s="1" t="s">
        <v>211</v>
      </c>
      <c r="R892" t="s">
        <v>89</v>
      </c>
      <c r="S892" t="s">
        <v>2248</v>
      </c>
      <c r="T892" t="s">
        <v>61</v>
      </c>
      <c r="U892" t="s">
        <v>94</v>
      </c>
      <c r="V892" t="s">
        <v>61</v>
      </c>
      <c r="W892" t="s">
        <v>61</v>
      </c>
      <c r="X892" t="s">
        <v>211</v>
      </c>
      <c r="Y892" t="str">
        <f>VLOOKUP(Q892,[1]Feuil1!$A:$C,3,FALSE)</f>
        <v>Sciences Expérimentales</v>
      </c>
      <c r="Z892" t="str">
        <f>VLOOKUP(Q892,[1]Feuil1!$A:$E,5,FALSE)</f>
        <v xml:space="preserve">Scientifique </v>
      </c>
      <c r="AA892" t="s">
        <v>94</v>
      </c>
      <c r="AB892" t="s">
        <v>61</v>
      </c>
      <c r="AD892" t="s">
        <v>46</v>
      </c>
      <c r="AE892" t="s">
        <v>207</v>
      </c>
      <c r="AF892" t="s">
        <v>168</v>
      </c>
      <c r="AG892" t="s">
        <v>3114</v>
      </c>
      <c r="AH892" t="s">
        <v>64</v>
      </c>
      <c r="AI892" t="s">
        <v>65</v>
      </c>
      <c r="AJ892" t="s">
        <v>188</v>
      </c>
    </row>
    <row r="893" spans="1:38" x14ac:dyDescent="0.25">
      <c r="A893">
        <v>892</v>
      </c>
      <c r="B893" t="s">
        <v>3115</v>
      </c>
      <c r="C893" t="s">
        <v>1123</v>
      </c>
      <c r="D893" t="s">
        <v>58</v>
      </c>
      <c r="E893" t="s">
        <v>1124</v>
      </c>
      <c r="F893" t="s">
        <v>49</v>
      </c>
      <c r="G893" t="s">
        <v>50</v>
      </c>
      <c r="H893">
        <v>18.333333333333332</v>
      </c>
      <c r="I893">
        <v>0</v>
      </c>
      <c r="J893">
        <v>0</v>
      </c>
      <c r="K893" t="s">
        <v>2716</v>
      </c>
      <c r="L893" t="s">
        <v>135</v>
      </c>
      <c r="N893" t="s">
        <v>105</v>
      </c>
      <c r="O893" t="s">
        <v>136</v>
      </c>
      <c r="P893" t="s">
        <v>3116</v>
      </c>
      <c r="Q893" s="1" t="s">
        <v>410</v>
      </c>
      <c r="R893" t="s">
        <v>115</v>
      </c>
      <c r="T893" t="s">
        <v>61</v>
      </c>
      <c r="U893" t="s">
        <v>1126</v>
      </c>
      <c r="V893" t="s">
        <v>61</v>
      </c>
      <c r="W893" t="s">
        <v>61</v>
      </c>
      <c r="X893" t="s">
        <v>60</v>
      </c>
      <c r="Y893" t="str">
        <f>VLOOKUP(Q893,[1]Feuil1!$A:$C,3,FALSE)</f>
        <v>Sciences Economiques et de Gestion</v>
      </c>
      <c r="Z893" t="str">
        <f>VLOOKUP(Q893,[1]Feuil1!$A:$E,5,FALSE)</f>
        <v xml:space="preserve">Economie et gestion </v>
      </c>
      <c r="AA893" t="s">
        <v>94</v>
      </c>
      <c r="AB893" t="s">
        <v>61</v>
      </c>
      <c r="AC893" t="s">
        <v>101</v>
      </c>
      <c r="AD893" t="s">
        <v>62</v>
      </c>
      <c r="AE893" t="s">
        <v>78</v>
      </c>
      <c r="AF893" t="s">
        <v>78</v>
      </c>
      <c r="AG893" t="s">
        <v>3117</v>
      </c>
      <c r="AH893" t="s">
        <v>64</v>
      </c>
      <c r="AL893" t="s">
        <v>101</v>
      </c>
    </row>
    <row r="894" spans="1:38" x14ac:dyDescent="0.25">
      <c r="A894">
        <v>893</v>
      </c>
      <c r="B894" t="s">
        <v>3118</v>
      </c>
      <c r="C894" t="s">
        <v>1123</v>
      </c>
      <c r="D894" t="s">
        <v>58</v>
      </c>
      <c r="E894" t="s">
        <v>1124</v>
      </c>
      <c r="F894" t="s">
        <v>49</v>
      </c>
      <c r="G894" t="s">
        <v>50</v>
      </c>
      <c r="H894">
        <v>15.833333333333332</v>
      </c>
      <c r="I894">
        <v>16.176470588235293</v>
      </c>
      <c r="J894">
        <v>16.03448275862069</v>
      </c>
      <c r="K894" t="s">
        <v>2739</v>
      </c>
      <c r="L894" t="s">
        <v>71</v>
      </c>
      <c r="N894" t="s">
        <v>45</v>
      </c>
      <c r="O894" t="s">
        <v>136</v>
      </c>
      <c r="P894" t="s">
        <v>3119</v>
      </c>
      <c r="Q894" s="1" t="s">
        <v>211</v>
      </c>
      <c r="R894" t="s">
        <v>71</v>
      </c>
      <c r="S894" t="s">
        <v>1108</v>
      </c>
      <c r="T894" t="s">
        <v>61</v>
      </c>
      <c r="U894" t="s">
        <v>1126</v>
      </c>
      <c r="V894" t="s">
        <v>61</v>
      </c>
      <c r="W894" t="s">
        <v>61</v>
      </c>
      <c r="X894" t="s">
        <v>211</v>
      </c>
      <c r="Y894" t="str">
        <f>VLOOKUP(Q894,[1]Feuil1!$A:$C,3,FALSE)</f>
        <v>Sciences Expérimentales</v>
      </c>
      <c r="Z894" t="str">
        <f>VLOOKUP(Q894,[1]Feuil1!$A:$E,5,FALSE)</f>
        <v xml:space="preserve">Scientifique </v>
      </c>
      <c r="AA894" t="s">
        <v>94</v>
      </c>
      <c r="AB894" t="s">
        <v>61</v>
      </c>
      <c r="AD894" t="s">
        <v>62</v>
      </c>
      <c r="AE894" t="s">
        <v>207</v>
      </c>
      <c r="AF894" t="s">
        <v>207</v>
      </c>
      <c r="AG894" t="s">
        <v>3120</v>
      </c>
      <c r="AH894" t="s">
        <v>64</v>
      </c>
      <c r="AI894" t="s">
        <v>65</v>
      </c>
      <c r="AJ894" t="s">
        <v>160</v>
      </c>
      <c r="AL894" t="s">
        <v>101</v>
      </c>
    </row>
    <row r="895" spans="1:38" x14ac:dyDescent="0.25">
      <c r="A895">
        <v>894</v>
      </c>
      <c r="B895" t="s">
        <v>3121</v>
      </c>
      <c r="C895" t="s">
        <v>1123</v>
      </c>
      <c r="D895" t="s">
        <v>58</v>
      </c>
      <c r="E895" t="s">
        <v>1124</v>
      </c>
      <c r="F895" t="s">
        <v>49</v>
      </c>
      <c r="G895" t="s">
        <v>50</v>
      </c>
      <c r="H895">
        <v>10.833333333333332</v>
      </c>
      <c r="I895">
        <v>8.8235294117647065</v>
      </c>
      <c r="J895">
        <v>9.6551724137931032</v>
      </c>
      <c r="K895" t="s">
        <v>2716</v>
      </c>
      <c r="L895" t="s">
        <v>71</v>
      </c>
      <c r="N895" t="s">
        <v>105</v>
      </c>
      <c r="O895" t="s">
        <v>136</v>
      </c>
      <c r="P895" t="s">
        <v>1730</v>
      </c>
      <c r="Q895" s="1" t="s">
        <v>211</v>
      </c>
      <c r="R895" t="s">
        <v>3102</v>
      </c>
      <c r="S895" t="s">
        <v>3122</v>
      </c>
      <c r="T895" t="s">
        <v>61</v>
      </c>
      <c r="U895" t="s">
        <v>1126</v>
      </c>
      <c r="V895" t="s">
        <v>61</v>
      </c>
      <c r="W895" t="s">
        <v>61</v>
      </c>
      <c r="X895" t="s">
        <v>211</v>
      </c>
      <c r="Y895" t="str">
        <f>VLOOKUP(Q895,[1]Feuil1!$A:$C,3,FALSE)</f>
        <v>Sciences Expérimentales</v>
      </c>
      <c r="Z895" t="str">
        <f>VLOOKUP(Q895,[1]Feuil1!$A:$E,5,FALSE)</f>
        <v xml:space="preserve">Scientifique </v>
      </c>
      <c r="AA895" t="s">
        <v>94</v>
      </c>
      <c r="AB895" t="s">
        <v>61</v>
      </c>
      <c r="AD895" t="s">
        <v>62</v>
      </c>
      <c r="AG895" t="s">
        <v>3123</v>
      </c>
      <c r="AH895" t="s">
        <v>80</v>
      </c>
      <c r="AI895" t="s">
        <v>99</v>
      </c>
      <c r="AJ895" t="s">
        <v>100</v>
      </c>
      <c r="AL895" t="s">
        <v>101</v>
      </c>
    </row>
    <row r="896" spans="1:38" x14ac:dyDescent="0.25">
      <c r="A896">
        <v>895</v>
      </c>
      <c r="B896" t="s">
        <v>3124</v>
      </c>
      <c r="C896" t="s">
        <v>1123</v>
      </c>
      <c r="D896" t="s">
        <v>58</v>
      </c>
      <c r="E896" t="s">
        <v>1124</v>
      </c>
      <c r="F896" t="s">
        <v>49</v>
      </c>
      <c r="G896" t="s">
        <v>50</v>
      </c>
      <c r="H896">
        <v>14.166666666666668</v>
      </c>
      <c r="I896">
        <v>20.294117647058822</v>
      </c>
      <c r="J896">
        <v>17.758620689655174</v>
      </c>
      <c r="K896" t="s">
        <v>2716</v>
      </c>
      <c r="L896" t="s">
        <v>135</v>
      </c>
      <c r="N896" t="s">
        <v>105</v>
      </c>
      <c r="O896" t="s">
        <v>136</v>
      </c>
      <c r="P896" t="s">
        <v>3125</v>
      </c>
      <c r="Q896" s="1" t="s">
        <v>410</v>
      </c>
      <c r="R896" t="s">
        <v>89</v>
      </c>
      <c r="S896" t="s">
        <v>3126</v>
      </c>
      <c r="T896" t="s">
        <v>61</v>
      </c>
      <c r="U896" t="s">
        <v>1126</v>
      </c>
      <c r="V896" t="s">
        <v>61</v>
      </c>
      <c r="W896" t="s">
        <v>61</v>
      </c>
      <c r="X896" t="s">
        <v>60</v>
      </c>
      <c r="Y896" t="str">
        <f>VLOOKUP(Q896,[1]Feuil1!$A:$C,3,FALSE)</f>
        <v>Sciences Economiques et de Gestion</v>
      </c>
      <c r="Z896" t="str">
        <f>VLOOKUP(Q896,[1]Feuil1!$A:$E,5,FALSE)</f>
        <v xml:space="preserve">Economie et gestion </v>
      </c>
      <c r="AA896" t="s">
        <v>94</v>
      </c>
      <c r="AB896" t="s">
        <v>61</v>
      </c>
      <c r="AD896" t="s">
        <v>62</v>
      </c>
      <c r="AG896" t="s">
        <v>3127</v>
      </c>
      <c r="AH896" t="s">
        <v>64</v>
      </c>
      <c r="AL896" t="s">
        <v>101</v>
      </c>
    </row>
    <row r="897" spans="1:38" x14ac:dyDescent="0.25">
      <c r="A897">
        <v>896</v>
      </c>
      <c r="B897" t="s">
        <v>3128</v>
      </c>
      <c r="C897" t="s">
        <v>1123</v>
      </c>
      <c r="D897" t="s">
        <v>58</v>
      </c>
      <c r="E897" t="s">
        <v>1124</v>
      </c>
      <c r="F897" t="s">
        <v>49</v>
      </c>
      <c r="G897" t="s">
        <v>50</v>
      </c>
      <c r="H897">
        <v>0</v>
      </c>
      <c r="I897">
        <v>13.529411764705884</v>
      </c>
      <c r="J897">
        <v>0</v>
      </c>
      <c r="K897" t="s">
        <v>3129</v>
      </c>
      <c r="L897" t="s">
        <v>71</v>
      </c>
      <c r="N897" t="s">
        <v>45</v>
      </c>
      <c r="O897" t="s">
        <v>136</v>
      </c>
      <c r="P897" t="s">
        <v>1730</v>
      </c>
      <c r="Q897" s="1" t="s">
        <v>410</v>
      </c>
      <c r="R897" t="s">
        <v>89</v>
      </c>
      <c r="S897" t="s">
        <v>166</v>
      </c>
      <c r="T897" t="s">
        <v>979</v>
      </c>
      <c r="U897" t="s">
        <v>1126</v>
      </c>
      <c r="V897" t="s">
        <v>61</v>
      </c>
      <c r="W897" t="s">
        <v>979</v>
      </c>
      <c r="X897" t="s">
        <v>60</v>
      </c>
      <c r="Y897" t="str">
        <f>VLOOKUP(Q897,[1]Feuil1!$A:$C,3,FALSE)</f>
        <v>Sciences Economiques et de Gestion</v>
      </c>
      <c r="Z897" t="str">
        <f>VLOOKUP(Q897,[1]Feuil1!$A:$E,5,FALSE)</f>
        <v xml:space="preserve">Economie et gestion </v>
      </c>
      <c r="AA897" t="s">
        <v>94</v>
      </c>
      <c r="AB897" t="s">
        <v>61</v>
      </c>
      <c r="AD897" t="s">
        <v>62</v>
      </c>
      <c r="AG897" t="s">
        <v>3130</v>
      </c>
      <c r="AH897" t="s">
        <v>64</v>
      </c>
    </row>
    <row r="898" spans="1:38" x14ac:dyDescent="0.25">
      <c r="A898">
        <v>897</v>
      </c>
      <c r="B898" t="s">
        <v>3131</v>
      </c>
      <c r="C898" t="s">
        <v>1123</v>
      </c>
      <c r="D898" t="s">
        <v>84</v>
      </c>
      <c r="E898" t="s">
        <v>85</v>
      </c>
      <c r="F898" t="s">
        <v>154</v>
      </c>
      <c r="G898" t="s">
        <v>87</v>
      </c>
      <c r="H898">
        <v>14.01</v>
      </c>
      <c r="I898">
        <v>11.28</v>
      </c>
      <c r="J898">
        <v>12.55</v>
      </c>
      <c r="K898" t="s">
        <v>1852</v>
      </c>
      <c r="L898" t="s">
        <v>135</v>
      </c>
      <c r="N898" t="s">
        <v>45</v>
      </c>
      <c r="O898" t="s">
        <v>52</v>
      </c>
      <c r="P898" t="s">
        <v>3132</v>
      </c>
      <c r="Q898" s="1" t="s">
        <v>211</v>
      </c>
      <c r="R898" t="s">
        <v>3102</v>
      </c>
      <c r="S898" t="s">
        <v>2020</v>
      </c>
      <c r="T898" t="s">
        <v>61</v>
      </c>
      <c r="U898" t="s">
        <v>1854</v>
      </c>
      <c r="V898" t="s">
        <v>1855</v>
      </c>
      <c r="W898" t="s">
        <v>61</v>
      </c>
      <c r="X898" t="s">
        <v>211</v>
      </c>
      <c r="Y898" t="str">
        <f>VLOOKUP(Q898,[1]Feuil1!$A:$C,3,FALSE)</f>
        <v>Sciences Expérimentales</v>
      </c>
      <c r="Z898" t="str">
        <f>VLOOKUP(Q898,[1]Feuil1!$A:$E,5,FALSE)</f>
        <v xml:space="preserve">Scientifique </v>
      </c>
      <c r="AB898" t="s">
        <v>77</v>
      </c>
      <c r="AD898" t="s">
        <v>62</v>
      </c>
      <c r="AE898" t="s">
        <v>578</v>
      </c>
      <c r="AF898" t="s">
        <v>168</v>
      </c>
      <c r="AG898" t="s">
        <v>3133</v>
      </c>
      <c r="AH898" t="s">
        <v>64</v>
      </c>
      <c r="AI898" t="s">
        <v>65</v>
      </c>
      <c r="AJ898" t="s">
        <v>66</v>
      </c>
    </row>
    <row r="899" spans="1:38" x14ac:dyDescent="0.25">
      <c r="A899">
        <v>898</v>
      </c>
      <c r="B899" t="s">
        <v>3134</v>
      </c>
      <c r="C899" t="s">
        <v>1123</v>
      </c>
      <c r="D899" t="s">
        <v>58</v>
      </c>
      <c r="E899" t="s">
        <v>1124</v>
      </c>
      <c r="F899" t="s">
        <v>49</v>
      </c>
      <c r="G899" t="s">
        <v>50</v>
      </c>
      <c r="H899">
        <v>12.5</v>
      </c>
      <c r="I899">
        <v>12.058823529411764</v>
      </c>
      <c r="J899">
        <v>12.241379310344826</v>
      </c>
      <c r="K899" t="s">
        <v>2716</v>
      </c>
      <c r="L899" t="s">
        <v>71</v>
      </c>
      <c r="N899" t="s">
        <v>105</v>
      </c>
      <c r="O899" t="s">
        <v>136</v>
      </c>
      <c r="P899" t="s">
        <v>3135</v>
      </c>
      <c r="Q899" s="1" t="s">
        <v>211</v>
      </c>
      <c r="R899" t="s">
        <v>71</v>
      </c>
      <c r="S899" t="s">
        <v>3136</v>
      </c>
      <c r="T899" t="s">
        <v>979</v>
      </c>
      <c r="U899" t="s">
        <v>1126</v>
      </c>
      <c r="V899" t="s">
        <v>61</v>
      </c>
      <c r="W899" t="s">
        <v>979</v>
      </c>
      <c r="X899" t="s">
        <v>211</v>
      </c>
      <c r="Y899" t="str">
        <f>VLOOKUP(Q899,[1]Feuil1!$A:$C,3,FALSE)</f>
        <v>Sciences Expérimentales</v>
      </c>
      <c r="Z899" t="str">
        <f>VLOOKUP(Q899,[1]Feuil1!$A:$E,5,FALSE)</f>
        <v xml:space="preserve">Scientifique </v>
      </c>
      <c r="AA899" t="s">
        <v>94</v>
      </c>
      <c r="AB899" t="s">
        <v>61</v>
      </c>
      <c r="AD899" t="s">
        <v>62</v>
      </c>
      <c r="AE899" t="s">
        <v>197</v>
      </c>
      <c r="AF899" t="s">
        <v>78</v>
      </c>
      <c r="AG899" t="s">
        <v>3137</v>
      </c>
      <c r="AH899" t="s">
        <v>80</v>
      </c>
      <c r="AI899" t="s">
        <v>111</v>
      </c>
      <c r="AJ899" t="s">
        <v>852</v>
      </c>
      <c r="AL899" t="s">
        <v>101</v>
      </c>
    </row>
    <row r="900" spans="1:38" x14ac:dyDescent="0.25">
      <c r="A900">
        <v>899</v>
      </c>
      <c r="B900" t="s">
        <v>3138</v>
      </c>
      <c r="C900" t="s">
        <v>1123</v>
      </c>
      <c r="D900" t="s">
        <v>58</v>
      </c>
      <c r="E900" t="s">
        <v>1124</v>
      </c>
      <c r="F900" t="s">
        <v>49</v>
      </c>
      <c r="G900" t="s">
        <v>50</v>
      </c>
      <c r="H900">
        <v>12.5</v>
      </c>
      <c r="I900">
        <v>14.117647058823531</v>
      </c>
      <c r="J900">
        <v>13.448275862068966</v>
      </c>
      <c r="K900" t="s">
        <v>2716</v>
      </c>
      <c r="L900" t="s">
        <v>71</v>
      </c>
      <c r="N900" t="s">
        <v>105</v>
      </c>
      <c r="O900" t="s">
        <v>136</v>
      </c>
      <c r="P900" t="s">
        <v>3139</v>
      </c>
      <c r="Q900" s="1" t="s">
        <v>410</v>
      </c>
      <c r="R900" t="s">
        <v>89</v>
      </c>
      <c r="S900" t="s">
        <v>3140</v>
      </c>
      <c r="T900" t="s">
        <v>61</v>
      </c>
      <c r="U900" t="s">
        <v>1126</v>
      </c>
      <c r="V900" t="s">
        <v>61</v>
      </c>
      <c r="W900" t="s">
        <v>61</v>
      </c>
      <c r="X900" t="s">
        <v>60</v>
      </c>
      <c r="Y900" t="str">
        <f>VLOOKUP(Q900,[1]Feuil1!$A:$C,3,FALSE)</f>
        <v>Sciences Economiques et de Gestion</v>
      </c>
      <c r="Z900" t="str">
        <f>VLOOKUP(Q900,[1]Feuil1!$A:$E,5,FALSE)</f>
        <v xml:space="preserve">Economie et gestion </v>
      </c>
      <c r="AA900" t="s">
        <v>94</v>
      </c>
      <c r="AB900" t="s">
        <v>61</v>
      </c>
      <c r="AD900" t="s">
        <v>62</v>
      </c>
      <c r="AG900" t="s">
        <v>3071</v>
      </c>
      <c r="AH900" t="s">
        <v>64</v>
      </c>
      <c r="AI900" t="s">
        <v>65</v>
      </c>
      <c r="AJ900" t="s">
        <v>1619</v>
      </c>
      <c r="AL900" t="s">
        <v>101</v>
      </c>
    </row>
    <row r="901" spans="1:38" x14ac:dyDescent="0.25">
      <c r="A901">
        <v>900</v>
      </c>
      <c r="B901" t="s">
        <v>3141</v>
      </c>
      <c r="C901" t="s">
        <v>1123</v>
      </c>
      <c r="D901" t="s">
        <v>58</v>
      </c>
      <c r="E901" t="s">
        <v>1124</v>
      </c>
      <c r="F901" t="s">
        <v>49</v>
      </c>
      <c r="G901" t="s">
        <v>50</v>
      </c>
      <c r="H901">
        <v>10.833333333333332</v>
      </c>
      <c r="I901">
        <v>9.4117647058823533</v>
      </c>
      <c r="J901">
        <v>10</v>
      </c>
      <c r="K901" t="s">
        <v>2716</v>
      </c>
      <c r="L901" t="s">
        <v>71</v>
      </c>
      <c r="N901" t="s">
        <v>105</v>
      </c>
      <c r="O901" t="s">
        <v>136</v>
      </c>
      <c r="P901" t="s">
        <v>3142</v>
      </c>
      <c r="Q901" s="1" t="s">
        <v>410</v>
      </c>
      <c r="R901" t="s">
        <v>3102</v>
      </c>
      <c r="T901" t="s">
        <v>61</v>
      </c>
      <c r="U901" t="s">
        <v>1126</v>
      </c>
      <c r="V901" t="s">
        <v>61</v>
      </c>
      <c r="W901" t="s">
        <v>61</v>
      </c>
      <c r="X901" t="s">
        <v>60</v>
      </c>
      <c r="Y901" t="str">
        <f>VLOOKUP(Q901,[1]Feuil1!$A:$C,3,FALSE)</f>
        <v>Sciences Economiques et de Gestion</v>
      </c>
      <c r="Z901" t="str">
        <f>VLOOKUP(Q901,[1]Feuil1!$A:$E,5,FALSE)</f>
        <v xml:space="preserve">Economie et gestion </v>
      </c>
      <c r="AA901" t="s">
        <v>94</v>
      </c>
      <c r="AB901" t="s">
        <v>61</v>
      </c>
      <c r="AC901" t="s">
        <v>101</v>
      </c>
      <c r="AD901" t="s">
        <v>62</v>
      </c>
      <c r="AE901" t="s">
        <v>174</v>
      </c>
      <c r="AF901" t="s">
        <v>78</v>
      </c>
      <c r="AG901" t="s">
        <v>3117</v>
      </c>
      <c r="AH901" t="s">
        <v>64</v>
      </c>
      <c r="AL901" t="s">
        <v>101</v>
      </c>
    </row>
    <row r="902" spans="1:38" x14ac:dyDescent="0.25">
      <c r="A902">
        <v>901</v>
      </c>
      <c r="B902" t="s">
        <v>3143</v>
      </c>
      <c r="C902" t="s">
        <v>1123</v>
      </c>
      <c r="D902" t="s">
        <v>84</v>
      </c>
      <c r="E902" t="s">
        <v>85</v>
      </c>
      <c r="F902" t="s">
        <v>154</v>
      </c>
      <c r="G902" t="s">
        <v>87</v>
      </c>
      <c r="H902">
        <v>13.28</v>
      </c>
      <c r="I902">
        <v>11.43</v>
      </c>
      <c r="J902">
        <v>12.29</v>
      </c>
      <c r="K902" t="s">
        <v>1852</v>
      </c>
      <c r="L902" t="s">
        <v>135</v>
      </c>
      <c r="N902" t="s">
        <v>105</v>
      </c>
      <c r="O902" t="s">
        <v>52</v>
      </c>
      <c r="P902" t="s">
        <v>3144</v>
      </c>
      <c r="Q902" s="1" t="s">
        <v>211</v>
      </c>
      <c r="R902" t="s">
        <v>71</v>
      </c>
      <c r="S902" t="s">
        <v>3145</v>
      </c>
      <c r="T902" t="s">
        <v>61</v>
      </c>
      <c r="U902" t="s">
        <v>1854</v>
      </c>
      <c r="V902" t="s">
        <v>1855</v>
      </c>
      <c r="W902" t="s">
        <v>61</v>
      </c>
      <c r="X902" t="s">
        <v>211</v>
      </c>
      <c r="Y902" t="str">
        <f>VLOOKUP(Q902,[1]Feuil1!$A:$C,3,FALSE)</f>
        <v>Sciences Expérimentales</v>
      </c>
      <c r="Z902" t="str">
        <f>VLOOKUP(Q902,[1]Feuil1!$A:$E,5,FALSE)</f>
        <v xml:space="preserve">Scientifique </v>
      </c>
      <c r="AB902" t="s">
        <v>77</v>
      </c>
      <c r="AD902" t="s">
        <v>62</v>
      </c>
      <c r="AF902" t="s">
        <v>174</v>
      </c>
      <c r="AG902" t="s">
        <v>3146</v>
      </c>
      <c r="AH902" t="s">
        <v>64</v>
      </c>
      <c r="AI902" t="s">
        <v>65</v>
      </c>
      <c r="AJ902" t="s">
        <v>66</v>
      </c>
    </row>
    <row r="903" spans="1:38" x14ac:dyDescent="0.25">
      <c r="A903">
        <v>902</v>
      </c>
      <c r="B903" t="s">
        <v>3147</v>
      </c>
      <c r="C903" t="s">
        <v>1123</v>
      </c>
      <c r="D903" t="s">
        <v>58</v>
      </c>
      <c r="E903" t="s">
        <v>2689</v>
      </c>
      <c r="F903" t="s">
        <v>133</v>
      </c>
      <c r="G903" t="s">
        <v>43</v>
      </c>
      <c r="H903">
        <v>12.157142857142857</v>
      </c>
      <c r="I903">
        <v>14.491666666666667</v>
      </c>
      <c r="J903">
        <v>13.324404761904763</v>
      </c>
      <c r="K903" t="s">
        <v>134</v>
      </c>
      <c r="L903" t="s">
        <v>135</v>
      </c>
      <c r="N903" t="s">
        <v>45</v>
      </c>
      <c r="O903" t="s">
        <v>52</v>
      </c>
      <c r="P903" t="s">
        <v>1705</v>
      </c>
      <c r="Q903" s="1" t="s">
        <v>211</v>
      </c>
      <c r="R903" t="s">
        <v>71</v>
      </c>
      <c r="S903" t="s">
        <v>3148</v>
      </c>
      <c r="T903" t="s">
        <v>61</v>
      </c>
      <c r="U903" t="s">
        <v>94</v>
      </c>
      <c r="V903" t="s">
        <v>3083</v>
      </c>
      <c r="W903" t="s">
        <v>61</v>
      </c>
      <c r="X903" t="s">
        <v>211</v>
      </c>
      <c r="Y903" t="str">
        <f>VLOOKUP(Q903,[1]Feuil1!$A:$C,3,FALSE)</f>
        <v>Sciences Expérimentales</v>
      </c>
      <c r="Z903" t="str">
        <f>VLOOKUP(Q903,[1]Feuil1!$A:$E,5,FALSE)</f>
        <v xml:space="preserve">Scientifique </v>
      </c>
      <c r="AA903" t="s">
        <v>94</v>
      </c>
      <c r="AB903" t="s">
        <v>61</v>
      </c>
      <c r="AD903" t="s">
        <v>62</v>
      </c>
      <c r="AE903" t="s">
        <v>174</v>
      </c>
      <c r="AF903" t="s">
        <v>120</v>
      </c>
      <c r="AG903" t="s">
        <v>3149</v>
      </c>
      <c r="AH903" t="s">
        <v>64</v>
      </c>
      <c r="AI903" t="s">
        <v>99</v>
      </c>
      <c r="AJ903" t="s">
        <v>100</v>
      </c>
      <c r="AL903" t="s">
        <v>101</v>
      </c>
    </row>
    <row r="904" spans="1:38" x14ac:dyDescent="0.25">
      <c r="A904">
        <v>903</v>
      </c>
      <c r="B904" t="s">
        <v>3150</v>
      </c>
      <c r="C904" t="s">
        <v>68</v>
      </c>
      <c r="D904" t="s">
        <v>162</v>
      </c>
      <c r="E904" t="s">
        <v>163</v>
      </c>
      <c r="F904" t="s">
        <v>163</v>
      </c>
      <c r="G904" t="s">
        <v>87</v>
      </c>
      <c r="H904">
        <v>11.107738095238094</v>
      </c>
      <c r="I904">
        <v>10.708333333333334</v>
      </c>
      <c r="J904">
        <v>10.908035714285713</v>
      </c>
      <c r="K904" t="s">
        <v>3151</v>
      </c>
      <c r="L904" t="s">
        <v>71</v>
      </c>
      <c r="N904" t="s">
        <v>45</v>
      </c>
      <c r="O904" t="s">
        <v>136</v>
      </c>
      <c r="P904" t="s">
        <v>3109</v>
      </c>
      <c r="Q904" s="1" t="s">
        <v>211</v>
      </c>
      <c r="R904" t="s">
        <v>3102</v>
      </c>
      <c r="S904" t="s">
        <v>2020</v>
      </c>
      <c r="T904" t="s">
        <v>61</v>
      </c>
      <c r="U904" t="s">
        <v>94</v>
      </c>
      <c r="V904" t="s">
        <v>77</v>
      </c>
      <c r="W904" t="s">
        <v>61</v>
      </c>
      <c r="X904" t="s">
        <v>211</v>
      </c>
      <c r="Y904" t="str">
        <f>VLOOKUP(Q904,[1]Feuil1!$A:$C,3,FALSE)</f>
        <v>Sciences Expérimentales</v>
      </c>
      <c r="Z904" t="str">
        <f>VLOOKUP(Q904,[1]Feuil1!$A:$E,5,FALSE)</f>
        <v xml:space="preserve">Scientifique </v>
      </c>
      <c r="AA904" t="s">
        <v>94</v>
      </c>
      <c r="AB904" t="s">
        <v>77</v>
      </c>
      <c r="AD904" t="s">
        <v>62</v>
      </c>
      <c r="AE904" t="s">
        <v>168</v>
      </c>
      <c r="AF904" t="s">
        <v>168</v>
      </c>
      <c r="AG904" t="s">
        <v>3111</v>
      </c>
      <c r="AH904" t="s">
        <v>64</v>
      </c>
      <c r="AI904" t="s">
        <v>111</v>
      </c>
      <c r="AJ904" t="s">
        <v>112</v>
      </c>
      <c r="AK904">
        <v>9</v>
      </c>
    </row>
    <row r="905" spans="1:38" x14ac:dyDescent="0.25">
      <c r="A905">
        <v>904</v>
      </c>
      <c r="B905" t="s">
        <v>3152</v>
      </c>
      <c r="C905" t="s">
        <v>1123</v>
      </c>
      <c r="D905" t="s">
        <v>84</v>
      </c>
      <c r="E905" t="s">
        <v>1654</v>
      </c>
      <c r="F905" t="s">
        <v>293</v>
      </c>
      <c r="G905" t="s">
        <v>87</v>
      </c>
      <c r="H905">
        <v>14.2805</v>
      </c>
      <c r="I905">
        <v>13.804999999999998</v>
      </c>
      <c r="J905">
        <v>14.042749999999998</v>
      </c>
      <c r="K905" t="s">
        <v>294</v>
      </c>
      <c r="L905" t="s">
        <v>89</v>
      </c>
      <c r="N905" t="s">
        <v>45</v>
      </c>
      <c r="O905" t="s">
        <v>136</v>
      </c>
      <c r="P905" t="s">
        <v>1780</v>
      </c>
      <c r="Q905" s="1" t="s">
        <v>1425</v>
      </c>
      <c r="R905" t="s">
        <v>115</v>
      </c>
      <c r="S905" t="s">
        <v>2070</v>
      </c>
      <c r="T905" t="s">
        <v>61</v>
      </c>
      <c r="U905" t="s">
        <v>94</v>
      </c>
      <c r="V905" t="s">
        <v>61</v>
      </c>
      <c r="W905" t="s">
        <v>61</v>
      </c>
      <c r="X905" t="s">
        <v>186</v>
      </c>
      <c r="Y905" t="str">
        <f>VLOOKUP(Q905,[1]Feuil1!$A:$C,3,FALSE)</f>
        <v xml:space="preserve">Science mathématique </v>
      </c>
      <c r="Z905" t="str">
        <f>VLOOKUP(Q905,[1]Feuil1!$A:$E,5,FALSE)</f>
        <v xml:space="preserve">Scientifique </v>
      </c>
      <c r="AA905" t="s">
        <v>94</v>
      </c>
      <c r="AB905" t="s">
        <v>61</v>
      </c>
      <c r="AC905" t="s">
        <v>101</v>
      </c>
      <c r="AD905" t="s">
        <v>62</v>
      </c>
      <c r="AE905" t="s">
        <v>78</v>
      </c>
      <c r="AF905" t="s">
        <v>78</v>
      </c>
      <c r="AG905" t="s">
        <v>1448</v>
      </c>
      <c r="AH905" t="s">
        <v>64</v>
      </c>
      <c r="AI905" t="s">
        <v>285</v>
      </c>
      <c r="AJ905" t="s">
        <v>3153</v>
      </c>
      <c r="AK905">
        <v>31</v>
      </c>
    </row>
    <row r="906" spans="1:38" x14ac:dyDescent="0.25">
      <c r="A906">
        <v>905</v>
      </c>
      <c r="B906" t="s">
        <v>3154</v>
      </c>
      <c r="C906" t="s">
        <v>1123</v>
      </c>
      <c r="D906" t="s">
        <v>162</v>
      </c>
      <c r="E906" t="s">
        <v>163</v>
      </c>
      <c r="F906" t="s">
        <v>163</v>
      </c>
      <c r="G906" t="s">
        <v>87</v>
      </c>
      <c r="H906">
        <v>10.375</v>
      </c>
      <c r="I906">
        <v>11.261904761904763</v>
      </c>
      <c r="J906">
        <v>10.818452380952381</v>
      </c>
      <c r="K906" t="s">
        <v>2669</v>
      </c>
      <c r="L906" t="s">
        <v>71</v>
      </c>
      <c r="N906" t="s">
        <v>105</v>
      </c>
      <c r="O906" t="s">
        <v>136</v>
      </c>
      <c r="P906" t="s">
        <v>3155</v>
      </c>
      <c r="Q906" s="1" t="s">
        <v>211</v>
      </c>
      <c r="R906" t="s">
        <v>3102</v>
      </c>
      <c r="S906" t="s">
        <v>1874</v>
      </c>
      <c r="T906" t="s">
        <v>61</v>
      </c>
      <c r="U906" t="s">
        <v>94</v>
      </c>
      <c r="V906" t="s">
        <v>61</v>
      </c>
      <c r="W906" t="s">
        <v>61</v>
      </c>
      <c r="X906" t="s">
        <v>211</v>
      </c>
      <c r="Y906" t="str">
        <f>VLOOKUP(Q906,[1]Feuil1!$A:$C,3,FALSE)</f>
        <v>Sciences Expérimentales</v>
      </c>
      <c r="Z906" t="str">
        <f>VLOOKUP(Q906,[1]Feuil1!$A:$E,5,FALSE)</f>
        <v xml:space="preserve">Scientifique </v>
      </c>
      <c r="AA906" t="s">
        <v>94</v>
      </c>
      <c r="AB906" t="s">
        <v>61</v>
      </c>
      <c r="AD906" t="s">
        <v>62</v>
      </c>
      <c r="AE906" t="s">
        <v>78</v>
      </c>
      <c r="AF906" t="s">
        <v>78</v>
      </c>
      <c r="AG906" t="s">
        <v>3156</v>
      </c>
      <c r="AH906" t="s">
        <v>80</v>
      </c>
      <c r="AI906" t="s">
        <v>111</v>
      </c>
      <c r="AJ906" t="s">
        <v>112</v>
      </c>
      <c r="AK906">
        <v>37</v>
      </c>
    </row>
    <row r="907" spans="1:38" x14ac:dyDescent="0.25">
      <c r="A907">
        <v>906</v>
      </c>
      <c r="B907" t="s">
        <v>3157</v>
      </c>
      <c r="C907" t="s">
        <v>1123</v>
      </c>
      <c r="D907" t="s">
        <v>84</v>
      </c>
      <c r="E907" t="s">
        <v>292</v>
      </c>
      <c r="F907" t="s">
        <v>293</v>
      </c>
      <c r="G907" t="s">
        <v>87</v>
      </c>
      <c r="H907">
        <v>13.821999999999999</v>
      </c>
      <c r="I907">
        <v>13.748000000000001</v>
      </c>
      <c r="J907">
        <v>13.785</v>
      </c>
      <c r="K907" t="s">
        <v>294</v>
      </c>
      <c r="L907" t="s">
        <v>135</v>
      </c>
      <c r="N907" t="s">
        <v>45</v>
      </c>
      <c r="O907" t="s">
        <v>136</v>
      </c>
      <c r="P907" t="s">
        <v>3158</v>
      </c>
      <c r="Q907" s="1" t="s">
        <v>1425</v>
      </c>
      <c r="R907" t="s">
        <v>3102</v>
      </c>
      <c r="S907" t="s">
        <v>812</v>
      </c>
      <c r="T907" t="s">
        <v>61</v>
      </c>
      <c r="U907" t="s">
        <v>94</v>
      </c>
      <c r="V907" t="s">
        <v>61</v>
      </c>
      <c r="W907" t="s">
        <v>61</v>
      </c>
      <c r="X907" t="s">
        <v>186</v>
      </c>
      <c r="Y907" t="str">
        <f>VLOOKUP(Q907,[1]Feuil1!$A:$C,3,FALSE)</f>
        <v xml:space="preserve">Science mathématique </v>
      </c>
      <c r="Z907" t="str">
        <f>VLOOKUP(Q907,[1]Feuil1!$A:$E,5,FALSE)</f>
        <v xml:space="preserve">Scientifique </v>
      </c>
      <c r="AA907" t="s">
        <v>94</v>
      </c>
      <c r="AB907" t="s">
        <v>61</v>
      </c>
      <c r="AD907" t="s">
        <v>62</v>
      </c>
      <c r="AE907" t="s">
        <v>78</v>
      </c>
      <c r="AF907" t="s">
        <v>120</v>
      </c>
      <c r="AG907" t="s">
        <v>1235</v>
      </c>
      <c r="AH907" t="s">
        <v>64</v>
      </c>
      <c r="AI907" t="s">
        <v>65</v>
      </c>
      <c r="AJ907" t="s">
        <v>66</v>
      </c>
      <c r="AK907">
        <v>91</v>
      </c>
    </row>
    <row r="908" spans="1:38" x14ac:dyDescent="0.25">
      <c r="A908">
        <v>907</v>
      </c>
      <c r="B908" t="s">
        <v>3159</v>
      </c>
      <c r="C908" t="s">
        <v>39</v>
      </c>
      <c r="D908" t="s">
        <v>84</v>
      </c>
      <c r="E908" t="s">
        <v>1654</v>
      </c>
      <c r="F908" t="s">
        <v>293</v>
      </c>
      <c r="G908" t="s">
        <v>87</v>
      </c>
      <c r="H908">
        <v>9.7989999999999995</v>
      </c>
      <c r="I908">
        <v>11.0838</v>
      </c>
      <c r="J908">
        <v>10.4414</v>
      </c>
      <c r="K908" t="s">
        <v>294</v>
      </c>
      <c r="L908" t="s">
        <v>71</v>
      </c>
      <c r="N908" t="s">
        <v>105</v>
      </c>
      <c r="O908" t="s">
        <v>136</v>
      </c>
      <c r="P908" t="s">
        <v>3160</v>
      </c>
      <c r="Q908" s="1" t="s">
        <v>211</v>
      </c>
      <c r="R908" t="s">
        <v>89</v>
      </c>
      <c r="S908" t="s">
        <v>3161</v>
      </c>
      <c r="T908" t="s">
        <v>61</v>
      </c>
      <c r="U908" t="s">
        <v>94</v>
      </c>
      <c r="V908" t="s">
        <v>61</v>
      </c>
      <c r="W908" t="s">
        <v>61</v>
      </c>
      <c r="X908" t="s">
        <v>211</v>
      </c>
      <c r="Y908" t="str">
        <f>VLOOKUP(Q908,[1]Feuil1!$A:$C,3,FALSE)</f>
        <v>Sciences Expérimentales</v>
      </c>
      <c r="Z908" t="str">
        <f>VLOOKUP(Q908,[1]Feuil1!$A:$E,5,FALSE)</f>
        <v xml:space="preserve">Scientifique </v>
      </c>
      <c r="AA908" t="s">
        <v>94</v>
      </c>
      <c r="AB908" t="s">
        <v>61</v>
      </c>
      <c r="AC908" t="s">
        <v>101</v>
      </c>
      <c r="AD908" t="s">
        <v>62</v>
      </c>
      <c r="AE908" t="s">
        <v>120</v>
      </c>
      <c r="AF908" t="s">
        <v>78</v>
      </c>
      <c r="AG908" t="s">
        <v>2125</v>
      </c>
      <c r="AH908" t="s">
        <v>64</v>
      </c>
      <c r="AI908" t="s">
        <v>230</v>
      </c>
      <c r="AJ908" t="s">
        <v>1058</v>
      </c>
      <c r="AK908">
        <v>66</v>
      </c>
    </row>
    <row r="909" spans="1:38" x14ac:dyDescent="0.25">
      <c r="A909">
        <v>908</v>
      </c>
      <c r="B909" t="s">
        <v>3162</v>
      </c>
      <c r="C909" t="s">
        <v>1123</v>
      </c>
      <c r="D909" t="s">
        <v>84</v>
      </c>
      <c r="E909" t="s">
        <v>1654</v>
      </c>
      <c r="F909" t="s">
        <v>293</v>
      </c>
      <c r="G909" t="s">
        <v>87</v>
      </c>
      <c r="H909">
        <v>13.242999999999999</v>
      </c>
      <c r="I909">
        <v>13.625</v>
      </c>
      <c r="J909">
        <v>13.433999999999999</v>
      </c>
      <c r="K909" t="s">
        <v>294</v>
      </c>
      <c r="L909" t="s">
        <v>135</v>
      </c>
      <c r="N909" t="s">
        <v>45</v>
      </c>
      <c r="O909" t="s">
        <v>136</v>
      </c>
      <c r="P909" t="s">
        <v>3163</v>
      </c>
      <c r="Q909" s="1" t="s">
        <v>211</v>
      </c>
      <c r="R909" t="s">
        <v>254</v>
      </c>
      <c r="S909" t="s">
        <v>2432</v>
      </c>
      <c r="T909" t="s">
        <v>61</v>
      </c>
      <c r="U909" t="s">
        <v>94</v>
      </c>
      <c r="V909" t="s">
        <v>61</v>
      </c>
      <c r="W909" t="s">
        <v>61</v>
      </c>
      <c r="X909" t="s">
        <v>211</v>
      </c>
      <c r="Y909" t="str">
        <f>VLOOKUP(Q909,[1]Feuil1!$A:$C,3,FALSE)</f>
        <v>Sciences Expérimentales</v>
      </c>
      <c r="Z909" t="str">
        <f>VLOOKUP(Q909,[1]Feuil1!$A:$E,5,FALSE)</f>
        <v xml:space="preserve">Scientifique </v>
      </c>
      <c r="AA909" t="s">
        <v>94</v>
      </c>
      <c r="AB909" t="s">
        <v>61</v>
      </c>
      <c r="AC909" t="s">
        <v>101</v>
      </c>
      <c r="AD909" t="s">
        <v>62</v>
      </c>
      <c r="AE909" t="s">
        <v>78</v>
      </c>
      <c r="AF909" t="s">
        <v>174</v>
      </c>
      <c r="AG909" t="s">
        <v>3164</v>
      </c>
      <c r="AH909" t="s">
        <v>80</v>
      </c>
      <c r="AI909" t="s">
        <v>65</v>
      </c>
      <c r="AJ909" t="s">
        <v>303</v>
      </c>
      <c r="AK909">
        <v>15</v>
      </c>
    </row>
    <row r="910" spans="1:38" x14ac:dyDescent="0.25">
      <c r="A910">
        <v>909</v>
      </c>
      <c r="B910" t="s">
        <v>3165</v>
      </c>
      <c r="C910" t="s">
        <v>1123</v>
      </c>
      <c r="D910" t="s">
        <v>162</v>
      </c>
      <c r="E910" t="s">
        <v>163</v>
      </c>
      <c r="F910" t="s">
        <v>163</v>
      </c>
      <c r="G910" t="s">
        <v>87</v>
      </c>
      <c r="H910">
        <v>12.577083333333333</v>
      </c>
      <c r="I910">
        <v>13.120535714285715</v>
      </c>
      <c r="J910">
        <v>12.848809523809525</v>
      </c>
      <c r="K910" t="s">
        <v>3166</v>
      </c>
      <c r="L910" t="s">
        <v>135</v>
      </c>
      <c r="N910" t="s">
        <v>105</v>
      </c>
      <c r="O910" t="s">
        <v>136</v>
      </c>
      <c r="P910" t="s">
        <v>3167</v>
      </c>
      <c r="Q910" s="1" t="s">
        <v>211</v>
      </c>
      <c r="R910" t="s">
        <v>89</v>
      </c>
      <c r="S910" t="s">
        <v>363</v>
      </c>
      <c r="T910" t="s">
        <v>61</v>
      </c>
      <c r="U910" t="s">
        <v>94</v>
      </c>
      <c r="V910" t="s">
        <v>61</v>
      </c>
      <c r="W910" t="s">
        <v>61</v>
      </c>
      <c r="X910" t="s">
        <v>211</v>
      </c>
      <c r="Y910" t="str">
        <f>VLOOKUP(Q910,[1]Feuil1!$A:$C,3,FALSE)</f>
        <v>Sciences Expérimentales</v>
      </c>
      <c r="Z910" t="str">
        <f>VLOOKUP(Q910,[1]Feuil1!$A:$E,5,FALSE)</f>
        <v xml:space="preserve">Scientifique </v>
      </c>
      <c r="AA910" t="s">
        <v>94</v>
      </c>
      <c r="AB910" t="s">
        <v>61</v>
      </c>
      <c r="AC910" t="s">
        <v>101</v>
      </c>
      <c r="AD910" t="s">
        <v>62</v>
      </c>
      <c r="AE910" t="s">
        <v>78</v>
      </c>
      <c r="AF910" t="s">
        <v>78</v>
      </c>
      <c r="AG910" t="s">
        <v>1393</v>
      </c>
      <c r="AH910" t="s">
        <v>64</v>
      </c>
      <c r="AI910" t="s">
        <v>65</v>
      </c>
      <c r="AJ910" t="s">
        <v>876</v>
      </c>
      <c r="AK910">
        <v>8</v>
      </c>
    </row>
    <row r="911" spans="1:38" x14ac:dyDescent="0.25">
      <c r="A911">
        <v>910</v>
      </c>
      <c r="B911" t="s">
        <v>3168</v>
      </c>
      <c r="C911" t="s">
        <v>1123</v>
      </c>
      <c r="D911" t="s">
        <v>58</v>
      </c>
      <c r="E911" t="s">
        <v>42</v>
      </c>
      <c r="F911" t="s">
        <v>42</v>
      </c>
      <c r="G911" t="s">
        <v>43</v>
      </c>
      <c r="H911">
        <v>0</v>
      </c>
      <c r="I911">
        <v>0</v>
      </c>
      <c r="J911">
        <v>12.910833333333333</v>
      </c>
      <c r="K911" t="s">
        <v>2723</v>
      </c>
      <c r="L911" t="s">
        <v>135</v>
      </c>
      <c r="N911" t="s">
        <v>105</v>
      </c>
      <c r="O911" t="s">
        <v>3169</v>
      </c>
      <c r="P911" t="s">
        <v>3170</v>
      </c>
      <c r="Q911" s="1" t="s">
        <v>211</v>
      </c>
      <c r="R911" t="s">
        <v>71</v>
      </c>
      <c r="S911" t="s">
        <v>3171</v>
      </c>
      <c r="T911" t="s">
        <v>61</v>
      </c>
      <c r="U911" t="s">
        <v>2732</v>
      </c>
      <c r="V911" t="s">
        <v>3083</v>
      </c>
      <c r="W911" t="s">
        <v>61</v>
      </c>
      <c r="X911" t="s">
        <v>211</v>
      </c>
      <c r="Y911" t="str">
        <f>VLOOKUP(Q911,[1]Feuil1!$A:$C,3,FALSE)</f>
        <v>Sciences Expérimentales</v>
      </c>
      <c r="Z911" t="str">
        <f>VLOOKUP(Q911,[1]Feuil1!$A:$E,5,FALSE)</f>
        <v xml:space="preserve">Scientifique </v>
      </c>
      <c r="AA911" t="s">
        <v>94</v>
      </c>
      <c r="AB911" t="s">
        <v>61</v>
      </c>
      <c r="AD911" t="s">
        <v>62</v>
      </c>
      <c r="AG911" t="s">
        <v>3172</v>
      </c>
      <c r="AH911" t="s">
        <v>64</v>
      </c>
      <c r="AI911" t="s">
        <v>99</v>
      </c>
      <c r="AJ911" t="s">
        <v>100</v>
      </c>
      <c r="AL911" t="s">
        <v>101</v>
      </c>
    </row>
    <row r="912" spans="1:38" x14ac:dyDescent="0.25">
      <c r="A912">
        <v>911</v>
      </c>
      <c r="B912" t="s">
        <v>3173</v>
      </c>
      <c r="C912" t="s">
        <v>1123</v>
      </c>
      <c r="D912" t="s">
        <v>84</v>
      </c>
      <c r="E912" t="s">
        <v>1654</v>
      </c>
      <c r="F912" t="s">
        <v>293</v>
      </c>
      <c r="G912" t="s">
        <v>87</v>
      </c>
      <c r="H912">
        <v>13.211499999999997</v>
      </c>
      <c r="I912">
        <v>14.487</v>
      </c>
      <c r="J912">
        <v>13.849249999999998</v>
      </c>
      <c r="K912" t="s">
        <v>294</v>
      </c>
      <c r="L912" t="s">
        <v>135</v>
      </c>
      <c r="N912" t="s">
        <v>45</v>
      </c>
      <c r="O912" t="s">
        <v>136</v>
      </c>
      <c r="P912" t="s">
        <v>3174</v>
      </c>
      <c r="Q912" s="1" t="s">
        <v>211</v>
      </c>
      <c r="R912" t="s">
        <v>89</v>
      </c>
      <c r="S912" t="s">
        <v>862</v>
      </c>
      <c r="T912" t="s">
        <v>61</v>
      </c>
      <c r="U912" t="s">
        <v>94</v>
      </c>
      <c r="V912" t="s">
        <v>61</v>
      </c>
      <c r="W912" t="s">
        <v>61</v>
      </c>
      <c r="X912" t="s">
        <v>211</v>
      </c>
      <c r="Y912" t="str">
        <f>VLOOKUP(Q912,[1]Feuil1!$A:$C,3,FALSE)</f>
        <v>Sciences Expérimentales</v>
      </c>
      <c r="Z912" t="str">
        <f>VLOOKUP(Q912,[1]Feuil1!$A:$E,5,FALSE)</f>
        <v xml:space="preserve">Scientifique </v>
      </c>
      <c r="AA912" t="s">
        <v>94</v>
      </c>
      <c r="AB912" t="s">
        <v>61</v>
      </c>
      <c r="AD912" t="s">
        <v>62</v>
      </c>
      <c r="AE912" t="s">
        <v>78</v>
      </c>
      <c r="AF912" t="s">
        <v>120</v>
      </c>
      <c r="AG912" t="s">
        <v>1524</v>
      </c>
      <c r="AH912" t="s">
        <v>64</v>
      </c>
      <c r="AI912" t="s">
        <v>65</v>
      </c>
      <c r="AJ912" t="s">
        <v>188</v>
      </c>
      <c r="AK912">
        <v>7</v>
      </c>
    </row>
    <row r="913" spans="1:38" x14ac:dyDescent="0.25">
      <c r="A913">
        <v>912</v>
      </c>
      <c r="B913" t="s">
        <v>3175</v>
      </c>
      <c r="C913" t="s">
        <v>1123</v>
      </c>
      <c r="D913" t="s">
        <v>58</v>
      </c>
      <c r="E913" t="s">
        <v>42</v>
      </c>
      <c r="F913" t="s">
        <v>42</v>
      </c>
      <c r="G913" t="s">
        <v>43</v>
      </c>
      <c r="H913">
        <v>0</v>
      </c>
      <c r="I913">
        <v>0</v>
      </c>
      <c r="J913">
        <v>13.0525</v>
      </c>
      <c r="K913" t="s">
        <v>2691</v>
      </c>
      <c r="L913" t="s">
        <v>135</v>
      </c>
      <c r="N913" t="s">
        <v>105</v>
      </c>
      <c r="O913" t="s">
        <v>136</v>
      </c>
      <c r="P913" t="s">
        <v>3176</v>
      </c>
      <c r="Q913" s="1" t="s">
        <v>1425</v>
      </c>
      <c r="R913" t="s">
        <v>89</v>
      </c>
      <c r="S913" t="s">
        <v>2785</v>
      </c>
      <c r="T913" t="s">
        <v>61</v>
      </c>
      <c r="U913" t="s">
        <v>2732</v>
      </c>
      <c r="V913" t="s">
        <v>3083</v>
      </c>
      <c r="W913" t="s">
        <v>61</v>
      </c>
      <c r="X913" t="s">
        <v>186</v>
      </c>
      <c r="Y913" t="str">
        <f>VLOOKUP(Q913,[1]Feuil1!$A:$C,3,FALSE)</f>
        <v xml:space="preserve">Science mathématique </v>
      </c>
      <c r="Z913" t="str">
        <f>VLOOKUP(Q913,[1]Feuil1!$A:$E,5,FALSE)</f>
        <v xml:space="preserve">Scientifique </v>
      </c>
      <c r="AA913" t="s">
        <v>94</v>
      </c>
      <c r="AB913" t="s">
        <v>61</v>
      </c>
      <c r="AC913" t="s">
        <v>101</v>
      </c>
      <c r="AD913" t="s">
        <v>62</v>
      </c>
      <c r="AE913" t="s">
        <v>78</v>
      </c>
      <c r="AF913" t="s">
        <v>78</v>
      </c>
      <c r="AG913" t="s">
        <v>2952</v>
      </c>
      <c r="AH913" t="s">
        <v>64</v>
      </c>
      <c r="AI913" t="s">
        <v>111</v>
      </c>
      <c r="AJ913" t="s">
        <v>852</v>
      </c>
      <c r="AL913" t="s">
        <v>101</v>
      </c>
    </row>
    <row r="914" spans="1:38" x14ac:dyDescent="0.25">
      <c r="A914">
        <v>913</v>
      </c>
      <c r="B914" t="s">
        <v>3177</v>
      </c>
      <c r="C914" t="s">
        <v>1123</v>
      </c>
      <c r="D914" t="s">
        <v>162</v>
      </c>
      <c r="E914" t="s">
        <v>163</v>
      </c>
      <c r="F914" t="s">
        <v>163</v>
      </c>
      <c r="G914" t="s">
        <v>87</v>
      </c>
      <c r="H914">
        <v>13.676041666666666</v>
      </c>
      <c r="I914">
        <v>14.24702380952381</v>
      </c>
      <c r="J914">
        <v>13.961532738095238</v>
      </c>
      <c r="K914" t="s">
        <v>3178</v>
      </c>
      <c r="L914" t="s">
        <v>135</v>
      </c>
      <c r="N914" t="s">
        <v>105</v>
      </c>
      <c r="O914" t="s">
        <v>136</v>
      </c>
      <c r="P914" t="s">
        <v>3179</v>
      </c>
      <c r="Q914" s="1" t="s">
        <v>1425</v>
      </c>
      <c r="R914" t="s">
        <v>3102</v>
      </c>
      <c r="S914" t="s">
        <v>173</v>
      </c>
      <c r="T914" t="s">
        <v>61</v>
      </c>
      <c r="U914" t="s">
        <v>94</v>
      </c>
      <c r="V914" t="s">
        <v>61</v>
      </c>
      <c r="W914" t="s">
        <v>61</v>
      </c>
      <c r="X914" t="s">
        <v>186</v>
      </c>
      <c r="Y914" t="str">
        <f>VLOOKUP(Q914,[1]Feuil1!$A:$C,3,FALSE)</f>
        <v xml:space="preserve">Science mathématique </v>
      </c>
      <c r="Z914" t="str">
        <f>VLOOKUP(Q914,[1]Feuil1!$A:$E,5,FALSE)</f>
        <v xml:space="preserve">Scientifique </v>
      </c>
      <c r="AA914" t="s">
        <v>94</v>
      </c>
      <c r="AB914" t="s">
        <v>61</v>
      </c>
      <c r="AD914" t="s">
        <v>62</v>
      </c>
      <c r="AE914" t="s">
        <v>78</v>
      </c>
      <c r="AF914" t="s">
        <v>174</v>
      </c>
      <c r="AG914" t="s">
        <v>946</v>
      </c>
      <c r="AH914" t="s">
        <v>64</v>
      </c>
      <c r="AI914" t="s">
        <v>65</v>
      </c>
      <c r="AJ914" t="s">
        <v>66</v>
      </c>
      <c r="AK914">
        <v>8</v>
      </c>
    </row>
    <row r="915" spans="1:38" x14ac:dyDescent="0.25">
      <c r="A915">
        <v>914</v>
      </c>
      <c r="B915" t="s">
        <v>3180</v>
      </c>
      <c r="C915" t="s">
        <v>1123</v>
      </c>
      <c r="D915" t="s">
        <v>58</v>
      </c>
      <c r="E915" t="s">
        <v>2689</v>
      </c>
      <c r="F915" t="s">
        <v>133</v>
      </c>
      <c r="G915" t="s">
        <v>43</v>
      </c>
      <c r="H915">
        <v>11.172857142857143</v>
      </c>
      <c r="I915">
        <v>13.527777777777779</v>
      </c>
      <c r="J915">
        <v>12.350317460317461</v>
      </c>
      <c r="K915" t="s">
        <v>134</v>
      </c>
      <c r="L915" t="s">
        <v>135</v>
      </c>
      <c r="N915" t="s">
        <v>105</v>
      </c>
      <c r="O915" t="s">
        <v>52</v>
      </c>
      <c r="P915" t="s">
        <v>3181</v>
      </c>
      <c r="Q915" s="1" t="s">
        <v>3182</v>
      </c>
      <c r="R915" t="s">
        <v>89</v>
      </c>
      <c r="S915" t="s">
        <v>1859</v>
      </c>
      <c r="T915" t="s">
        <v>61</v>
      </c>
      <c r="U915" t="s">
        <v>94</v>
      </c>
      <c r="V915" t="s">
        <v>3083</v>
      </c>
      <c r="W915" t="s">
        <v>61</v>
      </c>
      <c r="X915" t="s">
        <v>3182</v>
      </c>
      <c r="Y915" t="str">
        <f>VLOOKUP(Q915,[1]Feuil1!$A:$C,3,FALSE)</f>
        <v>Lettres et Sciences Humaines</v>
      </c>
      <c r="Z915" t="str">
        <f>VLOOKUP(Q915,[1]Feuil1!$A:$E,5,FALSE)</f>
        <v>Littéraire</v>
      </c>
      <c r="AA915" t="s">
        <v>94</v>
      </c>
      <c r="AB915" t="s">
        <v>61</v>
      </c>
      <c r="AC915" t="s">
        <v>101</v>
      </c>
      <c r="AD915" t="s">
        <v>62</v>
      </c>
      <c r="AE915" t="s">
        <v>174</v>
      </c>
      <c r="AF915" t="s">
        <v>120</v>
      </c>
      <c r="AG915" t="s">
        <v>3183</v>
      </c>
      <c r="AH915" t="s">
        <v>80</v>
      </c>
      <c r="AI915" t="s">
        <v>65</v>
      </c>
      <c r="AJ915" t="s">
        <v>66</v>
      </c>
      <c r="AL915" t="s">
        <v>101</v>
      </c>
    </row>
    <row r="916" spans="1:38" x14ac:dyDescent="0.25">
      <c r="A916">
        <v>915</v>
      </c>
      <c r="B916" t="s">
        <v>3184</v>
      </c>
      <c r="C916" t="s">
        <v>1123</v>
      </c>
      <c r="D916" t="s">
        <v>58</v>
      </c>
      <c r="E916" t="s">
        <v>1532</v>
      </c>
      <c r="F916" t="s">
        <v>154</v>
      </c>
      <c r="G916" t="s">
        <v>87</v>
      </c>
      <c r="H916">
        <v>10.305000000000001</v>
      </c>
      <c r="I916">
        <v>11.178333333333333</v>
      </c>
      <c r="J916">
        <v>10.741666666666667</v>
      </c>
      <c r="K916" t="s">
        <v>62</v>
      </c>
      <c r="L916" t="s">
        <v>71</v>
      </c>
      <c r="N916" t="s">
        <v>45</v>
      </c>
      <c r="O916" t="s">
        <v>52</v>
      </c>
      <c r="P916" t="s">
        <v>1670</v>
      </c>
      <c r="Q916" s="1" t="s">
        <v>410</v>
      </c>
      <c r="R916" t="s">
        <v>3102</v>
      </c>
      <c r="S916" t="s">
        <v>752</v>
      </c>
      <c r="T916" t="s">
        <v>61</v>
      </c>
      <c r="U916" t="s">
        <v>94</v>
      </c>
      <c r="V916" t="s">
        <v>61</v>
      </c>
      <c r="W916" t="s">
        <v>61</v>
      </c>
      <c r="X916" t="s">
        <v>60</v>
      </c>
      <c r="Y916" t="str">
        <f>VLOOKUP(Q916,[1]Feuil1!$A:$C,3,FALSE)</f>
        <v>Sciences Economiques et de Gestion</v>
      </c>
      <c r="Z916" t="str">
        <f>VLOOKUP(Q916,[1]Feuil1!$A:$E,5,FALSE)</f>
        <v xml:space="preserve">Economie et gestion </v>
      </c>
      <c r="AA916" t="s">
        <v>94</v>
      </c>
      <c r="AB916" t="s">
        <v>61</v>
      </c>
      <c r="AD916" t="s">
        <v>62</v>
      </c>
      <c r="AG916" t="s">
        <v>1994</v>
      </c>
      <c r="AH916" t="s">
        <v>64</v>
      </c>
      <c r="AI916" t="s">
        <v>65</v>
      </c>
      <c r="AJ916" t="s">
        <v>303</v>
      </c>
      <c r="AL916" t="s">
        <v>101</v>
      </c>
    </row>
    <row r="917" spans="1:38" x14ac:dyDescent="0.25">
      <c r="A917">
        <v>916</v>
      </c>
      <c r="B917" t="s">
        <v>3185</v>
      </c>
      <c r="C917" t="s">
        <v>1123</v>
      </c>
      <c r="D917" t="s">
        <v>58</v>
      </c>
      <c r="E917" t="s">
        <v>1124</v>
      </c>
      <c r="F917" t="s">
        <v>49</v>
      </c>
      <c r="G917" t="s">
        <v>50</v>
      </c>
      <c r="H917">
        <v>9.1666666666666661</v>
      </c>
      <c r="I917">
        <v>13.529411764705884</v>
      </c>
      <c r="J917">
        <v>11.724137931034482</v>
      </c>
      <c r="K917" t="s">
        <v>2716</v>
      </c>
      <c r="L917" t="s">
        <v>71</v>
      </c>
      <c r="N917" t="s">
        <v>105</v>
      </c>
      <c r="O917" t="s">
        <v>136</v>
      </c>
      <c r="P917" t="s">
        <v>3186</v>
      </c>
      <c r="Q917" s="1" t="s">
        <v>211</v>
      </c>
      <c r="R917" t="s">
        <v>3102</v>
      </c>
      <c r="T917" t="s">
        <v>61</v>
      </c>
      <c r="U917" t="s">
        <v>1126</v>
      </c>
      <c r="V917" t="s">
        <v>61</v>
      </c>
      <c r="W917" t="s">
        <v>61</v>
      </c>
      <c r="X917" t="s">
        <v>211</v>
      </c>
      <c r="Y917" t="str">
        <f>VLOOKUP(Q917,[1]Feuil1!$A:$C,3,FALSE)</f>
        <v>Sciences Expérimentales</v>
      </c>
      <c r="Z917" t="str">
        <f>VLOOKUP(Q917,[1]Feuil1!$A:$E,5,FALSE)</f>
        <v xml:space="preserve">Scientifique </v>
      </c>
      <c r="AA917" t="s">
        <v>94</v>
      </c>
      <c r="AB917" t="s">
        <v>61</v>
      </c>
      <c r="AD917" t="s">
        <v>62</v>
      </c>
      <c r="AE917" t="s">
        <v>78</v>
      </c>
      <c r="AF917" t="s">
        <v>120</v>
      </c>
      <c r="AG917" t="s">
        <v>3187</v>
      </c>
      <c r="AH917" t="s">
        <v>80</v>
      </c>
      <c r="AL917" t="s">
        <v>101</v>
      </c>
    </row>
    <row r="918" spans="1:38" x14ac:dyDescent="0.25">
      <c r="A918">
        <v>917</v>
      </c>
      <c r="B918" t="s">
        <v>3188</v>
      </c>
      <c r="C918" t="s">
        <v>1123</v>
      </c>
      <c r="D918" t="s">
        <v>58</v>
      </c>
      <c r="E918" t="s">
        <v>3189</v>
      </c>
      <c r="F918" t="s">
        <v>154</v>
      </c>
      <c r="G918" t="s">
        <v>87</v>
      </c>
      <c r="H918">
        <v>14.04</v>
      </c>
      <c r="I918">
        <v>16.440000000000001</v>
      </c>
      <c r="J918">
        <v>15.24</v>
      </c>
      <c r="K918" t="s">
        <v>471</v>
      </c>
      <c r="L918" t="s">
        <v>89</v>
      </c>
      <c r="N918" t="s">
        <v>45</v>
      </c>
      <c r="O918" t="s">
        <v>52</v>
      </c>
      <c r="P918" t="s">
        <v>3190</v>
      </c>
      <c r="Q918" s="1" t="s">
        <v>699</v>
      </c>
      <c r="R918" t="s">
        <v>71</v>
      </c>
      <c r="S918" t="s">
        <v>1896</v>
      </c>
      <c r="T918" t="s">
        <v>61</v>
      </c>
      <c r="U918" t="s">
        <v>94</v>
      </c>
      <c r="V918" t="s">
        <v>956</v>
      </c>
      <c r="W918" t="s">
        <v>61</v>
      </c>
      <c r="X918" t="s">
        <v>701</v>
      </c>
      <c r="Y918" t="str">
        <f>VLOOKUP(Q918,[1]Feuil1!$A:$C,3,FALSE)</f>
        <v>Général (Bac Français)</v>
      </c>
      <c r="Z918" t="str">
        <f>VLOOKUP(Q918,[1]Feuil1!$A:$E,5,FALSE)</f>
        <v xml:space="preserve">Scientifique </v>
      </c>
      <c r="AA918" t="s">
        <v>94</v>
      </c>
      <c r="AB918" t="s">
        <v>61</v>
      </c>
      <c r="AD918" t="s">
        <v>62</v>
      </c>
      <c r="AG918" t="s">
        <v>1314</v>
      </c>
      <c r="AH918" t="s">
        <v>80</v>
      </c>
      <c r="AI918" t="s">
        <v>99</v>
      </c>
      <c r="AJ918" t="s">
        <v>199</v>
      </c>
      <c r="AL918" t="s">
        <v>101</v>
      </c>
    </row>
    <row r="919" spans="1:38" x14ac:dyDescent="0.25">
      <c r="A919">
        <v>918</v>
      </c>
      <c r="B919" t="s">
        <v>3191</v>
      </c>
      <c r="C919" t="s">
        <v>1123</v>
      </c>
      <c r="D919" t="s">
        <v>58</v>
      </c>
      <c r="E919" t="s">
        <v>1124</v>
      </c>
      <c r="F919" t="s">
        <v>49</v>
      </c>
      <c r="G919" t="s">
        <v>50</v>
      </c>
      <c r="H919">
        <v>10</v>
      </c>
      <c r="I919">
        <v>17.647058823529413</v>
      </c>
      <c r="J919">
        <v>14.482758620689655</v>
      </c>
      <c r="K919" t="s">
        <v>2716</v>
      </c>
      <c r="L919" t="s">
        <v>71</v>
      </c>
      <c r="N919" t="s">
        <v>45</v>
      </c>
      <c r="O919" t="s">
        <v>136</v>
      </c>
      <c r="P919" t="s">
        <v>3192</v>
      </c>
      <c r="Q919" s="1" t="s">
        <v>410</v>
      </c>
      <c r="R919" t="s">
        <v>55</v>
      </c>
      <c r="S919" t="s">
        <v>3193</v>
      </c>
      <c r="T919" t="s">
        <v>61</v>
      </c>
      <c r="U919" t="s">
        <v>1126</v>
      </c>
      <c r="V919" t="s">
        <v>61</v>
      </c>
      <c r="W919" t="s">
        <v>61</v>
      </c>
      <c r="X919" t="s">
        <v>60</v>
      </c>
      <c r="Y919" t="str">
        <f>VLOOKUP(Q919,[1]Feuil1!$A:$C,3,FALSE)</f>
        <v>Sciences Economiques et de Gestion</v>
      </c>
      <c r="Z919" t="str">
        <f>VLOOKUP(Q919,[1]Feuil1!$A:$E,5,FALSE)</f>
        <v xml:space="preserve">Economie et gestion </v>
      </c>
      <c r="AA919" t="s">
        <v>94</v>
      </c>
      <c r="AB919" t="s">
        <v>61</v>
      </c>
      <c r="AD919" t="s">
        <v>62</v>
      </c>
      <c r="AE919" t="s">
        <v>634</v>
      </c>
      <c r="AF919" t="s">
        <v>634</v>
      </c>
      <c r="AG919" t="s">
        <v>3194</v>
      </c>
      <c r="AH919" t="s">
        <v>80</v>
      </c>
      <c r="AI919" t="s">
        <v>65</v>
      </c>
      <c r="AJ919" t="s">
        <v>188</v>
      </c>
      <c r="AL919" t="s">
        <v>101</v>
      </c>
    </row>
    <row r="920" spans="1:38" x14ac:dyDescent="0.25">
      <c r="A920">
        <v>919</v>
      </c>
      <c r="B920" t="s">
        <v>3195</v>
      </c>
      <c r="C920" t="s">
        <v>1123</v>
      </c>
      <c r="D920" t="s">
        <v>84</v>
      </c>
      <c r="E920" t="s">
        <v>292</v>
      </c>
      <c r="F920" t="s">
        <v>293</v>
      </c>
      <c r="G920" t="s">
        <v>87</v>
      </c>
      <c r="H920">
        <v>15.081</v>
      </c>
      <c r="I920">
        <v>14.548500000000001</v>
      </c>
      <c r="J920">
        <v>14.81475</v>
      </c>
      <c r="K920" t="s">
        <v>294</v>
      </c>
      <c r="L920" t="s">
        <v>89</v>
      </c>
      <c r="N920" t="s">
        <v>105</v>
      </c>
      <c r="O920" t="s">
        <v>136</v>
      </c>
      <c r="P920" t="s">
        <v>3196</v>
      </c>
      <c r="Q920" s="1" t="s">
        <v>211</v>
      </c>
      <c r="R920" t="s">
        <v>115</v>
      </c>
      <c r="S920" t="s">
        <v>3197</v>
      </c>
      <c r="T920" t="s">
        <v>61</v>
      </c>
      <c r="U920" t="s">
        <v>94</v>
      </c>
      <c r="V920" t="s">
        <v>61</v>
      </c>
      <c r="W920" t="s">
        <v>61</v>
      </c>
      <c r="X920" t="s">
        <v>211</v>
      </c>
      <c r="Y920" t="str">
        <f>VLOOKUP(Q920,[1]Feuil1!$A:$C,3,FALSE)</f>
        <v>Sciences Expérimentales</v>
      </c>
      <c r="Z920" t="str">
        <f>VLOOKUP(Q920,[1]Feuil1!$A:$E,5,FALSE)</f>
        <v xml:space="preserve">Scientifique </v>
      </c>
      <c r="AA920" t="s">
        <v>94</v>
      </c>
      <c r="AB920" t="s">
        <v>61</v>
      </c>
      <c r="AC920" t="s">
        <v>101</v>
      </c>
      <c r="AD920" t="s">
        <v>62</v>
      </c>
      <c r="AE920" t="s">
        <v>78</v>
      </c>
      <c r="AF920" t="s">
        <v>78</v>
      </c>
      <c r="AG920" t="s">
        <v>1235</v>
      </c>
      <c r="AH920" t="s">
        <v>64</v>
      </c>
      <c r="AI920" t="s">
        <v>65</v>
      </c>
      <c r="AJ920" t="s">
        <v>188</v>
      </c>
      <c r="AK920">
        <v>13</v>
      </c>
    </row>
    <row r="921" spans="1:38" x14ac:dyDescent="0.25">
      <c r="A921">
        <v>920</v>
      </c>
      <c r="B921" t="s">
        <v>3198</v>
      </c>
      <c r="C921" t="s">
        <v>1123</v>
      </c>
      <c r="D921" t="s">
        <v>84</v>
      </c>
      <c r="E921" t="s">
        <v>292</v>
      </c>
      <c r="F921" t="s">
        <v>293</v>
      </c>
      <c r="G921" t="s">
        <v>87</v>
      </c>
      <c r="H921">
        <v>14.8245</v>
      </c>
      <c r="I921">
        <v>14.9345</v>
      </c>
      <c r="J921">
        <v>14.8795</v>
      </c>
      <c r="K921" t="s">
        <v>294</v>
      </c>
      <c r="L921" t="s">
        <v>89</v>
      </c>
      <c r="N921" t="s">
        <v>105</v>
      </c>
      <c r="O921" t="s">
        <v>136</v>
      </c>
      <c r="P921" t="s">
        <v>3199</v>
      </c>
      <c r="Q921" s="1" t="s">
        <v>699</v>
      </c>
      <c r="R921" t="s">
        <v>3102</v>
      </c>
      <c r="S921" t="s">
        <v>1590</v>
      </c>
      <c r="T921" t="s">
        <v>61</v>
      </c>
      <c r="U921" t="s">
        <v>94</v>
      </c>
      <c r="V921" t="s">
        <v>61</v>
      </c>
      <c r="W921" t="s">
        <v>61</v>
      </c>
      <c r="X921" t="s">
        <v>701</v>
      </c>
      <c r="Y921" t="str">
        <f>VLOOKUP(Q921,[1]Feuil1!$A:$C,3,FALSE)</f>
        <v>Général (Bac Français)</v>
      </c>
      <c r="Z921" t="str">
        <f>VLOOKUP(Q921,[1]Feuil1!$A:$E,5,FALSE)</f>
        <v xml:space="preserve">Scientifique </v>
      </c>
      <c r="AA921" t="s">
        <v>94</v>
      </c>
      <c r="AB921" t="s">
        <v>61</v>
      </c>
      <c r="AD921" t="s">
        <v>62</v>
      </c>
      <c r="AE921" t="s">
        <v>168</v>
      </c>
      <c r="AF921" t="s">
        <v>120</v>
      </c>
      <c r="AG921" t="s">
        <v>3200</v>
      </c>
      <c r="AH921" t="s">
        <v>80</v>
      </c>
      <c r="AI921" t="s">
        <v>99</v>
      </c>
      <c r="AJ921" t="s">
        <v>100</v>
      </c>
      <c r="AK921">
        <v>6</v>
      </c>
    </row>
    <row r="922" spans="1:38" x14ac:dyDescent="0.25">
      <c r="A922">
        <v>921</v>
      </c>
      <c r="B922" t="s">
        <v>3201</v>
      </c>
      <c r="C922" t="s">
        <v>1123</v>
      </c>
      <c r="D922" t="s">
        <v>58</v>
      </c>
      <c r="E922" t="s">
        <v>3189</v>
      </c>
      <c r="F922" t="s">
        <v>154</v>
      </c>
      <c r="G922" t="s">
        <v>87</v>
      </c>
      <c r="H922">
        <v>11.46</v>
      </c>
      <c r="I922">
        <v>14.19</v>
      </c>
      <c r="J922">
        <v>12.82</v>
      </c>
      <c r="K922" t="s">
        <v>471</v>
      </c>
      <c r="L922" t="s">
        <v>135</v>
      </c>
      <c r="N922" t="s">
        <v>105</v>
      </c>
      <c r="O922" t="s">
        <v>52</v>
      </c>
      <c r="P922" t="s">
        <v>3202</v>
      </c>
      <c r="Q922" s="1" t="s">
        <v>211</v>
      </c>
      <c r="R922" t="s">
        <v>71</v>
      </c>
      <c r="S922" t="s">
        <v>3203</v>
      </c>
      <c r="T922" t="s">
        <v>61</v>
      </c>
      <c r="U922" t="s">
        <v>94</v>
      </c>
      <c r="V922" t="s">
        <v>956</v>
      </c>
      <c r="W922" t="s">
        <v>61</v>
      </c>
      <c r="X922" t="s">
        <v>211</v>
      </c>
      <c r="Y922" t="str">
        <f>VLOOKUP(Q922,[1]Feuil1!$A:$C,3,FALSE)</f>
        <v>Sciences Expérimentales</v>
      </c>
      <c r="Z922" t="str">
        <f>VLOOKUP(Q922,[1]Feuil1!$A:$E,5,FALSE)</f>
        <v xml:space="preserve">Scientifique </v>
      </c>
      <c r="AA922" t="s">
        <v>94</v>
      </c>
      <c r="AB922" t="s">
        <v>61</v>
      </c>
      <c r="AD922" t="s">
        <v>62</v>
      </c>
      <c r="AG922" t="s">
        <v>3204</v>
      </c>
      <c r="AH922" t="s">
        <v>80</v>
      </c>
      <c r="AI922" t="s">
        <v>65</v>
      </c>
      <c r="AJ922" t="s">
        <v>303</v>
      </c>
      <c r="AL922" t="s">
        <v>101</v>
      </c>
    </row>
    <row r="923" spans="1:38" x14ac:dyDescent="0.25">
      <c r="A923">
        <v>922</v>
      </c>
      <c r="B923" t="s">
        <v>3205</v>
      </c>
      <c r="C923" t="s">
        <v>1123</v>
      </c>
      <c r="D923" t="s">
        <v>58</v>
      </c>
      <c r="E923" t="s">
        <v>1124</v>
      </c>
      <c r="F923" t="s">
        <v>49</v>
      </c>
      <c r="G923" t="s">
        <v>50</v>
      </c>
      <c r="H923">
        <v>9.1666666666666661</v>
      </c>
      <c r="I923">
        <v>10.294117647058822</v>
      </c>
      <c r="J923">
        <v>9.8275862068965516</v>
      </c>
      <c r="K923" t="s">
        <v>2739</v>
      </c>
      <c r="L923" t="s">
        <v>71</v>
      </c>
      <c r="N923" t="s">
        <v>45</v>
      </c>
      <c r="O923" t="s">
        <v>136</v>
      </c>
      <c r="P923" t="s">
        <v>3206</v>
      </c>
      <c r="Q923" s="1" t="s">
        <v>616</v>
      </c>
      <c r="R923" t="s">
        <v>71</v>
      </c>
      <c r="S923" t="s">
        <v>3207</v>
      </c>
      <c r="T923" t="s">
        <v>61</v>
      </c>
      <c r="U923" t="s">
        <v>1126</v>
      </c>
      <c r="V923" t="s">
        <v>61</v>
      </c>
      <c r="W923" t="s">
        <v>61</v>
      </c>
      <c r="X923" t="s">
        <v>616</v>
      </c>
      <c r="Y923" t="str">
        <f>VLOOKUP(Q923,[1]Feuil1!$A:$C,3,FALSE)</f>
        <v>Autre</v>
      </c>
      <c r="Z923" t="str">
        <f>VLOOKUP(Q923,[1]Feuil1!$A:$E,5,FALSE)</f>
        <v>Autre</v>
      </c>
      <c r="AA923" t="s">
        <v>94</v>
      </c>
      <c r="AB923" t="s">
        <v>61</v>
      </c>
      <c r="AD923" t="s">
        <v>62</v>
      </c>
      <c r="AG923" t="s">
        <v>3208</v>
      </c>
      <c r="AH923" t="s">
        <v>64</v>
      </c>
      <c r="AI923" t="s">
        <v>65</v>
      </c>
      <c r="AJ923" t="s">
        <v>66</v>
      </c>
    </row>
    <row r="924" spans="1:38" x14ac:dyDescent="0.25">
      <c r="A924">
        <v>923</v>
      </c>
      <c r="B924" t="s">
        <v>3209</v>
      </c>
      <c r="C924" t="s">
        <v>1123</v>
      </c>
      <c r="D924" t="s">
        <v>58</v>
      </c>
      <c r="E924" t="s">
        <v>1124</v>
      </c>
      <c r="F924" t="s">
        <v>49</v>
      </c>
      <c r="G924" t="s">
        <v>50</v>
      </c>
      <c r="H924">
        <v>8.3333333333333339</v>
      </c>
      <c r="I924">
        <v>8.235294117647058</v>
      </c>
      <c r="J924">
        <v>8.2758620689655178</v>
      </c>
      <c r="K924" t="s">
        <v>3129</v>
      </c>
      <c r="L924" t="s">
        <v>71</v>
      </c>
      <c r="N924" t="s">
        <v>45</v>
      </c>
      <c r="O924" t="s">
        <v>136</v>
      </c>
      <c r="P924" t="s">
        <v>3210</v>
      </c>
      <c r="Q924" s="1" t="s">
        <v>3211</v>
      </c>
      <c r="R924" t="s">
        <v>71</v>
      </c>
      <c r="S924" t="s">
        <v>275</v>
      </c>
      <c r="T924" t="s">
        <v>61</v>
      </c>
      <c r="U924" t="s">
        <v>1126</v>
      </c>
      <c r="V924" t="s">
        <v>61</v>
      </c>
      <c r="W924" t="s">
        <v>61</v>
      </c>
      <c r="X924" t="s">
        <v>3211</v>
      </c>
      <c r="Y924" t="str">
        <f>VLOOKUP(Q924,[1]Feuil1!$A:$C,3,FALSE)</f>
        <v>Technologique (Bac Français)</v>
      </c>
      <c r="Z924" t="str">
        <f>VLOOKUP(Q924,[1]Feuil1!$A:$E,5,FALSE)</f>
        <v>Technologique</v>
      </c>
      <c r="AA924" t="s">
        <v>94</v>
      </c>
      <c r="AB924" t="s">
        <v>61</v>
      </c>
      <c r="AD924" t="s">
        <v>62</v>
      </c>
      <c r="AG924" t="s">
        <v>130</v>
      </c>
      <c r="AH924" t="s">
        <v>64</v>
      </c>
      <c r="AI924" t="s">
        <v>65</v>
      </c>
      <c r="AJ924" t="s">
        <v>66</v>
      </c>
    </row>
    <row r="925" spans="1:38" x14ac:dyDescent="0.25">
      <c r="A925">
        <v>924</v>
      </c>
      <c r="B925" t="s">
        <v>3212</v>
      </c>
      <c r="C925" t="s">
        <v>1123</v>
      </c>
      <c r="D925" t="s">
        <v>84</v>
      </c>
      <c r="E925" t="s">
        <v>292</v>
      </c>
      <c r="F925" t="s">
        <v>293</v>
      </c>
      <c r="G925" t="s">
        <v>87</v>
      </c>
      <c r="H925">
        <v>17.879000000000001</v>
      </c>
      <c r="I925">
        <v>17.008500000000002</v>
      </c>
      <c r="J925">
        <v>17.443750000000001</v>
      </c>
      <c r="K925" t="s">
        <v>1685</v>
      </c>
      <c r="L925" t="s">
        <v>115</v>
      </c>
      <c r="N925" t="s">
        <v>105</v>
      </c>
      <c r="O925" t="s">
        <v>136</v>
      </c>
      <c r="P925" t="s">
        <v>3213</v>
      </c>
      <c r="Q925" s="1" t="s">
        <v>1425</v>
      </c>
      <c r="R925" t="s">
        <v>254</v>
      </c>
      <c r="S925" t="s">
        <v>903</v>
      </c>
      <c r="T925" t="s">
        <v>61</v>
      </c>
      <c r="U925" t="s">
        <v>94</v>
      </c>
      <c r="V925" t="s">
        <v>61</v>
      </c>
      <c r="W925" t="s">
        <v>61</v>
      </c>
      <c r="X925" t="s">
        <v>186</v>
      </c>
      <c r="Y925" t="str">
        <f>VLOOKUP(Q925,[1]Feuil1!$A:$C,3,FALSE)</f>
        <v xml:space="preserve">Science mathématique </v>
      </c>
      <c r="Z925" t="str">
        <f>VLOOKUP(Q925,[1]Feuil1!$A:$E,5,FALSE)</f>
        <v xml:space="preserve">Scientifique </v>
      </c>
      <c r="AA925" t="s">
        <v>94</v>
      </c>
      <c r="AB925" t="s">
        <v>61</v>
      </c>
      <c r="AD925" t="s">
        <v>62</v>
      </c>
      <c r="AE925" t="s">
        <v>207</v>
      </c>
      <c r="AF925" t="s">
        <v>78</v>
      </c>
      <c r="AG925" t="s">
        <v>3214</v>
      </c>
      <c r="AH925" t="s">
        <v>64</v>
      </c>
      <c r="AI925" t="s">
        <v>285</v>
      </c>
      <c r="AJ925" t="s">
        <v>286</v>
      </c>
      <c r="AK925">
        <v>20</v>
      </c>
    </row>
    <row r="926" spans="1:38" x14ac:dyDescent="0.25">
      <c r="A926">
        <v>925</v>
      </c>
      <c r="B926" t="s">
        <v>3215</v>
      </c>
      <c r="C926" t="s">
        <v>1123</v>
      </c>
      <c r="D926" t="s">
        <v>58</v>
      </c>
      <c r="E926" t="s">
        <v>1124</v>
      </c>
      <c r="F926" t="s">
        <v>49</v>
      </c>
      <c r="G926" t="s">
        <v>50</v>
      </c>
      <c r="H926">
        <v>12.5</v>
      </c>
      <c r="I926">
        <v>10.882352941176469</v>
      </c>
      <c r="J926">
        <v>11.551724137931034</v>
      </c>
      <c r="K926" t="s">
        <v>2716</v>
      </c>
      <c r="L926" t="s">
        <v>71</v>
      </c>
      <c r="N926" t="s">
        <v>105</v>
      </c>
      <c r="O926" t="s">
        <v>136</v>
      </c>
      <c r="P926" t="s">
        <v>3101</v>
      </c>
      <c r="Q926" s="1" t="s">
        <v>410</v>
      </c>
      <c r="R926" t="s">
        <v>89</v>
      </c>
      <c r="S926" t="s">
        <v>1706</v>
      </c>
      <c r="T926" t="s">
        <v>61</v>
      </c>
      <c r="U926" t="s">
        <v>1126</v>
      </c>
      <c r="V926" t="s">
        <v>61</v>
      </c>
      <c r="W926" t="s">
        <v>61</v>
      </c>
      <c r="X926" t="s">
        <v>60</v>
      </c>
      <c r="Y926" t="str">
        <f>VLOOKUP(Q926,[1]Feuil1!$A:$C,3,FALSE)</f>
        <v>Sciences Economiques et de Gestion</v>
      </c>
      <c r="Z926" t="str">
        <f>VLOOKUP(Q926,[1]Feuil1!$A:$E,5,FALSE)</f>
        <v xml:space="preserve">Economie et gestion </v>
      </c>
      <c r="AA926" t="s">
        <v>94</v>
      </c>
      <c r="AB926" t="s">
        <v>61</v>
      </c>
      <c r="AC926" t="s">
        <v>101</v>
      </c>
      <c r="AD926" t="s">
        <v>62</v>
      </c>
      <c r="AE926" t="s">
        <v>174</v>
      </c>
      <c r="AF926" t="s">
        <v>78</v>
      </c>
      <c r="AG926" t="s">
        <v>1166</v>
      </c>
      <c r="AH926" t="s">
        <v>64</v>
      </c>
      <c r="AI926" t="s">
        <v>65</v>
      </c>
      <c r="AJ926" t="s">
        <v>223</v>
      </c>
      <c r="AL926" t="s">
        <v>101</v>
      </c>
    </row>
    <row r="927" spans="1:38" x14ac:dyDescent="0.25">
      <c r="A927">
        <v>926</v>
      </c>
      <c r="B927" t="s">
        <v>3216</v>
      </c>
      <c r="C927" t="s">
        <v>1123</v>
      </c>
      <c r="D927" t="s">
        <v>162</v>
      </c>
      <c r="E927" t="s">
        <v>163</v>
      </c>
      <c r="F927" t="s">
        <v>163</v>
      </c>
      <c r="G927" t="s">
        <v>87</v>
      </c>
      <c r="H927">
        <v>11.754166666666666</v>
      </c>
      <c r="I927">
        <v>11.148809523809524</v>
      </c>
      <c r="J927">
        <v>11.451488095238094</v>
      </c>
      <c r="K927" t="s">
        <v>62</v>
      </c>
      <c r="L927" t="s">
        <v>71</v>
      </c>
      <c r="N927" t="s">
        <v>45</v>
      </c>
      <c r="O927" t="s">
        <v>136</v>
      </c>
      <c r="P927" t="s">
        <v>3217</v>
      </c>
      <c r="Q927" s="1" t="s">
        <v>211</v>
      </c>
      <c r="R927" t="s">
        <v>3102</v>
      </c>
      <c r="S927" t="s">
        <v>2149</v>
      </c>
      <c r="T927" t="s">
        <v>61</v>
      </c>
      <c r="U927" t="s">
        <v>94</v>
      </c>
      <c r="V927" t="s">
        <v>61</v>
      </c>
      <c r="W927" t="s">
        <v>61</v>
      </c>
      <c r="X927" t="s">
        <v>211</v>
      </c>
      <c r="Y927" t="str">
        <f>VLOOKUP(Q927,[1]Feuil1!$A:$C,3,FALSE)</f>
        <v>Sciences Expérimentales</v>
      </c>
      <c r="Z927" t="str">
        <f>VLOOKUP(Q927,[1]Feuil1!$A:$E,5,FALSE)</f>
        <v xml:space="preserve">Scientifique </v>
      </c>
      <c r="AA927" t="s">
        <v>94</v>
      </c>
      <c r="AB927" t="s">
        <v>61</v>
      </c>
      <c r="AD927" t="s">
        <v>62</v>
      </c>
      <c r="AE927" t="s">
        <v>174</v>
      </c>
      <c r="AF927" t="s">
        <v>78</v>
      </c>
      <c r="AG927" t="s">
        <v>3218</v>
      </c>
      <c r="AH927" t="s">
        <v>80</v>
      </c>
      <c r="AI927" t="s">
        <v>230</v>
      </c>
      <c r="AJ927" t="s">
        <v>3219</v>
      </c>
      <c r="AK927">
        <v>21</v>
      </c>
    </row>
    <row r="928" spans="1:38" x14ac:dyDescent="0.25">
      <c r="A928">
        <v>927</v>
      </c>
      <c r="B928" t="s">
        <v>3220</v>
      </c>
      <c r="C928" t="s">
        <v>1123</v>
      </c>
      <c r="D928" t="s">
        <v>162</v>
      </c>
      <c r="E928" t="s">
        <v>163</v>
      </c>
      <c r="F928" t="s">
        <v>163</v>
      </c>
      <c r="G928" t="s">
        <v>87</v>
      </c>
      <c r="H928">
        <v>14.553125000000001</v>
      </c>
      <c r="I928">
        <v>15.416666666666666</v>
      </c>
      <c r="J928">
        <v>14.984895833333333</v>
      </c>
      <c r="K928" t="s">
        <v>3178</v>
      </c>
      <c r="L928" t="s">
        <v>89</v>
      </c>
      <c r="N928" t="s">
        <v>105</v>
      </c>
      <c r="O928" t="s">
        <v>136</v>
      </c>
      <c r="P928" t="s">
        <v>3221</v>
      </c>
      <c r="Q928" s="1" t="s">
        <v>616</v>
      </c>
      <c r="T928" t="s">
        <v>61</v>
      </c>
      <c r="U928" t="s">
        <v>94</v>
      </c>
      <c r="V928" t="s">
        <v>61</v>
      </c>
      <c r="W928" t="s">
        <v>61</v>
      </c>
      <c r="X928" t="s">
        <v>616</v>
      </c>
      <c r="Y928" t="str">
        <f>VLOOKUP(Q928,[1]Feuil1!$A:$C,3,FALSE)</f>
        <v>Autre</v>
      </c>
      <c r="Z928" t="str">
        <f>VLOOKUP(Q928,[1]Feuil1!$A:$E,5,FALSE)</f>
        <v>Autre</v>
      </c>
      <c r="AA928" t="s">
        <v>94</v>
      </c>
      <c r="AB928" t="s">
        <v>61</v>
      </c>
      <c r="AD928" t="s">
        <v>62</v>
      </c>
      <c r="AG928" t="s">
        <v>3222</v>
      </c>
      <c r="AH928" t="s">
        <v>64</v>
      </c>
      <c r="AI928" t="s">
        <v>65</v>
      </c>
      <c r="AJ928" t="s">
        <v>66</v>
      </c>
    </row>
    <row r="929" spans="1:38" x14ac:dyDescent="0.25">
      <c r="A929">
        <v>928</v>
      </c>
      <c r="B929" t="s">
        <v>3223</v>
      </c>
      <c r="C929" t="s">
        <v>1123</v>
      </c>
      <c r="D929" t="s">
        <v>84</v>
      </c>
      <c r="E929" t="s">
        <v>292</v>
      </c>
      <c r="F929" t="s">
        <v>293</v>
      </c>
      <c r="G929" t="s">
        <v>87</v>
      </c>
      <c r="H929">
        <v>13.773</v>
      </c>
      <c r="I929">
        <v>13.727500000000001</v>
      </c>
      <c r="J929">
        <v>13.750250000000001</v>
      </c>
      <c r="K929" t="s">
        <v>294</v>
      </c>
      <c r="L929" t="s">
        <v>135</v>
      </c>
      <c r="N929" t="s">
        <v>105</v>
      </c>
      <c r="O929" t="s">
        <v>136</v>
      </c>
      <c r="P929" t="s">
        <v>3224</v>
      </c>
      <c r="Q929" s="1" t="s">
        <v>211</v>
      </c>
      <c r="R929" t="s">
        <v>115</v>
      </c>
      <c r="S929" t="s">
        <v>3225</v>
      </c>
      <c r="T929" t="s">
        <v>61</v>
      </c>
      <c r="U929" t="s">
        <v>94</v>
      </c>
      <c r="V929" t="s">
        <v>61</v>
      </c>
      <c r="W929" t="s">
        <v>61</v>
      </c>
      <c r="X929" t="s">
        <v>211</v>
      </c>
      <c r="Y929" t="str">
        <f>VLOOKUP(Q929,[1]Feuil1!$A:$C,3,FALSE)</f>
        <v>Sciences Expérimentales</v>
      </c>
      <c r="Z929" t="str">
        <f>VLOOKUP(Q929,[1]Feuil1!$A:$E,5,FALSE)</f>
        <v xml:space="preserve">Scientifique </v>
      </c>
      <c r="AA929" t="s">
        <v>94</v>
      </c>
      <c r="AB929" t="s">
        <v>61</v>
      </c>
      <c r="AD929" t="s">
        <v>62</v>
      </c>
      <c r="AE929" t="s">
        <v>120</v>
      </c>
      <c r="AF929" t="s">
        <v>120</v>
      </c>
      <c r="AG929" t="s">
        <v>3226</v>
      </c>
      <c r="AH929" t="s">
        <v>64</v>
      </c>
      <c r="AI929" t="s">
        <v>65</v>
      </c>
      <c r="AJ929" t="s">
        <v>303</v>
      </c>
      <c r="AK929">
        <v>10</v>
      </c>
    </row>
    <row r="930" spans="1:38" x14ac:dyDescent="0.25">
      <c r="A930">
        <v>929</v>
      </c>
      <c r="B930" t="s">
        <v>3227</v>
      </c>
      <c r="C930" t="s">
        <v>1123</v>
      </c>
      <c r="D930" t="s">
        <v>58</v>
      </c>
      <c r="E930" t="s">
        <v>1124</v>
      </c>
      <c r="F930" t="s">
        <v>49</v>
      </c>
      <c r="G930" t="s">
        <v>50</v>
      </c>
      <c r="H930">
        <v>0</v>
      </c>
      <c r="I930">
        <v>17.352941176470587</v>
      </c>
      <c r="J930">
        <v>0</v>
      </c>
      <c r="K930" t="s">
        <v>2716</v>
      </c>
      <c r="L930" t="s">
        <v>135</v>
      </c>
      <c r="N930" t="s">
        <v>45</v>
      </c>
      <c r="O930" t="s">
        <v>136</v>
      </c>
      <c r="P930" t="s">
        <v>3228</v>
      </c>
      <c r="Q930" s="1" t="s">
        <v>1425</v>
      </c>
      <c r="R930" t="s">
        <v>89</v>
      </c>
      <c r="S930" t="s">
        <v>3229</v>
      </c>
      <c r="T930" t="s">
        <v>61</v>
      </c>
      <c r="U930" t="s">
        <v>1126</v>
      </c>
      <c r="V930" t="s">
        <v>61</v>
      </c>
      <c r="W930" t="s">
        <v>61</v>
      </c>
      <c r="X930" t="s">
        <v>186</v>
      </c>
      <c r="Y930" t="str">
        <f>VLOOKUP(Q930,[1]Feuil1!$A:$C,3,FALSE)</f>
        <v xml:space="preserve">Science mathématique </v>
      </c>
      <c r="Z930" t="str">
        <f>VLOOKUP(Q930,[1]Feuil1!$A:$E,5,FALSE)</f>
        <v xml:space="preserve">Scientifique </v>
      </c>
      <c r="AA930" t="s">
        <v>94</v>
      </c>
      <c r="AB930" t="s">
        <v>61</v>
      </c>
      <c r="AC930" t="s">
        <v>101</v>
      </c>
      <c r="AD930" t="s">
        <v>62</v>
      </c>
      <c r="AG930" t="s">
        <v>3114</v>
      </c>
      <c r="AH930" t="s">
        <v>64</v>
      </c>
      <c r="AI930" t="s">
        <v>65</v>
      </c>
      <c r="AJ930" t="s">
        <v>188</v>
      </c>
      <c r="AL930" t="s">
        <v>101</v>
      </c>
    </row>
    <row r="931" spans="1:38" x14ac:dyDescent="0.25">
      <c r="A931">
        <v>930</v>
      </c>
      <c r="B931" t="s">
        <v>3230</v>
      </c>
      <c r="C931" t="s">
        <v>1123</v>
      </c>
      <c r="D931" t="s">
        <v>58</v>
      </c>
      <c r="E931" t="s">
        <v>1124</v>
      </c>
      <c r="F931" t="s">
        <v>49</v>
      </c>
      <c r="G931" t="s">
        <v>50</v>
      </c>
      <c r="H931">
        <v>0</v>
      </c>
      <c r="I931">
        <v>0</v>
      </c>
      <c r="J931">
        <v>0</v>
      </c>
      <c r="K931" t="s">
        <v>3231</v>
      </c>
      <c r="N931" t="s">
        <v>105</v>
      </c>
      <c r="O931" t="s">
        <v>136</v>
      </c>
      <c r="P931" t="s">
        <v>3232</v>
      </c>
      <c r="Q931" s="1" t="s">
        <v>410</v>
      </c>
      <c r="R931" t="s">
        <v>89</v>
      </c>
      <c r="S931" t="s">
        <v>646</v>
      </c>
      <c r="T931" t="s">
        <v>61</v>
      </c>
      <c r="U931" t="s">
        <v>1126</v>
      </c>
      <c r="V931" t="s">
        <v>61</v>
      </c>
      <c r="W931" t="s">
        <v>61</v>
      </c>
      <c r="X931" t="s">
        <v>60</v>
      </c>
      <c r="Y931" t="str">
        <f>VLOOKUP(Q931,[1]Feuil1!$A:$C,3,FALSE)</f>
        <v>Sciences Economiques et de Gestion</v>
      </c>
      <c r="Z931" t="str">
        <f>VLOOKUP(Q931,[1]Feuil1!$A:$E,5,FALSE)</f>
        <v xml:space="preserve">Economie et gestion </v>
      </c>
      <c r="AA931" t="s">
        <v>94</v>
      </c>
      <c r="AB931" t="s">
        <v>61</v>
      </c>
      <c r="AD931" t="s">
        <v>746</v>
      </c>
      <c r="AG931" t="s">
        <v>1369</v>
      </c>
      <c r="AH931" t="s">
        <v>64</v>
      </c>
      <c r="AI931" t="s">
        <v>285</v>
      </c>
      <c r="AJ931" t="s">
        <v>286</v>
      </c>
    </row>
    <row r="932" spans="1:38" x14ac:dyDescent="0.25">
      <c r="A932">
        <v>931</v>
      </c>
      <c r="B932" t="s">
        <v>3233</v>
      </c>
      <c r="C932" t="s">
        <v>1123</v>
      </c>
      <c r="D932" t="s">
        <v>162</v>
      </c>
      <c r="E932" t="s">
        <v>163</v>
      </c>
      <c r="F932" t="s">
        <v>163</v>
      </c>
      <c r="G932" t="s">
        <v>87</v>
      </c>
      <c r="H932">
        <v>11.433333333333334</v>
      </c>
      <c r="I932">
        <v>11.732142857142858</v>
      </c>
      <c r="J932">
        <v>11.582738095238096</v>
      </c>
      <c r="K932" t="s">
        <v>3166</v>
      </c>
      <c r="L932" t="s">
        <v>71</v>
      </c>
      <c r="N932" t="s">
        <v>105</v>
      </c>
      <c r="O932" t="s">
        <v>136</v>
      </c>
      <c r="P932" t="s">
        <v>3234</v>
      </c>
      <c r="Q932" s="1" t="s">
        <v>699</v>
      </c>
      <c r="R932" t="s">
        <v>71</v>
      </c>
      <c r="S932" t="s">
        <v>2896</v>
      </c>
      <c r="T932" t="s">
        <v>61</v>
      </c>
      <c r="U932" t="s">
        <v>94</v>
      </c>
      <c r="V932" t="s">
        <v>61</v>
      </c>
      <c r="W932" t="s">
        <v>61</v>
      </c>
      <c r="X932" t="s">
        <v>701</v>
      </c>
      <c r="Y932" t="str">
        <f>VLOOKUP(Q932,[1]Feuil1!$A:$C,3,FALSE)</f>
        <v>Général (Bac Français)</v>
      </c>
      <c r="Z932" t="str">
        <f>VLOOKUP(Q932,[1]Feuil1!$A:$E,5,FALSE)</f>
        <v xml:space="preserve">Scientifique </v>
      </c>
      <c r="AA932" t="s">
        <v>94</v>
      </c>
      <c r="AB932" t="s">
        <v>61</v>
      </c>
      <c r="AD932" t="s">
        <v>62</v>
      </c>
      <c r="AE932" t="s">
        <v>207</v>
      </c>
      <c r="AF932" t="s">
        <v>120</v>
      </c>
      <c r="AG932" t="s">
        <v>3235</v>
      </c>
      <c r="AH932" t="s">
        <v>64</v>
      </c>
      <c r="AI932" t="s">
        <v>122</v>
      </c>
      <c r="AJ932" t="s">
        <v>360</v>
      </c>
      <c r="AK932">
        <v>22</v>
      </c>
    </row>
    <row r="933" spans="1:38" x14ac:dyDescent="0.25">
      <c r="A933">
        <v>932</v>
      </c>
      <c r="B933" t="s">
        <v>3236</v>
      </c>
      <c r="C933" t="s">
        <v>1123</v>
      </c>
      <c r="D933" t="s">
        <v>58</v>
      </c>
      <c r="E933" t="s">
        <v>42</v>
      </c>
      <c r="F933" t="s">
        <v>42</v>
      </c>
      <c r="G933" t="s">
        <v>43</v>
      </c>
      <c r="H933">
        <v>0</v>
      </c>
      <c r="I933">
        <v>0</v>
      </c>
      <c r="J933">
        <v>11.258333333333333</v>
      </c>
      <c r="K933" t="s">
        <v>615</v>
      </c>
      <c r="L933" t="s">
        <v>71</v>
      </c>
      <c r="N933" t="s">
        <v>45</v>
      </c>
      <c r="O933" t="s">
        <v>136</v>
      </c>
      <c r="P933" t="s">
        <v>2784</v>
      </c>
      <c r="Q933" s="1" t="s">
        <v>211</v>
      </c>
      <c r="R933" t="s">
        <v>71</v>
      </c>
      <c r="S933" t="s">
        <v>3237</v>
      </c>
      <c r="T933" t="s">
        <v>979</v>
      </c>
      <c r="U933" t="s">
        <v>2732</v>
      </c>
      <c r="V933" t="s">
        <v>3083</v>
      </c>
      <c r="W933" t="s">
        <v>979</v>
      </c>
      <c r="X933" t="s">
        <v>211</v>
      </c>
      <c r="Y933" t="str">
        <f>VLOOKUP(Q933,[1]Feuil1!$A:$C,3,FALSE)</f>
        <v>Sciences Expérimentales</v>
      </c>
      <c r="Z933" t="str">
        <f>VLOOKUP(Q933,[1]Feuil1!$A:$E,5,FALSE)</f>
        <v xml:space="preserve">Scientifique </v>
      </c>
      <c r="AA933" t="s">
        <v>94</v>
      </c>
      <c r="AB933" t="s">
        <v>61</v>
      </c>
      <c r="AD933" t="s">
        <v>62</v>
      </c>
      <c r="AE933" t="s">
        <v>78</v>
      </c>
      <c r="AF933" t="s">
        <v>78</v>
      </c>
      <c r="AG933" t="s">
        <v>1330</v>
      </c>
      <c r="AH933" t="s">
        <v>80</v>
      </c>
      <c r="AI933" t="s">
        <v>65</v>
      </c>
      <c r="AJ933" t="s">
        <v>66</v>
      </c>
      <c r="AL933" t="s">
        <v>101</v>
      </c>
    </row>
    <row r="934" spans="1:38" x14ac:dyDescent="0.25">
      <c r="A934">
        <v>933</v>
      </c>
      <c r="B934" t="s">
        <v>3238</v>
      </c>
      <c r="C934" t="s">
        <v>39</v>
      </c>
      <c r="D934" t="s">
        <v>84</v>
      </c>
      <c r="E934" t="s">
        <v>1654</v>
      </c>
      <c r="F934" t="s">
        <v>293</v>
      </c>
      <c r="G934" t="s">
        <v>87</v>
      </c>
      <c r="H934">
        <v>13.006</v>
      </c>
      <c r="I934">
        <v>12.574199999999999</v>
      </c>
      <c r="J934">
        <v>12.790099999999999</v>
      </c>
      <c r="K934" t="s">
        <v>294</v>
      </c>
      <c r="L934" t="s">
        <v>135</v>
      </c>
      <c r="N934" t="s">
        <v>45</v>
      </c>
      <c r="O934" t="s">
        <v>136</v>
      </c>
      <c r="P934" t="s">
        <v>3239</v>
      </c>
      <c r="Q934" s="1" t="s">
        <v>211</v>
      </c>
      <c r="R934" t="s">
        <v>3102</v>
      </c>
      <c r="T934" t="s">
        <v>61</v>
      </c>
      <c r="U934" t="s">
        <v>94</v>
      </c>
      <c r="V934" t="s">
        <v>61</v>
      </c>
      <c r="W934" t="s">
        <v>61</v>
      </c>
      <c r="X934" t="s">
        <v>211</v>
      </c>
      <c r="Y934" t="str">
        <f>VLOOKUP(Q934,[1]Feuil1!$A:$C,3,FALSE)</f>
        <v>Sciences Expérimentales</v>
      </c>
      <c r="Z934" t="str">
        <f>VLOOKUP(Q934,[1]Feuil1!$A:$E,5,FALSE)</f>
        <v xml:space="preserve">Scientifique </v>
      </c>
      <c r="AA934" t="s">
        <v>94</v>
      </c>
      <c r="AB934" t="s">
        <v>61</v>
      </c>
      <c r="AC934" t="s">
        <v>101</v>
      </c>
      <c r="AD934" t="s">
        <v>62</v>
      </c>
      <c r="AG934" t="s">
        <v>3240</v>
      </c>
      <c r="AH934" t="s">
        <v>64</v>
      </c>
      <c r="AI934" t="s">
        <v>65</v>
      </c>
      <c r="AJ934" t="s">
        <v>664</v>
      </c>
    </row>
    <row r="935" spans="1:38" x14ac:dyDescent="0.25">
      <c r="A935">
        <v>934</v>
      </c>
      <c r="B935" t="s">
        <v>3241</v>
      </c>
      <c r="C935" t="s">
        <v>1123</v>
      </c>
      <c r="D935" t="s">
        <v>58</v>
      </c>
      <c r="E935" t="s">
        <v>2689</v>
      </c>
      <c r="F935" t="s">
        <v>133</v>
      </c>
      <c r="G935" t="s">
        <v>43</v>
      </c>
      <c r="H935">
        <v>12.900476190476192</v>
      </c>
      <c r="I935">
        <v>12.716666666666667</v>
      </c>
      <c r="J935">
        <v>12.80857142857143</v>
      </c>
      <c r="K935" t="s">
        <v>134</v>
      </c>
      <c r="L935" t="s">
        <v>135</v>
      </c>
      <c r="N935" t="s">
        <v>45</v>
      </c>
      <c r="O935" t="s">
        <v>52</v>
      </c>
      <c r="P935" t="s">
        <v>3242</v>
      </c>
      <c r="Q935" s="1" t="s">
        <v>699</v>
      </c>
      <c r="R935" t="s">
        <v>71</v>
      </c>
      <c r="S935" t="s">
        <v>1903</v>
      </c>
      <c r="T935" t="s">
        <v>93</v>
      </c>
      <c r="U935" t="s">
        <v>94</v>
      </c>
      <c r="V935" t="s">
        <v>3083</v>
      </c>
      <c r="W935" t="s">
        <v>93</v>
      </c>
      <c r="X935" t="s">
        <v>701</v>
      </c>
      <c r="Y935" t="str">
        <f>VLOOKUP(Q935,[1]Feuil1!$A:$C,3,FALSE)</f>
        <v>Général (Bac Français)</v>
      </c>
      <c r="Z935" t="str">
        <f>VLOOKUP(Q935,[1]Feuil1!$A:$E,5,FALSE)</f>
        <v xml:space="preserve">Scientifique </v>
      </c>
      <c r="AA935" t="s">
        <v>94</v>
      </c>
      <c r="AB935" t="s">
        <v>61</v>
      </c>
      <c r="AD935" t="s">
        <v>62</v>
      </c>
      <c r="AG935" t="s">
        <v>3243</v>
      </c>
      <c r="AH935" t="s">
        <v>64</v>
      </c>
      <c r="AI935" t="s">
        <v>65</v>
      </c>
      <c r="AJ935" t="s">
        <v>66</v>
      </c>
      <c r="AL935" t="s">
        <v>101</v>
      </c>
    </row>
    <row r="936" spans="1:38" x14ac:dyDescent="0.25">
      <c r="A936">
        <v>935</v>
      </c>
      <c r="B936" t="s">
        <v>3244</v>
      </c>
      <c r="C936" t="s">
        <v>1123</v>
      </c>
      <c r="D936" t="s">
        <v>2057</v>
      </c>
      <c r="E936" t="s">
        <v>2058</v>
      </c>
      <c r="F936" t="s">
        <v>2058</v>
      </c>
      <c r="G936" t="s">
        <v>2059</v>
      </c>
      <c r="H936">
        <v>11.584285714285713</v>
      </c>
      <c r="I936">
        <v>11.219795918367344</v>
      </c>
      <c r="J936">
        <v>11.358571428571427</v>
      </c>
      <c r="K936" t="s">
        <v>2060</v>
      </c>
      <c r="L936" t="s">
        <v>71</v>
      </c>
      <c r="N936" t="s">
        <v>45</v>
      </c>
      <c r="O936" t="s">
        <v>136</v>
      </c>
      <c r="P936" t="s">
        <v>3245</v>
      </c>
      <c r="Q936" s="1" t="s">
        <v>211</v>
      </c>
      <c r="R936" t="s">
        <v>89</v>
      </c>
      <c r="S936" t="s">
        <v>3246</v>
      </c>
      <c r="T936" t="s">
        <v>61</v>
      </c>
      <c r="U936" t="s">
        <v>94</v>
      </c>
      <c r="V936" t="s">
        <v>61</v>
      </c>
      <c r="W936" t="s">
        <v>61</v>
      </c>
      <c r="X936" t="s">
        <v>211</v>
      </c>
      <c r="Y936" t="str">
        <f>VLOOKUP(Q936,[1]Feuil1!$A:$C,3,FALSE)</f>
        <v>Sciences Expérimentales</v>
      </c>
      <c r="Z936" t="str">
        <f>VLOOKUP(Q936,[1]Feuil1!$A:$E,5,FALSE)</f>
        <v xml:space="preserve">Scientifique </v>
      </c>
      <c r="AA936" t="s">
        <v>94</v>
      </c>
      <c r="AB936" t="s">
        <v>61</v>
      </c>
      <c r="AD936" t="s">
        <v>62</v>
      </c>
      <c r="AE936" t="s">
        <v>78</v>
      </c>
      <c r="AF936" t="s">
        <v>78</v>
      </c>
      <c r="AG936" t="s">
        <v>1393</v>
      </c>
      <c r="AH936" t="s">
        <v>64</v>
      </c>
      <c r="AI936" t="s">
        <v>65</v>
      </c>
      <c r="AJ936" t="s">
        <v>66</v>
      </c>
    </row>
    <row r="937" spans="1:38" x14ac:dyDescent="0.25">
      <c r="A937">
        <v>936</v>
      </c>
      <c r="B937" t="s">
        <v>3247</v>
      </c>
      <c r="C937" t="s">
        <v>68</v>
      </c>
      <c r="D937" t="s">
        <v>40</v>
      </c>
      <c r="E937" t="s">
        <v>69</v>
      </c>
      <c r="F937" t="s">
        <v>49</v>
      </c>
      <c r="G937" t="s">
        <v>50</v>
      </c>
      <c r="H937">
        <v>14.101000000000003</v>
      </c>
      <c r="I937">
        <v>14.226666666666668</v>
      </c>
      <c r="J937">
        <v>14.163833333333335</v>
      </c>
      <c r="K937" t="s">
        <v>114</v>
      </c>
      <c r="L937" t="s">
        <v>115</v>
      </c>
      <c r="N937" t="s">
        <v>105</v>
      </c>
      <c r="O937" t="s">
        <v>52</v>
      </c>
      <c r="P937" t="s">
        <v>988</v>
      </c>
      <c r="Q937" s="1" t="s">
        <v>211</v>
      </c>
      <c r="R937" t="s">
        <v>89</v>
      </c>
      <c r="T937" t="s">
        <v>979</v>
      </c>
      <c r="U937" t="s">
        <v>58</v>
      </c>
      <c r="V937" t="s">
        <v>75</v>
      </c>
      <c r="W937" t="s">
        <v>979</v>
      </c>
      <c r="X937" t="s">
        <v>211</v>
      </c>
      <c r="Y937" t="str">
        <f>VLOOKUP(Q937,[1]Feuil1!$A:$C,3,FALSE)</f>
        <v>Sciences Expérimentales</v>
      </c>
      <c r="Z937" t="str">
        <f>VLOOKUP(Q937,[1]Feuil1!$A:$E,5,FALSE)</f>
        <v xml:space="preserve">Scientifique </v>
      </c>
      <c r="AA937" t="s">
        <v>58</v>
      </c>
      <c r="AB937" t="s">
        <v>77</v>
      </c>
      <c r="AD937" t="s">
        <v>62</v>
      </c>
      <c r="AE937" t="s">
        <v>174</v>
      </c>
      <c r="AF937" t="s">
        <v>78</v>
      </c>
      <c r="AG937" t="s">
        <v>3248</v>
      </c>
      <c r="AH937" t="s">
        <v>80</v>
      </c>
      <c r="AI937" t="s">
        <v>65</v>
      </c>
      <c r="AJ937" t="s">
        <v>188</v>
      </c>
    </row>
    <row r="938" spans="1:38" x14ac:dyDescent="0.25">
      <c r="A938">
        <v>937</v>
      </c>
      <c r="B938" t="s">
        <v>3249</v>
      </c>
      <c r="C938" t="s">
        <v>1123</v>
      </c>
      <c r="D938" t="s">
        <v>84</v>
      </c>
      <c r="E938" t="s">
        <v>85</v>
      </c>
      <c r="F938" t="s">
        <v>154</v>
      </c>
      <c r="G938" t="s">
        <v>87</v>
      </c>
      <c r="H938">
        <v>15.39</v>
      </c>
      <c r="I938">
        <v>13.05</v>
      </c>
      <c r="J938">
        <v>14.14</v>
      </c>
      <c r="K938" t="s">
        <v>1852</v>
      </c>
      <c r="L938" t="s">
        <v>89</v>
      </c>
      <c r="N938" t="s">
        <v>45</v>
      </c>
      <c r="O938" t="s">
        <v>52</v>
      </c>
      <c r="P938" t="s">
        <v>2019</v>
      </c>
      <c r="Q938" s="1" t="s">
        <v>699</v>
      </c>
      <c r="R938" t="s">
        <v>71</v>
      </c>
      <c r="T938" t="s">
        <v>61</v>
      </c>
      <c r="U938" t="s">
        <v>1854</v>
      </c>
      <c r="V938" t="s">
        <v>1855</v>
      </c>
      <c r="W938" t="s">
        <v>61</v>
      </c>
      <c r="X938" t="s">
        <v>701</v>
      </c>
      <c r="Y938" t="str">
        <f>VLOOKUP(Q938,[1]Feuil1!$A:$C,3,FALSE)</f>
        <v>Général (Bac Français)</v>
      </c>
      <c r="Z938" t="str">
        <f>VLOOKUP(Q938,[1]Feuil1!$A:$E,5,FALSE)</f>
        <v xml:space="preserve">Scientifique </v>
      </c>
      <c r="AB938" t="s">
        <v>77</v>
      </c>
      <c r="AD938" t="s">
        <v>62</v>
      </c>
      <c r="AE938" t="s">
        <v>78</v>
      </c>
      <c r="AF938" t="s">
        <v>207</v>
      </c>
      <c r="AG938" t="s">
        <v>130</v>
      </c>
      <c r="AH938" t="s">
        <v>64</v>
      </c>
      <c r="AI938" t="s">
        <v>65</v>
      </c>
      <c r="AJ938" t="s">
        <v>66</v>
      </c>
    </row>
    <row r="939" spans="1:38" x14ac:dyDescent="0.25">
      <c r="A939">
        <v>938</v>
      </c>
      <c r="B939" t="s">
        <v>3250</v>
      </c>
      <c r="C939" t="s">
        <v>1123</v>
      </c>
      <c r="D939" t="s">
        <v>58</v>
      </c>
      <c r="E939" t="s">
        <v>42</v>
      </c>
      <c r="F939" t="s">
        <v>42</v>
      </c>
      <c r="G939" t="s">
        <v>43</v>
      </c>
      <c r="H939">
        <v>0</v>
      </c>
      <c r="I939">
        <v>0</v>
      </c>
      <c r="J939">
        <v>14.249166666666666</v>
      </c>
      <c r="K939" t="s">
        <v>334</v>
      </c>
      <c r="L939" t="s">
        <v>89</v>
      </c>
      <c r="N939" t="s">
        <v>105</v>
      </c>
      <c r="O939" t="s">
        <v>136</v>
      </c>
      <c r="P939" t="s">
        <v>3073</v>
      </c>
      <c r="Q939" s="1" t="s">
        <v>699</v>
      </c>
      <c r="R939" t="s">
        <v>3102</v>
      </c>
      <c r="S939" t="s">
        <v>3251</v>
      </c>
      <c r="T939" t="s">
        <v>61</v>
      </c>
      <c r="U939" t="s">
        <v>2732</v>
      </c>
      <c r="V939" t="s">
        <v>3083</v>
      </c>
      <c r="W939" t="s">
        <v>61</v>
      </c>
      <c r="X939" t="s">
        <v>701</v>
      </c>
      <c r="Y939" t="str">
        <f>VLOOKUP(Q939,[1]Feuil1!$A:$C,3,FALSE)</f>
        <v>Général (Bac Français)</v>
      </c>
      <c r="Z939" t="str">
        <f>VLOOKUP(Q939,[1]Feuil1!$A:$E,5,FALSE)</f>
        <v xml:space="preserve">Scientifique </v>
      </c>
      <c r="AA939" t="s">
        <v>94</v>
      </c>
      <c r="AB939" t="s">
        <v>61</v>
      </c>
      <c r="AD939" t="s">
        <v>62</v>
      </c>
      <c r="AG939" t="s">
        <v>3252</v>
      </c>
      <c r="AH939" t="s">
        <v>64</v>
      </c>
      <c r="AI939" t="s">
        <v>65</v>
      </c>
      <c r="AJ939" t="s">
        <v>66</v>
      </c>
      <c r="AL939" t="s">
        <v>101</v>
      </c>
    </row>
    <row r="940" spans="1:38" x14ac:dyDescent="0.25">
      <c r="A940">
        <v>939</v>
      </c>
      <c r="B940" t="s">
        <v>3253</v>
      </c>
      <c r="C940" t="s">
        <v>1123</v>
      </c>
      <c r="D940" t="s">
        <v>84</v>
      </c>
      <c r="E940" t="s">
        <v>292</v>
      </c>
      <c r="F940" t="s">
        <v>293</v>
      </c>
      <c r="G940" t="s">
        <v>87</v>
      </c>
      <c r="H940">
        <v>12.3385</v>
      </c>
      <c r="I940">
        <v>12.759499999999999</v>
      </c>
      <c r="J940">
        <v>12.548999999999999</v>
      </c>
      <c r="K940" t="s">
        <v>294</v>
      </c>
      <c r="L940" t="s">
        <v>135</v>
      </c>
      <c r="N940" t="s">
        <v>105</v>
      </c>
      <c r="O940" t="s">
        <v>136</v>
      </c>
      <c r="P940" t="s">
        <v>3254</v>
      </c>
      <c r="Q940" s="1" t="s">
        <v>211</v>
      </c>
      <c r="R940" t="s">
        <v>115</v>
      </c>
      <c r="S940" t="s">
        <v>1230</v>
      </c>
      <c r="T940" t="s">
        <v>61</v>
      </c>
      <c r="U940" t="s">
        <v>94</v>
      </c>
      <c r="V940" t="s">
        <v>61</v>
      </c>
      <c r="W940" t="s">
        <v>61</v>
      </c>
      <c r="X940" t="s">
        <v>211</v>
      </c>
      <c r="Y940" t="str">
        <f>VLOOKUP(Q940,[1]Feuil1!$A:$C,3,FALSE)</f>
        <v>Sciences Expérimentales</v>
      </c>
      <c r="Z940" t="str">
        <f>VLOOKUP(Q940,[1]Feuil1!$A:$E,5,FALSE)</f>
        <v xml:space="preserve">Scientifique </v>
      </c>
      <c r="AA940" t="s">
        <v>94</v>
      </c>
      <c r="AB940" t="s">
        <v>61</v>
      </c>
      <c r="AC940" t="s">
        <v>101</v>
      </c>
      <c r="AD940" t="s">
        <v>62</v>
      </c>
      <c r="AE940" t="s">
        <v>78</v>
      </c>
      <c r="AF940" t="s">
        <v>119</v>
      </c>
      <c r="AG940" t="s">
        <v>3255</v>
      </c>
      <c r="AH940" t="s">
        <v>64</v>
      </c>
      <c r="AI940" t="s">
        <v>99</v>
      </c>
      <c r="AJ940" t="s">
        <v>1011</v>
      </c>
      <c r="AK940">
        <v>43</v>
      </c>
    </row>
    <row r="941" spans="1:38" x14ac:dyDescent="0.25">
      <c r="A941">
        <v>940</v>
      </c>
      <c r="B941" t="s">
        <v>3256</v>
      </c>
      <c r="C941" t="s">
        <v>1123</v>
      </c>
      <c r="D941" t="s">
        <v>58</v>
      </c>
      <c r="E941" t="s">
        <v>1532</v>
      </c>
      <c r="F941" t="s">
        <v>154</v>
      </c>
      <c r="G941" t="s">
        <v>87</v>
      </c>
      <c r="H941">
        <v>14.824999999999998</v>
      </c>
      <c r="I941">
        <v>16.015000000000001</v>
      </c>
      <c r="J941">
        <v>15.419999999999998</v>
      </c>
      <c r="K941" t="s">
        <v>62</v>
      </c>
      <c r="L941" t="s">
        <v>89</v>
      </c>
      <c r="N941" t="s">
        <v>105</v>
      </c>
      <c r="O941" t="s">
        <v>52</v>
      </c>
      <c r="P941" t="s">
        <v>1937</v>
      </c>
      <c r="Q941" s="1" t="s">
        <v>410</v>
      </c>
      <c r="R941" t="s">
        <v>89</v>
      </c>
      <c r="S941" t="s">
        <v>862</v>
      </c>
      <c r="T941" t="s">
        <v>979</v>
      </c>
      <c r="U941" t="s">
        <v>94</v>
      </c>
      <c r="V941" t="s">
        <v>61</v>
      </c>
      <c r="W941" t="s">
        <v>979</v>
      </c>
      <c r="X941" t="s">
        <v>60</v>
      </c>
      <c r="Y941" t="str">
        <f>VLOOKUP(Q941,[1]Feuil1!$A:$C,3,FALSE)</f>
        <v>Sciences Economiques et de Gestion</v>
      </c>
      <c r="Z941" t="str">
        <f>VLOOKUP(Q941,[1]Feuil1!$A:$E,5,FALSE)</f>
        <v xml:space="preserve">Economie et gestion </v>
      </c>
      <c r="AA941" t="s">
        <v>94</v>
      </c>
      <c r="AB941" t="s">
        <v>61</v>
      </c>
      <c r="AD941" t="s">
        <v>62</v>
      </c>
      <c r="AG941" t="s">
        <v>1415</v>
      </c>
      <c r="AH941" t="s">
        <v>64</v>
      </c>
      <c r="AI941" t="s">
        <v>65</v>
      </c>
      <c r="AJ941" t="s">
        <v>303</v>
      </c>
      <c r="AL941" t="s">
        <v>101</v>
      </c>
    </row>
    <row r="942" spans="1:38" x14ac:dyDescent="0.25">
      <c r="A942">
        <v>941</v>
      </c>
      <c r="B942" t="s">
        <v>3257</v>
      </c>
      <c r="C942" t="s">
        <v>1123</v>
      </c>
      <c r="D942" t="s">
        <v>162</v>
      </c>
      <c r="E942" t="s">
        <v>163</v>
      </c>
      <c r="F942" t="s">
        <v>163</v>
      </c>
      <c r="G942" t="s">
        <v>87</v>
      </c>
      <c r="H942">
        <v>12.514583333333333</v>
      </c>
      <c r="I942">
        <v>11.194940476190474</v>
      </c>
      <c r="J942">
        <v>11.854761904761904</v>
      </c>
      <c r="K942" t="s">
        <v>3068</v>
      </c>
      <c r="L942" t="s">
        <v>71</v>
      </c>
      <c r="N942" t="s">
        <v>105</v>
      </c>
      <c r="O942" t="s">
        <v>136</v>
      </c>
      <c r="P942" t="s">
        <v>3258</v>
      </c>
      <c r="Q942" s="1" t="s">
        <v>211</v>
      </c>
      <c r="R942" t="s">
        <v>3102</v>
      </c>
      <c r="S942" t="s">
        <v>889</v>
      </c>
      <c r="T942" t="s">
        <v>61</v>
      </c>
      <c r="U942" t="s">
        <v>94</v>
      </c>
      <c r="V942" t="s">
        <v>61</v>
      </c>
      <c r="W942" t="s">
        <v>61</v>
      </c>
      <c r="X942" t="s">
        <v>211</v>
      </c>
      <c r="Y942" t="str">
        <f>VLOOKUP(Q942,[1]Feuil1!$A:$C,3,FALSE)</f>
        <v>Sciences Expérimentales</v>
      </c>
      <c r="Z942" t="str">
        <f>VLOOKUP(Q942,[1]Feuil1!$A:$E,5,FALSE)</f>
        <v xml:space="preserve">Scientifique </v>
      </c>
      <c r="AA942" t="s">
        <v>94</v>
      </c>
      <c r="AB942" t="s">
        <v>61</v>
      </c>
      <c r="AD942" t="s">
        <v>62</v>
      </c>
      <c r="AE942" t="s">
        <v>174</v>
      </c>
      <c r="AF942" t="s">
        <v>120</v>
      </c>
      <c r="AG942" t="s">
        <v>3259</v>
      </c>
      <c r="AH942" t="s">
        <v>64</v>
      </c>
      <c r="AI942" t="s">
        <v>65</v>
      </c>
      <c r="AJ942" t="s">
        <v>303</v>
      </c>
      <c r="AK942">
        <v>12</v>
      </c>
    </row>
    <row r="943" spans="1:38" x14ac:dyDescent="0.25">
      <c r="A943">
        <v>942</v>
      </c>
      <c r="B943" t="s">
        <v>3260</v>
      </c>
      <c r="C943" t="s">
        <v>1123</v>
      </c>
      <c r="D943" t="s">
        <v>58</v>
      </c>
      <c r="E943" t="s">
        <v>1124</v>
      </c>
      <c r="F943" t="s">
        <v>49</v>
      </c>
      <c r="G943" t="s">
        <v>50</v>
      </c>
      <c r="H943">
        <v>15</v>
      </c>
      <c r="I943">
        <v>10.294117647058822</v>
      </c>
      <c r="J943">
        <v>12.241379310344826</v>
      </c>
      <c r="K943" t="s">
        <v>2716</v>
      </c>
      <c r="L943" t="s">
        <v>71</v>
      </c>
      <c r="N943" t="s">
        <v>45</v>
      </c>
      <c r="O943" t="s">
        <v>136</v>
      </c>
      <c r="P943" t="s">
        <v>3261</v>
      </c>
      <c r="Q943" s="1" t="s">
        <v>699</v>
      </c>
      <c r="R943" t="s">
        <v>71</v>
      </c>
      <c r="S943" t="s">
        <v>3262</v>
      </c>
      <c r="T943" t="s">
        <v>61</v>
      </c>
      <c r="U943" t="s">
        <v>1126</v>
      </c>
      <c r="V943" t="s">
        <v>61</v>
      </c>
      <c r="W943" t="s">
        <v>61</v>
      </c>
      <c r="X943" t="s">
        <v>701</v>
      </c>
      <c r="Y943" t="str">
        <f>VLOOKUP(Q943,[1]Feuil1!$A:$C,3,FALSE)</f>
        <v>Général (Bac Français)</v>
      </c>
      <c r="Z943" t="str">
        <f>VLOOKUP(Q943,[1]Feuil1!$A:$E,5,FALSE)</f>
        <v xml:space="preserve">Scientifique </v>
      </c>
      <c r="AA943" t="s">
        <v>94</v>
      </c>
      <c r="AB943" t="s">
        <v>61</v>
      </c>
      <c r="AD943" t="s">
        <v>62</v>
      </c>
      <c r="AE943" t="s">
        <v>174</v>
      </c>
      <c r="AF943" t="s">
        <v>634</v>
      </c>
      <c r="AG943" t="s">
        <v>3263</v>
      </c>
      <c r="AH943" t="s">
        <v>64</v>
      </c>
      <c r="AI943" t="s">
        <v>65</v>
      </c>
      <c r="AJ943" t="s">
        <v>66</v>
      </c>
      <c r="AL943" t="s">
        <v>101</v>
      </c>
    </row>
    <row r="944" spans="1:38" x14ac:dyDescent="0.25">
      <c r="A944">
        <v>943</v>
      </c>
      <c r="B944" t="s">
        <v>3264</v>
      </c>
      <c r="C944" t="s">
        <v>39</v>
      </c>
      <c r="D944" t="s">
        <v>58</v>
      </c>
      <c r="E944" t="s">
        <v>1124</v>
      </c>
      <c r="F944" t="s">
        <v>49</v>
      </c>
      <c r="G944" t="s">
        <v>50</v>
      </c>
      <c r="H944">
        <v>7.0370370370370372</v>
      </c>
      <c r="I944">
        <v>10.606060606060606</v>
      </c>
      <c r="J944">
        <v>9</v>
      </c>
      <c r="K944" t="s">
        <v>1640</v>
      </c>
      <c r="L944" t="s">
        <v>135</v>
      </c>
      <c r="N944" t="s">
        <v>45</v>
      </c>
      <c r="O944" t="s">
        <v>136</v>
      </c>
      <c r="P944" t="s">
        <v>3265</v>
      </c>
      <c r="Q944" s="1" t="s">
        <v>211</v>
      </c>
      <c r="R944" t="s">
        <v>3102</v>
      </c>
      <c r="S944" t="s">
        <v>3266</v>
      </c>
      <c r="T944" t="s">
        <v>61</v>
      </c>
      <c r="U944" t="s">
        <v>1126</v>
      </c>
      <c r="V944" t="s">
        <v>109</v>
      </c>
      <c r="W944" t="s">
        <v>61</v>
      </c>
      <c r="X944" t="s">
        <v>211</v>
      </c>
      <c r="Y944" t="str">
        <f>VLOOKUP(Q944,[1]Feuil1!$A:$C,3,FALSE)</f>
        <v>Sciences Expérimentales</v>
      </c>
      <c r="Z944" t="str">
        <f>VLOOKUP(Q944,[1]Feuil1!$A:$E,5,FALSE)</f>
        <v xml:space="preserve">Scientifique </v>
      </c>
      <c r="AA944" t="s">
        <v>94</v>
      </c>
      <c r="AB944" t="s">
        <v>109</v>
      </c>
      <c r="AD944" t="s">
        <v>62</v>
      </c>
      <c r="AE944" t="s">
        <v>78</v>
      </c>
      <c r="AF944" t="s">
        <v>120</v>
      </c>
      <c r="AG944" t="s">
        <v>1235</v>
      </c>
      <c r="AH944" t="s">
        <v>64</v>
      </c>
      <c r="AI944" t="s">
        <v>65</v>
      </c>
      <c r="AJ944" t="s">
        <v>66</v>
      </c>
    </row>
    <row r="945" spans="1:38" x14ac:dyDescent="0.25">
      <c r="A945">
        <v>944</v>
      </c>
      <c r="B945" t="s">
        <v>3267</v>
      </c>
      <c r="C945" t="s">
        <v>1123</v>
      </c>
      <c r="D945" t="s">
        <v>58</v>
      </c>
      <c r="E945" t="s">
        <v>42</v>
      </c>
      <c r="F945" t="s">
        <v>42</v>
      </c>
      <c r="G945" t="s">
        <v>43</v>
      </c>
      <c r="H945">
        <v>0</v>
      </c>
      <c r="I945">
        <v>0</v>
      </c>
      <c r="J945">
        <v>14.159166666666666</v>
      </c>
      <c r="K945" t="s">
        <v>334</v>
      </c>
      <c r="L945" t="s">
        <v>89</v>
      </c>
      <c r="N945" t="s">
        <v>105</v>
      </c>
      <c r="O945" t="s">
        <v>136</v>
      </c>
      <c r="P945" t="s">
        <v>3268</v>
      </c>
      <c r="Q945" s="1" t="s">
        <v>410</v>
      </c>
      <c r="R945" t="s">
        <v>89</v>
      </c>
      <c r="S945" t="s">
        <v>325</v>
      </c>
      <c r="T945" t="s">
        <v>61</v>
      </c>
      <c r="U945" t="s">
        <v>2732</v>
      </c>
      <c r="V945" t="s">
        <v>3083</v>
      </c>
      <c r="W945" t="s">
        <v>61</v>
      </c>
      <c r="X945" t="s">
        <v>60</v>
      </c>
      <c r="Y945" t="str">
        <f>VLOOKUP(Q945,[1]Feuil1!$A:$C,3,FALSE)</f>
        <v>Sciences Economiques et de Gestion</v>
      </c>
      <c r="Z945" t="str">
        <f>VLOOKUP(Q945,[1]Feuil1!$A:$E,5,FALSE)</f>
        <v xml:space="preserve">Economie et gestion </v>
      </c>
      <c r="AA945" t="s">
        <v>94</v>
      </c>
      <c r="AB945" t="s">
        <v>61</v>
      </c>
      <c r="AD945" t="s">
        <v>62</v>
      </c>
      <c r="AG945" t="s">
        <v>1415</v>
      </c>
      <c r="AH945" t="s">
        <v>64</v>
      </c>
      <c r="AI945" t="s">
        <v>65</v>
      </c>
      <c r="AJ945" t="s">
        <v>66</v>
      </c>
      <c r="AL945" t="s">
        <v>101</v>
      </c>
    </row>
    <row r="946" spans="1:38" x14ac:dyDescent="0.25">
      <c r="A946">
        <v>945</v>
      </c>
      <c r="B946" t="s">
        <v>3269</v>
      </c>
      <c r="C946" t="s">
        <v>1123</v>
      </c>
      <c r="D946" t="s">
        <v>162</v>
      </c>
      <c r="E946" t="s">
        <v>163</v>
      </c>
      <c r="F946" t="s">
        <v>163</v>
      </c>
      <c r="G946" t="s">
        <v>87</v>
      </c>
      <c r="H946">
        <v>12.092708333333334</v>
      </c>
      <c r="I946">
        <v>12.029761904761905</v>
      </c>
      <c r="J946">
        <v>12.06123511904762</v>
      </c>
      <c r="K946" t="s">
        <v>3166</v>
      </c>
      <c r="L946" t="s">
        <v>135</v>
      </c>
      <c r="N946" t="s">
        <v>105</v>
      </c>
      <c r="O946" t="s">
        <v>136</v>
      </c>
      <c r="P946" t="s">
        <v>3270</v>
      </c>
      <c r="Q946" s="1" t="s">
        <v>211</v>
      </c>
      <c r="R946" t="s">
        <v>71</v>
      </c>
      <c r="S946" t="s">
        <v>3271</v>
      </c>
      <c r="T946" t="s">
        <v>61</v>
      </c>
      <c r="U946" t="s">
        <v>94</v>
      </c>
      <c r="V946" t="s">
        <v>61</v>
      </c>
      <c r="W946" t="s">
        <v>61</v>
      </c>
      <c r="X946" t="s">
        <v>211</v>
      </c>
      <c r="Y946" t="str">
        <f>VLOOKUP(Q946,[1]Feuil1!$A:$C,3,FALSE)</f>
        <v>Sciences Expérimentales</v>
      </c>
      <c r="Z946" t="str">
        <f>VLOOKUP(Q946,[1]Feuil1!$A:$E,5,FALSE)</f>
        <v xml:space="preserve">Scientifique </v>
      </c>
      <c r="AA946" t="s">
        <v>94</v>
      </c>
      <c r="AB946" t="s">
        <v>61</v>
      </c>
      <c r="AD946" t="s">
        <v>62</v>
      </c>
      <c r="AE946" t="s">
        <v>207</v>
      </c>
      <c r="AF946" t="s">
        <v>120</v>
      </c>
      <c r="AG946" t="s">
        <v>3114</v>
      </c>
      <c r="AH946" t="s">
        <v>64</v>
      </c>
      <c r="AI946" t="s">
        <v>65</v>
      </c>
      <c r="AJ946" t="s">
        <v>66</v>
      </c>
      <c r="AK946">
        <v>22</v>
      </c>
    </row>
    <row r="947" spans="1:38" x14ac:dyDescent="0.25">
      <c r="A947">
        <v>946</v>
      </c>
      <c r="B947" t="s">
        <v>3272</v>
      </c>
      <c r="C947" t="s">
        <v>1123</v>
      </c>
      <c r="D947" t="s">
        <v>84</v>
      </c>
      <c r="E947" t="s">
        <v>292</v>
      </c>
      <c r="F947" t="s">
        <v>293</v>
      </c>
      <c r="G947" t="s">
        <v>87</v>
      </c>
      <c r="H947">
        <v>15.851999999999999</v>
      </c>
      <c r="I947">
        <v>15.826500000000001</v>
      </c>
      <c r="J947">
        <v>15.83925</v>
      </c>
      <c r="K947" t="s">
        <v>294</v>
      </c>
      <c r="L947" t="s">
        <v>89</v>
      </c>
      <c r="N947" t="s">
        <v>45</v>
      </c>
      <c r="O947" t="s">
        <v>136</v>
      </c>
      <c r="P947" t="s">
        <v>3239</v>
      </c>
      <c r="Q947" s="1" t="s">
        <v>211</v>
      </c>
      <c r="R947" t="s">
        <v>254</v>
      </c>
      <c r="S947" t="s">
        <v>903</v>
      </c>
      <c r="T947" t="s">
        <v>61</v>
      </c>
      <c r="U947" t="s">
        <v>94</v>
      </c>
      <c r="V947" t="s">
        <v>61</v>
      </c>
      <c r="W947" t="s">
        <v>61</v>
      </c>
      <c r="X947" t="s">
        <v>211</v>
      </c>
      <c r="Y947" t="str">
        <f>VLOOKUP(Q947,[1]Feuil1!$A:$C,3,FALSE)</f>
        <v>Sciences Expérimentales</v>
      </c>
      <c r="Z947" t="str">
        <f>VLOOKUP(Q947,[1]Feuil1!$A:$E,5,FALSE)</f>
        <v xml:space="preserve">Scientifique </v>
      </c>
      <c r="AA947" t="s">
        <v>94</v>
      </c>
      <c r="AB947" t="s">
        <v>61</v>
      </c>
      <c r="AC947" t="s">
        <v>101</v>
      </c>
      <c r="AD947" t="s">
        <v>62</v>
      </c>
      <c r="AE947" t="s">
        <v>207</v>
      </c>
      <c r="AF947" t="s">
        <v>174</v>
      </c>
      <c r="AG947" t="s">
        <v>3273</v>
      </c>
      <c r="AH947" t="s">
        <v>64</v>
      </c>
      <c r="AI947" t="s">
        <v>99</v>
      </c>
      <c r="AJ947" t="s">
        <v>882</v>
      </c>
      <c r="AK947">
        <v>11</v>
      </c>
    </row>
    <row r="948" spans="1:38" x14ac:dyDescent="0.25">
      <c r="A948">
        <v>947</v>
      </c>
      <c r="B948" t="s">
        <v>3274</v>
      </c>
      <c r="C948" t="s">
        <v>1123</v>
      </c>
      <c r="D948" t="s">
        <v>58</v>
      </c>
      <c r="E948" t="s">
        <v>3189</v>
      </c>
      <c r="F948" t="s">
        <v>154</v>
      </c>
      <c r="G948" t="s">
        <v>87</v>
      </c>
      <c r="H948">
        <v>11.67</v>
      </c>
      <c r="I948">
        <v>15.34</v>
      </c>
      <c r="J948">
        <v>13.5</v>
      </c>
      <c r="K948" t="s">
        <v>471</v>
      </c>
      <c r="L948" t="s">
        <v>135</v>
      </c>
      <c r="N948" t="s">
        <v>45</v>
      </c>
      <c r="O948" t="s">
        <v>52</v>
      </c>
      <c r="P948" t="s">
        <v>3275</v>
      </c>
      <c r="Q948" s="1" t="s">
        <v>211</v>
      </c>
      <c r="R948" t="s">
        <v>71</v>
      </c>
      <c r="S948" t="s">
        <v>3276</v>
      </c>
      <c r="T948" t="s">
        <v>61</v>
      </c>
      <c r="U948" t="s">
        <v>94</v>
      </c>
      <c r="V948" t="s">
        <v>956</v>
      </c>
      <c r="W948" t="s">
        <v>61</v>
      </c>
      <c r="X948" t="s">
        <v>211</v>
      </c>
      <c r="Y948" t="str">
        <f>VLOOKUP(Q948,[1]Feuil1!$A:$C,3,FALSE)</f>
        <v>Sciences Expérimentales</v>
      </c>
      <c r="Z948" t="str">
        <f>VLOOKUP(Q948,[1]Feuil1!$A:$E,5,FALSE)</f>
        <v xml:space="preserve">Scientifique </v>
      </c>
      <c r="AA948" t="s">
        <v>94</v>
      </c>
      <c r="AB948" t="s">
        <v>61</v>
      </c>
      <c r="AD948" t="s">
        <v>62</v>
      </c>
      <c r="AE948" t="s">
        <v>78</v>
      </c>
      <c r="AF948" t="s">
        <v>207</v>
      </c>
      <c r="AG948" t="s">
        <v>3277</v>
      </c>
      <c r="AH948" t="s">
        <v>64</v>
      </c>
      <c r="AI948" t="s">
        <v>65</v>
      </c>
      <c r="AJ948" t="s">
        <v>303</v>
      </c>
      <c r="AL948" t="s">
        <v>101</v>
      </c>
    </row>
    <row r="949" spans="1:38" x14ac:dyDescent="0.25">
      <c r="A949">
        <v>948</v>
      </c>
      <c r="B949" t="s">
        <v>3278</v>
      </c>
      <c r="C949" t="s">
        <v>1123</v>
      </c>
      <c r="D949" t="s">
        <v>162</v>
      </c>
      <c r="E949" t="s">
        <v>163</v>
      </c>
      <c r="F949" t="s">
        <v>163</v>
      </c>
      <c r="G949" t="s">
        <v>87</v>
      </c>
      <c r="H949">
        <v>8.390625</v>
      </c>
      <c r="I949">
        <v>5.7321428571428577</v>
      </c>
      <c r="J949">
        <v>7.0613839285714288</v>
      </c>
      <c r="K949" t="s">
        <v>1465</v>
      </c>
      <c r="N949" t="s">
        <v>105</v>
      </c>
      <c r="O949" t="s">
        <v>136</v>
      </c>
      <c r="P949" t="s">
        <v>3279</v>
      </c>
      <c r="Q949" s="1" t="s">
        <v>699</v>
      </c>
      <c r="R949" t="s">
        <v>71</v>
      </c>
      <c r="S949" t="s">
        <v>1565</v>
      </c>
      <c r="T949" t="s">
        <v>61</v>
      </c>
      <c r="U949" t="s">
        <v>94</v>
      </c>
      <c r="V949" t="s">
        <v>61</v>
      </c>
      <c r="W949" t="s">
        <v>61</v>
      </c>
      <c r="X949" t="s">
        <v>701</v>
      </c>
      <c r="Y949" t="str">
        <f>VLOOKUP(Q949,[1]Feuil1!$A:$C,3,FALSE)</f>
        <v>Général (Bac Français)</v>
      </c>
      <c r="Z949" t="str">
        <f>VLOOKUP(Q949,[1]Feuil1!$A:$E,5,FALSE)</f>
        <v xml:space="preserve">Scientifique </v>
      </c>
      <c r="AA949" t="s">
        <v>94</v>
      </c>
      <c r="AB949" t="s">
        <v>61</v>
      </c>
      <c r="AD949" t="s">
        <v>46</v>
      </c>
      <c r="AE949" t="s">
        <v>78</v>
      </c>
      <c r="AF949" t="s">
        <v>78</v>
      </c>
      <c r="AG949" t="s">
        <v>3280</v>
      </c>
      <c r="AH949" t="s">
        <v>64</v>
      </c>
      <c r="AI949" t="s">
        <v>99</v>
      </c>
      <c r="AJ949" t="s">
        <v>100</v>
      </c>
    </row>
    <row r="950" spans="1:38" x14ac:dyDescent="0.25">
      <c r="A950">
        <v>949</v>
      </c>
      <c r="B950" t="s">
        <v>3281</v>
      </c>
      <c r="C950" t="s">
        <v>1123</v>
      </c>
      <c r="D950" t="s">
        <v>84</v>
      </c>
      <c r="E950" t="s">
        <v>1654</v>
      </c>
      <c r="F950" t="s">
        <v>293</v>
      </c>
      <c r="G950" t="s">
        <v>87</v>
      </c>
      <c r="H950">
        <v>12.454499999999999</v>
      </c>
      <c r="I950">
        <v>12.9725</v>
      </c>
      <c r="J950">
        <v>12.7135</v>
      </c>
      <c r="K950" t="s">
        <v>294</v>
      </c>
      <c r="L950" t="s">
        <v>135</v>
      </c>
      <c r="N950" t="s">
        <v>105</v>
      </c>
      <c r="O950" t="s">
        <v>136</v>
      </c>
      <c r="P950" t="s">
        <v>3282</v>
      </c>
      <c r="Q950" s="1" t="s">
        <v>211</v>
      </c>
      <c r="R950" t="s">
        <v>3102</v>
      </c>
      <c r="S950" t="s">
        <v>812</v>
      </c>
      <c r="T950" t="s">
        <v>61</v>
      </c>
      <c r="U950" t="s">
        <v>94</v>
      </c>
      <c r="V950" t="s">
        <v>61</v>
      </c>
      <c r="W950" t="s">
        <v>61</v>
      </c>
      <c r="X950" t="s">
        <v>211</v>
      </c>
      <c r="Y950" t="str">
        <f>VLOOKUP(Q950,[1]Feuil1!$A:$C,3,FALSE)</f>
        <v>Sciences Expérimentales</v>
      </c>
      <c r="Z950" t="str">
        <f>VLOOKUP(Q950,[1]Feuil1!$A:$E,5,FALSE)</f>
        <v xml:space="preserve">Scientifique </v>
      </c>
      <c r="AA950" t="s">
        <v>94</v>
      </c>
      <c r="AB950" t="s">
        <v>61</v>
      </c>
      <c r="AC950" t="s">
        <v>101</v>
      </c>
      <c r="AD950" t="s">
        <v>62</v>
      </c>
      <c r="AE950" t="s">
        <v>78</v>
      </c>
      <c r="AF950" t="s">
        <v>78</v>
      </c>
      <c r="AG950" t="s">
        <v>1235</v>
      </c>
      <c r="AH950" t="s">
        <v>64</v>
      </c>
      <c r="AI950" t="s">
        <v>65</v>
      </c>
      <c r="AJ950" t="s">
        <v>66</v>
      </c>
      <c r="AK950">
        <v>6</v>
      </c>
    </row>
    <row r="951" spans="1:38" x14ac:dyDescent="0.25">
      <c r="A951">
        <v>950</v>
      </c>
      <c r="B951" t="s">
        <v>3283</v>
      </c>
      <c r="C951" t="s">
        <v>1123</v>
      </c>
      <c r="D951" t="s">
        <v>84</v>
      </c>
      <c r="E951" t="s">
        <v>85</v>
      </c>
      <c r="F951" t="s">
        <v>86</v>
      </c>
      <c r="G951" t="s">
        <v>87</v>
      </c>
      <c r="H951">
        <v>13.7715</v>
      </c>
      <c r="I951">
        <v>12.706333000000001</v>
      </c>
      <c r="J951">
        <v>13.238916</v>
      </c>
      <c r="K951" t="s">
        <v>976</v>
      </c>
      <c r="L951" t="s">
        <v>135</v>
      </c>
      <c r="N951" t="s">
        <v>105</v>
      </c>
      <c r="O951" t="s">
        <v>52</v>
      </c>
      <c r="P951" t="s">
        <v>3284</v>
      </c>
      <c r="Q951" s="1" t="s">
        <v>1425</v>
      </c>
      <c r="R951" t="s">
        <v>3102</v>
      </c>
      <c r="S951" t="s">
        <v>1846</v>
      </c>
      <c r="T951" t="s">
        <v>61</v>
      </c>
      <c r="U951" t="s">
        <v>94</v>
      </c>
      <c r="V951" t="s">
        <v>59</v>
      </c>
      <c r="W951" t="s">
        <v>61</v>
      </c>
      <c r="X951" t="s">
        <v>186</v>
      </c>
      <c r="Y951" t="str">
        <f>VLOOKUP(Q951,[1]Feuil1!$A:$C,3,FALSE)</f>
        <v xml:space="preserve">Science mathématique </v>
      </c>
      <c r="Z951" t="str">
        <f>VLOOKUP(Q951,[1]Feuil1!$A:$E,5,FALSE)</f>
        <v xml:space="preserve">Scientifique </v>
      </c>
      <c r="AA951" t="s">
        <v>94</v>
      </c>
      <c r="AB951" t="s">
        <v>61</v>
      </c>
      <c r="AC951" t="s">
        <v>101</v>
      </c>
      <c r="AD951" t="s">
        <v>62</v>
      </c>
      <c r="AE951" t="s">
        <v>119</v>
      </c>
      <c r="AF951" t="s">
        <v>119</v>
      </c>
      <c r="AG951" t="s">
        <v>1415</v>
      </c>
      <c r="AH951" t="s">
        <v>64</v>
      </c>
      <c r="AI951" t="s">
        <v>65</v>
      </c>
      <c r="AJ951" t="s">
        <v>66</v>
      </c>
      <c r="AK951">
        <v>56</v>
      </c>
    </row>
    <row r="952" spans="1:38" x14ac:dyDescent="0.25">
      <c r="A952">
        <v>951</v>
      </c>
      <c r="B952" t="s">
        <v>3285</v>
      </c>
      <c r="C952" t="s">
        <v>1123</v>
      </c>
      <c r="D952" t="s">
        <v>162</v>
      </c>
      <c r="E952" t="s">
        <v>163</v>
      </c>
      <c r="F952" t="s">
        <v>163</v>
      </c>
      <c r="G952" t="s">
        <v>87</v>
      </c>
      <c r="H952">
        <v>15.144791666666666</v>
      </c>
      <c r="I952">
        <v>15.110119047619047</v>
      </c>
      <c r="J952">
        <v>15.127455357142857</v>
      </c>
      <c r="K952" t="s">
        <v>3178</v>
      </c>
      <c r="L952" t="s">
        <v>89</v>
      </c>
      <c r="N952" t="s">
        <v>105</v>
      </c>
      <c r="O952" t="s">
        <v>136</v>
      </c>
      <c r="P952" t="s">
        <v>3284</v>
      </c>
      <c r="Q952" s="1" t="s">
        <v>1425</v>
      </c>
      <c r="R952" t="s">
        <v>89</v>
      </c>
      <c r="S952" t="s">
        <v>2219</v>
      </c>
      <c r="T952" t="s">
        <v>61</v>
      </c>
      <c r="U952" t="s">
        <v>94</v>
      </c>
      <c r="V952" t="s">
        <v>61</v>
      </c>
      <c r="W952" t="s">
        <v>61</v>
      </c>
      <c r="X952" t="s">
        <v>186</v>
      </c>
      <c r="Y952" t="str">
        <f>VLOOKUP(Q952,[1]Feuil1!$A:$C,3,FALSE)</f>
        <v xml:space="preserve">Science mathématique </v>
      </c>
      <c r="Z952" t="str">
        <f>VLOOKUP(Q952,[1]Feuil1!$A:$E,5,FALSE)</f>
        <v xml:space="preserve">Scientifique </v>
      </c>
      <c r="AA952" t="s">
        <v>94</v>
      </c>
      <c r="AB952" t="s">
        <v>61</v>
      </c>
      <c r="AC952" t="s">
        <v>101</v>
      </c>
      <c r="AD952" t="s">
        <v>62</v>
      </c>
      <c r="AE952" t="s">
        <v>119</v>
      </c>
      <c r="AF952" t="s">
        <v>119</v>
      </c>
      <c r="AG952" t="s">
        <v>1415</v>
      </c>
      <c r="AH952" t="s">
        <v>64</v>
      </c>
      <c r="AI952" t="s">
        <v>65</v>
      </c>
      <c r="AJ952" t="s">
        <v>66</v>
      </c>
      <c r="AK952">
        <v>7</v>
      </c>
    </row>
    <row r="953" spans="1:38" x14ac:dyDescent="0.25">
      <c r="A953">
        <v>952</v>
      </c>
      <c r="B953" t="s">
        <v>3286</v>
      </c>
      <c r="C953" t="s">
        <v>39</v>
      </c>
      <c r="D953" t="s">
        <v>84</v>
      </c>
      <c r="E953" t="s">
        <v>292</v>
      </c>
      <c r="F953" t="s">
        <v>293</v>
      </c>
      <c r="G953" t="s">
        <v>87</v>
      </c>
      <c r="H953">
        <v>9.2910000000000004</v>
      </c>
      <c r="I953">
        <v>9.6113</v>
      </c>
      <c r="J953">
        <v>9.4511500000000002</v>
      </c>
      <c r="K953" t="s">
        <v>1674</v>
      </c>
      <c r="N953" t="s">
        <v>45</v>
      </c>
      <c r="O953" t="s">
        <v>136</v>
      </c>
      <c r="P953" t="s">
        <v>3163</v>
      </c>
      <c r="Q953" s="1" t="s">
        <v>211</v>
      </c>
      <c r="R953" t="s">
        <v>89</v>
      </c>
      <c r="S953" t="s">
        <v>3140</v>
      </c>
      <c r="T953" t="s">
        <v>61</v>
      </c>
      <c r="U953" t="s">
        <v>94</v>
      </c>
      <c r="V953" t="s">
        <v>109</v>
      </c>
      <c r="W953" t="s">
        <v>61</v>
      </c>
      <c r="X953" t="s">
        <v>211</v>
      </c>
      <c r="Y953" t="str">
        <f>VLOOKUP(Q953,[1]Feuil1!$A:$C,3,FALSE)</f>
        <v>Sciences Expérimentales</v>
      </c>
      <c r="Z953" t="str">
        <f>VLOOKUP(Q953,[1]Feuil1!$A:$E,5,FALSE)</f>
        <v xml:space="preserve">Scientifique </v>
      </c>
      <c r="AA953" t="s">
        <v>94</v>
      </c>
      <c r="AB953" t="s">
        <v>109</v>
      </c>
      <c r="AD953" t="s">
        <v>46</v>
      </c>
      <c r="AE953" t="s">
        <v>78</v>
      </c>
      <c r="AF953" t="s">
        <v>120</v>
      </c>
      <c r="AG953" t="s">
        <v>3287</v>
      </c>
      <c r="AH953" t="s">
        <v>80</v>
      </c>
      <c r="AI953" t="s">
        <v>65</v>
      </c>
      <c r="AJ953" t="s">
        <v>664</v>
      </c>
    </row>
    <row r="954" spans="1:38" x14ac:dyDescent="0.25">
      <c r="A954">
        <v>953</v>
      </c>
      <c r="B954" t="s">
        <v>3288</v>
      </c>
      <c r="C954" t="s">
        <v>1123</v>
      </c>
      <c r="D954" t="s">
        <v>84</v>
      </c>
      <c r="E954" t="s">
        <v>292</v>
      </c>
      <c r="F954" t="s">
        <v>293</v>
      </c>
      <c r="G954" t="s">
        <v>87</v>
      </c>
      <c r="H954">
        <v>16.239999999999998</v>
      </c>
      <c r="I954">
        <v>15.525</v>
      </c>
      <c r="J954">
        <v>15.8825</v>
      </c>
      <c r="K954" t="s">
        <v>294</v>
      </c>
      <c r="L954" t="s">
        <v>89</v>
      </c>
      <c r="N954" t="s">
        <v>105</v>
      </c>
      <c r="O954" t="s">
        <v>136</v>
      </c>
      <c r="P954" t="s">
        <v>3289</v>
      </c>
      <c r="Q954" s="1" t="s">
        <v>1425</v>
      </c>
      <c r="R954" t="s">
        <v>89</v>
      </c>
      <c r="S954" t="s">
        <v>3290</v>
      </c>
      <c r="T954" t="s">
        <v>61</v>
      </c>
      <c r="U954" t="s">
        <v>94</v>
      </c>
      <c r="V954" t="s">
        <v>61</v>
      </c>
      <c r="W954" t="s">
        <v>61</v>
      </c>
      <c r="X954" t="s">
        <v>186</v>
      </c>
      <c r="Y954" t="str">
        <f>VLOOKUP(Q954,[1]Feuil1!$A:$C,3,FALSE)</f>
        <v xml:space="preserve">Science mathématique </v>
      </c>
      <c r="Z954" t="str">
        <f>VLOOKUP(Q954,[1]Feuil1!$A:$E,5,FALSE)</f>
        <v xml:space="preserve">Scientifique </v>
      </c>
      <c r="AA954" t="s">
        <v>94</v>
      </c>
      <c r="AB954" t="s">
        <v>61</v>
      </c>
      <c r="AC954" t="s">
        <v>101</v>
      </c>
      <c r="AD954" t="s">
        <v>62</v>
      </c>
      <c r="AE954" t="s">
        <v>78</v>
      </c>
      <c r="AF954" t="s">
        <v>120</v>
      </c>
      <c r="AG954" t="s">
        <v>1235</v>
      </c>
      <c r="AH954" t="s">
        <v>64</v>
      </c>
      <c r="AI954" t="s">
        <v>65</v>
      </c>
      <c r="AJ954" t="s">
        <v>188</v>
      </c>
      <c r="AK954">
        <v>33</v>
      </c>
    </row>
    <row r="955" spans="1:38" x14ac:dyDescent="0.25">
      <c r="A955">
        <v>954</v>
      </c>
      <c r="B955" t="s">
        <v>3291</v>
      </c>
      <c r="C955" t="s">
        <v>1123</v>
      </c>
      <c r="D955" t="s">
        <v>162</v>
      </c>
      <c r="E955" t="s">
        <v>163</v>
      </c>
      <c r="F955" t="s">
        <v>163</v>
      </c>
      <c r="G955" t="s">
        <v>87</v>
      </c>
      <c r="H955">
        <v>14.5</v>
      </c>
      <c r="I955">
        <v>14.36904761904762</v>
      </c>
      <c r="J955">
        <v>14.43452380952381</v>
      </c>
      <c r="K955" t="s">
        <v>3178</v>
      </c>
      <c r="L955" t="s">
        <v>89</v>
      </c>
      <c r="N955" t="s">
        <v>105</v>
      </c>
      <c r="O955" t="s">
        <v>136</v>
      </c>
      <c r="P955" t="s">
        <v>1234</v>
      </c>
      <c r="Q955" s="1" t="s">
        <v>699</v>
      </c>
      <c r="R955" t="s">
        <v>3102</v>
      </c>
      <c r="T955" t="s">
        <v>979</v>
      </c>
      <c r="U955" t="s">
        <v>94</v>
      </c>
      <c r="V955" t="s">
        <v>61</v>
      </c>
      <c r="W955" t="s">
        <v>979</v>
      </c>
      <c r="X955" t="s">
        <v>701</v>
      </c>
      <c r="Y955" t="str">
        <f>VLOOKUP(Q955,[1]Feuil1!$A:$C,3,FALSE)</f>
        <v>Général (Bac Français)</v>
      </c>
      <c r="Z955" t="str">
        <f>VLOOKUP(Q955,[1]Feuil1!$A:$E,5,FALSE)</f>
        <v xml:space="preserve">Scientifique </v>
      </c>
      <c r="AA955" t="s">
        <v>94</v>
      </c>
      <c r="AB955" t="s">
        <v>61</v>
      </c>
      <c r="AC955" t="s">
        <v>101</v>
      </c>
      <c r="AD955" t="s">
        <v>62</v>
      </c>
      <c r="AE955" t="s">
        <v>120</v>
      </c>
      <c r="AF955" t="s">
        <v>119</v>
      </c>
      <c r="AG955" t="s">
        <v>130</v>
      </c>
      <c r="AH955" t="s">
        <v>64</v>
      </c>
      <c r="AI955" t="s">
        <v>65</v>
      </c>
      <c r="AJ955" t="s">
        <v>223</v>
      </c>
      <c r="AK955">
        <v>12</v>
      </c>
    </row>
    <row r="956" spans="1:38" x14ac:dyDescent="0.25">
      <c r="A956">
        <v>955</v>
      </c>
      <c r="B956" t="s">
        <v>3292</v>
      </c>
      <c r="C956" t="s">
        <v>1123</v>
      </c>
      <c r="D956" t="s">
        <v>162</v>
      </c>
      <c r="E956" t="s">
        <v>163</v>
      </c>
      <c r="F956" t="s">
        <v>163</v>
      </c>
      <c r="G956" t="s">
        <v>87</v>
      </c>
      <c r="H956">
        <v>11.854166666666666</v>
      </c>
      <c r="I956">
        <v>12.553571428571429</v>
      </c>
      <c r="J956">
        <v>12.203869047619047</v>
      </c>
      <c r="K956" t="s">
        <v>2669</v>
      </c>
      <c r="L956" t="s">
        <v>135</v>
      </c>
      <c r="N956" t="s">
        <v>105</v>
      </c>
      <c r="O956" t="s">
        <v>136</v>
      </c>
      <c r="P956" t="s">
        <v>3293</v>
      </c>
      <c r="Q956" s="1" t="s">
        <v>211</v>
      </c>
      <c r="R956" t="s">
        <v>71</v>
      </c>
      <c r="S956" t="s">
        <v>1600</v>
      </c>
      <c r="T956" t="s">
        <v>61</v>
      </c>
      <c r="U956" t="s">
        <v>94</v>
      </c>
      <c r="V956" t="s">
        <v>61</v>
      </c>
      <c r="W956" t="s">
        <v>61</v>
      </c>
      <c r="X956" t="s">
        <v>211</v>
      </c>
      <c r="Y956" t="str">
        <f>VLOOKUP(Q956,[1]Feuil1!$A:$C,3,FALSE)</f>
        <v>Sciences Expérimentales</v>
      </c>
      <c r="Z956" t="str">
        <f>VLOOKUP(Q956,[1]Feuil1!$A:$E,5,FALSE)</f>
        <v xml:space="preserve">Scientifique </v>
      </c>
      <c r="AA956" t="s">
        <v>94</v>
      </c>
      <c r="AB956" t="s">
        <v>61</v>
      </c>
      <c r="AD956" t="s">
        <v>62</v>
      </c>
      <c r="AE956" t="s">
        <v>168</v>
      </c>
      <c r="AF956" t="s">
        <v>120</v>
      </c>
      <c r="AG956" t="s">
        <v>3294</v>
      </c>
      <c r="AH956" t="s">
        <v>64</v>
      </c>
      <c r="AI956" t="s">
        <v>65</v>
      </c>
      <c r="AJ956" t="s">
        <v>66</v>
      </c>
      <c r="AK956">
        <v>1</v>
      </c>
    </row>
    <row r="957" spans="1:38" x14ac:dyDescent="0.25">
      <c r="A957">
        <v>956</v>
      </c>
      <c r="B957" t="s">
        <v>3295</v>
      </c>
      <c r="C957" t="s">
        <v>39</v>
      </c>
      <c r="D957" t="s">
        <v>58</v>
      </c>
      <c r="E957" t="s">
        <v>42</v>
      </c>
      <c r="F957" t="s">
        <v>42</v>
      </c>
      <c r="G957" t="s">
        <v>43</v>
      </c>
      <c r="H957">
        <v>0</v>
      </c>
      <c r="I957">
        <v>0</v>
      </c>
      <c r="J957">
        <v>0</v>
      </c>
      <c r="K957" t="s">
        <v>158</v>
      </c>
      <c r="N957" t="s">
        <v>45</v>
      </c>
      <c r="O957" t="s">
        <v>136</v>
      </c>
      <c r="P957" t="s">
        <v>3296</v>
      </c>
      <c r="Q957" s="1" t="s">
        <v>699</v>
      </c>
      <c r="R957" t="s">
        <v>3102</v>
      </c>
      <c r="S957" t="s">
        <v>3297</v>
      </c>
      <c r="T957" t="s">
        <v>57</v>
      </c>
      <c r="U957" t="s">
        <v>2732</v>
      </c>
      <c r="V957" t="s">
        <v>3083</v>
      </c>
      <c r="W957" t="s">
        <v>57</v>
      </c>
      <c r="X957" t="s">
        <v>701</v>
      </c>
      <c r="Y957" t="str">
        <f>VLOOKUP(Q957,[1]Feuil1!$A:$C,3,FALSE)</f>
        <v>Général (Bac Français)</v>
      </c>
      <c r="Z957" t="str">
        <f>VLOOKUP(Q957,[1]Feuil1!$A:$E,5,FALSE)</f>
        <v xml:space="preserve">Scientifique </v>
      </c>
      <c r="AA957" t="s">
        <v>94</v>
      </c>
      <c r="AB957" t="s">
        <v>61</v>
      </c>
      <c r="AD957" t="s">
        <v>158</v>
      </c>
      <c r="AG957" t="s">
        <v>3298</v>
      </c>
      <c r="AH957" t="s">
        <v>64</v>
      </c>
      <c r="AI957" t="s">
        <v>111</v>
      </c>
      <c r="AJ957" t="s">
        <v>852</v>
      </c>
    </row>
    <row r="958" spans="1:38" x14ac:dyDescent="0.25">
      <c r="A958">
        <v>957</v>
      </c>
      <c r="B958" t="s">
        <v>3299</v>
      </c>
      <c r="C958" t="s">
        <v>1123</v>
      </c>
      <c r="D958" t="s">
        <v>162</v>
      </c>
      <c r="E958" t="s">
        <v>163</v>
      </c>
      <c r="F958" t="s">
        <v>163</v>
      </c>
      <c r="G958" t="s">
        <v>87</v>
      </c>
      <c r="H958">
        <v>11.49375</v>
      </c>
      <c r="I958">
        <v>11.535714285714285</v>
      </c>
      <c r="J958">
        <v>11.514732142857142</v>
      </c>
      <c r="K958" t="s">
        <v>1465</v>
      </c>
      <c r="L958" t="s">
        <v>71</v>
      </c>
      <c r="N958" t="s">
        <v>105</v>
      </c>
      <c r="O958" t="s">
        <v>136</v>
      </c>
      <c r="P958" t="s">
        <v>3300</v>
      </c>
      <c r="Q958" s="1" t="s">
        <v>211</v>
      </c>
      <c r="R958" t="s">
        <v>3102</v>
      </c>
      <c r="S958" t="s">
        <v>3301</v>
      </c>
      <c r="T958" t="s">
        <v>61</v>
      </c>
      <c r="U958" t="s">
        <v>94</v>
      </c>
      <c r="V958" t="s">
        <v>61</v>
      </c>
      <c r="W958" t="s">
        <v>61</v>
      </c>
      <c r="X958" t="s">
        <v>211</v>
      </c>
      <c r="Y958" t="str">
        <f>VLOOKUP(Q958,[1]Feuil1!$A:$C,3,FALSE)</f>
        <v>Sciences Expérimentales</v>
      </c>
      <c r="Z958" t="str">
        <f>VLOOKUP(Q958,[1]Feuil1!$A:$E,5,FALSE)</f>
        <v xml:space="preserve">Scientifique </v>
      </c>
      <c r="AA958" t="s">
        <v>94</v>
      </c>
      <c r="AB958" t="s">
        <v>61</v>
      </c>
      <c r="AD958" t="s">
        <v>46</v>
      </c>
      <c r="AG958" t="s">
        <v>1524</v>
      </c>
      <c r="AH958" t="s">
        <v>64</v>
      </c>
      <c r="AI958" t="s">
        <v>230</v>
      </c>
      <c r="AJ958" t="s">
        <v>231</v>
      </c>
    </row>
    <row r="959" spans="1:38" x14ac:dyDescent="0.25">
      <c r="A959">
        <v>958</v>
      </c>
      <c r="B959" t="s">
        <v>3302</v>
      </c>
      <c r="C959" t="s">
        <v>1123</v>
      </c>
      <c r="D959" t="s">
        <v>58</v>
      </c>
      <c r="E959" t="s">
        <v>1124</v>
      </c>
      <c r="F959" t="s">
        <v>49</v>
      </c>
      <c r="G959" t="s">
        <v>50</v>
      </c>
      <c r="H959">
        <v>20</v>
      </c>
      <c r="I959">
        <v>23.235294117647062</v>
      </c>
      <c r="J959">
        <v>21.896551724137932</v>
      </c>
      <c r="K959" t="s">
        <v>2716</v>
      </c>
      <c r="L959" t="s">
        <v>115</v>
      </c>
      <c r="N959" t="s">
        <v>105</v>
      </c>
      <c r="O959" t="s">
        <v>136</v>
      </c>
      <c r="P959" t="s">
        <v>3303</v>
      </c>
      <c r="Q959" s="1" t="s">
        <v>1425</v>
      </c>
      <c r="R959" t="s">
        <v>3102</v>
      </c>
      <c r="S959" t="s">
        <v>3304</v>
      </c>
      <c r="T959" t="s">
        <v>61</v>
      </c>
      <c r="U959" t="s">
        <v>1126</v>
      </c>
      <c r="V959" t="s">
        <v>61</v>
      </c>
      <c r="W959" t="s">
        <v>61</v>
      </c>
      <c r="X959" t="s">
        <v>186</v>
      </c>
      <c r="Y959" t="str">
        <f>VLOOKUP(Q959,[1]Feuil1!$A:$C,3,FALSE)</f>
        <v xml:space="preserve">Science mathématique </v>
      </c>
      <c r="Z959" t="str">
        <f>VLOOKUP(Q959,[1]Feuil1!$A:$E,5,FALSE)</f>
        <v xml:space="preserve">Scientifique </v>
      </c>
      <c r="AA959" t="s">
        <v>94</v>
      </c>
      <c r="AB959" t="s">
        <v>61</v>
      </c>
      <c r="AD959" t="s">
        <v>62</v>
      </c>
      <c r="AG959" t="s">
        <v>3305</v>
      </c>
      <c r="AH959" t="s">
        <v>80</v>
      </c>
      <c r="AI959" t="s">
        <v>285</v>
      </c>
      <c r="AJ959" t="s">
        <v>286</v>
      </c>
      <c r="AL959" t="s">
        <v>101</v>
      </c>
    </row>
    <row r="960" spans="1:38" x14ac:dyDescent="0.25">
      <c r="A960">
        <v>959</v>
      </c>
      <c r="B960" t="s">
        <v>3306</v>
      </c>
      <c r="C960" t="s">
        <v>1123</v>
      </c>
      <c r="D960" t="s">
        <v>162</v>
      </c>
      <c r="E960" t="s">
        <v>163</v>
      </c>
      <c r="F960" t="s">
        <v>163</v>
      </c>
      <c r="G960" t="s">
        <v>87</v>
      </c>
      <c r="H960">
        <v>11.877083333333333</v>
      </c>
      <c r="I960">
        <v>11.255952380952383</v>
      </c>
      <c r="J960">
        <v>11.566517857142859</v>
      </c>
      <c r="K960" t="s">
        <v>3307</v>
      </c>
      <c r="L960" t="s">
        <v>71</v>
      </c>
      <c r="N960" t="s">
        <v>45</v>
      </c>
      <c r="O960" t="s">
        <v>136</v>
      </c>
      <c r="P960" t="s">
        <v>3308</v>
      </c>
      <c r="Q960" s="1" t="s">
        <v>211</v>
      </c>
      <c r="R960" t="s">
        <v>71</v>
      </c>
      <c r="S960" t="s">
        <v>3309</v>
      </c>
      <c r="T960" t="s">
        <v>97</v>
      </c>
      <c r="U960" t="s">
        <v>94</v>
      </c>
      <c r="V960" t="s">
        <v>61</v>
      </c>
      <c r="W960" t="s">
        <v>97</v>
      </c>
      <c r="X960" t="s">
        <v>211</v>
      </c>
      <c r="Y960" t="str">
        <f>VLOOKUP(Q960,[1]Feuil1!$A:$C,3,FALSE)</f>
        <v>Sciences Expérimentales</v>
      </c>
      <c r="Z960" t="str">
        <f>VLOOKUP(Q960,[1]Feuil1!$A:$E,5,FALSE)</f>
        <v xml:space="preserve">Scientifique </v>
      </c>
      <c r="AA960" t="s">
        <v>94</v>
      </c>
      <c r="AB960" t="s">
        <v>61</v>
      </c>
      <c r="AD960" t="s">
        <v>62</v>
      </c>
      <c r="AE960" t="s">
        <v>634</v>
      </c>
      <c r="AF960" t="s">
        <v>174</v>
      </c>
      <c r="AG960" t="s">
        <v>3310</v>
      </c>
      <c r="AH960" t="s">
        <v>64</v>
      </c>
      <c r="AI960" t="s">
        <v>65</v>
      </c>
      <c r="AJ960" t="s">
        <v>223</v>
      </c>
      <c r="AK960">
        <v>20</v>
      </c>
    </row>
    <row r="961" spans="1:38" x14ac:dyDescent="0.25">
      <c r="A961">
        <v>960</v>
      </c>
      <c r="B961" t="s">
        <v>3311</v>
      </c>
      <c r="C961" t="s">
        <v>1123</v>
      </c>
      <c r="D961" t="s">
        <v>162</v>
      </c>
      <c r="E961" t="s">
        <v>163</v>
      </c>
      <c r="F961" t="s">
        <v>163</v>
      </c>
      <c r="G961" t="s">
        <v>87</v>
      </c>
      <c r="H961">
        <v>9.5458333333333343</v>
      </c>
      <c r="I961">
        <v>12.803571428571429</v>
      </c>
      <c r="J961">
        <v>11.174702380952382</v>
      </c>
      <c r="K961" t="s">
        <v>46</v>
      </c>
      <c r="L961" t="s">
        <v>71</v>
      </c>
      <c r="N961" t="s">
        <v>45</v>
      </c>
      <c r="O961" t="s">
        <v>136</v>
      </c>
      <c r="P961" t="s">
        <v>3245</v>
      </c>
      <c r="Q961" s="1" t="s">
        <v>699</v>
      </c>
      <c r="R961" t="s">
        <v>71</v>
      </c>
      <c r="S961" t="s">
        <v>3312</v>
      </c>
      <c r="T961" t="s">
        <v>61</v>
      </c>
      <c r="U961" t="s">
        <v>94</v>
      </c>
      <c r="V961" t="s">
        <v>61</v>
      </c>
      <c r="W961" t="s">
        <v>61</v>
      </c>
      <c r="X961" t="s">
        <v>701</v>
      </c>
      <c r="Y961" t="str">
        <f>VLOOKUP(Q961,[1]Feuil1!$A:$C,3,FALSE)</f>
        <v>Général (Bac Français)</v>
      </c>
      <c r="Z961" t="str">
        <f>VLOOKUP(Q961,[1]Feuil1!$A:$E,5,FALSE)</f>
        <v xml:space="preserve">Scientifique </v>
      </c>
      <c r="AA961" t="s">
        <v>94</v>
      </c>
      <c r="AB961" t="s">
        <v>61</v>
      </c>
      <c r="AD961" t="s">
        <v>46</v>
      </c>
      <c r="AE961" t="s">
        <v>168</v>
      </c>
      <c r="AF961" t="s">
        <v>120</v>
      </c>
      <c r="AG961" t="s">
        <v>130</v>
      </c>
      <c r="AH961" t="s">
        <v>64</v>
      </c>
      <c r="AI961" t="s">
        <v>65</v>
      </c>
      <c r="AJ961" t="s">
        <v>188</v>
      </c>
    </row>
    <row r="962" spans="1:38" x14ac:dyDescent="0.25">
      <c r="A962">
        <v>961</v>
      </c>
      <c r="B962" t="s">
        <v>3313</v>
      </c>
      <c r="C962" t="s">
        <v>1123</v>
      </c>
      <c r="D962" t="s">
        <v>58</v>
      </c>
      <c r="E962" t="s">
        <v>1124</v>
      </c>
      <c r="F962" t="s">
        <v>49</v>
      </c>
      <c r="G962" t="s">
        <v>50</v>
      </c>
      <c r="H962">
        <v>15</v>
      </c>
      <c r="I962">
        <v>18.529411764705884</v>
      </c>
      <c r="J962">
        <v>17.068965517241381</v>
      </c>
      <c r="K962" t="s">
        <v>2716</v>
      </c>
      <c r="L962" t="s">
        <v>135</v>
      </c>
      <c r="N962" t="s">
        <v>45</v>
      </c>
      <c r="O962" t="s">
        <v>136</v>
      </c>
      <c r="P962" t="s">
        <v>3314</v>
      </c>
      <c r="Q962" s="1" t="s">
        <v>211</v>
      </c>
      <c r="R962" t="s">
        <v>89</v>
      </c>
      <c r="T962" t="s">
        <v>61</v>
      </c>
      <c r="U962" t="s">
        <v>1126</v>
      </c>
      <c r="V962" t="s">
        <v>61</v>
      </c>
      <c r="W962" t="s">
        <v>61</v>
      </c>
      <c r="X962" t="s">
        <v>211</v>
      </c>
      <c r="Y962" t="str">
        <f>VLOOKUP(Q962,[1]Feuil1!$A:$C,3,FALSE)</f>
        <v>Sciences Expérimentales</v>
      </c>
      <c r="Z962" t="str">
        <f>VLOOKUP(Q962,[1]Feuil1!$A:$E,5,FALSE)</f>
        <v xml:space="preserve">Scientifique </v>
      </c>
      <c r="AA962" t="s">
        <v>94</v>
      </c>
      <c r="AB962" t="s">
        <v>61</v>
      </c>
      <c r="AC962" t="s">
        <v>101</v>
      </c>
      <c r="AD962" t="s">
        <v>62</v>
      </c>
      <c r="AG962" t="s">
        <v>3315</v>
      </c>
      <c r="AH962" t="s">
        <v>64</v>
      </c>
      <c r="AI962" t="s">
        <v>99</v>
      </c>
      <c r="AJ962" t="s">
        <v>882</v>
      </c>
      <c r="AL962" t="s">
        <v>101</v>
      </c>
    </row>
    <row r="963" spans="1:38" x14ac:dyDescent="0.25">
      <c r="A963">
        <v>962</v>
      </c>
      <c r="B963" t="s">
        <v>3316</v>
      </c>
      <c r="C963" t="s">
        <v>1123</v>
      </c>
      <c r="D963" t="s">
        <v>84</v>
      </c>
      <c r="E963" t="s">
        <v>1654</v>
      </c>
      <c r="F963" t="s">
        <v>293</v>
      </c>
      <c r="G963" t="s">
        <v>87</v>
      </c>
      <c r="H963">
        <v>13.665500000000003</v>
      </c>
      <c r="I963">
        <v>14.459500000000002</v>
      </c>
      <c r="J963">
        <v>14.062500000000004</v>
      </c>
      <c r="K963" t="s">
        <v>294</v>
      </c>
      <c r="L963" t="s">
        <v>89</v>
      </c>
      <c r="N963" t="s">
        <v>45</v>
      </c>
      <c r="O963" t="s">
        <v>136</v>
      </c>
      <c r="P963" t="s">
        <v>3317</v>
      </c>
      <c r="Q963" s="1" t="s">
        <v>699</v>
      </c>
      <c r="R963" t="s">
        <v>89</v>
      </c>
      <c r="S963" t="s">
        <v>3318</v>
      </c>
      <c r="T963" t="s">
        <v>61</v>
      </c>
      <c r="U963" t="s">
        <v>94</v>
      </c>
      <c r="V963" t="s">
        <v>61</v>
      </c>
      <c r="W963" t="s">
        <v>61</v>
      </c>
      <c r="X963" t="s">
        <v>701</v>
      </c>
      <c r="Y963" t="str">
        <f>VLOOKUP(Q963,[1]Feuil1!$A:$C,3,FALSE)</f>
        <v>Général (Bac Français)</v>
      </c>
      <c r="Z963" t="str">
        <f>VLOOKUP(Q963,[1]Feuil1!$A:$E,5,FALSE)</f>
        <v xml:space="preserve">Scientifique </v>
      </c>
      <c r="AA963" t="s">
        <v>94</v>
      </c>
      <c r="AB963" t="s">
        <v>61</v>
      </c>
      <c r="AC963" t="s">
        <v>101</v>
      </c>
      <c r="AD963" t="s">
        <v>62</v>
      </c>
      <c r="AE963" t="s">
        <v>78</v>
      </c>
      <c r="AF963" t="s">
        <v>78</v>
      </c>
      <c r="AG963" t="s">
        <v>130</v>
      </c>
      <c r="AH963" t="s">
        <v>64</v>
      </c>
      <c r="AI963" t="s">
        <v>65</v>
      </c>
      <c r="AJ963" t="s">
        <v>188</v>
      </c>
      <c r="AK963">
        <v>91</v>
      </c>
    </row>
    <row r="964" spans="1:38" x14ac:dyDescent="0.25">
      <c r="A964">
        <v>963</v>
      </c>
      <c r="B964" t="s">
        <v>3319</v>
      </c>
      <c r="C964" t="s">
        <v>1123</v>
      </c>
      <c r="D964" t="s">
        <v>84</v>
      </c>
      <c r="E964" t="s">
        <v>292</v>
      </c>
      <c r="F964" t="s">
        <v>293</v>
      </c>
      <c r="G964" t="s">
        <v>87</v>
      </c>
      <c r="H964">
        <v>14.230500000000001</v>
      </c>
      <c r="I964">
        <v>15.6915</v>
      </c>
      <c r="J964">
        <v>14.961</v>
      </c>
      <c r="K964" t="s">
        <v>294</v>
      </c>
      <c r="L964" t="s">
        <v>89</v>
      </c>
      <c r="N964" t="s">
        <v>105</v>
      </c>
      <c r="O964" t="s">
        <v>136</v>
      </c>
      <c r="P964" t="s">
        <v>3320</v>
      </c>
      <c r="Q964" s="1" t="s">
        <v>1425</v>
      </c>
      <c r="R964" t="s">
        <v>89</v>
      </c>
      <c r="S964" t="s">
        <v>2258</v>
      </c>
      <c r="T964" t="s">
        <v>61</v>
      </c>
      <c r="U964" t="s">
        <v>94</v>
      </c>
      <c r="V964" t="s">
        <v>61</v>
      </c>
      <c r="W964" t="s">
        <v>61</v>
      </c>
      <c r="X964" t="s">
        <v>186</v>
      </c>
      <c r="Y964" t="str">
        <f>VLOOKUP(Q964,[1]Feuil1!$A:$C,3,FALSE)</f>
        <v xml:space="preserve">Science mathématique </v>
      </c>
      <c r="Z964" t="str">
        <f>VLOOKUP(Q964,[1]Feuil1!$A:$E,5,FALSE)</f>
        <v xml:space="preserve">Scientifique </v>
      </c>
      <c r="AA964" t="s">
        <v>94</v>
      </c>
      <c r="AB964" t="s">
        <v>61</v>
      </c>
      <c r="AC964" t="s">
        <v>101</v>
      </c>
      <c r="AD964" t="s">
        <v>62</v>
      </c>
      <c r="AE964" t="s">
        <v>78</v>
      </c>
      <c r="AF964" t="s">
        <v>78</v>
      </c>
      <c r="AG964" t="s">
        <v>946</v>
      </c>
      <c r="AH964" t="s">
        <v>64</v>
      </c>
      <c r="AI964" t="s">
        <v>65</v>
      </c>
      <c r="AJ964" t="s">
        <v>1018</v>
      </c>
      <c r="AK964">
        <v>3</v>
      </c>
    </row>
    <row r="965" spans="1:38" x14ac:dyDescent="0.25">
      <c r="A965">
        <v>964</v>
      </c>
      <c r="B965" t="s">
        <v>3321</v>
      </c>
      <c r="C965" t="s">
        <v>1123</v>
      </c>
      <c r="D965" t="s">
        <v>84</v>
      </c>
      <c r="E965" t="s">
        <v>292</v>
      </c>
      <c r="F965" t="s">
        <v>293</v>
      </c>
      <c r="G965" t="s">
        <v>87</v>
      </c>
      <c r="H965">
        <v>15.178000000000003</v>
      </c>
      <c r="I965">
        <v>14.994999999999999</v>
      </c>
      <c r="J965">
        <v>15.086500000000001</v>
      </c>
      <c r="K965" t="s">
        <v>294</v>
      </c>
      <c r="L965" t="s">
        <v>89</v>
      </c>
      <c r="N965" t="s">
        <v>45</v>
      </c>
      <c r="O965" t="s">
        <v>136</v>
      </c>
      <c r="P965" t="s">
        <v>3322</v>
      </c>
      <c r="Q965" s="1" t="s">
        <v>211</v>
      </c>
      <c r="R965" t="s">
        <v>254</v>
      </c>
      <c r="S965" t="s">
        <v>3323</v>
      </c>
      <c r="T965" t="s">
        <v>61</v>
      </c>
      <c r="U965" t="s">
        <v>94</v>
      </c>
      <c r="V965" t="s">
        <v>61</v>
      </c>
      <c r="W965" t="s">
        <v>61</v>
      </c>
      <c r="X965" t="s">
        <v>211</v>
      </c>
      <c r="Y965" t="str">
        <f>VLOOKUP(Q965,[1]Feuil1!$A:$C,3,FALSE)</f>
        <v>Sciences Expérimentales</v>
      </c>
      <c r="Z965" t="str">
        <f>VLOOKUP(Q965,[1]Feuil1!$A:$E,5,FALSE)</f>
        <v xml:space="preserve">Scientifique </v>
      </c>
      <c r="AA965" t="s">
        <v>94</v>
      </c>
      <c r="AB965" t="s">
        <v>61</v>
      </c>
      <c r="AC965" t="s">
        <v>101</v>
      </c>
      <c r="AD965" t="s">
        <v>62</v>
      </c>
      <c r="AE965" t="s">
        <v>197</v>
      </c>
      <c r="AF965" t="s">
        <v>120</v>
      </c>
      <c r="AG965" t="s">
        <v>3324</v>
      </c>
      <c r="AH965" t="s">
        <v>80</v>
      </c>
      <c r="AI965" t="s">
        <v>65</v>
      </c>
      <c r="AJ965" t="s">
        <v>303</v>
      </c>
      <c r="AK965">
        <v>15</v>
      </c>
    </row>
    <row r="966" spans="1:38" x14ac:dyDescent="0.25">
      <c r="A966">
        <v>965</v>
      </c>
      <c r="B966" t="s">
        <v>3325</v>
      </c>
      <c r="C966" t="s">
        <v>1123</v>
      </c>
      <c r="D966" t="s">
        <v>58</v>
      </c>
      <c r="E966" t="s">
        <v>2689</v>
      </c>
      <c r="F966" t="s">
        <v>133</v>
      </c>
      <c r="G966" t="s">
        <v>43</v>
      </c>
      <c r="H966">
        <v>9.2219047619047636</v>
      </c>
      <c r="I966">
        <v>11.566666666666668</v>
      </c>
      <c r="J966">
        <v>10.394285714285715</v>
      </c>
      <c r="K966" t="s">
        <v>134</v>
      </c>
      <c r="L966" t="s">
        <v>71</v>
      </c>
      <c r="N966" t="s">
        <v>105</v>
      </c>
      <c r="O966" t="s">
        <v>52</v>
      </c>
      <c r="P966" t="s">
        <v>3326</v>
      </c>
      <c r="Q966" s="1" t="s">
        <v>410</v>
      </c>
      <c r="R966" t="s">
        <v>3102</v>
      </c>
      <c r="S966" t="s">
        <v>1631</v>
      </c>
      <c r="T966" t="s">
        <v>61</v>
      </c>
      <c r="U966" t="s">
        <v>94</v>
      </c>
      <c r="V966" t="s">
        <v>3083</v>
      </c>
      <c r="W966" t="s">
        <v>61</v>
      </c>
      <c r="X966" t="s">
        <v>60</v>
      </c>
      <c r="Y966" t="str">
        <f>VLOOKUP(Q966,[1]Feuil1!$A:$C,3,FALSE)</f>
        <v>Sciences Economiques et de Gestion</v>
      </c>
      <c r="Z966" t="str">
        <f>VLOOKUP(Q966,[1]Feuil1!$A:$E,5,FALSE)</f>
        <v xml:space="preserve">Economie et gestion </v>
      </c>
      <c r="AA966" t="s">
        <v>94</v>
      </c>
      <c r="AB966" t="s">
        <v>61</v>
      </c>
      <c r="AD966" t="s">
        <v>62</v>
      </c>
      <c r="AE966" t="s">
        <v>119</v>
      </c>
      <c r="AF966" t="s">
        <v>119</v>
      </c>
      <c r="AG966" t="s">
        <v>1683</v>
      </c>
      <c r="AH966" t="s">
        <v>64</v>
      </c>
      <c r="AI966" t="s">
        <v>65</v>
      </c>
      <c r="AJ966" t="s">
        <v>66</v>
      </c>
      <c r="AL966" t="s">
        <v>101</v>
      </c>
    </row>
    <row r="967" spans="1:38" x14ac:dyDescent="0.25">
      <c r="A967">
        <v>966</v>
      </c>
      <c r="B967" t="s">
        <v>3327</v>
      </c>
      <c r="C967" t="s">
        <v>1123</v>
      </c>
      <c r="D967" t="s">
        <v>162</v>
      </c>
      <c r="E967" t="s">
        <v>163</v>
      </c>
      <c r="F967" t="s">
        <v>163</v>
      </c>
      <c r="G967" t="s">
        <v>87</v>
      </c>
      <c r="H967">
        <v>13.358333333333334</v>
      </c>
      <c r="I967">
        <v>13.782738095238095</v>
      </c>
      <c r="J967">
        <v>13.570535714285715</v>
      </c>
      <c r="K967" t="s">
        <v>2669</v>
      </c>
      <c r="L967" t="s">
        <v>135</v>
      </c>
      <c r="N967" t="s">
        <v>105</v>
      </c>
      <c r="O967" t="s">
        <v>136</v>
      </c>
      <c r="P967" t="s">
        <v>3328</v>
      </c>
      <c r="Q967" s="1" t="s">
        <v>211</v>
      </c>
      <c r="R967" t="s">
        <v>3102</v>
      </c>
      <c r="S967" t="s">
        <v>2735</v>
      </c>
      <c r="T967" t="s">
        <v>61</v>
      </c>
      <c r="U967" t="s">
        <v>94</v>
      </c>
      <c r="V967" t="s">
        <v>61</v>
      </c>
      <c r="W967" t="s">
        <v>61</v>
      </c>
      <c r="X967" t="s">
        <v>211</v>
      </c>
      <c r="Y967" t="str">
        <f>VLOOKUP(Q967,[1]Feuil1!$A:$C,3,FALSE)</f>
        <v>Sciences Expérimentales</v>
      </c>
      <c r="Z967" t="str">
        <f>VLOOKUP(Q967,[1]Feuil1!$A:$E,5,FALSE)</f>
        <v xml:space="preserve">Scientifique </v>
      </c>
      <c r="AA967" t="s">
        <v>94</v>
      </c>
      <c r="AB967" t="s">
        <v>61</v>
      </c>
      <c r="AC967" t="s">
        <v>101</v>
      </c>
      <c r="AD967" t="s">
        <v>62</v>
      </c>
      <c r="AF967" t="s">
        <v>78</v>
      </c>
      <c r="AG967" t="s">
        <v>3329</v>
      </c>
      <c r="AH967" t="s">
        <v>80</v>
      </c>
      <c r="AI967" t="s">
        <v>65</v>
      </c>
      <c r="AJ967" t="s">
        <v>66</v>
      </c>
      <c r="AK967">
        <v>13</v>
      </c>
    </row>
    <row r="968" spans="1:38" x14ac:dyDescent="0.25">
      <c r="A968">
        <v>967</v>
      </c>
      <c r="B968" t="s">
        <v>3330</v>
      </c>
      <c r="C968" t="s">
        <v>1123</v>
      </c>
      <c r="D968" t="s">
        <v>84</v>
      </c>
      <c r="E968" t="s">
        <v>85</v>
      </c>
      <c r="F968" t="s">
        <v>86</v>
      </c>
      <c r="G968" t="s">
        <v>87</v>
      </c>
      <c r="H968">
        <v>12.785666000000001</v>
      </c>
      <c r="I968">
        <v>12.110333000000001</v>
      </c>
      <c r="J968">
        <v>12.448</v>
      </c>
      <c r="K968" t="s">
        <v>976</v>
      </c>
      <c r="L968" t="s">
        <v>135</v>
      </c>
      <c r="N968" t="s">
        <v>105</v>
      </c>
      <c r="O968" t="s">
        <v>52</v>
      </c>
      <c r="P968" t="s">
        <v>3331</v>
      </c>
      <c r="Q968" s="1" t="s">
        <v>211</v>
      </c>
      <c r="R968" t="s">
        <v>115</v>
      </c>
      <c r="S968" t="s">
        <v>3332</v>
      </c>
      <c r="T968" t="s">
        <v>61</v>
      </c>
      <c r="U968" t="s">
        <v>94</v>
      </c>
      <c r="V968" t="s">
        <v>59</v>
      </c>
      <c r="W968" t="s">
        <v>61</v>
      </c>
      <c r="X968" t="s">
        <v>211</v>
      </c>
      <c r="Y968" t="str">
        <f>VLOOKUP(Q968,[1]Feuil1!$A:$C,3,FALSE)</f>
        <v>Sciences Expérimentales</v>
      </c>
      <c r="Z968" t="str">
        <f>VLOOKUP(Q968,[1]Feuil1!$A:$E,5,FALSE)</f>
        <v xml:space="preserve">Scientifique </v>
      </c>
      <c r="AA968" t="s">
        <v>94</v>
      </c>
      <c r="AB968" t="s">
        <v>61</v>
      </c>
      <c r="AC968" t="s">
        <v>101</v>
      </c>
      <c r="AD968" t="s">
        <v>62</v>
      </c>
      <c r="AE968" t="s">
        <v>119</v>
      </c>
      <c r="AF968" t="s">
        <v>120</v>
      </c>
      <c r="AG968" t="s">
        <v>1415</v>
      </c>
      <c r="AH968" t="s">
        <v>64</v>
      </c>
      <c r="AI968" t="s">
        <v>65</v>
      </c>
      <c r="AJ968" t="s">
        <v>66</v>
      </c>
      <c r="AK968">
        <v>65</v>
      </c>
    </row>
    <row r="969" spans="1:38" x14ac:dyDescent="0.25">
      <c r="A969">
        <v>968</v>
      </c>
      <c r="B969" t="s">
        <v>3333</v>
      </c>
      <c r="C969" t="s">
        <v>1123</v>
      </c>
      <c r="D969" t="s">
        <v>162</v>
      </c>
      <c r="E969" t="s">
        <v>163</v>
      </c>
      <c r="F969" t="s">
        <v>163</v>
      </c>
      <c r="G969" t="s">
        <v>87</v>
      </c>
      <c r="H969">
        <v>13.295833333333333</v>
      </c>
      <c r="I969">
        <v>12.247023809523808</v>
      </c>
      <c r="J969">
        <v>12.77142857142857</v>
      </c>
      <c r="K969" t="s">
        <v>62</v>
      </c>
      <c r="L969" t="s">
        <v>135</v>
      </c>
      <c r="N969" t="s">
        <v>45</v>
      </c>
      <c r="O969" t="s">
        <v>136</v>
      </c>
      <c r="P969" t="s">
        <v>3334</v>
      </c>
      <c r="Q969" s="1" t="s">
        <v>211</v>
      </c>
      <c r="R969" t="s">
        <v>89</v>
      </c>
      <c r="S969" t="s">
        <v>3161</v>
      </c>
      <c r="T969" t="s">
        <v>61</v>
      </c>
      <c r="U969" t="s">
        <v>94</v>
      </c>
      <c r="V969" t="s">
        <v>61</v>
      </c>
      <c r="W969" t="s">
        <v>61</v>
      </c>
      <c r="X969" t="s">
        <v>211</v>
      </c>
      <c r="Y969" t="str">
        <f>VLOOKUP(Q969,[1]Feuil1!$A:$C,3,FALSE)</f>
        <v>Sciences Expérimentales</v>
      </c>
      <c r="Z969" t="str">
        <f>VLOOKUP(Q969,[1]Feuil1!$A:$E,5,FALSE)</f>
        <v xml:space="preserve">Scientifique </v>
      </c>
      <c r="AA969" t="s">
        <v>94</v>
      </c>
      <c r="AB969" t="s">
        <v>61</v>
      </c>
      <c r="AD969" t="s">
        <v>62</v>
      </c>
      <c r="AE969" t="s">
        <v>168</v>
      </c>
      <c r="AF969" t="s">
        <v>120</v>
      </c>
      <c r="AG969" t="s">
        <v>3103</v>
      </c>
      <c r="AH969" t="s">
        <v>64</v>
      </c>
      <c r="AI969" t="s">
        <v>111</v>
      </c>
      <c r="AJ969" t="s">
        <v>112</v>
      </c>
      <c r="AK969">
        <v>20</v>
      </c>
    </row>
    <row r="970" spans="1:38" x14ac:dyDescent="0.25">
      <c r="A970">
        <v>969</v>
      </c>
      <c r="B970" t="s">
        <v>3335</v>
      </c>
      <c r="C970" t="s">
        <v>1123</v>
      </c>
      <c r="D970" t="s">
        <v>84</v>
      </c>
      <c r="E970" t="s">
        <v>292</v>
      </c>
      <c r="F970" t="s">
        <v>293</v>
      </c>
      <c r="G970" t="s">
        <v>87</v>
      </c>
      <c r="H970">
        <v>12.334</v>
      </c>
      <c r="I970">
        <v>12.324000000000002</v>
      </c>
      <c r="J970">
        <v>12.329000000000001</v>
      </c>
      <c r="K970" t="s">
        <v>294</v>
      </c>
      <c r="L970" t="s">
        <v>135</v>
      </c>
      <c r="N970" t="s">
        <v>45</v>
      </c>
      <c r="O970" t="s">
        <v>136</v>
      </c>
      <c r="P970" t="s">
        <v>3336</v>
      </c>
      <c r="Q970" s="1" t="s">
        <v>1425</v>
      </c>
      <c r="R970" t="s">
        <v>55</v>
      </c>
      <c r="S970" t="s">
        <v>3337</v>
      </c>
      <c r="T970" t="s">
        <v>61</v>
      </c>
      <c r="U970" t="s">
        <v>94</v>
      </c>
      <c r="V970" t="s">
        <v>61</v>
      </c>
      <c r="W970" t="s">
        <v>61</v>
      </c>
      <c r="X970" t="s">
        <v>186</v>
      </c>
      <c r="Y970" t="str">
        <f>VLOOKUP(Q970,[1]Feuil1!$A:$C,3,FALSE)</f>
        <v xml:space="preserve">Science mathématique </v>
      </c>
      <c r="Z970" t="str">
        <f>VLOOKUP(Q970,[1]Feuil1!$A:$E,5,FALSE)</f>
        <v xml:space="preserve">Scientifique </v>
      </c>
      <c r="AA970" t="s">
        <v>94</v>
      </c>
      <c r="AB970" t="s">
        <v>61</v>
      </c>
      <c r="AC970" t="s">
        <v>101</v>
      </c>
      <c r="AD970" t="s">
        <v>62</v>
      </c>
      <c r="AE970" t="s">
        <v>119</v>
      </c>
      <c r="AF970" t="s">
        <v>78</v>
      </c>
      <c r="AG970" t="s">
        <v>3338</v>
      </c>
      <c r="AH970" t="s">
        <v>64</v>
      </c>
      <c r="AI970" t="s">
        <v>65</v>
      </c>
      <c r="AJ970" t="s">
        <v>66</v>
      </c>
      <c r="AK970">
        <v>87</v>
      </c>
    </row>
    <row r="971" spans="1:38" x14ac:dyDescent="0.25">
      <c r="A971">
        <v>970</v>
      </c>
      <c r="B971" t="s">
        <v>3339</v>
      </c>
      <c r="C971" t="s">
        <v>1123</v>
      </c>
      <c r="D971" t="s">
        <v>162</v>
      </c>
      <c r="E971" t="s">
        <v>163</v>
      </c>
      <c r="F971" t="s">
        <v>163</v>
      </c>
      <c r="G971" t="s">
        <v>87</v>
      </c>
      <c r="H971">
        <v>14.016666666666667</v>
      </c>
      <c r="I971">
        <v>12.809523809523808</v>
      </c>
      <c r="J971">
        <v>13.413095238095238</v>
      </c>
      <c r="K971" t="s">
        <v>2669</v>
      </c>
      <c r="L971" t="s">
        <v>135</v>
      </c>
      <c r="N971" t="s">
        <v>105</v>
      </c>
      <c r="O971" t="s">
        <v>136</v>
      </c>
      <c r="P971" t="s">
        <v>3340</v>
      </c>
      <c r="Q971" s="1" t="s">
        <v>211</v>
      </c>
      <c r="R971" t="s">
        <v>89</v>
      </c>
      <c r="S971" t="s">
        <v>1886</v>
      </c>
      <c r="T971" t="s">
        <v>61</v>
      </c>
      <c r="U971" t="s">
        <v>94</v>
      </c>
      <c r="V971" t="s">
        <v>61</v>
      </c>
      <c r="W971" t="s">
        <v>61</v>
      </c>
      <c r="X971" t="s">
        <v>211</v>
      </c>
      <c r="Y971" t="str">
        <f>VLOOKUP(Q971,[1]Feuil1!$A:$C,3,FALSE)</f>
        <v>Sciences Expérimentales</v>
      </c>
      <c r="Z971" t="str">
        <f>VLOOKUP(Q971,[1]Feuil1!$A:$E,5,FALSE)</f>
        <v xml:space="preserve">Scientifique </v>
      </c>
      <c r="AA971" t="s">
        <v>94</v>
      </c>
      <c r="AB971" t="s">
        <v>61</v>
      </c>
      <c r="AC971" t="s">
        <v>101</v>
      </c>
      <c r="AD971" t="s">
        <v>62</v>
      </c>
      <c r="AE971" t="s">
        <v>119</v>
      </c>
      <c r="AF971" t="s">
        <v>78</v>
      </c>
      <c r="AG971" t="s">
        <v>397</v>
      </c>
      <c r="AH971" t="s">
        <v>64</v>
      </c>
      <c r="AI971" t="s">
        <v>65</v>
      </c>
      <c r="AJ971" t="s">
        <v>66</v>
      </c>
      <c r="AK971">
        <v>10</v>
      </c>
    </row>
    <row r="972" spans="1:38" x14ac:dyDescent="0.25">
      <c r="A972">
        <v>971</v>
      </c>
      <c r="B972" t="s">
        <v>3341</v>
      </c>
      <c r="C972" t="s">
        <v>1123</v>
      </c>
      <c r="D972" t="s">
        <v>84</v>
      </c>
      <c r="E972" t="s">
        <v>292</v>
      </c>
      <c r="F972" t="s">
        <v>293</v>
      </c>
      <c r="G972" t="s">
        <v>87</v>
      </c>
      <c r="H972">
        <v>15.531499999999999</v>
      </c>
      <c r="I972">
        <v>14.895</v>
      </c>
      <c r="J972">
        <v>15.213249999999999</v>
      </c>
      <c r="K972" t="s">
        <v>294</v>
      </c>
      <c r="L972" t="s">
        <v>89</v>
      </c>
      <c r="N972" t="s">
        <v>105</v>
      </c>
      <c r="O972" t="s">
        <v>136</v>
      </c>
      <c r="P972" t="s">
        <v>3342</v>
      </c>
      <c r="Q972" s="1" t="s">
        <v>1425</v>
      </c>
      <c r="R972" t="s">
        <v>115</v>
      </c>
      <c r="S972" t="s">
        <v>3343</v>
      </c>
      <c r="T972" t="s">
        <v>61</v>
      </c>
      <c r="U972" t="s">
        <v>94</v>
      </c>
      <c r="V972" t="s">
        <v>61</v>
      </c>
      <c r="W972" t="s">
        <v>61</v>
      </c>
      <c r="X972" t="s">
        <v>186</v>
      </c>
      <c r="Y972" t="str">
        <f>VLOOKUP(Q972,[1]Feuil1!$A:$C,3,FALSE)</f>
        <v xml:space="preserve">Science mathématique </v>
      </c>
      <c r="Z972" t="str">
        <f>VLOOKUP(Q972,[1]Feuil1!$A:$E,5,FALSE)</f>
        <v xml:space="preserve">Scientifique </v>
      </c>
      <c r="AA972" t="s">
        <v>94</v>
      </c>
      <c r="AB972" t="s">
        <v>61</v>
      </c>
      <c r="AC972" t="s">
        <v>101</v>
      </c>
      <c r="AD972" t="s">
        <v>62</v>
      </c>
      <c r="AE972" t="s">
        <v>578</v>
      </c>
      <c r="AF972" t="s">
        <v>120</v>
      </c>
      <c r="AG972" t="s">
        <v>1980</v>
      </c>
      <c r="AH972" t="s">
        <v>80</v>
      </c>
      <c r="AI972" t="s">
        <v>345</v>
      </c>
      <c r="AJ972" t="s">
        <v>346</v>
      </c>
      <c r="AK972">
        <v>34</v>
      </c>
    </row>
    <row r="973" spans="1:38" x14ac:dyDescent="0.25">
      <c r="A973">
        <v>972</v>
      </c>
      <c r="B973" t="s">
        <v>3344</v>
      </c>
      <c r="C973" t="s">
        <v>1123</v>
      </c>
      <c r="D973" t="s">
        <v>58</v>
      </c>
      <c r="E973" t="s">
        <v>1532</v>
      </c>
      <c r="F973" t="s">
        <v>154</v>
      </c>
      <c r="G973" t="s">
        <v>87</v>
      </c>
      <c r="H973">
        <v>10.283333333333333</v>
      </c>
      <c r="I973">
        <v>11.788333333333334</v>
      </c>
      <c r="J973">
        <v>11.035833333333333</v>
      </c>
      <c r="K973" t="s">
        <v>62</v>
      </c>
      <c r="L973" t="s">
        <v>71</v>
      </c>
      <c r="N973" t="s">
        <v>45</v>
      </c>
      <c r="O973" t="s">
        <v>52</v>
      </c>
      <c r="P973" t="s">
        <v>3345</v>
      </c>
      <c r="Q973" s="1" t="s">
        <v>410</v>
      </c>
      <c r="R973" t="s">
        <v>71</v>
      </c>
      <c r="S973" t="s">
        <v>3346</v>
      </c>
      <c r="T973" t="s">
        <v>979</v>
      </c>
      <c r="U973" t="s">
        <v>94</v>
      </c>
      <c r="V973" t="s">
        <v>61</v>
      </c>
      <c r="W973" t="s">
        <v>979</v>
      </c>
      <c r="X973" t="s">
        <v>60</v>
      </c>
      <c r="Y973" t="str">
        <f>VLOOKUP(Q973,[1]Feuil1!$A:$C,3,FALSE)</f>
        <v>Sciences Economiques et de Gestion</v>
      </c>
      <c r="Z973" t="str">
        <f>VLOOKUP(Q973,[1]Feuil1!$A:$E,5,FALSE)</f>
        <v xml:space="preserve">Economie et gestion </v>
      </c>
      <c r="AA973" t="s">
        <v>94</v>
      </c>
      <c r="AB973" t="s">
        <v>61</v>
      </c>
      <c r="AD973" t="s">
        <v>62</v>
      </c>
      <c r="AG973" t="s">
        <v>3347</v>
      </c>
      <c r="AH973" t="s">
        <v>80</v>
      </c>
      <c r="AI973" t="s">
        <v>65</v>
      </c>
      <c r="AJ973" t="s">
        <v>188</v>
      </c>
      <c r="AL973" t="s">
        <v>101</v>
      </c>
    </row>
    <row r="974" spans="1:38" x14ac:dyDescent="0.25">
      <c r="A974">
        <v>973</v>
      </c>
      <c r="B974" t="s">
        <v>3348</v>
      </c>
      <c r="C974" t="s">
        <v>1123</v>
      </c>
      <c r="D974" t="s">
        <v>58</v>
      </c>
      <c r="E974" t="s">
        <v>1124</v>
      </c>
      <c r="F974" t="s">
        <v>49</v>
      </c>
      <c r="G974" t="s">
        <v>50</v>
      </c>
      <c r="H974">
        <v>25</v>
      </c>
      <c r="I974">
        <v>0</v>
      </c>
      <c r="J974">
        <v>0</v>
      </c>
      <c r="K974" t="s">
        <v>2716</v>
      </c>
      <c r="L974" t="s">
        <v>115</v>
      </c>
      <c r="N974" t="s">
        <v>105</v>
      </c>
      <c r="O974" t="s">
        <v>136</v>
      </c>
      <c r="P974" t="s">
        <v>3349</v>
      </c>
      <c r="Q974" s="1" t="s">
        <v>211</v>
      </c>
      <c r="R974" t="s">
        <v>115</v>
      </c>
      <c r="S974" t="s">
        <v>3056</v>
      </c>
      <c r="T974" t="s">
        <v>61</v>
      </c>
      <c r="U974" t="s">
        <v>1126</v>
      </c>
      <c r="V974" t="s">
        <v>61</v>
      </c>
      <c r="W974" t="s">
        <v>61</v>
      </c>
      <c r="X974" t="s">
        <v>211</v>
      </c>
      <c r="Y974" t="str">
        <f>VLOOKUP(Q974,[1]Feuil1!$A:$C,3,FALSE)</f>
        <v>Sciences Expérimentales</v>
      </c>
      <c r="Z974" t="str">
        <f>VLOOKUP(Q974,[1]Feuil1!$A:$E,5,FALSE)</f>
        <v xml:space="preserve">Scientifique </v>
      </c>
      <c r="AA974" t="s">
        <v>94</v>
      </c>
      <c r="AB974" t="s">
        <v>61</v>
      </c>
      <c r="AC974" t="s">
        <v>101</v>
      </c>
      <c r="AD974" t="s">
        <v>62</v>
      </c>
      <c r="AE974" t="s">
        <v>634</v>
      </c>
      <c r="AF974" t="s">
        <v>634</v>
      </c>
      <c r="AG974" t="s">
        <v>397</v>
      </c>
      <c r="AH974" t="s">
        <v>64</v>
      </c>
      <c r="AI974" t="s">
        <v>65</v>
      </c>
      <c r="AJ974" t="s">
        <v>66</v>
      </c>
      <c r="AL974" t="s">
        <v>101</v>
      </c>
    </row>
    <row r="975" spans="1:38" x14ac:dyDescent="0.25">
      <c r="A975">
        <v>974</v>
      </c>
      <c r="B975" t="s">
        <v>3350</v>
      </c>
      <c r="C975" t="s">
        <v>1123</v>
      </c>
      <c r="D975" t="s">
        <v>58</v>
      </c>
      <c r="E975" t="s">
        <v>1124</v>
      </c>
      <c r="F975" t="s">
        <v>49</v>
      </c>
      <c r="G975" t="s">
        <v>50</v>
      </c>
      <c r="H975">
        <v>23.333333333333336</v>
      </c>
      <c r="I975">
        <v>0</v>
      </c>
      <c r="J975">
        <v>0</v>
      </c>
      <c r="K975" t="s">
        <v>2716</v>
      </c>
      <c r="L975" t="s">
        <v>115</v>
      </c>
      <c r="N975" t="s">
        <v>105</v>
      </c>
      <c r="O975" t="s">
        <v>136</v>
      </c>
      <c r="P975" t="s">
        <v>3349</v>
      </c>
      <c r="Q975" s="1" t="s">
        <v>211</v>
      </c>
      <c r="R975" t="s">
        <v>115</v>
      </c>
      <c r="S975" t="s">
        <v>3351</v>
      </c>
      <c r="T975" t="s">
        <v>61</v>
      </c>
      <c r="U975" t="s">
        <v>1126</v>
      </c>
      <c r="V975" t="s">
        <v>61</v>
      </c>
      <c r="W975" t="s">
        <v>61</v>
      </c>
      <c r="X975" t="s">
        <v>211</v>
      </c>
      <c r="Y975" t="str">
        <f>VLOOKUP(Q975,[1]Feuil1!$A:$C,3,FALSE)</f>
        <v>Sciences Expérimentales</v>
      </c>
      <c r="Z975" t="str">
        <f>VLOOKUP(Q975,[1]Feuil1!$A:$E,5,FALSE)</f>
        <v xml:space="preserve">Scientifique </v>
      </c>
      <c r="AA975" t="s">
        <v>94</v>
      </c>
      <c r="AB975" t="s">
        <v>61</v>
      </c>
      <c r="AC975" t="s">
        <v>101</v>
      </c>
      <c r="AD975" t="s">
        <v>62</v>
      </c>
      <c r="AE975" t="s">
        <v>634</v>
      </c>
      <c r="AF975" t="s">
        <v>634</v>
      </c>
      <c r="AG975" t="s">
        <v>397</v>
      </c>
      <c r="AH975" t="s">
        <v>64</v>
      </c>
      <c r="AI975" t="s">
        <v>65</v>
      </c>
      <c r="AJ975" t="s">
        <v>66</v>
      </c>
      <c r="AL975" t="s">
        <v>101</v>
      </c>
    </row>
    <row r="976" spans="1:38" x14ac:dyDescent="0.25">
      <c r="A976">
        <v>975</v>
      </c>
      <c r="B976" t="s">
        <v>3352</v>
      </c>
      <c r="C976" t="s">
        <v>1123</v>
      </c>
      <c r="D976" t="s">
        <v>84</v>
      </c>
      <c r="E976" t="s">
        <v>1654</v>
      </c>
      <c r="F976" t="s">
        <v>293</v>
      </c>
      <c r="G976" t="s">
        <v>87</v>
      </c>
      <c r="H976">
        <v>14.313499999999999</v>
      </c>
      <c r="I976">
        <v>14.952500000000001</v>
      </c>
      <c r="J976">
        <v>14.632999999999999</v>
      </c>
      <c r="K976" t="s">
        <v>294</v>
      </c>
      <c r="L976" t="s">
        <v>89</v>
      </c>
      <c r="N976" t="s">
        <v>45</v>
      </c>
      <c r="O976" t="s">
        <v>136</v>
      </c>
      <c r="P976" t="s">
        <v>2855</v>
      </c>
      <c r="Q976" s="1" t="s">
        <v>1425</v>
      </c>
      <c r="R976" t="s">
        <v>89</v>
      </c>
      <c r="T976" t="s">
        <v>61</v>
      </c>
      <c r="U976" t="s">
        <v>94</v>
      </c>
      <c r="V976" t="s">
        <v>61</v>
      </c>
      <c r="W976" t="s">
        <v>61</v>
      </c>
      <c r="X976" t="s">
        <v>186</v>
      </c>
      <c r="Y976" t="str">
        <f>VLOOKUP(Q976,[1]Feuil1!$A:$C,3,FALSE)</f>
        <v xml:space="preserve">Science mathématique </v>
      </c>
      <c r="Z976" t="str">
        <f>VLOOKUP(Q976,[1]Feuil1!$A:$E,5,FALSE)</f>
        <v xml:space="preserve">Scientifique </v>
      </c>
      <c r="AA976" t="s">
        <v>94</v>
      </c>
      <c r="AB976" t="s">
        <v>61</v>
      </c>
      <c r="AD976" t="s">
        <v>62</v>
      </c>
      <c r="AE976" t="s">
        <v>168</v>
      </c>
      <c r="AF976" t="s">
        <v>120</v>
      </c>
      <c r="AG976" t="s">
        <v>1173</v>
      </c>
      <c r="AH976" t="s">
        <v>80</v>
      </c>
      <c r="AI976" t="s">
        <v>285</v>
      </c>
      <c r="AJ976" t="s">
        <v>286</v>
      </c>
      <c r="AK976">
        <v>31</v>
      </c>
    </row>
    <row r="977" spans="1:38" x14ac:dyDescent="0.25">
      <c r="A977">
        <v>976</v>
      </c>
      <c r="B977" t="s">
        <v>3353</v>
      </c>
      <c r="C977" t="s">
        <v>1123</v>
      </c>
      <c r="D977" t="s">
        <v>84</v>
      </c>
      <c r="E977" t="s">
        <v>85</v>
      </c>
      <c r="F977" t="s">
        <v>86</v>
      </c>
      <c r="G977" t="s">
        <v>87</v>
      </c>
      <c r="H977">
        <v>12.115166</v>
      </c>
      <c r="I977">
        <v>12.872666000000001</v>
      </c>
      <c r="J977">
        <v>12.493916</v>
      </c>
      <c r="K977" t="s">
        <v>976</v>
      </c>
      <c r="L977" t="s">
        <v>135</v>
      </c>
      <c r="N977" t="s">
        <v>105</v>
      </c>
      <c r="O977" t="s">
        <v>52</v>
      </c>
      <c r="P977" t="s">
        <v>3354</v>
      </c>
      <c r="Q977" s="1" t="s">
        <v>211</v>
      </c>
      <c r="R977" t="s">
        <v>3102</v>
      </c>
      <c r="S977" t="s">
        <v>2735</v>
      </c>
      <c r="T977" t="s">
        <v>61</v>
      </c>
      <c r="U977" t="s">
        <v>94</v>
      </c>
      <c r="V977" t="s">
        <v>59</v>
      </c>
      <c r="W977" t="s">
        <v>61</v>
      </c>
      <c r="X977" t="s">
        <v>211</v>
      </c>
      <c r="Y977" t="str">
        <f>VLOOKUP(Q977,[1]Feuil1!$A:$C,3,FALSE)</f>
        <v>Sciences Expérimentales</v>
      </c>
      <c r="Z977" t="str">
        <f>VLOOKUP(Q977,[1]Feuil1!$A:$E,5,FALSE)</f>
        <v xml:space="preserve">Scientifique </v>
      </c>
      <c r="AA977" t="s">
        <v>94</v>
      </c>
      <c r="AB977" t="s">
        <v>61</v>
      </c>
      <c r="AC977" t="s">
        <v>101</v>
      </c>
      <c r="AD977" t="s">
        <v>62</v>
      </c>
      <c r="AE977" t="s">
        <v>78</v>
      </c>
      <c r="AF977" t="s">
        <v>78</v>
      </c>
      <c r="AG977" t="s">
        <v>3355</v>
      </c>
      <c r="AH977" t="s">
        <v>64</v>
      </c>
      <c r="AI977" t="s">
        <v>65</v>
      </c>
      <c r="AJ977" t="s">
        <v>188</v>
      </c>
      <c r="AK977">
        <v>72</v>
      </c>
    </row>
    <row r="978" spans="1:38" x14ac:dyDescent="0.25">
      <c r="A978">
        <v>977</v>
      </c>
      <c r="B978" t="s">
        <v>3356</v>
      </c>
      <c r="C978" t="s">
        <v>1123</v>
      </c>
      <c r="D978" t="s">
        <v>84</v>
      </c>
      <c r="E978" t="s">
        <v>292</v>
      </c>
      <c r="F978" t="s">
        <v>293</v>
      </c>
      <c r="G978" t="s">
        <v>87</v>
      </c>
      <c r="H978">
        <v>15.066000000000003</v>
      </c>
      <c r="I978">
        <v>16.175000000000001</v>
      </c>
      <c r="J978">
        <v>15.620500000000002</v>
      </c>
      <c r="K978" t="s">
        <v>294</v>
      </c>
      <c r="L978" t="s">
        <v>89</v>
      </c>
      <c r="N978" t="s">
        <v>105</v>
      </c>
      <c r="O978" t="s">
        <v>136</v>
      </c>
      <c r="P978" t="s">
        <v>3357</v>
      </c>
      <c r="Q978" s="1" t="s">
        <v>211</v>
      </c>
      <c r="R978" t="s">
        <v>115</v>
      </c>
      <c r="S978" t="s">
        <v>3358</v>
      </c>
      <c r="T978" t="s">
        <v>61</v>
      </c>
      <c r="U978" t="s">
        <v>94</v>
      </c>
      <c r="V978" t="s">
        <v>61</v>
      </c>
      <c r="W978" t="s">
        <v>61</v>
      </c>
      <c r="X978" t="s">
        <v>211</v>
      </c>
      <c r="Y978" t="str">
        <f>VLOOKUP(Q978,[1]Feuil1!$A:$C,3,FALSE)</f>
        <v>Sciences Expérimentales</v>
      </c>
      <c r="Z978" t="str">
        <f>VLOOKUP(Q978,[1]Feuil1!$A:$E,5,FALSE)</f>
        <v xml:space="preserve">Scientifique </v>
      </c>
      <c r="AA978" t="s">
        <v>94</v>
      </c>
      <c r="AB978" t="s">
        <v>61</v>
      </c>
      <c r="AC978" t="s">
        <v>101</v>
      </c>
      <c r="AD978" t="s">
        <v>62</v>
      </c>
      <c r="AE978" t="s">
        <v>78</v>
      </c>
      <c r="AF978" t="s">
        <v>78</v>
      </c>
      <c r="AG978" t="s">
        <v>3359</v>
      </c>
      <c r="AH978" t="s">
        <v>80</v>
      </c>
      <c r="AI978" t="s">
        <v>99</v>
      </c>
      <c r="AJ978" t="s">
        <v>100</v>
      </c>
      <c r="AK978">
        <v>16</v>
      </c>
    </row>
    <row r="979" spans="1:38" x14ac:dyDescent="0.25">
      <c r="A979">
        <v>978</v>
      </c>
      <c r="B979" t="s">
        <v>3360</v>
      </c>
      <c r="C979" t="s">
        <v>1123</v>
      </c>
      <c r="D979" t="s">
        <v>58</v>
      </c>
      <c r="E979" t="s">
        <v>42</v>
      </c>
      <c r="F979" t="s">
        <v>42</v>
      </c>
      <c r="G979" t="s">
        <v>43</v>
      </c>
      <c r="H979">
        <v>0</v>
      </c>
      <c r="I979">
        <v>0</v>
      </c>
      <c r="J979">
        <v>12.0625</v>
      </c>
      <c r="K979" t="s">
        <v>2723</v>
      </c>
      <c r="L979" t="s">
        <v>135</v>
      </c>
      <c r="N979" t="s">
        <v>45</v>
      </c>
      <c r="O979" t="s">
        <v>136</v>
      </c>
      <c r="P979" t="s">
        <v>2795</v>
      </c>
      <c r="Q979" s="1" t="s">
        <v>410</v>
      </c>
      <c r="R979" t="s">
        <v>3102</v>
      </c>
      <c r="T979" t="s">
        <v>61</v>
      </c>
      <c r="U979" t="s">
        <v>2732</v>
      </c>
      <c r="V979" t="s">
        <v>3083</v>
      </c>
      <c r="W979" t="s">
        <v>61</v>
      </c>
      <c r="X979" t="s">
        <v>60</v>
      </c>
      <c r="Y979" t="str">
        <f>VLOOKUP(Q979,[1]Feuil1!$A:$C,3,FALSE)</f>
        <v>Sciences Economiques et de Gestion</v>
      </c>
      <c r="Z979" t="str">
        <f>VLOOKUP(Q979,[1]Feuil1!$A:$E,5,FALSE)</f>
        <v xml:space="preserve">Economie et gestion </v>
      </c>
      <c r="AA979" t="s">
        <v>94</v>
      </c>
      <c r="AB979" t="s">
        <v>61</v>
      </c>
      <c r="AD979" t="s">
        <v>62</v>
      </c>
      <c r="AG979" t="s">
        <v>3310</v>
      </c>
      <c r="AH979" t="s">
        <v>64</v>
      </c>
      <c r="AI979" t="s">
        <v>65</v>
      </c>
      <c r="AJ979" t="s">
        <v>264</v>
      </c>
      <c r="AL979" t="s">
        <v>101</v>
      </c>
    </row>
    <row r="980" spans="1:38" x14ac:dyDescent="0.25">
      <c r="A980">
        <v>979</v>
      </c>
      <c r="B980" t="s">
        <v>3361</v>
      </c>
      <c r="C980" t="s">
        <v>1123</v>
      </c>
      <c r="D980" t="s">
        <v>58</v>
      </c>
      <c r="E980" t="s">
        <v>1532</v>
      </c>
      <c r="F980" t="s">
        <v>154</v>
      </c>
      <c r="G980" t="s">
        <v>87</v>
      </c>
      <c r="H980">
        <v>12.383333333333333</v>
      </c>
      <c r="I980">
        <v>11.581666666666669</v>
      </c>
      <c r="J980">
        <v>11.982500000000002</v>
      </c>
      <c r="K980" t="s">
        <v>62</v>
      </c>
      <c r="L980" t="s">
        <v>71</v>
      </c>
      <c r="N980" t="s">
        <v>45</v>
      </c>
      <c r="O980" t="s">
        <v>52</v>
      </c>
      <c r="P980" t="s">
        <v>3362</v>
      </c>
      <c r="Q980" s="1" t="s">
        <v>211</v>
      </c>
      <c r="R980" t="s">
        <v>3102</v>
      </c>
      <c r="S980" t="s">
        <v>2312</v>
      </c>
      <c r="T980" t="s">
        <v>61</v>
      </c>
      <c r="U980" t="s">
        <v>94</v>
      </c>
      <c r="V980" t="s">
        <v>61</v>
      </c>
      <c r="W980" t="s">
        <v>61</v>
      </c>
      <c r="X980" t="s">
        <v>211</v>
      </c>
      <c r="Y980" t="str">
        <f>VLOOKUP(Q980,[1]Feuil1!$A:$C,3,FALSE)</f>
        <v>Sciences Expérimentales</v>
      </c>
      <c r="Z980" t="str">
        <f>VLOOKUP(Q980,[1]Feuil1!$A:$E,5,FALSE)</f>
        <v xml:space="preserve">Scientifique </v>
      </c>
      <c r="AA980" t="s">
        <v>94</v>
      </c>
      <c r="AB980" t="s">
        <v>61</v>
      </c>
      <c r="AD980" t="s">
        <v>62</v>
      </c>
      <c r="AE980" t="s">
        <v>78</v>
      </c>
      <c r="AF980" t="s">
        <v>78</v>
      </c>
      <c r="AG980" t="s">
        <v>3363</v>
      </c>
      <c r="AH980" t="s">
        <v>64</v>
      </c>
      <c r="AI980" t="s">
        <v>111</v>
      </c>
      <c r="AJ980" t="s">
        <v>1063</v>
      </c>
      <c r="AL980" t="s">
        <v>101</v>
      </c>
    </row>
    <row r="981" spans="1:38" x14ac:dyDescent="0.25">
      <c r="A981">
        <v>980</v>
      </c>
      <c r="B981" t="s">
        <v>3364</v>
      </c>
      <c r="C981" t="s">
        <v>1123</v>
      </c>
      <c r="D981" t="s">
        <v>58</v>
      </c>
      <c r="E981" t="s">
        <v>1124</v>
      </c>
      <c r="F981" t="s">
        <v>49</v>
      </c>
      <c r="G981" t="s">
        <v>50</v>
      </c>
      <c r="H981">
        <v>19.166666666666668</v>
      </c>
      <c r="I981">
        <v>13.235294117647058</v>
      </c>
      <c r="J981">
        <v>15.689655172413792</v>
      </c>
      <c r="K981" t="s">
        <v>2716</v>
      </c>
      <c r="L981" t="s">
        <v>71</v>
      </c>
      <c r="N981" t="s">
        <v>45</v>
      </c>
      <c r="O981" t="s">
        <v>136</v>
      </c>
      <c r="P981" t="s">
        <v>3365</v>
      </c>
      <c r="Q981" s="1" t="s">
        <v>211</v>
      </c>
      <c r="R981" t="s">
        <v>89</v>
      </c>
      <c r="S981" t="s">
        <v>952</v>
      </c>
      <c r="T981" t="s">
        <v>61</v>
      </c>
      <c r="U981" t="s">
        <v>1126</v>
      </c>
      <c r="V981" t="s">
        <v>61</v>
      </c>
      <c r="W981" t="s">
        <v>61</v>
      </c>
      <c r="X981" t="s">
        <v>211</v>
      </c>
      <c r="Y981" t="str">
        <f>VLOOKUP(Q981,[1]Feuil1!$A:$C,3,FALSE)</f>
        <v>Sciences Expérimentales</v>
      </c>
      <c r="Z981" t="str">
        <f>VLOOKUP(Q981,[1]Feuil1!$A:$E,5,FALSE)</f>
        <v xml:space="preserve">Scientifique </v>
      </c>
      <c r="AA981" t="s">
        <v>94</v>
      </c>
      <c r="AB981" t="s">
        <v>61</v>
      </c>
      <c r="AD981" t="s">
        <v>62</v>
      </c>
      <c r="AE981" t="s">
        <v>197</v>
      </c>
      <c r="AF981" t="s">
        <v>634</v>
      </c>
      <c r="AG981" t="s">
        <v>859</v>
      </c>
      <c r="AH981" t="s">
        <v>64</v>
      </c>
      <c r="AI981" t="s">
        <v>111</v>
      </c>
      <c r="AJ981" t="s">
        <v>852</v>
      </c>
      <c r="AL981" t="s">
        <v>101</v>
      </c>
    </row>
    <row r="982" spans="1:38" x14ac:dyDescent="0.25">
      <c r="A982">
        <v>981</v>
      </c>
      <c r="B982" t="s">
        <v>3366</v>
      </c>
      <c r="C982" t="s">
        <v>1123</v>
      </c>
      <c r="D982" t="s">
        <v>84</v>
      </c>
      <c r="E982" t="s">
        <v>292</v>
      </c>
      <c r="F982" t="s">
        <v>293</v>
      </c>
      <c r="G982" t="s">
        <v>87</v>
      </c>
      <c r="H982">
        <v>13.709999999999999</v>
      </c>
      <c r="I982">
        <v>13.041999999999998</v>
      </c>
      <c r="J982">
        <v>13.375999999999998</v>
      </c>
      <c r="K982" t="s">
        <v>521</v>
      </c>
      <c r="L982" t="s">
        <v>135</v>
      </c>
      <c r="N982" t="s">
        <v>45</v>
      </c>
      <c r="O982" t="s">
        <v>136</v>
      </c>
      <c r="P982" t="s">
        <v>3367</v>
      </c>
      <c r="Q982" s="1" t="s">
        <v>1425</v>
      </c>
      <c r="R982" t="s">
        <v>89</v>
      </c>
      <c r="S982" t="s">
        <v>3368</v>
      </c>
      <c r="T982" t="s">
        <v>61</v>
      </c>
      <c r="U982" t="s">
        <v>94</v>
      </c>
      <c r="V982" t="s">
        <v>61</v>
      </c>
      <c r="W982" t="s">
        <v>61</v>
      </c>
      <c r="X982" t="s">
        <v>186</v>
      </c>
      <c r="Y982" t="str">
        <f>VLOOKUP(Q982,[1]Feuil1!$A:$C,3,FALSE)</f>
        <v xml:space="preserve">Science mathématique </v>
      </c>
      <c r="Z982" t="str">
        <f>VLOOKUP(Q982,[1]Feuil1!$A:$E,5,FALSE)</f>
        <v xml:space="preserve">Scientifique </v>
      </c>
      <c r="AA982" t="s">
        <v>94</v>
      </c>
      <c r="AB982" t="s">
        <v>61</v>
      </c>
      <c r="AC982" t="s">
        <v>101</v>
      </c>
      <c r="AD982" t="s">
        <v>62</v>
      </c>
      <c r="AE982" t="s">
        <v>78</v>
      </c>
      <c r="AF982" t="s">
        <v>78</v>
      </c>
      <c r="AG982" t="s">
        <v>1683</v>
      </c>
      <c r="AH982" t="s">
        <v>64</v>
      </c>
      <c r="AI982" t="s">
        <v>65</v>
      </c>
      <c r="AJ982" t="s">
        <v>66</v>
      </c>
      <c r="AK982">
        <v>66</v>
      </c>
    </row>
    <row r="983" spans="1:38" x14ac:dyDescent="0.25">
      <c r="A983">
        <v>982</v>
      </c>
      <c r="B983" t="s">
        <v>3369</v>
      </c>
      <c r="C983" t="s">
        <v>1123</v>
      </c>
      <c r="D983" t="s">
        <v>84</v>
      </c>
      <c r="E983" t="s">
        <v>292</v>
      </c>
      <c r="F983" t="s">
        <v>293</v>
      </c>
      <c r="G983" t="s">
        <v>87</v>
      </c>
      <c r="H983">
        <v>14.030000000000001</v>
      </c>
      <c r="I983">
        <v>15.991500000000002</v>
      </c>
      <c r="J983">
        <v>15.010750000000002</v>
      </c>
      <c r="K983" t="s">
        <v>294</v>
      </c>
      <c r="L983" t="s">
        <v>89</v>
      </c>
      <c r="N983" t="s">
        <v>105</v>
      </c>
      <c r="O983" t="s">
        <v>136</v>
      </c>
      <c r="P983" t="s">
        <v>3370</v>
      </c>
      <c r="Q983" s="1" t="s">
        <v>211</v>
      </c>
      <c r="R983" t="s">
        <v>115</v>
      </c>
      <c r="S983" t="s">
        <v>2098</v>
      </c>
      <c r="T983" t="s">
        <v>61</v>
      </c>
      <c r="U983" t="s">
        <v>94</v>
      </c>
      <c r="V983" t="s">
        <v>61</v>
      </c>
      <c r="W983" t="s">
        <v>61</v>
      </c>
      <c r="X983" t="s">
        <v>211</v>
      </c>
      <c r="Y983" t="str">
        <f>VLOOKUP(Q983,[1]Feuil1!$A:$C,3,FALSE)</f>
        <v>Sciences Expérimentales</v>
      </c>
      <c r="Z983" t="str">
        <f>VLOOKUP(Q983,[1]Feuil1!$A:$E,5,FALSE)</f>
        <v xml:space="preserve">Scientifique </v>
      </c>
      <c r="AA983" t="s">
        <v>94</v>
      </c>
      <c r="AB983" t="s">
        <v>61</v>
      </c>
      <c r="AC983" t="s">
        <v>101</v>
      </c>
      <c r="AD983" t="s">
        <v>62</v>
      </c>
      <c r="AE983" t="s">
        <v>78</v>
      </c>
      <c r="AF983" t="s">
        <v>120</v>
      </c>
      <c r="AG983" t="s">
        <v>3371</v>
      </c>
      <c r="AH983" t="s">
        <v>64</v>
      </c>
      <c r="AI983" t="s">
        <v>65</v>
      </c>
      <c r="AJ983" t="s">
        <v>223</v>
      </c>
      <c r="AK983">
        <v>18</v>
      </c>
    </row>
    <row r="984" spans="1:38" x14ac:dyDescent="0.25">
      <c r="A984">
        <v>983</v>
      </c>
      <c r="B984" t="s">
        <v>3372</v>
      </c>
      <c r="C984" t="s">
        <v>1123</v>
      </c>
      <c r="D984" t="s">
        <v>162</v>
      </c>
      <c r="E984" t="s">
        <v>163</v>
      </c>
      <c r="F984" t="s">
        <v>163</v>
      </c>
      <c r="G984" t="s">
        <v>87</v>
      </c>
      <c r="H984">
        <v>12.634375</v>
      </c>
      <c r="I984">
        <v>12.81845238095238</v>
      </c>
      <c r="J984">
        <v>12.726413690476189</v>
      </c>
      <c r="K984" t="s">
        <v>62</v>
      </c>
      <c r="L984" t="s">
        <v>135</v>
      </c>
      <c r="N984" t="s">
        <v>45</v>
      </c>
      <c r="O984" t="s">
        <v>136</v>
      </c>
      <c r="P984" t="s">
        <v>3373</v>
      </c>
      <c r="Q984" s="1" t="s">
        <v>211</v>
      </c>
      <c r="R984" t="s">
        <v>89</v>
      </c>
      <c r="S984" t="s">
        <v>3140</v>
      </c>
      <c r="T984" t="s">
        <v>61</v>
      </c>
      <c r="U984" t="s">
        <v>94</v>
      </c>
      <c r="V984" t="s">
        <v>61</v>
      </c>
      <c r="W984" t="s">
        <v>61</v>
      </c>
      <c r="X984" t="s">
        <v>211</v>
      </c>
      <c r="Y984" t="str">
        <f>VLOOKUP(Q984,[1]Feuil1!$A:$C,3,FALSE)</f>
        <v>Sciences Expérimentales</v>
      </c>
      <c r="Z984" t="str">
        <f>VLOOKUP(Q984,[1]Feuil1!$A:$E,5,FALSE)</f>
        <v xml:space="preserve">Scientifique </v>
      </c>
      <c r="AA984" t="s">
        <v>94</v>
      </c>
      <c r="AB984" t="s">
        <v>61</v>
      </c>
      <c r="AC984" t="s">
        <v>101</v>
      </c>
      <c r="AD984" t="s">
        <v>62</v>
      </c>
      <c r="AE984" t="s">
        <v>174</v>
      </c>
      <c r="AF984" t="s">
        <v>174</v>
      </c>
      <c r="AG984" t="s">
        <v>3374</v>
      </c>
      <c r="AH984" t="s">
        <v>64</v>
      </c>
      <c r="AI984" t="s">
        <v>65</v>
      </c>
      <c r="AJ984" t="s">
        <v>66</v>
      </c>
      <c r="AK984">
        <v>9</v>
      </c>
    </row>
    <row r="985" spans="1:38" x14ac:dyDescent="0.25">
      <c r="A985">
        <v>984</v>
      </c>
      <c r="B985" t="s">
        <v>3375</v>
      </c>
      <c r="C985" t="s">
        <v>1123</v>
      </c>
      <c r="D985" t="s">
        <v>58</v>
      </c>
      <c r="E985" t="s">
        <v>1124</v>
      </c>
      <c r="F985" t="s">
        <v>49</v>
      </c>
      <c r="G985" t="s">
        <v>50</v>
      </c>
      <c r="H985">
        <v>25</v>
      </c>
      <c r="I985">
        <v>22.647058823529413</v>
      </c>
      <c r="J985">
        <v>23.620689655172416</v>
      </c>
      <c r="K985" t="s">
        <v>2716</v>
      </c>
      <c r="L985" t="s">
        <v>115</v>
      </c>
      <c r="N985" t="s">
        <v>105</v>
      </c>
      <c r="O985" t="s">
        <v>136</v>
      </c>
      <c r="P985" t="s">
        <v>679</v>
      </c>
      <c r="Q985" s="1" t="s">
        <v>211</v>
      </c>
      <c r="R985" t="s">
        <v>115</v>
      </c>
      <c r="S985" t="s">
        <v>3376</v>
      </c>
      <c r="T985" t="s">
        <v>97</v>
      </c>
      <c r="U985" t="s">
        <v>1126</v>
      </c>
      <c r="V985" t="s">
        <v>61</v>
      </c>
      <c r="W985" t="s">
        <v>97</v>
      </c>
      <c r="X985" t="s">
        <v>211</v>
      </c>
      <c r="Y985" t="str">
        <f>VLOOKUP(Q985,[1]Feuil1!$A:$C,3,FALSE)</f>
        <v>Sciences Expérimentales</v>
      </c>
      <c r="Z985" t="str">
        <f>VLOOKUP(Q985,[1]Feuil1!$A:$E,5,FALSE)</f>
        <v xml:space="preserve">Scientifique </v>
      </c>
      <c r="AA985" t="s">
        <v>94</v>
      </c>
      <c r="AB985" t="s">
        <v>61</v>
      </c>
      <c r="AD985" t="s">
        <v>62</v>
      </c>
      <c r="AG985" t="s">
        <v>2326</v>
      </c>
      <c r="AH985" t="s">
        <v>80</v>
      </c>
      <c r="AI985" t="s">
        <v>474</v>
      </c>
      <c r="AJ985" t="s">
        <v>895</v>
      </c>
      <c r="AL985" t="s">
        <v>101</v>
      </c>
    </row>
    <row r="986" spans="1:38" x14ac:dyDescent="0.25">
      <c r="A986">
        <v>985</v>
      </c>
      <c r="B986" t="s">
        <v>3377</v>
      </c>
      <c r="C986" t="s">
        <v>1123</v>
      </c>
      <c r="D986" t="s">
        <v>84</v>
      </c>
      <c r="E986" t="s">
        <v>292</v>
      </c>
      <c r="F986" t="s">
        <v>293</v>
      </c>
      <c r="G986" t="s">
        <v>87</v>
      </c>
      <c r="H986">
        <v>12.85</v>
      </c>
      <c r="I986">
        <v>13.945999999999998</v>
      </c>
      <c r="J986">
        <v>13.398</v>
      </c>
      <c r="K986" t="s">
        <v>294</v>
      </c>
      <c r="L986" t="s">
        <v>135</v>
      </c>
      <c r="N986" t="s">
        <v>105</v>
      </c>
      <c r="O986" t="s">
        <v>136</v>
      </c>
      <c r="P986" t="s">
        <v>3378</v>
      </c>
      <c r="Q986" s="1" t="s">
        <v>211</v>
      </c>
      <c r="R986" t="s">
        <v>89</v>
      </c>
      <c r="S986" t="s">
        <v>2272</v>
      </c>
      <c r="T986" t="s">
        <v>61</v>
      </c>
      <c r="U986" t="s">
        <v>94</v>
      </c>
      <c r="V986" t="s">
        <v>61</v>
      </c>
      <c r="W986" t="s">
        <v>61</v>
      </c>
      <c r="X986" t="s">
        <v>211</v>
      </c>
      <c r="Y986" t="str">
        <f>VLOOKUP(Q986,[1]Feuil1!$A:$C,3,FALSE)</f>
        <v>Sciences Expérimentales</v>
      </c>
      <c r="Z986" t="str">
        <f>VLOOKUP(Q986,[1]Feuil1!$A:$E,5,FALSE)</f>
        <v xml:space="preserve">Scientifique </v>
      </c>
      <c r="AA986" t="s">
        <v>94</v>
      </c>
      <c r="AB986" t="s">
        <v>61</v>
      </c>
      <c r="AC986" t="s">
        <v>101</v>
      </c>
      <c r="AD986" t="s">
        <v>62</v>
      </c>
      <c r="AE986" t="s">
        <v>119</v>
      </c>
      <c r="AF986" t="s">
        <v>119</v>
      </c>
      <c r="AG986" t="s">
        <v>1235</v>
      </c>
      <c r="AH986" t="s">
        <v>64</v>
      </c>
      <c r="AI986" t="s">
        <v>65</v>
      </c>
      <c r="AJ986" t="s">
        <v>3379</v>
      </c>
      <c r="AK986">
        <v>7</v>
      </c>
    </row>
    <row r="987" spans="1:38" x14ac:dyDescent="0.25">
      <c r="A987">
        <v>986</v>
      </c>
      <c r="B987" t="s">
        <v>3380</v>
      </c>
      <c r="C987" t="s">
        <v>1123</v>
      </c>
      <c r="D987" t="s">
        <v>58</v>
      </c>
      <c r="E987" t="s">
        <v>2689</v>
      </c>
      <c r="F987" t="s">
        <v>133</v>
      </c>
      <c r="G987" t="s">
        <v>43</v>
      </c>
      <c r="H987">
        <v>13.436666666666666</v>
      </c>
      <c r="I987">
        <v>13.972222222222221</v>
      </c>
      <c r="J987">
        <v>13.704444444444444</v>
      </c>
      <c r="K987" t="s">
        <v>134</v>
      </c>
      <c r="L987" t="s">
        <v>135</v>
      </c>
      <c r="N987" t="s">
        <v>105</v>
      </c>
      <c r="O987" t="s">
        <v>52</v>
      </c>
      <c r="P987" t="s">
        <v>2814</v>
      </c>
      <c r="Q987" s="1" t="s">
        <v>211</v>
      </c>
      <c r="R987" t="s">
        <v>89</v>
      </c>
      <c r="S987" t="s">
        <v>2403</v>
      </c>
      <c r="T987" t="s">
        <v>979</v>
      </c>
      <c r="U987" t="s">
        <v>94</v>
      </c>
      <c r="V987" t="s">
        <v>3083</v>
      </c>
      <c r="W987" t="s">
        <v>979</v>
      </c>
      <c r="X987" t="s">
        <v>211</v>
      </c>
      <c r="Y987" t="str">
        <f>VLOOKUP(Q987,[1]Feuil1!$A:$C,3,FALSE)</f>
        <v>Sciences Expérimentales</v>
      </c>
      <c r="Z987" t="str">
        <f>VLOOKUP(Q987,[1]Feuil1!$A:$E,5,FALSE)</f>
        <v xml:space="preserve">Scientifique </v>
      </c>
      <c r="AA987" t="s">
        <v>94</v>
      </c>
      <c r="AB987" t="s">
        <v>61</v>
      </c>
      <c r="AD987" t="s">
        <v>62</v>
      </c>
      <c r="AG987" t="s">
        <v>3208</v>
      </c>
      <c r="AH987" t="s">
        <v>64</v>
      </c>
      <c r="AI987" t="s">
        <v>65</v>
      </c>
      <c r="AJ987" t="s">
        <v>66</v>
      </c>
      <c r="AL987" t="s">
        <v>101</v>
      </c>
    </row>
    <row r="988" spans="1:38" x14ac:dyDescent="0.25">
      <c r="A988">
        <v>987</v>
      </c>
      <c r="B988" t="s">
        <v>3381</v>
      </c>
      <c r="C988" t="s">
        <v>1123</v>
      </c>
      <c r="D988" t="s">
        <v>162</v>
      </c>
      <c r="E988" t="s">
        <v>163</v>
      </c>
      <c r="F988" t="s">
        <v>163</v>
      </c>
      <c r="G988" t="s">
        <v>87</v>
      </c>
      <c r="H988">
        <v>11.548958333333333</v>
      </c>
      <c r="I988">
        <v>11.267857142857142</v>
      </c>
      <c r="J988">
        <v>11.408407738095239</v>
      </c>
      <c r="K988" t="s">
        <v>2669</v>
      </c>
      <c r="L988" t="s">
        <v>71</v>
      </c>
      <c r="N988" t="s">
        <v>105</v>
      </c>
      <c r="O988" t="s">
        <v>136</v>
      </c>
      <c r="P988" t="s">
        <v>3382</v>
      </c>
      <c r="Q988" s="1" t="s">
        <v>211</v>
      </c>
      <c r="R988" t="s">
        <v>55</v>
      </c>
      <c r="S988" t="s">
        <v>3383</v>
      </c>
      <c r="T988" t="s">
        <v>61</v>
      </c>
      <c r="U988" t="s">
        <v>94</v>
      </c>
      <c r="V988" t="s">
        <v>61</v>
      </c>
      <c r="W988" t="s">
        <v>61</v>
      </c>
      <c r="X988" t="s">
        <v>211</v>
      </c>
      <c r="Y988" t="str">
        <f>VLOOKUP(Q988,[1]Feuil1!$A:$C,3,FALSE)</f>
        <v>Sciences Expérimentales</v>
      </c>
      <c r="Z988" t="str">
        <f>VLOOKUP(Q988,[1]Feuil1!$A:$E,5,FALSE)</f>
        <v xml:space="preserve">Scientifique </v>
      </c>
      <c r="AA988" t="s">
        <v>94</v>
      </c>
      <c r="AB988" t="s">
        <v>61</v>
      </c>
      <c r="AD988" t="s">
        <v>62</v>
      </c>
      <c r="AE988" t="s">
        <v>78</v>
      </c>
      <c r="AF988" t="s">
        <v>174</v>
      </c>
      <c r="AG988" t="s">
        <v>3384</v>
      </c>
      <c r="AH988" t="s">
        <v>64</v>
      </c>
      <c r="AI988" t="s">
        <v>285</v>
      </c>
      <c r="AJ988" t="s">
        <v>1041</v>
      </c>
      <c r="AK988">
        <v>13</v>
      </c>
    </row>
    <row r="989" spans="1:38" x14ac:dyDescent="0.25">
      <c r="A989">
        <v>988</v>
      </c>
      <c r="B989" t="s">
        <v>3385</v>
      </c>
      <c r="C989" t="s">
        <v>1123</v>
      </c>
      <c r="D989" t="s">
        <v>84</v>
      </c>
      <c r="E989" t="s">
        <v>1654</v>
      </c>
      <c r="F989" t="s">
        <v>293</v>
      </c>
      <c r="G989" t="s">
        <v>87</v>
      </c>
      <c r="H989">
        <v>13.705000000000002</v>
      </c>
      <c r="I989">
        <v>12.8405</v>
      </c>
      <c r="J989">
        <v>13.272750000000002</v>
      </c>
      <c r="K989" t="s">
        <v>294</v>
      </c>
      <c r="L989" t="s">
        <v>135</v>
      </c>
      <c r="N989" t="s">
        <v>45</v>
      </c>
      <c r="O989" t="s">
        <v>136</v>
      </c>
      <c r="P989" t="s">
        <v>3386</v>
      </c>
      <c r="Q989" s="1" t="s">
        <v>211</v>
      </c>
      <c r="R989" t="s">
        <v>89</v>
      </c>
      <c r="S989" t="s">
        <v>2153</v>
      </c>
      <c r="T989" t="s">
        <v>61</v>
      </c>
      <c r="U989" t="s">
        <v>94</v>
      </c>
      <c r="V989" t="s">
        <v>61</v>
      </c>
      <c r="W989" t="s">
        <v>61</v>
      </c>
      <c r="X989" t="s">
        <v>211</v>
      </c>
      <c r="Y989" t="str">
        <f>VLOOKUP(Q989,[1]Feuil1!$A:$C,3,FALSE)</f>
        <v>Sciences Expérimentales</v>
      </c>
      <c r="Z989" t="str">
        <f>VLOOKUP(Q989,[1]Feuil1!$A:$E,5,FALSE)</f>
        <v xml:space="preserve">Scientifique </v>
      </c>
      <c r="AA989" t="s">
        <v>94</v>
      </c>
      <c r="AB989" t="s">
        <v>61</v>
      </c>
      <c r="AC989" t="s">
        <v>101</v>
      </c>
      <c r="AD989" t="s">
        <v>62</v>
      </c>
      <c r="AE989" t="s">
        <v>174</v>
      </c>
      <c r="AF989" t="s">
        <v>120</v>
      </c>
      <c r="AG989" t="s">
        <v>3387</v>
      </c>
      <c r="AH989" t="s">
        <v>80</v>
      </c>
      <c r="AI989" t="s">
        <v>65</v>
      </c>
      <c r="AJ989" t="s">
        <v>188</v>
      </c>
      <c r="AK989">
        <v>44</v>
      </c>
    </row>
    <row r="990" spans="1:38" x14ac:dyDescent="0.25">
      <c r="A990">
        <v>989</v>
      </c>
      <c r="B990" t="s">
        <v>3388</v>
      </c>
      <c r="C990" t="s">
        <v>68</v>
      </c>
      <c r="D990" t="s">
        <v>40</v>
      </c>
      <c r="E990" t="s">
        <v>69</v>
      </c>
      <c r="F990" t="s">
        <v>49</v>
      </c>
      <c r="G990" t="s">
        <v>50</v>
      </c>
      <c r="H990">
        <v>12.499000000000001</v>
      </c>
      <c r="I990">
        <v>11.466666666666667</v>
      </c>
      <c r="J990">
        <v>11.982833333333335</v>
      </c>
      <c r="K990" t="s">
        <v>114</v>
      </c>
      <c r="L990" t="s">
        <v>71</v>
      </c>
      <c r="N990" t="s">
        <v>105</v>
      </c>
      <c r="O990" t="s">
        <v>52</v>
      </c>
      <c r="P990" t="s">
        <v>3389</v>
      </c>
      <c r="Q990" s="1" t="s">
        <v>211</v>
      </c>
      <c r="R990" t="s">
        <v>55</v>
      </c>
      <c r="T990" t="s">
        <v>97</v>
      </c>
      <c r="U990" t="s">
        <v>58</v>
      </c>
      <c r="V990" t="s">
        <v>75</v>
      </c>
      <c r="W990" t="s">
        <v>97</v>
      </c>
      <c r="X990" t="s">
        <v>211</v>
      </c>
      <c r="Y990" t="str">
        <f>VLOOKUP(Q990,[1]Feuil1!$A:$C,3,FALSE)</f>
        <v>Sciences Expérimentales</v>
      </c>
      <c r="Z990" t="str">
        <f>VLOOKUP(Q990,[1]Feuil1!$A:$E,5,FALSE)</f>
        <v xml:space="preserve">Scientifique </v>
      </c>
      <c r="AA990" t="s">
        <v>58</v>
      </c>
      <c r="AB990" t="s">
        <v>77</v>
      </c>
      <c r="AD990" t="s">
        <v>62</v>
      </c>
      <c r="AE990" t="s">
        <v>78</v>
      </c>
      <c r="AF990" t="s">
        <v>78</v>
      </c>
      <c r="AG990" t="s">
        <v>3390</v>
      </c>
      <c r="AH990" t="s">
        <v>64</v>
      </c>
      <c r="AI990" t="s">
        <v>65</v>
      </c>
      <c r="AJ990" t="s">
        <v>66</v>
      </c>
    </row>
    <row r="991" spans="1:38" x14ac:dyDescent="0.25">
      <c r="A991">
        <v>990</v>
      </c>
      <c r="B991" t="s">
        <v>3391</v>
      </c>
      <c r="C991" t="s">
        <v>1123</v>
      </c>
      <c r="D991" t="s">
        <v>381</v>
      </c>
      <c r="E991" t="s">
        <v>3392</v>
      </c>
      <c r="F991" t="s">
        <v>49</v>
      </c>
      <c r="G991" t="s">
        <v>50</v>
      </c>
      <c r="H991">
        <v>11.948923076923078</v>
      </c>
      <c r="I991">
        <v>15.022571428571428</v>
      </c>
      <c r="J991">
        <v>13.428827838827839</v>
      </c>
      <c r="K991" t="s">
        <v>182</v>
      </c>
      <c r="L991" t="s">
        <v>135</v>
      </c>
      <c r="N991" t="s">
        <v>45</v>
      </c>
      <c r="T991" t="s">
        <v>3393</v>
      </c>
      <c r="V991" t="s">
        <v>59</v>
      </c>
      <c r="W991" t="s">
        <v>97</v>
      </c>
      <c r="Z991" t="e">
        <f>VLOOKUP(Q991,[1]Feuil1!$A:$E,5,FALSE)</f>
        <v>#N/A</v>
      </c>
      <c r="AB991" t="s">
        <v>61</v>
      </c>
      <c r="AD991" t="s">
        <v>62</v>
      </c>
      <c r="AL991" t="s">
        <v>101</v>
      </c>
    </row>
    <row r="992" spans="1:38" x14ac:dyDescent="0.25">
      <c r="A992">
        <v>991</v>
      </c>
      <c r="B992" t="s">
        <v>3394</v>
      </c>
      <c r="C992" t="s">
        <v>1123</v>
      </c>
      <c r="D992" t="s">
        <v>162</v>
      </c>
      <c r="E992" t="s">
        <v>163</v>
      </c>
      <c r="F992" t="s">
        <v>163</v>
      </c>
      <c r="G992" t="s">
        <v>87</v>
      </c>
      <c r="H992">
        <v>12.071875</v>
      </c>
      <c r="I992">
        <v>12.99404761904762</v>
      </c>
      <c r="J992">
        <v>12.532961309523809</v>
      </c>
      <c r="K992" t="s">
        <v>2669</v>
      </c>
      <c r="L992" t="s">
        <v>135</v>
      </c>
      <c r="N992" t="s">
        <v>105</v>
      </c>
      <c r="O992" t="s">
        <v>136</v>
      </c>
      <c r="P992" t="s">
        <v>2137</v>
      </c>
      <c r="Q992" s="1" t="s">
        <v>211</v>
      </c>
      <c r="R992" t="s">
        <v>89</v>
      </c>
      <c r="S992" t="s">
        <v>1379</v>
      </c>
      <c r="T992" t="s">
        <v>979</v>
      </c>
      <c r="U992" t="s">
        <v>94</v>
      </c>
      <c r="V992" t="s">
        <v>61</v>
      </c>
      <c r="W992" t="s">
        <v>979</v>
      </c>
      <c r="X992" t="s">
        <v>211</v>
      </c>
      <c r="Y992" t="str">
        <f>VLOOKUP(Q992,[1]Feuil1!$A:$C,3,FALSE)</f>
        <v>Sciences Expérimentales</v>
      </c>
      <c r="Z992" t="str">
        <f>VLOOKUP(Q992,[1]Feuil1!$A:$E,5,FALSE)</f>
        <v xml:space="preserve">Scientifique </v>
      </c>
      <c r="AA992" t="s">
        <v>94</v>
      </c>
      <c r="AB992" t="s">
        <v>61</v>
      </c>
      <c r="AD992" t="s">
        <v>62</v>
      </c>
      <c r="AE992" t="s">
        <v>168</v>
      </c>
      <c r="AF992" t="s">
        <v>120</v>
      </c>
      <c r="AG992" t="s">
        <v>397</v>
      </c>
      <c r="AH992" t="s">
        <v>64</v>
      </c>
      <c r="AI992" t="s">
        <v>65</v>
      </c>
      <c r="AJ992" t="s">
        <v>66</v>
      </c>
      <c r="AK992">
        <v>8</v>
      </c>
    </row>
    <row r="993" spans="1:38" x14ac:dyDescent="0.25">
      <c r="A993">
        <v>992</v>
      </c>
      <c r="B993" t="s">
        <v>3395</v>
      </c>
      <c r="C993" t="s">
        <v>1123</v>
      </c>
      <c r="D993" t="s">
        <v>162</v>
      </c>
      <c r="E993" t="s">
        <v>163</v>
      </c>
      <c r="F993" t="s">
        <v>163</v>
      </c>
      <c r="G993" t="s">
        <v>87</v>
      </c>
      <c r="H993">
        <v>7.5854166666666663</v>
      </c>
      <c r="I993">
        <v>2.25</v>
      </c>
      <c r="J993">
        <v>4.9177083333333336</v>
      </c>
      <c r="K993" t="s">
        <v>3396</v>
      </c>
      <c r="N993" t="s">
        <v>105</v>
      </c>
      <c r="O993" t="s">
        <v>136</v>
      </c>
      <c r="P993" t="s">
        <v>2168</v>
      </c>
      <c r="Q993" s="1" t="s">
        <v>211</v>
      </c>
      <c r="R993" t="s">
        <v>89</v>
      </c>
      <c r="S993" t="s">
        <v>1115</v>
      </c>
      <c r="T993" t="s">
        <v>979</v>
      </c>
      <c r="U993" t="s">
        <v>94</v>
      </c>
      <c r="V993" t="s">
        <v>61</v>
      </c>
      <c r="W993" t="s">
        <v>979</v>
      </c>
      <c r="X993" t="s">
        <v>211</v>
      </c>
      <c r="Y993" t="str">
        <f>VLOOKUP(Q993,[1]Feuil1!$A:$C,3,FALSE)</f>
        <v>Sciences Expérimentales</v>
      </c>
      <c r="Z993" t="str">
        <f>VLOOKUP(Q993,[1]Feuil1!$A:$E,5,FALSE)</f>
        <v xml:space="preserve">Scientifique </v>
      </c>
      <c r="AA993" t="s">
        <v>94</v>
      </c>
      <c r="AB993" t="s">
        <v>61</v>
      </c>
      <c r="AC993" t="s">
        <v>101</v>
      </c>
      <c r="AD993" t="s">
        <v>46</v>
      </c>
      <c r="AE993" t="s">
        <v>78</v>
      </c>
      <c r="AF993" t="s">
        <v>120</v>
      </c>
      <c r="AG993" t="s">
        <v>1389</v>
      </c>
      <c r="AH993" t="s">
        <v>64</v>
      </c>
      <c r="AI993" t="s">
        <v>65</v>
      </c>
      <c r="AJ993" t="s">
        <v>66</v>
      </c>
    </row>
    <row r="994" spans="1:38" x14ac:dyDescent="0.25">
      <c r="A994">
        <v>993</v>
      </c>
      <c r="B994" t="s">
        <v>3397</v>
      </c>
      <c r="C994" t="s">
        <v>1123</v>
      </c>
      <c r="D994" t="s">
        <v>58</v>
      </c>
      <c r="E994" t="s">
        <v>1124</v>
      </c>
      <c r="F994" t="s">
        <v>49</v>
      </c>
      <c r="G994" t="s">
        <v>50</v>
      </c>
      <c r="H994">
        <v>16.666666666666668</v>
      </c>
      <c r="I994">
        <v>17.352941176470587</v>
      </c>
      <c r="J994">
        <v>17.068965517241381</v>
      </c>
      <c r="K994" t="s">
        <v>2716</v>
      </c>
      <c r="L994" t="s">
        <v>135</v>
      </c>
      <c r="N994" t="s">
        <v>45</v>
      </c>
      <c r="O994" t="s">
        <v>136</v>
      </c>
      <c r="P994" t="s">
        <v>3398</v>
      </c>
      <c r="Q994" s="1" t="s">
        <v>211</v>
      </c>
      <c r="R994" t="s">
        <v>89</v>
      </c>
      <c r="S994" t="s">
        <v>1115</v>
      </c>
      <c r="T994" t="s">
        <v>61</v>
      </c>
      <c r="U994" t="s">
        <v>1126</v>
      </c>
      <c r="V994" t="s">
        <v>61</v>
      </c>
      <c r="W994" t="s">
        <v>61</v>
      </c>
      <c r="X994" t="s">
        <v>211</v>
      </c>
      <c r="Y994" t="str">
        <f>VLOOKUP(Q994,[1]Feuil1!$A:$C,3,FALSE)</f>
        <v>Sciences Expérimentales</v>
      </c>
      <c r="Z994" t="str">
        <f>VLOOKUP(Q994,[1]Feuil1!$A:$E,5,FALSE)</f>
        <v xml:space="preserve">Scientifique </v>
      </c>
      <c r="AA994" t="s">
        <v>94</v>
      </c>
      <c r="AB994" t="s">
        <v>61</v>
      </c>
      <c r="AD994" t="s">
        <v>62</v>
      </c>
      <c r="AG994" t="s">
        <v>1318</v>
      </c>
      <c r="AH994" t="s">
        <v>64</v>
      </c>
      <c r="AI994" t="s">
        <v>65</v>
      </c>
      <c r="AJ994" t="s">
        <v>66</v>
      </c>
      <c r="AL994" t="s">
        <v>101</v>
      </c>
    </row>
    <row r="995" spans="1:38" x14ac:dyDescent="0.25">
      <c r="A995">
        <v>994</v>
      </c>
      <c r="B995" t="s">
        <v>3399</v>
      </c>
      <c r="C995" t="s">
        <v>1123</v>
      </c>
      <c r="D995" t="s">
        <v>58</v>
      </c>
      <c r="E995" t="s">
        <v>1532</v>
      </c>
      <c r="F995" t="s">
        <v>154</v>
      </c>
      <c r="G995" t="s">
        <v>87</v>
      </c>
      <c r="H995">
        <v>10.675000000000002</v>
      </c>
      <c r="I995">
        <v>11.103333333333333</v>
      </c>
      <c r="J995">
        <v>10.889166666666668</v>
      </c>
      <c r="K995" t="s">
        <v>62</v>
      </c>
      <c r="L995" t="s">
        <v>71</v>
      </c>
      <c r="N995" t="s">
        <v>45</v>
      </c>
      <c r="O995" t="s">
        <v>52</v>
      </c>
      <c r="P995" t="s">
        <v>3400</v>
      </c>
      <c r="Q995" s="1" t="s">
        <v>410</v>
      </c>
      <c r="R995" t="s">
        <v>71</v>
      </c>
      <c r="S995" t="s">
        <v>3401</v>
      </c>
      <c r="T995" t="s">
        <v>61</v>
      </c>
      <c r="U995" t="s">
        <v>94</v>
      </c>
      <c r="V995" t="s">
        <v>61</v>
      </c>
      <c r="W995" t="s">
        <v>61</v>
      </c>
      <c r="X995" t="s">
        <v>60</v>
      </c>
      <c r="Y995" t="str">
        <f>VLOOKUP(Q995,[1]Feuil1!$A:$C,3,FALSE)</f>
        <v>Sciences Economiques et de Gestion</v>
      </c>
      <c r="Z995" t="str">
        <f>VLOOKUP(Q995,[1]Feuil1!$A:$E,5,FALSE)</f>
        <v xml:space="preserve">Economie et gestion </v>
      </c>
      <c r="AA995" t="s">
        <v>94</v>
      </c>
      <c r="AB995" t="s">
        <v>61</v>
      </c>
      <c r="AD995" t="s">
        <v>62</v>
      </c>
      <c r="AG995" t="s">
        <v>3402</v>
      </c>
      <c r="AH995" t="s">
        <v>80</v>
      </c>
      <c r="AI995" t="s">
        <v>285</v>
      </c>
      <c r="AJ995" t="s">
        <v>286</v>
      </c>
      <c r="AL995" t="s">
        <v>101</v>
      </c>
    </row>
    <row r="996" spans="1:38" x14ac:dyDescent="0.25">
      <c r="A996">
        <v>995</v>
      </c>
      <c r="B996" t="s">
        <v>3403</v>
      </c>
      <c r="C996" t="s">
        <v>1123</v>
      </c>
      <c r="D996" t="s">
        <v>58</v>
      </c>
      <c r="E996" t="s">
        <v>42</v>
      </c>
      <c r="F996" t="s">
        <v>42</v>
      </c>
      <c r="G996" t="s">
        <v>43</v>
      </c>
      <c r="H996">
        <v>0</v>
      </c>
      <c r="I996">
        <v>0</v>
      </c>
      <c r="J996">
        <v>16.530833333333334</v>
      </c>
      <c r="K996" t="s">
        <v>3082</v>
      </c>
      <c r="L996" t="s">
        <v>115</v>
      </c>
      <c r="N996" t="s">
        <v>45</v>
      </c>
      <c r="O996" t="s">
        <v>136</v>
      </c>
      <c r="P996" t="s">
        <v>3206</v>
      </c>
      <c r="Q996" s="1" t="s">
        <v>211</v>
      </c>
      <c r="R996" t="s">
        <v>89</v>
      </c>
      <c r="S996" t="s">
        <v>1372</v>
      </c>
      <c r="T996" t="s">
        <v>61</v>
      </c>
      <c r="U996" t="s">
        <v>2732</v>
      </c>
      <c r="V996" t="s">
        <v>3083</v>
      </c>
      <c r="W996" t="s">
        <v>61</v>
      </c>
      <c r="X996" t="s">
        <v>211</v>
      </c>
      <c r="Y996" t="str">
        <f>VLOOKUP(Q996,[1]Feuil1!$A:$C,3,FALSE)</f>
        <v>Sciences Expérimentales</v>
      </c>
      <c r="Z996" t="str">
        <f>VLOOKUP(Q996,[1]Feuil1!$A:$E,5,FALSE)</f>
        <v xml:space="preserve">Scientifique </v>
      </c>
      <c r="AA996" t="s">
        <v>94</v>
      </c>
      <c r="AB996" t="s">
        <v>61</v>
      </c>
      <c r="AC996" t="s">
        <v>101</v>
      </c>
      <c r="AD996" t="s">
        <v>62</v>
      </c>
      <c r="AG996" t="s">
        <v>2667</v>
      </c>
      <c r="AH996" t="s">
        <v>64</v>
      </c>
      <c r="AI996" t="s">
        <v>65</v>
      </c>
      <c r="AJ996" t="s">
        <v>66</v>
      </c>
      <c r="AL996" t="s">
        <v>101</v>
      </c>
    </row>
    <row r="997" spans="1:38" x14ac:dyDescent="0.25">
      <c r="A997">
        <v>996</v>
      </c>
      <c r="B997" t="s">
        <v>3404</v>
      </c>
      <c r="C997" t="s">
        <v>1123</v>
      </c>
      <c r="D997" t="s">
        <v>58</v>
      </c>
      <c r="E997" t="s">
        <v>42</v>
      </c>
      <c r="F997" t="s">
        <v>42</v>
      </c>
      <c r="G997" t="s">
        <v>43</v>
      </c>
      <c r="H997">
        <v>0</v>
      </c>
      <c r="I997">
        <v>0</v>
      </c>
      <c r="J997">
        <v>12.345000000000001</v>
      </c>
      <c r="K997" t="s">
        <v>2723</v>
      </c>
      <c r="L997" t="s">
        <v>135</v>
      </c>
      <c r="N997" t="s">
        <v>105</v>
      </c>
      <c r="O997" t="s">
        <v>136</v>
      </c>
      <c r="P997" t="s">
        <v>3405</v>
      </c>
      <c r="Q997" s="1" t="s">
        <v>616</v>
      </c>
      <c r="R997" t="s">
        <v>55</v>
      </c>
      <c r="S997" t="s">
        <v>3406</v>
      </c>
      <c r="T997" t="s">
        <v>61</v>
      </c>
      <c r="U997" t="s">
        <v>2732</v>
      </c>
      <c r="V997" t="s">
        <v>3083</v>
      </c>
      <c r="W997" t="s">
        <v>61</v>
      </c>
      <c r="X997" t="s">
        <v>616</v>
      </c>
      <c r="Y997" t="str">
        <f>VLOOKUP(Q997,[1]Feuil1!$A:$C,3,FALSE)</f>
        <v>Autre</v>
      </c>
      <c r="Z997" t="str">
        <f>VLOOKUP(Q997,[1]Feuil1!$A:$E,5,FALSE)</f>
        <v>Autre</v>
      </c>
      <c r="AA997" t="s">
        <v>94</v>
      </c>
      <c r="AB997" t="s">
        <v>61</v>
      </c>
      <c r="AD997" t="s">
        <v>62</v>
      </c>
      <c r="AG997" t="s">
        <v>3407</v>
      </c>
      <c r="AH997" t="s">
        <v>64</v>
      </c>
      <c r="AI997" t="s">
        <v>99</v>
      </c>
      <c r="AJ997" t="s">
        <v>100</v>
      </c>
      <c r="AL997" t="s">
        <v>101</v>
      </c>
    </row>
    <row r="998" spans="1:38" x14ac:dyDescent="0.25">
      <c r="A998">
        <v>997</v>
      </c>
      <c r="B998" t="s">
        <v>3408</v>
      </c>
      <c r="C998" t="s">
        <v>1123</v>
      </c>
      <c r="D998" t="s">
        <v>162</v>
      </c>
      <c r="E998" t="s">
        <v>163</v>
      </c>
      <c r="F998" t="s">
        <v>163</v>
      </c>
      <c r="G998" t="s">
        <v>87</v>
      </c>
      <c r="H998">
        <v>13.478125</v>
      </c>
      <c r="I998">
        <v>14.827380952380953</v>
      </c>
      <c r="J998">
        <v>14.152752976190477</v>
      </c>
      <c r="K998" t="s">
        <v>3178</v>
      </c>
      <c r="L998" t="s">
        <v>89</v>
      </c>
      <c r="N998" t="s">
        <v>105</v>
      </c>
      <c r="O998" t="s">
        <v>136</v>
      </c>
      <c r="P998" t="s">
        <v>3409</v>
      </c>
      <c r="Q998" s="1" t="s">
        <v>211</v>
      </c>
      <c r="R998" t="s">
        <v>3102</v>
      </c>
      <c r="S998" t="s">
        <v>2020</v>
      </c>
      <c r="T998" t="s">
        <v>61</v>
      </c>
      <c r="U998" t="s">
        <v>94</v>
      </c>
      <c r="V998" t="s">
        <v>61</v>
      </c>
      <c r="W998" t="s">
        <v>61</v>
      </c>
      <c r="X998" t="s">
        <v>211</v>
      </c>
      <c r="Y998" t="str">
        <f>VLOOKUP(Q998,[1]Feuil1!$A:$C,3,FALSE)</f>
        <v>Sciences Expérimentales</v>
      </c>
      <c r="Z998" t="str">
        <f>VLOOKUP(Q998,[1]Feuil1!$A:$E,5,FALSE)</f>
        <v xml:space="preserve">Scientifique </v>
      </c>
      <c r="AA998" t="s">
        <v>94</v>
      </c>
      <c r="AB998" t="s">
        <v>61</v>
      </c>
      <c r="AD998" t="s">
        <v>62</v>
      </c>
      <c r="AE998" t="s">
        <v>168</v>
      </c>
      <c r="AF998" t="s">
        <v>120</v>
      </c>
      <c r="AG998" t="s">
        <v>946</v>
      </c>
      <c r="AH998" t="s">
        <v>64</v>
      </c>
      <c r="AI998" t="s">
        <v>65</v>
      </c>
      <c r="AJ998" t="s">
        <v>66</v>
      </c>
      <c r="AK998">
        <v>7</v>
      </c>
    </row>
    <row r="999" spans="1:38" x14ac:dyDescent="0.25">
      <c r="A999">
        <v>998</v>
      </c>
      <c r="B999" t="s">
        <v>3410</v>
      </c>
      <c r="C999" t="s">
        <v>1123</v>
      </c>
      <c r="D999" t="s">
        <v>84</v>
      </c>
      <c r="E999" t="s">
        <v>292</v>
      </c>
      <c r="F999" t="s">
        <v>293</v>
      </c>
      <c r="G999" t="s">
        <v>87</v>
      </c>
      <c r="H999">
        <v>14.9275</v>
      </c>
      <c r="I999">
        <v>15.767000000000001</v>
      </c>
      <c r="J999">
        <v>15.347250000000001</v>
      </c>
      <c r="K999" t="s">
        <v>294</v>
      </c>
      <c r="L999" t="s">
        <v>89</v>
      </c>
      <c r="N999" t="s">
        <v>45</v>
      </c>
      <c r="O999" t="s">
        <v>136</v>
      </c>
      <c r="P999" t="s">
        <v>3254</v>
      </c>
      <c r="Q999" s="1" t="s">
        <v>211</v>
      </c>
      <c r="R999" t="s">
        <v>89</v>
      </c>
      <c r="S999" t="s">
        <v>3411</v>
      </c>
      <c r="T999" t="s">
        <v>61</v>
      </c>
      <c r="U999" t="s">
        <v>94</v>
      </c>
      <c r="V999" t="s">
        <v>61</v>
      </c>
      <c r="W999" t="s">
        <v>61</v>
      </c>
      <c r="X999" t="s">
        <v>211</v>
      </c>
      <c r="Y999" t="str">
        <f>VLOOKUP(Q999,[1]Feuil1!$A:$C,3,FALSE)</f>
        <v>Sciences Expérimentales</v>
      </c>
      <c r="Z999" t="str">
        <f>VLOOKUP(Q999,[1]Feuil1!$A:$E,5,FALSE)</f>
        <v xml:space="preserve">Scientifique </v>
      </c>
      <c r="AA999" t="s">
        <v>94</v>
      </c>
      <c r="AB999" t="s">
        <v>61</v>
      </c>
      <c r="AD999" t="s">
        <v>62</v>
      </c>
      <c r="AE999" t="s">
        <v>174</v>
      </c>
      <c r="AF999" t="s">
        <v>120</v>
      </c>
      <c r="AG999" t="s">
        <v>3412</v>
      </c>
      <c r="AH999" t="s">
        <v>80</v>
      </c>
      <c r="AI999" t="s">
        <v>122</v>
      </c>
      <c r="AJ999" t="s">
        <v>360</v>
      </c>
      <c r="AK999">
        <v>2</v>
      </c>
    </row>
    <row r="1000" spans="1:38" x14ac:dyDescent="0.25">
      <c r="A1000">
        <v>999</v>
      </c>
      <c r="B1000" t="s">
        <v>3413</v>
      </c>
      <c r="C1000" t="s">
        <v>1123</v>
      </c>
      <c r="D1000" t="s">
        <v>84</v>
      </c>
      <c r="E1000" t="s">
        <v>292</v>
      </c>
      <c r="F1000" t="s">
        <v>293</v>
      </c>
      <c r="G1000" t="s">
        <v>87</v>
      </c>
      <c r="H1000">
        <v>14.4445</v>
      </c>
      <c r="I1000">
        <v>13.277000000000001</v>
      </c>
      <c r="J1000">
        <v>13.860749999999999</v>
      </c>
      <c r="K1000" t="s">
        <v>294</v>
      </c>
      <c r="L1000" t="s">
        <v>135</v>
      </c>
      <c r="N1000" t="s">
        <v>45</v>
      </c>
      <c r="O1000" t="s">
        <v>136</v>
      </c>
      <c r="P1000" t="s">
        <v>3414</v>
      </c>
      <c r="Q1000" s="1" t="s">
        <v>211</v>
      </c>
      <c r="R1000" t="s">
        <v>89</v>
      </c>
      <c r="S1000" t="s">
        <v>2371</v>
      </c>
      <c r="T1000" t="s">
        <v>61</v>
      </c>
      <c r="U1000" t="s">
        <v>94</v>
      </c>
      <c r="V1000" t="s">
        <v>61</v>
      </c>
      <c r="W1000" t="s">
        <v>61</v>
      </c>
      <c r="X1000" t="s">
        <v>211</v>
      </c>
      <c r="Y1000" t="str">
        <f>VLOOKUP(Q1000,[1]Feuil1!$A:$C,3,FALSE)</f>
        <v>Sciences Expérimentales</v>
      </c>
      <c r="Z1000" t="str">
        <f>VLOOKUP(Q1000,[1]Feuil1!$A:$E,5,FALSE)</f>
        <v xml:space="preserve">Scientifique </v>
      </c>
      <c r="AA1000" t="s">
        <v>94</v>
      </c>
      <c r="AB1000" t="s">
        <v>61</v>
      </c>
      <c r="AC1000" t="s">
        <v>101</v>
      </c>
      <c r="AD1000" t="s">
        <v>62</v>
      </c>
      <c r="AE1000" t="s">
        <v>78</v>
      </c>
      <c r="AF1000" t="s">
        <v>174</v>
      </c>
      <c r="AG1000" t="s">
        <v>3415</v>
      </c>
      <c r="AH1000" t="s">
        <v>64</v>
      </c>
      <c r="AI1000" t="s">
        <v>99</v>
      </c>
      <c r="AJ1000" t="s">
        <v>100</v>
      </c>
      <c r="AK1000">
        <v>52</v>
      </c>
    </row>
    <row r="1001" spans="1:38" x14ac:dyDescent="0.25">
      <c r="A1001">
        <v>1000</v>
      </c>
      <c r="B1001" t="s">
        <v>3416</v>
      </c>
      <c r="C1001" t="s">
        <v>1123</v>
      </c>
      <c r="D1001" t="s">
        <v>58</v>
      </c>
      <c r="E1001" t="s">
        <v>1124</v>
      </c>
      <c r="F1001" t="s">
        <v>49</v>
      </c>
      <c r="G1001" t="s">
        <v>50</v>
      </c>
      <c r="H1001">
        <v>11.666666666666668</v>
      </c>
      <c r="I1001">
        <v>0</v>
      </c>
      <c r="J1001">
        <v>0</v>
      </c>
      <c r="K1001" t="s">
        <v>2716</v>
      </c>
      <c r="L1001" t="s">
        <v>71</v>
      </c>
      <c r="N1001" t="s">
        <v>45</v>
      </c>
      <c r="O1001" t="s">
        <v>136</v>
      </c>
      <c r="P1001" t="s">
        <v>2421</v>
      </c>
      <c r="Q1001" s="1" t="s">
        <v>3211</v>
      </c>
      <c r="R1001" t="s">
        <v>71</v>
      </c>
      <c r="S1001" t="s">
        <v>3417</v>
      </c>
      <c r="T1001" t="s">
        <v>61</v>
      </c>
      <c r="U1001" t="s">
        <v>1126</v>
      </c>
      <c r="V1001" t="s">
        <v>61</v>
      </c>
      <c r="W1001" t="s">
        <v>61</v>
      </c>
      <c r="X1001" t="s">
        <v>3211</v>
      </c>
      <c r="Y1001" t="str">
        <f>VLOOKUP(Q1001,[1]Feuil1!$A:$C,3,FALSE)</f>
        <v>Technologique (Bac Français)</v>
      </c>
      <c r="Z1001" t="str">
        <f>VLOOKUP(Q1001,[1]Feuil1!$A:$E,5,FALSE)</f>
        <v>Technologique</v>
      </c>
      <c r="AA1001" t="s">
        <v>94</v>
      </c>
      <c r="AB1001" t="s">
        <v>61</v>
      </c>
      <c r="AD1001" t="s">
        <v>62</v>
      </c>
      <c r="AE1001" t="s">
        <v>174</v>
      </c>
      <c r="AF1001" t="s">
        <v>168</v>
      </c>
      <c r="AG1001" t="s">
        <v>3263</v>
      </c>
      <c r="AH1001" t="s">
        <v>64</v>
      </c>
      <c r="AI1001" t="s">
        <v>65</v>
      </c>
      <c r="AJ1001" t="s">
        <v>66</v>
      </c>
      <c r="AL1001" t="s">
        <v>101</v>
      </c>
    </row>
    <row r="1002" spans="1:38" x14ac:dyDescent="0.25">
      <c r="A1002">
        <v>1001</v>
      </c>
      <c r="B1002" t="s">
        <v>3418</v>
      </c>
      <c r="C1002" t="s">
        <v>1123</v>
      </c>
      <c r="D1002" t="s">
        <v>84</v>
      </c>
      <c r="E1002" t="s">
        <v>292</v>
      </c>
      <c r="F1002" t="s">
        <v>293</v>
      </c>
      <c r="G1002" t="s">
        <v>87</v>
      </c>
      <c r="H1002">
        <v>14.516499999999999</v>
      </c>
      <c r="I1002">
        <v>14.888</v>
      </c>
      <c r="J1002">
        <v>14.702249999999999</v>
      </c>
      <c r="K1002" t="s">
        <v>294</v>
      </c>
      <c r="L1002" t="s">
        <v>89</v>
      </c>
      <c r="N1002" t="s">
        <v>105</v>
      </c>
      <c r="O1002" t="s">
        <v>136</v>
      </c>
      <c r="P1002" t="s">
        <v>3419</v>
      </c>
      <c r="Q1002" s="1" t="s">
        <v>211</v>
      </c>
      <c r="R1002" t="s">
        <v>115</v>
      </c>
      <c r="S1002" t="s">
        <v>3420</v>
      </c>
      <c r="T1002" t="s">
        <v>61</v>
      </c>
      <c r="U1002" t="s">
        <v>94</v>
      </c>
      <c r="V1002" t="s">
        <v>61</v>
      </c>
      <c r="W1002" t="s">
        <v>61</v>
      </c>
      <c r="X1002" t="s">
        <v>211</v>
      </c>
      <c r="Y1002" t="str">
        <f>VLOOKUP(Q1002,[1]Feuil1!$A:$C,3,FALSE)</f>
        <v>Sciences Expérimentales</v>
      </c>
      <c r="Z1002" t="str">
        <f>VLOOKUP(Q1002,[1]Feuil1!$A:$E,5,FALSE)</f>
        <v xml:space="preserve">Scientifique </v>
      </c>
      <c r="AA1002" t="s">
        <v>94</v>
      </c>
      <c r="AB1002" t="s">
        <v>61</v>
      </c>
      <c r="AC1002" t="s">
        <v>101</v>
      </c>
      <c r="AD1002" t="s">
        <v>62</v>
      </c>
      <c r="AE1002" t="s">
        <v>119</v>
      </c>
      <c r="AF1002" t="s">
        <v>634</v>
      </c>
      <c r="AG1002" t="s">
        <v>3412</v>
      </c>
      <c r="AH1002" t="s">
        <v>80</v>
      </c>
      <c r="AI1002" t="s">
        <v>122</v>
      </c>
      <c r="AJ1002" t="s">
        <v>360</v>
      </c>
      <c r="AK1002">
        <v>5</v>
      </c>
    </row>
    <row r="1003" spans="1:38" x14ac:dyDescent="0.25">
      <c r="A1003">
        <v>1002</v>
      </c>
      <c r="B1003" t="s">
        <v>3421</v>
      </c>
      <c r="C1003" t="s">
        <v>1123</v>
      </c>
      <c r="D1003" t="s">
        <v>58</v>
      </c>
      <c r="E1003" t="s">
        <v>1124</v>
      </c>
      <c r="F1003" t="s">
        <v>49</v>
      </c>
      <c r="G1003" t="s">
        <v>50</v>
      </c>
      <c r="H1003">
        <v>0</v>
      </c>
      <c r="I1003">
        <v>24.411764705882355</v>
      </c>
      <c r="J1003">
        <v>0</v>
      </c>
      <c r="K1003" t="s">
        <v>2716</v>
      </c>
      <c r="L1003" t="s">
        <v>115</v>
      </c>
      <c r="N1003" t="s">
        <v>105</v>
      </c>
      <c r="O1003" t="s">
        <v>136</v>
      </c>
      <c r="P1003" t="s">
        <v>3275</v>
      </c>
      <c r="Q1003" s="1" t="s">
        <v>211</v>
      </c>
      <c r="R1003" t="s">
        <v>115</v>
      </c>
      <c r="S1003" t="s">
        <v>2432</v>
      </c>
      <c r="T1003" t="s">
        <v>61</v>
      </c>
      <c r="U1003" t="s">
        <v>1126</v>
      </c>
      <c r="V1003" t="s">
        <v>61</v>
      </c>
      <c r="W1003" t="s">
        <v>61</v>
      </c>
      <c r="X1003" t="s">
        <v>211</v>
      </c>
      <c r="Y1003" t="str">
        <f>VLOOKUP(Q1003,[1]Feuil1!$A:$C,3,FALSE)</f>
        <v>Sciences Expérimentales</v>
      </c>
      <c r="Z1003" t="str">
        <f>VLOOKUP(Q1003,[1]Feuil1!$A:$E,5,FALSE)</f>
        <v xml:space="preserve">Scientifique </v>
      </c>
      <c r="AA1003" t="s">
        <v>94</v>
      </c>
      <c r="AB1003" t="s">
        <v>61</v>
      </c>
      <c r="AD1003" t="s">
        <v>62</v>
      </c>
      <c r="AE1003" t="s">
        <v>207</v>
      </c>
      <c r="AF1003" t="s">
        <v>168</v>
      </c>
      <c r="AG1003" t="s">
        <v>946</v>
      </c>
      <c r="AH1003" t="s">
        <v>64</v>
      </c>
      <c r="AI1003" t="s">
        <v>65</v>
      </c>
      <c r="AJ1003" t="s">
        <v>66</v>
      </c>
      <c r="AL1003" t="s">
        <v>101</v>
      </c>
    </row>
    <row r="1004" spans="1:38" x14ac:dyDescent="0.25">
      <c r="A1004">
        <v>1003</v>
      </c>
      <c r="B1004" t="s">
        <v>3422</v>
      </c>
      <c r="C1004" t="s">
        <v>1123</v>
      </c>
      <c r="D1004" t="s">
        <v>2057</v>
      </c>
      <c r="E1004" t="s">
        <v>2058</v>
      </c>
      <c r="F1004" t="s">
        <v>2058</v>
      </c>
      <c r="G1004" t="s">
        <v>2059</v>
      </c>
      <c r="H1004">
        <v>12.37857142857143</v>
      </c>
      <c r="I1004">
        <v>12.559183673469388</v>
      </c>
      <c r="J1004">
        <v>12.554285714285717</v>
      </c>
      <c r="K1004" t="s">
        <v>2060</v>
      </c>
      <c r="L1004" t="s">
        <v>135</v>
      </c>
      <c r="N1004" t="s">
        <v>45</v>
      </c>
      <c r="O1004" t="s">
        <v>136</v>
      </c>
      <c r="P1004" t="s">
        <v>1686</v>
      </c>
      <c r="Q1004" s="1" t="s">
        <v>211</v>
      </c>
      <c r="R1004" t="s">
        <v>89</v>
      </c>
      <c r="S1004" t="s">
        <v>585</v>
      </c>
      <c r="T1004" t="s">
        <v>61</v>
      </c>
      <c r="U1004" t="s">
        <v>94</v>
      </c>
      <c r="V1004" t="s">
        <v>61</v>
      </c>
      <c r="W1004" t="s">
        <v>61</v>
      </c>
      <c r="X1004" t="s">
        <v>211</v>
      </c>
      <c r="Y1004" t="str">
        <f>VLOOKUP(Q1004,[1]Feuil1!$A:$C,3,FALSE)</f>
        <v>Sciences Expérimentales</v>
      </c>
      <c r="Z1004" t="str">
        <f>VLOOKUP(Q1004,[1]Feuil1!$A:$E,5,FALSE)</f>
        <v xml:space="preserve">Scientifique </v>
      </c>
      <c r="AA1004" t="s">
        <v>94</v>
      </c>
      <c r="AB1004" t="s">
        <v>61</v>
      </c>
      <c r="AC1004" t="s">
        <v>101</v>
      </c>
      <c r="AD1004" t="s">
        <v>62</v>
      </c>
      <c r="AE1004" t="s">
        <v>78</v>
      </c>
      <c r="AF1004" t="s">
        <v>120</v>
      </c>
      <c r="AG1004" t="s">
        <v>397</v>
      </c>
      <c r="AH1004" t="s">
        <v>64</v>
      </c>
      <c r="AI1004" t="s">
        <v>65</v>
      </c>
      <c r="AJ1004" t="s">
        <v>66</v>
      </c>
      <c r="AK1004">
        <v>8</v>
      </c>
    </row>
    <row r="1005" spans="1:38" x14ac:dyDescent="0.25">
      <c r="A1005">
        <v>1004</v>
      </c>
      <c r="B1005" t="s">
        <v>3423</v>
      </c>
      <c r="C1005" t="s">
        <v>39</v>
      </c>
      <c r="D1005" t="s">
        <v>162</v>
      </c>
      <c r="E1005" t="s">
        <v>163</v>
      </c>
      <c r="F1005" t="s">
        <v>163</v>
      </c>
      <c r="G1005" t="s">
        <v>87</v>
      </c>
      <c r="H1005">
        <v>6.1289285714285722</v>
      </c>
      <c r="I1005">
        <v>3.812367724867725</v>
      </c>
      <c r="J1005">
        <v>4.9706481481481486</v>
      </c>
      <c r="K1005" t="s">
        <v>1465</v>
      </c>
      <c r="N1005" t="s">
        <v>105</v>
      </c>
      <c r="O1005" t="s">
        <v>136</v>
      </c>
      <c r="P1005" t="s">
        <v>3424</v>
      </c>
      <c r="Q1005" s="1" t="s">
        <v>211</v>
      </c>
      <c r="R1005" t="s">
        <v>3102</v>
      </c>
      <c r="S1005" t="s">
        <v>2740</v>
      </c>
      <c r="T1005" t="s">
        <v>979</v>
      </c>
      <c r="U1005" t="s">
        <v>94</v>
      </c>
      <c r="V1005" t="s">
        <v>61</v>
      </c>
      <c r="W1005" t="s">
        <v>979</v>
      </c>
      <c r="X1005" t="s">
        <v>211</v>
      </c>
      <c r="Y1005" t="str">
        <f>VLOOKUP(Q1005,[1]Feuil1!$A:$C,3,FALSE)</f>
        <v>Sciences Expérimentales</v>
      </c>
      <c r="Z1005" t="str">
        <f>VLOOKUP(Q1005,[1]Feuil1!$A:$E,5,FALSE)</f>
        <v xml:space="preserve">Scientifique </v>
      </c>
      <c r="AA1005" t="s">
        <v>94</v>
      </c>
      <c r="AB1005" t="s">
        <v>61</v>
      </c>
      <c r="AD1005" t="s">
        <v>46</v>
      </c>
      <c r="AE1005" t="s">
        <v>174</v>
      </c>
      <c r="AF1005" t="s">
        <v>174</v>
      </c>
      <c r="AG1005" t="s">
        <v>3425</v>
      </c>
      <c r="AH1005" t="s">
        <v>64</v>
      </c>
      <c r="AI1005" t="s">
        <v>99</v>
      </c>
      <c r="AJ1005" t="s">
        <v>199</v>
      </c>
    </row>
    <row r="1006" spans="1:38" x14ac:dyDescent="0.25">
      <c r="A1006">
        <v>1005</v>
      </c>
      <c r="B1006" t="s">
        <v>3426</v>
      </c>
      <c r="C1006" t="s">
        <v>1123</v>
      </c>
      <c r="D1006" t="s">
        <v>84</v>
      </c>
      <c r="E1006" t="s">
        <v>85</v>
      </c>
      <c r="F1006" t="s">
        <v>86</v>
      </c>
      <c r="G1006" t="s">
        <v>87</v>
      </c>
      <c r="H1006">
        <v>12.378500000000001</v>
      </c>
      <c r="I1006">
        <v>12.355</v>
      </c>
      <c r="J1006">
        <v>12.36675</v>
      </c>
      <c r="K1006" t="s">
        <v>976</v>
      </c>
      <c r="L1006" t="s">
        <v>135</v>
      </c>
      <c r="N1006" t="s">
        <v>45</v>
      </c>
      <c r="O1006" t="s">
        <v>52</v>
      </c>
      <c r="P1006" t="s">
        <v>3427</v>
      </c>
      <c r="Q1006" s="1" t="s">
        <v>211</v>
      </c>
      <c r="R1006" t="s">
        <v>254</v>
      </c>
      <c r="S1006" t="s">
        <v>3428</v>
      </c>
      <c r="T1006" t="s">
        <v>61</v>
      </c>
      <c r="U1006" t="s">
        <v>94</v>
      </c>
      <c r="V1006" t="s">
        <v>59</v>
      </c>
      <c r="W1006" t="s">
        <v>61</v>
      </c>
      <c r="X1006" t="s">
        <v>211</v>
      </c>
      <c r="Y1006" t="str">
        <f>VLOOKUP(Q1006,[1]Feuil1!$A:$C,3,FALSE)</f>
        <v>Sciences Expérimentales</v>
      </c>
      <c r="Z1006" t="str">
        <f>VLOOKUP(Q1006,[1]Feuil1!$A:$E,5,FALSE)</f>
        <v xml:space="preserve">Scientifique </v>
      </c>
      <c r="AA1006" t="s">
        <v>94</v>
      </c>
      <c r="AB1006" t="s">
        <v>61</v>
      </c>
      <c r="AD1006" t="s">
        <v>62</v>
      </c>
      <c r="AE1006" t="s">
        <v>168</v>
      </c>
      <c r="AF1006" t="s">
        <v>120</v>
      </c>
      <c r="AG1006" t="s">
        <v>1318</v>
      </c>
      <c r="AH1006" t="s">
        <v>64</v>
      </c>
      <c r="AI1006" t="s">
        <v>65</v>
      </c>
      <c r="AJ1006" t="s">
        <v>351</v>
      </c>
      <c r="AK1006">
        <v>79</v>
      </c>
    </row>
    <row r="1007" spans="1:38" x14ac:dyDescent="0.25">
      <c r="A1007">
        <v>1006</v>
      </c>
      <c r="B1007" t="s">
        <v>3429</v>
      </c>
      <c r="C1007" t="s">
        <v>1123</v>
      </c>
      <c r="D1007" t="s">
        <v>162</v>
      </c>
      <c r="E1007" t="s">
        <v>163</v>
      </c>
      <c r="F1007" t="s">
        <v>163</v>
      </c>
      <c r="G1007" t="s">
        <v>87</v>
      </c>
      <c r="H1007">
        <v>13.775</v>
      </c>
      <c r="I1007">
        <v>13.511904761904763</v>
      </c>
      <c r="J1007">
        <v>13.643452380952382</v>
      </c>
      <c r="K1007" t="s">
        <v>2669</v>
      </c>
      <c r="L1007" t="s">
        <v>135</v>
      </c>
      <c r="N1007" t="s">
        <v>105</v>
      </c>
      <c r="O1007" t="s">
        <v>136</v>
      </c>
      <c r="P1007" t="s">
        <v>3430</v>
      </c>
      <c r="Q1007" s="1" t="s">
        <v>211</v>
      </c>
      <c r="R1007" t="s">
        <v>89</v>
      </c>
      <c r="S1007" t="s">
        <v>585</v>
      </c>
      <c r="T1007" t="s">
        <v>61</v>
      </c>
      <c r="U1007" t="s">
        <v>94</v>
      </c>
      <c r="V1007" t="s">
        <v>61</v>
      </c>
      <c r="W1007" t="s">
        <v>61</v>
      </c>
      <c r="X1007" t="s">
        <v>211</v>
      </c>
      <c r="Y1007" t="str">
        <f>VLOOKUP(Q1007,[1]Feuil1!$A:$C,3,FALSE)</f>
        <v>Sciences Expérimentales</v>
      </c>
      <c r="Z1007" t="str">
        <f>VLOOKUP(Q1007,[1]Feuil1!$A:$E,5,FALSE)</f>
        <v xml:space="preserve">Scientifique </v>
      </c>
      <c r="AA1007" t="s">
        <v>94</v>
      </c>
      <c r="AB1007" t="s">
        <v>61</v>
      </c>
      <c r="AD1007" t="s">
        <v>62</v>
      </c>
      <c r="AE1007" t="s">
        <v>168</v>
      </c>
      <c r="AF1007" t="s">
        <v>120</v>
      </c>
      <c r="AG1007" t="s">
        <v>3431</v>
      </c>
      <c r="AH1007" t="s">
        <v>80</v>
      </c>
      <c r="AI1007" t="s">
        <v>345</v>
      </c>
      <c r="AJ1007" t="s">
        <v>346</v>
      </c>
      <c r="AK1007">
        <v>9</v>
      </c>
    </row>
    <row r="1008" spans="1:38" x14ac:dyDescent="0.25">
      <c r="A1008">
        <v>1007</v>
      </c>
      <c r="B1008" t="s">
        <v>3432</v>
      </c>
      <c r="C1008" t="s">
        <v>1123</v>
      </c>
      <c r="D1008" t="s">
        <v>58</v>
      </c>
      <c r="E1008" t="s">
        <v>1124</v>
      </c>
      <c r="F1008" t="s">
        <v>49</v>
      </c>
      <c r="G1008" t="s">
        <v>50</v>
      </c>
      <c r="H1008">
        <v>20.833333333333336</v>
      </c>
      <c r="I1008">
        <v>16.176470588235293</v>
      </c>
      <c r="J1008">
        <v>18.103448275862068</v>
      </c>
      <c r="K1008" t="s">
        <v>2716</v>
      </c>
      <c r="L1008" t="s">
        <v>135</v>
      </c>
      <c r="N1008" t="s">
        <v>105</v>
      </c>
      <c r="O1008" t="s">
        <v>136</v>
      </c>
      <c r="P1008" t="s">
        <v>3382</v>
      </c>
      <c r="Q1008" s="1" t="s">
        <v>410</v>
      </c>
      <c r="R1008" t="s">
        <v>3102</v>
      </c>
      <c r="S1008" t="s">
        <v>3433</v>
      </c>
      <c r="T1008" t="s">
        <v>61</v>
      </c>
      <c r="U1008" t="s">
        <v>1126</v>
      </c>
      <c r="V1008" t="s">
        <v>61</v>
      </c>
      <c r="W1008" t="s">
        <v>61</v>
      </c>
      <c r="X1008" t="s">
        <v>60</v>
      </c>
      <c r="Y1008" t="str">
        <f>VLOOKUP(Q1008,[1]Feuil1!$A:$C,3,FALSE)</f>
        <v>Sciences Economiques et de Gestion</v>
      </c>
      <c r="Z1008" t="str">
        <f>VLOOKUP(Q1008,[1]Feuil1!$A:$E,5,FALSE)</f>
        <v xml:space="preserve">Economie et gestion </v>
      </c>
      <c r="AA1008" t="s">
        <v>94</v>
      </c>
      <c r="AB1008" t="s">
        <v>61</v>
      </c>
      <c r="AD1008" t="s">
        <v>62</v>
      </c>
      <c r="AG1008" t="s">
        <v>771</v>
      </c>
      <c r="AH1008" t="s">
        <v>64</v>
      </c>
      <c r="AI1008" t="s">
        <v>65</v>
      </c>
      <c r="AJ1008" t="s">
        <v>66</v>
      </c>
      <c r="AL1008" t="s">
        <v>101</v>
      </c>
    </row>
    <row r="1009" spans="1:38" x14ac:dyDescent="0.25">
      <c r="A1009">
        <v>1008</v>
      </c>
      <c r="B1009" t="s">
        <v>3434</v>
      </c>
      <c r="C1009" t="s">
        <v>1123</v>
      </c>
      <c r="D1009" t="s">
        <v>58</v>
      </c>
      <c r="E1009" t="s">
        <v>1532</v>
      </c>
      <c r="F1009" t="s">
        <v>154</v>
      </c>
      <c r="G1009" t="s">
        <v>87</v>
      </c>
      <c r="H1009">
        <v>11.183333333333332</v>
      </c>
      <c r="I1009">
        <v>11.753333333333332</v>
      </c>
      <c r="J1009">
        <v>11.468333333333332</v>
      </c>
      <c r="K1009" t="s">
        <v>62</v>
      </c>
      <c r="L1009" t="s">
        <v>71</v>
      </c>
      <c r="N1009" t="s">
        <v>45</v>
      </c>
      <c r="O1009" t="s">
        <v>52</v>
      </c>
      <c r="P1009" t="s">
        <v>3435</v>
      </c>
      <c r="Q1009" s="1" t="s">
        <v>410</v>
      </c>
      <c r="R1009" t="s">
        <v>71</v>
      </c>
      <c r="S1009" t="s">
        <v>3436</v>
      </c>
      <c r="T1009" t="s">
        <v>61</v>
      </c>
      <c r="U1009" t="s">
        <v>94</v>
      </c>
      <c r="V1009" t="s">
        <v>61</v>
      </c>
      <c r="W1009" t="s">
        <v>61</v>
      </c>
      <c r="X1009" t="s">
        <v>60</v>
      </c>
      <c r="Y1009" t="str">
        <f>VLOOKUP(Q1009,[1]Feuil1!$A:$C,3,FALSE)</f>
        <v>Sciences Economiques et de Gestion</v>
      </c>
      <c r="Z1009" t="str">
        <f>VLOOKUP(Q1009,[1]Feuil1!$A:$E,5,FALSE)</f>
        <v xml:space="preserve">Economie et gestion </v>
      </c>
      <c r="AA1009" t="s">
        <v>94</v>
      </c>
      <c r="AB1009" t="s">
        <v>61</v>
      </c>
      <c r="AD1009" t="s">
        <v>62</v>
      </c>
      <c r="AG1009" t="s">
        <v>2487</v>
      </c>
      <c r="AH1009" t="s">
        <v>80</v>
      </c>
      <c r="AI1009" t="s">
        <v>122</v>
      </c>
      <c r="AJ1009" t="s">
        <v>488</v>
      </c>
      <c r="AL1009" t="s">
        <v>101</v>
      </c>
    </row>
    <row r="1010" spans="1:38" x14ac:dyDescent="0.25">
      <c r="A1010">
        <v>1009</v>
      </c>
      <c r="B1010" t="s">
        <v>3437</v>
      </c>
      <c r="C1010" t="s">
        <v>39</v>
      </c>
      <c r="D1010" t="s">
        <v>58</v>
      </c>
      <c r="E1010" t="s">
        <v>1124</v>
      </c>
      <c r="F1010" t="s">
        <v>49</v>
      </c>
      <c r="G1010" t="s">
        <v>50</v>
      </c>
      <c r="H1010">
        <v>5</v>
      </c>
      <c r="I1010">
        <v>12.575757575757576</v>
      </c>
      <c r="J1010">
        <v>8.4848484848484844</v>
      </c>
      <c r="K1010" t="s">
        <v>1640</v>
      </c>
      <c r="L1010" t="s">
        <v>135</v>
      </c>
      <c r="N1010" t="s">
        <v>45</v>
      </c>
      <c r="O1010" t="s">
        <v>136</v>
      </c>
      <c r="P1010" t="s">
        <v>3438</v>
      </c>
      <c r="Q1010" s="1" t="s">
        <v>410</v>
      </c>
      <c r="R1010" t="s">
        <v>71</v>
      </c>
      <c r="S1010" t="s">
        <v>1277</v>
      </c>
      <c r="T1010" t="s">
        <v>61</v>
      </c>
      <c r="U1010" t="s">
        <v>1126</v>
      </c>
      <c r="V1010" t="s">
        <v>61</v>
      </c>
      <c r="W1010" t="s">
        <v>61</v>
      </c>
      <c r="X1010" t="s">
        <v>60</v>
      </c>
      <c r="Y1010" t="str">
        <f>VLOOKUP(Q1010,[1]Feuil1!$A:$C,3,FALSE)</f>
        <v>Sciences Economiques et de Gestion</v>
      </c>
      <c r="Z1010" t="str">
        <f>VLOOKUP(Q1010,[1]Feuil1!$A:$E,5,FALSE)</f>
        <v xml:space="preserve">Economie et gestion </v>
      </c>
      <c r="AA1010" t="s">
        <v>94</v>
      </c>
      <c r="AB1010" t="s">
        <v>61</v>
      </c>
      <c r="AD1010" t="s">
        <v>62</v>
      </c>
      <c r="AE1010" t="s">
        <v>634</v>
      </c>
      <c r="AF1010" t="s">
        <v>634</v>
      </c>
      <c r="AG1010" t="s">
        <v>1683</v>
      </c>
      <c r="AH1010" t="s">
        <v>64</v>
      </c>
      <c r="AI1010" t="s">
        <v>65</v>
      </c>
      <c r="AJ1010" t="s">
        <v>66</v>
      </c>
    </row>
    <row r="1011" spans="1:38" x14ac:dyDescent="0.25">
      <c r="A1011">
        <v>1010</v>
      </c>
      <c r="B1011" t="s">
        <v>3439</v>
      </c>
      <c r="C1011" t="s">
        <v>39</v>
      </c>
      <c r="D1011" t="s">
        <v>58</v>
      </c>
      <c r="E1011" t="s">
        <v>1532</v>
      </c>
      <c r="F1011" t="s">
        <v>154</v>
      </c>
      <c r="G1011" t="s">
        <v>87</v>
      </c>
      <c r="H1011">
        <v>6.85</v>
      </c>
      <c r="I1011">
        <v>6.79</v>
      </c>
      <c r="J1011">
        <v>6.82</v>
      </c>
      <c r="K1011" t="s">
        <v>3086</v>
      </c>
      <c r="N1011" t="s">
        <v>45</v>
      </c>
      <c r="O1011" t="s">
        <v>52</v>
      </c>
      <c r="P1011" t="s">
        <v>3440</v>
      </c>
      <c r="Q1011" s="1" t="s">
        <v>211</v>
      </c>
      <c r="R1011" t="s">
        <v>71</v>
      </c>
      <c r="S1011" t="s">
        <v>3441</v>
      </c>
      <c r="T1011" t="s">
        <v>61</v>
      </c>
      <c r="U1011" t="s">
        <v>94</v>
      </c>
      <c r="V1011" t="s">
        <v>61</v>
      </c>
      <c r="W1011" t="s">
        <v>61</v>
      </c>
      <c r="X1011" t="s">
        <v>211</v>
      </c>
      <c r="Y1011" t="str">
        <f>VLOOKUP(Q1011,[1]Feuil1!$A:$C,3,FALSE)</f>
        <v>Sciences Expérimentales</v>
      </c>
      <c r="Z1011" t="str">
        <f>VLOOKUP(Q1011,[1]Feuil1!$A:$E,5,FALSE)</f>
        <v xml:space="preserve">Scientifique </v>
      </c>
      <c r="AA1011" t="s">
        <v>94</v>
      </c>
      <c r="AB1011" t="s">
        <v>61</v>
      </c>
      <c r="AD1011" t="s">
        <v>46</v>
      </c>
      <c r="AG1011" t="s">
        <v>3442</v>
      </c>
      <c r="AH1011" t="s">
        <v>80</v>
      </c>
      <c r="AI1011" t="s">
        <v>65</v>
      </c>
      <c r="AJ1011" t="s">
        <v>66</v>
      </c>
    </row>
    <row r="1012" spans="1:38" x14ac:dyDescent="0.25">
      <c r="A1012">
        <v>1011</v>
      </c>
      <c r="B1012" t="s">
        <v>3443</v>
      </c>
      <c r="C1012" t="s">
        <v>1123</v>
      </c>
      <c r="D1012" t="s">
        <v>84</v>
      </c>
      <c r="E1012" t="s">
        <v>292</v>
      </c>
      <c r="F1012" t="s">
        <v>293</v>
      </c>
      <c r="G1012" t="s">
        <v>87</v>
      </c>
      <c r="H1012">
        <v>12.61</v>
      </c>
      <c r="I1012">
        <v>13.0785</v>
      </c>
      <c r="J1012">
        <v>12.844249999999999</v>
      </c>
      <c r="K1012" t="s">
        <v>294</v>
      </c>
      <c r="L1012" t="s">
        <v>135</v>
      </c>
      <c r="N1012" t="s">
        <v>105</v>
      </c>
      <c r="O1012" t="s">
        <v>136</v>
      </c>
      <c r="P1012" t="s">
        <v>3444</v>
      </c>
      <c r="Q1012" s="1" t="s">
        <v>1425</v>
      </c>
      <c r="R1012" t="s">
        <v>3102</v>
      </c>
      <c r="S1012" t="s">
        <v>2378</v>
      </c>
      <c r="T1012" t="s">
        <v>61</v>
      </c>
      <c r="U1012" t="s">
        <v>94</v>
      </c>
      <c r="V1012" t="s">
        <v>61</v>
      </c>
      <c r="W1012" t="s">
        <v>61</v>
      </c>
      <c r="X1012" t="s">
        <v>186</v>
      </c>
      <c r="Y1012" t="str">
        <f>VLOOKUP(Q1012,[1]Feuil1!$A:$C,3,FALSE)</f>
        <v xml:space="preserve">Science mathématique </v>
      </c>
      <c r="Z1012" t="str">
        <f>VLOOKUP(Q1012,[1]Feuil1!$A:$E,5,FALSE)</f>
        <v xml:space="preserve">Scientifique </v>
      </c>
      <c r="AA1012" t="s">
        <v>94</v>
      </c>
      <c r="AB1012" t="s">
        <v>61</v>
      </c>
      <c r="AC1012" t="s">
        <v>101</v>
      </c>
      <c r="AD1012" t="s">
        <v>62</v>
      </c>
      <c r="AE1012" t="s">
        <v>174</v>
      </c>
      <c r="AF1012" t="s">
        <v>120</v>
      </c>
      <c r="AG1012" t="s">
        <v>3445</v>
      </c>
      <c r="AH1012" t="s">
        <v>64</v>
      </c>
      <c r="AI1012" t="s">
        <v>65</v>
      </c>
      <c r="AJ1012" t="s">
        <v>3446</v>
      </c>
      <c r="AK1012">
        <v>9</v>
      </c>
    </row>
    <row r="1013" spans="1:38" x14ac:dyDescent="0.25">
      <c r="A1013">
        <v>1012</v>
      </c>
      <c r="B1013" t="s">
        <v>3447</v>
      </c>
      <c r="C1013" t="s">
        <v>1123</v>
      </c>
      <c r="D1013" t="s">
        <v>58</v>
      </c>
      <c r="E1013" t="s">
        <v>1124</v>
      </c>
      <c r="F1013" t="s">
        <v>49</v>
      </c>
      <c r="G1013" t="s">
        <v>50</v>
      </c>
      <c r="H1013">
        <v>0</v>
      </c>
      <c r="I1013">
        <v>17.941176470588236</v>
      </c>
      <c r="J1013">
        <v>0</v>
      </c>
      <c r="K1013" t="s">
        <v>3129</v>
      </c>
      <c r="L1013" t="s">
        <v>135</v>
      </c>
      <c r="N1013" t="s">
        <v>105</v>
      </c>
      <c r="O1013" t="s">
        <v>136</v>
      </c>
      <c r="P1013" t="s">
        <v>3448</v>
      </c>
      <c r="Q1013" s="1" t="s">
        <v>211</v>
      </c>
      <c r="R1013" t="s">
        <v>3102</v>
      </c>
      <c r="S1013" t="s">
        <v>767</v>
      </c>
      <c r="T1013" t="s">
        <v>97</v>
      </c>
      <c r="U1013" t="s">
        <v>1126</v>
      </c>
      <c r="V1013" t="s">
        <v>61</v>
      </c>
      <c r="W1013" t="s">
        <v>97</v>
      </c>
      <c r="X1013" t="s">
        <v>211</v>
      </c>
      <c r="Y1013" t="str">
        <f>VLOOKUP(Q1013,[1]Feuil1!$A:$C,3,FALSE)</f>
        <v>Sciences Expérimentales</v>
      </c>
      <c r="Z1013" t="str">
        <f>VLOOKUP(Q1013,[1]Feuil1!$A:$E,5,FALSE)</f>
        <v xml:space="preserve">Scientifique </v>
      </c>
      <c r="AA1013" t="s">
        <v>94</v>
      </c>
      <c r="AB1013" t="s">
        <v>61</v>
      </c>
      <c r="AD1013" t="s">
        <v>62</v>
      </c>
      <c r="AE1013" t="s">
        <v>119</v>
      </c>
      <c r="AF1013" t="s">
        <v>78</v>
      </c>
      <c r="AG1013" t="s">
        <v>3063</v>
      </c>
      <c r="AH1013" t="s">
        <v>64</v>
      </c>
      <c r="AI1013" t="s">
        <v>65</v>
      </c>
      <c r="AJ1013" t="s">
        <v>66</v>
      </c>
      <c r="AL1013" t="s">
        <v>101</v>
      </c>
    </row>
    <row r="1014" spans="1:38" x14ac:dyDescent="0.25">
      <c r="A1014">
        <v>1013</v>
      </c>
      <c r="B1014" t="s">
        <v>3449</v>
      </c>
      <c r="C1014" t="s">
        <v>1123</v>
      </c>
      <c r="D1014" t="s">
        <v>58</v>
      </c>
      <c r="E1014" t="s">
        <v>1124</v>
      </c>
      <c r="F1014" t="s">
        <v>49</v>
      </c>
      <c r="G1014" t="s">
        <v>50</v>
      </c>
      <c r="H1014">
        <v>15</v>
      </c>
      <c r="I1014">
        <v>14.411764705882353</v>
      </c>
      <c r="J1014">
        <v>14.655172413793103</v>
      </c>
      <c r="K1014" t="s">
        <v>2716</v>
      </c>
      <c r="L1014" t="s">
        <v>71</v>
      </c>
      <c r="N1014" t="s">
        <v>105</v>
      </c>
      <c r="O1014" t="s">
        <v>136</v>
      </c>
      <c r="P1014" t="s">
        <v>3073</v>
      </c>
      <c r="Q1014" s="1" t="s">
        <v>211</v>
      </c>
      <c r="R1014" t="s">
        <v>89</v>
      </c>
      <c r="S1014" t="s">
        <v>3450</v>
      </c>
      <c r="T1014" t="s">
        <v>61</v>
      </c>
      <c r="U1014" t="s">
        <v>1126</v>
      </c>
      <c r="V1014" t="s">
        <v>61</v>
      </c>
      <c r="W1014" t="s">
        <v>61</v>
      </c>
      <c r="X1014" t="s">
        <v>211</v>
      </c>
      <c r="Y1014" t="str">
        <f>VLOOKUP(Q1014,[1]Feuil1!$A:$C,3,FALSE)</f>
        <v>Sciences Expérimentales</v>
      </c>
      <c r="Z1014" t="str">
        <f>VLOOKUP(Q1014,[1]Feuil1!$A:$E,5,FALSE)</f>
        <v xml:space="preserve">Scientifique </v>
      </c>
      <c r="AA1014" t="s">
        <v>94</v>
      </c>
      <c r="AB1014" t="s">
        <v>61</v>
      </c>
      <c r="AD1014" t="s">
        <v>62</v>
      </c>
      <c r="AE1014" t="s">
        <v>78</v>
      </c>
      <c r="AF1014" t="s">
        <v>197</v>
      </c>
      <c r="AG1014" t="s">
        <v>3451</v>
      </c>
      <c r="AH1014" t="s">
        <v>64</v>
      </c>
      <c r="AI1014" t="s">
        <v>65</v>
      </c>
      <c r="AJ1014" t="s">
        <v>66</v>
      </c>
      <c r="AL1014" t="s">
        <v>101</v>
      </c>
    </row>
    <row r="1015" spans="1:38" x14ac:dyDescent="0.25">
      <c r="A1015">
        <v>1014</v>
      </c>
      <c r="B1015" t="s">
        <v>3452</v>
      </c>
      <c r="C1015" t="s">
        <v>1123</v>
      </c>
      <c r="D1015" t="s">
        <v>58</v>
      </c>
      <c r="E1015" t="s">
        <v>1124</v>
      </c>
      <c r="F1015" t="s">
        <v>49</v>
      </c>
      <c r="G1015" t="s">
        <v>50</v>
      </c>
      <c r="H1015">
        <v>0</v>
      </c>
      <c r="I1015">
        <v>15.588235294117647</v>
      </c>
      <c r="J1015">
        <v>0</v>
      </c>
      <c r="K1015" t="s">
        <v>2739</v>
      </c>
      <c r="L1015" t="s">
        <v>71</v>
      </c>
      <c r="N1015" t="s">
        <v>105</v>
      </c>
      <c r="O1015" t="s">
        <v>136</v>
      </c>
      <c r="P1015" t="s">
        <v>3293</v>
      </c>
      <c r="Q1015" s="1" t="s">
        <v>410</v>
      </c>
      <c r="R1015" t="s">
        <v>3102</v>
      </c>
      <c r="S1015" t="s">
        <v>3453</v>
      </c>
      <c r="T1015" t="s">
        <v>61</v>
      </c>
      <c r="U1015" t="s">
        <v>1126</v>
      </c>
      <c r="V1015" t="s">
        <v>61</v>
      </c>
      <c r="W1015" t="s">
        <v>61</v>
      </c>
      <c r="X1015" t="s">
        <v>60</v>
      </c>
      <c r="Y1015" t="str">
        <f>VLOOKUP(Q1015,[1]Feuil1!$A:$C,3,FALSE)</f>
        <v>Sciences Economiques et de Gestion</v>
      </c>
      <c r="Z1015" t="str">
        <f>VLOOKUP(Q1015,[1]Feuil1!$A:$E,5,FALSE)</f>
        <v xml:space="preserve">Economie et gestion </v>
      </c>
      <c r="AA1015" t="s">
        <v>94</v>
      </c>
      <c r="AB1015" t="s">
        <v>61</v>
      </c>
      <c r="AD1015" t="s">
        <v>62</v>
      </c>
      <c r="AE1015" t="s">
        <v>578</v>
      </c>
      <c r="AF1015" t="s">
        <v>578</v>
      </c>
      <c r="AG1015" t="s">
        <v>1683</v>
      </c>
      <c r="AH1015" t="s">
        <v>64</v>
      </c>
      <c r="AI1015" t="s">
        <v>65</v>
      </c>
      <c r="AJ1015" t="s">
        <v>66</v>
      </c>
    </row>
    <row r="1016" spans="1:38" x14ac:dyDescent="0.25">
      <c r="A1016">
        <v>1015</v>
      </c>
      <c r="B1016" t="s">
        <v>3454</v>
      </c>
      <c r="C1016" t="s">
        <v>39</v>
      </c>
      <c r="D1016" t="s">
        <v>58</v>
      </c>
      <c r="E1016" t="s">
        <v>42</v>
      </c>
      <c r="F1016" t="s">
        <v>42</v>
      </c>
      <c r="G1016" t="s">
        <v>43</v>
      </c>
      <c r="H1016">
        <v>0</v>
      </c>
      <c r="I1016">
        <v>0</v>
      </c>
      <c r="J1016">
        <v>6.4566666666666661</v>
      </c>
      <c r="K1016" t="s">
        <v>781</v>
      </c>
      <c r="N1016" t="s">
        <v>105</v>
      </c>
      <c r="O1016" t="s">
        <v>136</v>
      </c>
      <c r="P1016" t="s">
        <v>2399</v>
      </c>
      <c r="Q1016" s="1" t="s">
        <v>616</v>
      </c>
      <c r="R1016" t="s">
        <v>89</v>
      </c>
      <c r="S1016" t="s">
        <v>1572</v>
      </c>
      <c r="T1016" t="s">
        <v>61</v>
      </c>
      <c r="U1016" t="s">
        <v>94</v>
      </c>
      <c r="V1016" t="s">
        <v>141</v>
      </c>
      <c r="W1016" t="s">
        <v>61</v>
      </c>
      <c r="X1016" t="s">
        <v>616</v>
      </c>
      <c r="Y1016" t="str">
        <f>VLOOKUP(Q1016,[1]Feuil1!$A:$C,3,FALSE)</f>
        <v>Autre</v>
      </c>
      <c r="Z1016" t="str">
        <f>VLOOKUP(Q1016,[1]Feuil1!$A:$E,5,FALSE)</f>
        <v>Autre</v>
      </c>
      <c r="AA1016" t="s">
        <v>94</v>
      </c>
      <c r="AB1016" t="s">
        <v>109</v>
      </c>
      <c r="AD1016" t="s">
        <v>46</v>
      </c>
      <c r="AE1016" t="s">
        <v>168</v>
      </c>
      <c r="AF1016" t="s">
        <v>174</v>
      </c>
      <c r="AG1016" t="s">
        <v>3455</v>
      </c>
      <c r="AH1016" t="s">
        <v>64</v>
      </c>
      <c r="AI1016" t="s">
        <v>65</v>
      </c>
      <c r="AJ1016" t="s">
        <v>66</v>
      </c>
    </row>
    <row r="1017" spans="1:38" x14ac:dyDescent="0.25">
      <c r="A1017">
        <v>1016</v>
      </c>
      <c r="B1017" t="s">
        <v>3456</v>
      </c>
      <c r="C1017" t="s">
        <v>1123</v>
      </c>
      <c r="D1017" t="s">
        <v>84</v>
      </c>
      <c r="E1017" t="s">
        <v>292</v>
      </c>
      <c r="F1017" t="s">
        <v>293</v>
      </c>
      <c r="G1017" t="s">
        <v>87</v>
      </c>
      <c r="H1017">
        <v>15.411000000000001</v>
      </c>
      <c r="I1017">
        <v>16.349</v>
      </c>
      <c r="J1017">
        <v>15.88</v>
      </c>
      <c r="K1017" t="s">
        <v>294</v>
      </c>
      <c r="L1017" t="s">
        <v>89</v>
      </c>
      <c r="N1017" t="s">
        <v>105</v>
      </c>
      <c r="O1017" t="s">
        <v>136</v>
      </c>
      <c r="P1017" t="s">
        <v>3457</v>
      </c>
      <c r="Q1017" s="1" t="s">
        <v>211</v>
      </c>
      <c r="R1017" t="s">
        <v>89</v>
      </c>
      <c r="T1017" t="s">
        <v>61</v>
      </c>
      <c r="U1017" t="s">
        <v>94</v>
      </c>
      <c r="V1017" t="s">
        <v>61</v>
      </c>
      <c r="W1017" t="s">
        <v>61</v>
      </c>
      <c r="X1017" t="s">
        <v>211</v>
      </c>
      <c r="Y1017" t="str">
        <f>VLOOKUP(Q1017,[1]Feuil1!$A:$C,3,FALSE)</f>
        <v>Sciences Expérimentales</v>
      </c>
      <c r="Z1017" t="str">
        <f>VLOOKUP(Q1017,[1]Feuil1!$A:$E,5,FALSE)</f>
        <v xml:space="preserve">Scientifique </v>
      </c>
      <c r="AA1017" t="s">
        <v>94</v>
      </c>
      <c r="AB1017" t="s">
        <v>61</v>
      </c>
      <c r="AC1017" t="s">
        <v>101</v>
      </c>
      <c r="AD1017" t="s">
        <v>62</v>
      </c>
      <c r="AE1017" t="s">
        <v>78</v>
      </c>
      <c r="AF1017" t="s">
        <v>78</v>
      </c>
      <c r="AG1017" t="s">
        <v>3458</v>
      </c>
      <c r="AH1017" t="s">
        <v>64</v>
      </c>
      <c r="AI1017" t="s">
        <v>65</v>
      </c>
      <c r="AJ1017" t="s">
        <v>351</v>
      </c>
      <c r="AK1017">
        <v>7</v>
      </c>
    </row>
    <row r="1018" spans="1:38" x14ac:dyDescent="0.25">
      <c r="A1018">
        <v>1017</v>
      </c>
      <c r="B1018" t="s">
        <v>3459</v>
      </c>
      <c r="C1018" t="s">
        <v>1123</v>
      </c>
      <c r="D1018" t="s">
        <v>58</v>
      </c>
      <c r="E1018" t="s">
        <v>2689</v>
      </c>
      <c r="F1018" t="s">
        <v>133</v>
      </c>
      <c r="G1018" t="s">
        <v>43</v>
      </c>
      <c r="H1018">
        <v>12.995714285714286</v>
      </c>
      <c r="I1018">
        <v>14.177777777777777</v>
      </c>
      <c r="J1018">
        <v>13.586746031746031</v>
      </c>
      <c r="K1018" t="s">
        <v>134</v>
      </c>
      <c r="L1018" t="s">
        <v>135</v>
      </c>
      <c r="N1018" t="s">
        <v>45</v>
      </c>
      <c r="O1018" t="s">
        <v>52</v>
      </c>
      <c r="P1018" t="s">
        <v>3460</v>
      </c>
      <c r="Q1018" s="1" t="s">
        <v>699</v>
      </c>
      <c r="R1018" t="s">
        <v>71</v>
      </c>
      <c r="S1018" t="s">
        <v>3461</v>
      </c>
      <c r="T1018" t="s">
        <v>979</v>
      </c>
      <c r="U1018" t="s">
        <v>94</v>
      </c>
      <c r="V1018" t="s">
        <v>3083</v>
      </c>
      <c r="W1018" t="s">
        <v>979</v>
      </c>
      <c r="X1018" t="s">
        <v>701</v>
      </c>
      <c r="Y1018" t="str">
        <f>VLOOKUP(Q1018,[1]Feuil1!$A:$C,3,FALSE)</f>
        <v>Général (Bac Français)</v>
      </c>
      <c r="Z1018" t="str">
        <f>VLOOKUP(Q1018,[1]Feuil1!$A:$E,5,FALSE)</f>
        <v xml:space="preserve">Scientifique </v>
      </c>
      <c r="AA1018" t="s">
        <v>94</v>
      </c>
      <c r="AB1018" t="s">
        <v>61</v>
      </c>
      <c r="AD1018" t="s">
        <v>62</v>
      </c>
      <c r="AE1018" t="s">
        <v>207</v>
      </c>
      <c r="AF1018" t="s">
        <v>120</v>
      </c>
      <c r="AG1018" t="s">
        <v>3462</v>
      </c>
      <c r="AH1018" t="s">
        <v>64</v>
      </c>
      <c r="AI1018" t="s">
        <v>122</v>
      </c>
      <c r="AJ1018" t="s">
        <v>360</v>
      </c>
      <c r="AL1018" t="s">
        <v>101</v>
      </c>
    </row>
    <row r="1019" spans="1:38" x14ac:dyDescent="0.25">
      <c r="A1019">
        <v>1018</v>
      </c>
      <c r="B1019" t="s">
        <v>3463</v>
      </c>
      <c r="C1019" t="s">
        <v>1123</v>
      </c>
      <c r="D1019" t="s">
        <v>58</v>
      </c>
      <c r="E1019" t="s">
        <v>1124</v>
      </c>
      <c r="F1019" t="s">
        <v>49</v>
      </c>
      <c r="G1019" t="s">
        <v>50</v>
      </c>
      <c r="H1019">
        <v>7.5</v>
      </c>
      <c r="I1019">
        <v>12.352941176470589</v>
      </c>
      <c r="J1019">
        <v>10.344827586206897</v>
      </c>
      <c r="K1019" t="s">
        <v>88</v>
      </c>
      <c r="L1019" t="s">
        <v>71</v>
      </c>
      <c r="N1019" t="s">
        <v>45</v>
      </c>
      <c r="O1019" t="s">
        <v>136</v>
      </c>
      <c r="P1019" t="s">
        <v>3464</v>
      </c>
      <c r="Q1019" s="1" t="s">
        <v>211</v>
      </c>
      <c r="R1019" t="s">
        <v>3102</v>
      </c>
      <c r="S1019" t="s">
        <v>314</v>
      </c>
      <c r="T1019" t="s">
        <v>61</v>
      </c>
      <c r="U1019" t="s">
        <v>1126</v>
      </c>
      <c r="V1019" t="s">
        <v>61</v>
      </c>
      <c r="W1019" t="s">
        <v>61</v>
      </c>
      <c r="X1019" t="s">
        <v>211</v>
      </c>
      <c r="Y1019" t="str">
        <f>VLOOKUP(Q1019,[1]Feuil1!$A:$C,3,FALSE)</f>
        <v>Sciences Expérimentales</v>
      </c>
      <c r="Z1019" t="str">
        <f>VLOOKUP(Q1019,[1]Feuil1!$A:$E,5,FALSE)</f>
        <v xml:space="preserve">Scientifique </v>
      </c>
      <c r="AA1019" t="s">
        <v>94</v>
      </c>
      <c r="AB1019" t="s">
        <v>61</v>
      </c>
      <c r="AD1019" t="s">
        <v>62</v>
      </c>
      <c r="AG1019" t="s">
        <v>1683</v>
      </c>
      <c r="AH1019" t="s">
        <v>64</v>
      </c>
      <c r="AI1019" t="s">
        <v>65</v>
      </c>
      <c r="AJ1019" t="s">
        <v>66</v>
      </c>
    </row>
    <row r="1020" spans="1:38" x14ac:dyDescent="0.25">
      <c r="A1020">
        <v>1019</v>
      </c>
      <c r="B1020" t="s">
        <v>3465</v>
      </c>
      <c r="C1020" t="s">
        <v>1123</v>
      </c>
      <c r="D1020" t="s">
        <v>58</v>
      </c>
      <c r="E1020" t="s">
        <v>42</v>
      </c>
      <c r="F1020" t="s">
        <v>42</v>
      </c>
      <c r="G1020" t="s">
        <v>43</v>
      </c>
      <c r="H1020">
        <v>0</v>
      </c>
      <c r="I1020">
        <v>0</v>
      </c>
      <c r="J1020">
        <v>13.796666666666665</v>
      </c>
      <c r="K1020" t="s">
        <v>2723</v>
      </c>
      <c r="L1020" t="s">
        <v>135</v>
      </c>
      <c r="N1020" t="s">
        <v>105</v>
      </c>
      <c r="O1020" t="s">
        <v>136</v>
      </c>
      <c r="P1020" t="s">
        <v>3438</v>
      </c>
      <c r="Q1020" s="1" t="s">
        <v>699</v>
      </c>
      <c r="R1020" t="s">
        <v>71</v>
      </c>
      <c r="S1020" t="s">
        <v>523</v>
      </c>
      <c r="T1020" t="s">
        <v>979</v>
      </c>
      <c r="V1020" t="s">
        <v>956</v>
      </c>
      <c r="W1020" t="s">
        <v>979</v>
      </c>
      <c r="X1020" t="s">
        <v>701</v>
      </c>
      <c r="Y1020" t="str">
        <f>VLOOKUP(Q1020,[1]Feuil1!$A:$C,3,FALSE)</f>
        <v>Général (Bac Français)</v>
      </c>
      <c r="Z1020" t="str">
        <f>VLOOKUP(Q1020,[1]Feuil1!$A:$E,5,FALSE)</f>
        <v xml:space="preserve">Scientifique </v>
      </c>
      <c r="AB1020" t="s">
        <v>61</v>
      </c>
      <c r="AD1020" t="s">
        <v>62</v>
      </c>
      <c r="AG1020" t="s">
        <v>3466</v>
      </c>
      <c r="AH1020" t="s">
        <v>64</v>
      </c>
      <c r="AI1020" t="s">
        <v>1073</v>
      </c>
      <c r="AJ1020" t="s">
        <v>3467</v>
      </c>
    </row>
    <row r="1021" spans="1:38" x14ac:dyDescent="0.25">
      <c r="A1021">
        <v>1020</v>
      </c>
      <c r="B1021" t="s">
        <v>3468</v>
      </c>
      <c r="C1021" t="s">
        <v>1123</v>
      </c>
      <c r="D1021" t="s">
        <v>58</v>
      </c>
      <c r="E1021" t="s">
        <v>1124</v>
      </c>
      <c r="F1021" t="s">
        <v>49</v>
      </c>
      <c r="G1021" t="s">
        <v>50</v>
      </c>
      <c r="H1021">
        <v>0</v>
      </c>
      <c r="I1021">
        <v>12.941176470588236</v>
      </c>
      <c r="J1021">
        <v>0</v>
      </c>
      <c r="K1021" t="s">
        <v>2716</v>
      </c>
      <c r="L1021" t="s">
        <v>71</v>
      </c>
      <c r="N1021" t="s">
        <v>45</v>
      </c>
      <c r="O1021" t="s">
        <v>136</v>
      </c>
      <c r="P1021" t="s">
        <v>3469</v>
      </c>
      <c r="Q1021" s="1" t="s">
        <v>410</v>
      </c>
      <c r="R1021" t="s">
        <v>3102</v>
      </c>
      <c r="S1021" t="s">
        <v>3470</v>
      </c>
      <c r="T1021" t="s">
        <v>61</v>
      </c>
      <c r="U1021" t="s">
        <v>1126</v>
      </c>
      <c r="V1021" t="s">
        <v>61</v>
      </c>
      <c r="W1021" t="s">
        <v>61</v>
      </c>
      <c r="X1021" t="s">
        <v>60</v>
      </c>
      <c r="Y1021" t="str">
        <f>VLOOKUP(Q1021,[1]Feuil1!$A:$C,3,FALSE)</f>
        <v>Sciences Economiques et de Gestion</v>
      </c>
      <c r="Z1021" t="str">
        <f>VLOOKUP(Q1021,[1]Feuil1!$A:$E,5,FALSE)</f>
        <v xml:space="preserve">Economie et gestion </v>
      </c>
      <c r="AA1021" t="s">
        <v>94</v>
      </c>
      <c r="AB1021" t="s">
        <v>61</v>
      </c>
      <c r="AD1021" t="s">
        <v>62</v>
      </c>
      <c r="AG1021" t="s">
        <v>3471</v>
      </c>
      <c r="AH1021" t="s">
        <v>64</v>
      </c>
      <c r="AI1021" t="s">
        <v>65</v>
      </c>
      <c r="AJ1021" t="s">
        <v>223</v>
      </c>
      <c r="AL1021" t="s">
        <v>101</v>
      </c>
    </row>
    <row r="1022" spans="1:38" x14ac:dyDescent="0.25">
      <c r="A1022">
        <v>1021</v>
      </c>
      <c r="B1022" t="s">
        <v>3472</v>
      </c>
      <c r="C1022" t="s">
        <v>1123</v>
      </c>
      <c r="D1022" t="s">
        <v>162</v>
      </c>
      <c r="E1022" t="s">
        <v>163</v>
      </c>
      <c r="F1022" t="s">
        <v>163</v>
      </c>
      <c r="G1022" t="s">
        <v>87</v>
      </c>
      <c r="H1022">
        <v>11.641666666666667</v>
      </c>
      <c r="I1022">
        <v>12.122023809523808</v>
      </c>
      <c r="J1022">
        <v>11.881845238095238</v>
      </c>
      <c r="K1022" t="s">
        <v>2669</v>
      </c>
      <c r="L1022" t="s">
        <v>71</v>
      </c>
      <c r="N1022" t="s">
        <v>105</v>
      </c>
      <c r="O1022" t="s">
        <v>136</v>
      </c>
      <c r="P1022" t="s">
        <v>2980</v>
      </c>
      <c r="Q1022" s="1" t="s">
        <v>211</v>
      </c>
      <c r="R1022" t="s">
        <v>89</v>
      </c>
      <c r="T1022" t="s">
        <v>61</v>
      </c>
      <c r="U1022" t="s">
        <v>94</v>
      </c>
      <c r="V1022" t="s">
        <v>61</v>
      </c>
      <c r="W1022" t="s">
        <v>61</v>
      </c>
      <c r="X1022" t="s">
        <v>211</v>
      </c>
      <c r="Y1022" t="str">
        <f>VLOOKUP(Q1022,[1]Feuil1!$A:$C,3,FALSE)</f>
        <v>Sciences Expérimentales</v>
      </c>
      <c r="Z1022" t="str">
        <f>VLOOKUP(Q1022,[1]Feuil1!$A:$E,5,FALSE)</f>
        <v xml:space="preserve">Scientifique </v>
      </c>
      <c r="AA1022" t="s">
        <v>94</v>
      </c>
      <c r="AB1022" t="s">
        <v>61</v>
      </c>
      <c r="AC1022" t="s">
        <v>101</v>
      </c>
      <c r="AD1022" t="s">
        <v>62</v>
      </c>
      <c r="AE1022" t="s">
        <v>78</v>
      </c>
      <c r="AF1022" t="s">
        <v>78</v>
      </c>
      <c r="AG1022" t="s">
        <v>1786</v>
      </c>
      <c r="AH1022" t="s">
        <v>64</v>
      </c>
      <c r="AI1022" t="s">
        <v>65</v>
      </c>
      <c r="AJ1022" t="s">
        <v>1121</v>
      </c>
      <c r="AK1022">
        <v>4</v>
      </c>
    </row>
    <row r="1023" spans="1:38" x14ac:dyDescent="0.25">
      <c r="A1023">
        <v>1022</v>
      </c>
      <c r="B1023" t="s">
        <v>3473</v>
      </c>
      <c r="C1023" t="s">
        <v>1123</v>
      </c>
      <c r="D1023" t="s">
        <v>58</v>
      </c>
      <c r="E1023" t="s">
        <v>3189</v>
      </c>
      <c r="F1023" t="s">
        <v>154</v>
      </c>
      <c r="G1023" t="s">
        <v>87</v>
      </c>
      <c r="H1023">
        <v>11.13</v>
      </c>
      <c r="I1023">
        <v>12.38</v>
      </c>
      <c r="J1023">
        <v>11.75</v>
      </c>
      <c r="K1023" t="s">
        <v>471</v>
      </c>
      <c r="L1023" t="s">
        <v>71</v>
      </c>
      <c r="N1023" t="s">
        <v>45</v>
      </c>
      <c r="O1023" t="s">
        <v>52</v>
      </c>
      <c r="P1023" t="s">
        <v>2709</v>
      </c>
      <c r="Q1023" s="1" t="s">
        <v>211</v>
      </c>
      <c r="R1023" t="s">
        <v>3102</v>
      </c>
      <c r="S1023" t="s">
        <v>2508</v>
      </c>
      <c r="T1023" t="s">
        <v>979</v>
      </c>
      <c r="U1023" t="s">
        <v>94</v>
      </c>
      <c r="V1023" t="s">
        <v>956</v>
      </c>
      <c r="W1023" t="s">
        <v>979</v>
      </c>
      <c r="X1023" t="s">
        <v>211</v>
      </c>
      <c r="Y1023" t="str">
        <f>VLOOKUP(Q1023,[1]Feuil1!$A:$C,3,FALSE)</f>
        <v>Sciences Expérimentales</v>
      </c>
      <c r="Z1023" t="str">
        <f>VLOOKUP(Q1023,[1]Feuil1!$A:$E,5,FALSE)</f>
        <v xml:space="preserve">Scientifique </v>
      </c>
      <c r="AA1023" t="s">
        <v>94</v>
      </c>
      <c r="AB1023" t="s">
        <v>61</v>
      </c>
      <c r="AD1023" t="s">
        <v>62</v>
      </c>
      <c r="AG1023" t="s">
        <v>1683</v>
      </c>
      <c r="AH1023" t="s">
        <v>64</v>
      </c>
      <c r="AI1023" t="s">
        <v>65</v>
      </c>
      <c r="AJ1023" t="s">
        <v>66</v>
      </c>
      <c r="AL1023" t="s">
        <v>101</v>
      </c>
    </row>
    <row r="1024" spans="1:38" x14ac:dyDescent="0.25">
      <c r="A1024">
        <v>1023</v>
      </c>
      <c r="B1024" t="s">
        <v>3474</v>
      </c>
      <c r="C1024" t="s">
        <v>1123</v>
      </c>
      <c r="D1024" t="s">
        <v>58</v>
      </c>
      <c r="E1024" t="s">
        <v>1124</v>
      </c>
      <c r="F1024" t="s">
        <v>49</v>
      </c>
      <c r="G1024" t="s">
        <v>50</v>
      </c>
      <c r="H1024">
        <v>13.333333333333332</v>
      </c>
      <c r="I1024">
        <v>22.058823529411768</v>
      </c>
      <c r="J1024">
        <v>18.448275862068964</v>
      </c>
      <c r="K1024" t="s">
        <v>2716</v>
      </c>
      <c r="L1024" t="s">
        <v>135</v>
      </c>
      <c r="N1024" t="s">
        <v>105</v>
      </c>
      <c r="O1024" t="s">
        <v>136</v>
      </c>
      <c r="P1024" t="s">
        <v>3475</v>
      </c>
      <c r="Q1024" s="1" t="s">
        <v>410</v>
      </c>
      <c r="R1024" t="s">
        <v>89</v>
      </c>
      <c r="S1024" t="s">
        <v>3476</v>
      </c>
      <c r="T1024" t="s">
        <v>61</v>
      </c>
      <c r="U1024" t="s">
        <v>1126</v>
      </c>
      <c r="V1024" t="s">
        <v>61</v>
      </c>
      <c r="W1024" t="s">
        <v>61</v>
      </c>
      <c r="X1024" t="s">
        <v>60</v>
      </c>
      <c r="Y1024" t="str">
        <f>VLOOKUP(Q1024,[1]Feuil1!$A:$C,3,FALSE)</f>
        <v>Sciences Economiques et de Gestion</v>
      </c>
      <c r="Z1024" t="str">
        <f>VLOOKUP(Q1024,[1]Feuil1!$A:$E,5,FALSE)</f>
        <v xml:space="preserve">Economie et gestion </v>
      </c>
      <c r="AA1024" t="s">
        <v>94</v>
      </c>
      <c r="AB1024" t="s">
        <v>61</v>
      </c>
      <c r="AC1024" t="s">
        <v>101</v>
      </c>
      <c r="AD1024" t="s">
        <v>62</v>
      </c>
      <c r="AE1024" t="s">
        <v>119</v>
      </c>
      <c r="AF1024" t="s">
        <v>78</v>
      </c>
      <c r="AG1024" t="s">
        <v>3477</v>
      </c>
      <c r="AH1024" t="s">
        <v>80</v>
      </c>
      <c r="AI1024" t="s">
        <v>909</v>
      </c>
      <c r="AJ1024" t="s">
        <v>616</v>
      </c>
      <c r="AL1024" t="s">
        <v>101</v>
      </c>
    </row>
    <row r="1025" spans="1:38" x14ac:dyDescent="0.25">
      <c r="A1025">
        <v>1024</v>
      </c>
      <c r="B1025" t="s">
        <v>3478</v>
      </c>
      <c r="C1025" t="s">
        <v>1123</v>
      </c>
      <c r="D1025" t="s">
        <v>58</v>
      </c>
      <c r="E1025" t="s">
        <v>1124</v>
      </c>
      <c r="F1025" t="s">
        <v>49</v>
      </c>
      <c r="G1025" t="s">
        <v>50</v>
      </c>
      <c r="H1025">
        <v>13.333333333333332</v>
      </c>
      <c r="I1025">
        <v>18.235294117647058</v>
      </c>
      <c r="J1025">
        <v>16.206896551724135</v>
      </c>
      <c r="K1025" t="s">
        <v>2716</v>
      </c>
      <c r="L1025" t="s">
        <v>135</v>
      </c>
      <c r="N1025" t="s">
        <v>105</v>
      </c>
      <c r="O1025" t="s">
        <v>136</v>
      </c>
      <c r="P1025" t="s">
        <v>3479</v>
      </c>
      <c r="Q1025" s="1" t="s">
        <v>410</v>
      </c>
      <c r="R1025" t="s">
        <v>3102</v>
      </c>
      <c r="T1025" t="s">
        <v>61</v>
      </c>
      <c r="U1025" t="s">
        <v>1126</v>
      </c>
      <c r="V1025" t="s">
        <v>61</v>
      </c>
      <c r="W1025" t="s">
        <v>61</v>
      </c>
      <c r="X1025" t="s">
        <v>60</v>
      </c>
      <c r="Y1025" t="str">
        <f>VLOOKUP(Q1025,[1]Feuil1!$A:$C,3,FALSE)</f>
        <v>Sciences Economiques et de Gestion</v>
      </c>
      <c r="Z1025" t="str">
        <f>VLOOKUP(Q1025,[1]Feuil1!$A:$E,5,FALSE)</f>
        <v xml:space="preserve">Economie et gestion </v>
      </c>
      <c r="AA1025" t="s">
        <v>94</v>
      </c>
      <c r="AB1025" t="s">
        <v>61</v>
      </c>
      <c r="AD1025" t="s">
        <v>62</v>
      </c>
      <c r="AG1025" t="s">
        <v>1166</v>
      </c>
      <c r="AH1025" t="s">
        <v>64</v>
      </c>
      <c r="AI1025" t="s">
        <v>65</v>
      </c>
      <c r="AJ1025" t="s">
        <v>223</v>
      </c>
      <c r="AL1025" t="s">
        <v>101</v>
      </c>
    </row>
    <row r="1026" spans="1:38" x14ac:dyDescent="0.25">
      <c r="A1026">
        <v>1025</v>
      </c>
      <c r="B1026" t="s">
        <v>3480</v>
      </c>
      <c r="C1026" t="s">
        <v>1123</v>
      </c>
      <c r="D1026" t="s">
        <v>162</v>
      </c>
      <c r="E1026" t="s">
        <v>163</v>
      </c>
      <c r="F1026" t="s">
        <v>163</v>
      </c>
      <c r="G1026" t="s">
        <v>87</v>
      </c>
      <c r="H1026">
        <v>12.047916666666666</v>
      </c>
      <c r="I1026">
        <v>12.666666666666666</v>
      </c>
      <c r="J1026">
        <v>12.357291666666665</v>
      </c>
      <c r="K1026" t="s">
        <v>2669</v>
      </c>
      <c r="L1026" t="s">
        <v>135</v>
      </c>
      <c r="N1026" t="s">
        <v>105</v>
      </c>
      <c r="O1026" t="s">
        <v>136</v>
      </c>
      <c r="P1026" t="s">
        <v>3481</v>
      </c>
      <c r="Q1026" s="1" t="s">
        <v>211</v>
      </c>
      <c r="R1026" t="s">
        <v>3102</v>
      </c>
      <c r="S1026" t="s">
        <v>889</v>
      </c>
      <c r="T1026" t="s">
        <v>61</v>
      </c>
      <c r="U1026" t="s">
        <v>94</v>
      </c>
      <c r="V1026" t="s">
        <v>61</v>
      </c>
      <c r="W1026" t="s">
        <v>61</v>
      </c>
      <c r="X1026" t="s">
        <v>211</v>
      </c>
      <c r="Y1026" t="str">
        <f>VLOOKUP(Q1026,[1]Feuil1!$A:$C,3,FALSE)</f>
        <v>Sciences Expérimentales</v>
      </c>
      <c r="Z1026" t="str">
        <f>VLOOKUP(Q1026,[1]Feuil1!$A:$E,5,FALSE)</f>
        <v xml:space="preserve">Scientifique </v>
      </c>
      <c r="AA1026" t="s">
        <v>94</v>
      </c>
      <c r="AB1026" t="s">
        <v>61</v>
      </c>
      <c r="AD1026" t="s">
        <v>62</v>
      </c>
      <c r="AE1026" t="s">
        <v>174</v>
      </c>
      <c r="AF1026" t="s">
        <v>174</v>
      </c>
      <c r="AG1026" t="s">
        <v>3482</v>
      </c>
      <c r="AH1026" t="s">
        <v>64</v>
      </c>
      <c r="AI1026" t="s">
        <v>345</v>
      </c>
      <c r="AJ1026" t="s">
        <v>346</v>
      </c>
      <c r="AK1026">
        <v>10</v>
      </c>
    </row>
    <row r="1027" spans="1:38" x14ac:dyDescent="0.25">
      <c r="A1027">
        <v>1026</v>
      </c>
      <c r="B1027" t="s">
        <v>3483</v>
      </c>
      <c r="C1027" t="s">
        <v>1123</v>
      </c>
      <c r="D1027" t="s">
        <v>162</v>
      </c>
      <c r="E1027" t="s">
        <v>163</v>
      </c>
      <c r="F1027" t="s">
        <v>163</v>
      </c>
      <c r="G1027" t="s">
        <v>87</v>
      </c>
      <c r="H1027">
        <v>14.556249999999999</v>
      </c>
      <c r="I1027">
        <v>13.723214285714285</v>
      </c>
      <c r="J1027">
        <v>14.139732142857142</v>
      </c>
      <c r="K1027" t="s">
        <v>3484</v>
      </c>
      <c r="L1027" t="s">
        <v>89</v>
      </c>
      <c r="N1027" t="s">
        <v>45</v>
      </c>
      <c r="O1027" t="s">
        <v>136</v>
      </c>
      <c r="P1027" t="s">
        <v>729</v>
      </c>
      <c r="Q1027" s="1" t="s">
        <v>616</v>
      </c>
      <c r="T1027" t="s">
        <v>979</v>
      </c>
      <c r="U1027" t="s">
        <v>94</v>
      </c>
      <c r="V1027" t="s">
        <v>61</v>
      </c>
      <c r="W1027" t="s">
        <v>979</v>
      </c>
      <c r="X1027" t="s">
        <v>616</v>
      </c>
      <c r="Y1027" t="str">
        <f>VLOOKUP(Q1027,[1]Feuil1!$A:$C,3,FALSE)</f>
        <v>Autre</v>
      </c>
      <c r="Z1027" t="str">
        <f>VLOOKUP(Q1027,[1]Feuil1!$A:$E,5,FALSE)</f>
        <v>Autre</v>
      </c>
      <c r="AA1027" t="s">
        <v>94</v>
      </c>
      <c r="AB1027" t="s">
        <v>61</v>
      </c>
      <c r="AD1027" t="s">
        <v>62</v>
      </c>
      <c r="AE1027" t="s">
        <v>168</v>
      </c>
      <c r="AF1027" t="s">
        <v>168</v>
      </c>
      <c r="AG1027" t="s">
        <v>3485</v>
      </c>
      <c r="AH1027" t="s">
        <v>64</v>
      </c>
      <c r="AI1027" t="s">
        <v>65</v>
      </c>
      <c r="AJ1027" t="s">
        <v>66</v>
      </c>
      <c r="AK1027">
        <v>4</v>
      </c>
    </row>
    <row r="1028" spans="1:38" x14ac:dyDescent="0.25">
      <c r="A1028">
        <v>1027</v>
      </c>
      <c r="B1028" t="s">
        <v>3486</v>
      </c>
      <c r="C1028" t="s">
        <v>1123</v>
      </c>
      <c r="D1028" t="s">
        <v>58</v>
      </c>
      <c r="E1028" t="s">
        <v>1124</v>
      </c>
      <c r="F1028" t="s">
        <v>49</v>
      </c>
      <c r="G1028" t="s">
        <v>50</v>
      </c>
      <c r="H1028">
        <v>8.3333333333333339</v>
      </c>
      <c r="I1028">
        <v>10</v>
      </c>
      <c r="J1028">
        <v>9.3103448275862064</v>
      </c>
      <c r="K1028" t="s">
        <v>2716</v>
      </c>
      <c r="L1028" t="s">
        <v>71</v>
      </c>
      <c r="N1028" t="s">
        <v>45</v>
      </c>
      <c r="O1028" t="s">
        <v>136</v>
      </c>
      <c r="P1028" t="s">
        <v>3487</v>
      </c>
      <c r="Q1028" s="1" t="s">
        <v>211</v>
      </c>
      <c r="R1028" t="s">
        <v>3102</v>
      </c>
      <c r="S1028" t="s">
        <v>1870</v>
      </c>
      <c r="T1028" t="s">
        <v>979</v>
      </c>
      <c r="U1028" t="s">
        <v>1126</v>
      </c>
      <c r="V1028" t="s">
        <v>61</v>
      </c>
      <c r="W1028" t="s">
        <v>979</v>
      </c>
      <c r="X1028" t="s">
        <v>211</v>
      </c>
      <c r="Y1028" t="str">
        <f>VLOOKUP(Q1028,[1]Feuil1!$A:$C,3,FALSE)</f>
        <v>Sciences Expérimentales</v>
      </c>
      <c r="Z1028" t="str">
        <f>VLOOKUP(Q1028,[1]Feuil1!$A:$E,5,FALSE)</f>
        <v xml:space="preserve">Scientifique </v>
      </c>
      <c r="AA1028" t="s">
        <v>94</v>
      </c>
      <c r="AB1028" t="s">
        <v>61</v>
      </c>
      <c r="AD1028" t="s">
        <v>62</v>
      </c>
      <c r="AE1028" t="s">
        <v>168</v>
      </c>
      <c r="AF1028" t="s">
        <v>634</v>
      </c>
      <c r="AG1028" t="s">
        <v>3488</v>
      </c>
      <c r="AH1028" t="s">
        <v>80</v>
      </c>
      <c r="AI1028" t="s">
        <v>345</v>
      </c>
      <c r="AJ1028" t="s">
        <v>965</v>
      </c>
      <c r="AL1028" t="s">
        <v>101</v>
      </c>
    </row>
    <row r="1029" spans="1:38" x14ac:dyDescent="0.25">
      <c r="A1029">
        <v>1028</v>
      </c>
      <c r="B1029" t="s">
        <v>3489</v>
      </c>
      <c r="C1029" t="s">
        <v>1123</v>
      </c>
      <c r="D1029" t="s">
        <v>84</v>
      </c>
      <c r="E1029" t="s">
        <v>85</v>
      </c>
      <c r="F1029" t="s">
        <v>154</v>
      </c>
      <c r="G1029" t="s">
        <v>87</v>
      </c>
      <c r="H1029">
        <v>15.44</v>
      </c>
      <c r="I1029">
        <v>15.69</v>
      </c>
      <c r="J1029">
        <v>15.58</v>
      </c>
      <c r="K1029" t="s">
        <v>1852</v>
      </c>
      <c r="L1029" t="s">
        <v>89</v>
      </c>
      <c r="N1029" t="s">
        <v>45</v>
      </c>
      <c r="O1029" t="s">
        <v>52</v>
      </c>
      <c r="P1029" t="s">
        <v>3490</v>
      </c>
      <c r="Q1029" s="1" t="s">
        <v>211</v>
      </c>
      <c r="R1029" t="s">
        <v>3102</v>
      </c>
      <c r="S1029" t="s">
        <v>439</v>
      </c>
      <c r="T1029" t="s">
        <v>61</v>
      </c>
      <c r="U1029" t="s">
        <v>1854</v>
      </c>
      <c r="V1029" t="s">
        <v>1855</v>
      </c>
      <c r="W1029" t="s">
        <v>61</v>
      </c>
      <c r="X1029" t="s">
        <v>211</v>
      </c>
      <c r="Y1029" t="str">
        <f>VLOOKUP(Q1029,[1]Feuil1!$A:$C,3,FALSE)</f>
        <v>Sciences Expérimentales</v>
      </c>
      <c r="Z1029" t="str">
        <f>VLOOKUP(Q1029,[1]Feuil1!$A:$E,5,FALSE)</f>
        <v xml:space="preserve">Scientifique </v>
      </c>
      <c r="AB1029" t="s">
        <v>77</v>
      </c>
      <c r="AD1029" t="s">
        <v>62</v>
      </c>
      <c r="AE1029" t="s">
        <v>174</v>
      </c>
      <c r="AF1029" t="s">
        <v>78</v>
      </c>
      <c r="AG1029" t="s">
        <v>3491</v>
      </c>
      <c r="AH1029" t="s">
        <v>80</v>
      </c>
      <c r="AI1029" t="s">
        <v>99</v>
      </c>
      <c r="AJ1029" t="s">
        <v>3049</v>
      </c>
    </row>
    <row r="1030" spans="1:38" x14ac:dyDescent="0.25">
      <c r="A1030">
        <v>1029</v>
      </c>
      <c r="B1030" t="s">
        <v>3492</v>
      </c>
      <c r="C1030" t="s">
        <v>83</v>
      </c>
      <c r="D1030" t="s">
        <v>84</v>
      </c>
      <c r="E1030" t="s">
        <v>85</v>
      </c>
      <c r="F1030" t="s">
        <v>86</v>
      </c>
      <c r="G1030" t="s">
        <v>87</v>
      </c>
      <c r="H1030">
        <v>15.423333</v>
      </c>
      <c r="I1030">
        <v>16</v>
      </c>
      <c r="J1030">
        <v>15.711665999999999</v>
      </c>
      <c r="K1030" t="s">
        <v>88</v>
      </c>
      <c r="L1030" t="s">
        <v>89</v>
      </c>
      <c r="N1030" t="s">
        <v>45</v>
      </c>
      <c r="O1030" t="s">
        <v>136</v>
      </c>
      <c r="P1030" t="s">
        <v>3493</v>
      </c>
      <c r="Q1030" s="1" t="s">
        <v>211</v>
      </c>
      <c r="R1030" t="s">
        <v>55</v>
      </c>
      <c r="T1030" t="s">
        <v>979</v>
      </c>
      <c r="V1030" t="s">
        <v>97</v>
      </c>
      <c r="W1030" t="s">
        <v>979</v>
      </c>
      <c r="X1030" t="s">
        <v>211</v>
      </c>
      <c r="Y1030" t="str">
        <f>VLOOKUP(Q1030,[1]Feuil1!$A:$C,3,FALSE)</f>
        <v>Sciences Expérimentales</v>
      </c>
      <c r="Z1030" t="str">
        <f>VLOOKUP(Q1030,[1]Feuil1!$A:$E,5,FALSE)</f>
        <v xml:space="preserve">Scientifique </v>
      </c>
      <c r="AB1030" t="s">
        <v>97</v>
      </c>
      <c r="AD1030" t="s">
        <v>62</v>
      </c>
      <c r="AG1030" t="s">
        <v>3494</v>
      </c>
      <c r="AH1030" t="s">
        <v>80</v>
      </c>
      <c r="AI1030" t="s">
        <v>65</v>
      </c>
      <c r="AJ1030" t="s">
        <v>303</v>
      </c>
      <c r="AL1030" t="s">
        <v>101</v>
      </c>
    </row>
    <row r="1031" spans="1:38" x14ac:dyDescent="0.25">
      <c r="A1031">
        <v>1030</v>
      </c>
      <c r="B1031" t="s">
        <v>3495</v>
      </c>
      <c r="C1031" t="s">
        <v>1123</v>
      </c>
      <c r="D1031" t="s">
        <v>162</v>
      </c>
      <c r="E1031" t="s">
        <v>163</v>
      </c>
      <c r="F1031" t="s">
        <v>163</v>
      </c>
      <c r="G1031" t="s">
        <v>87</v>
      </c>
      <c r="H1031">
        <v>13.916666666666666</v>
      </c>
      <c r="I1031">
        <v>10.205357142857142</v>
      </c>
      <c r="J1031">
        <v>12.061011904761905</v>
      </c>
      <c r="K1031" t="s">
        <v>164</v>
      </c>
      <c r="L1031" t="s">
        <v>135</v>
      </c>
      <c r="N1031" t="s">
        <v>105</v>
      </c>
      <c r="O1031" t="s">
        <v>136</v>
      </c>
      <c r="P1031" t="s">
        <v>3496</v>
      </c>
      <c r="Q1031" s="1" t="s">
        <v>211</v>
      </c>
      <c r="R1031" t="s">
        <v>3102</v>
      </c>
      <c r="S1031" t="s">
        <v>1731</v>
      </c>
      <c r="T1031" t="s">
        <v>61</v>
      </c>
      <c r="U1031" t="s">
        <v>94</v>
      </c>
      <c r="V1031" t="s">
        <v>61</v>
      </c>
      <c r="W1031" t="s">
        <v>61</v>
      </c>
      <c r="X1031" t="s">
        <v>211</v>
      </c>
      <c r="Y1031" t="str">
        <f>VLOOKUP(Q1031,[1]Feuil1!$A:$C,3,FALSE)</f>
        <v>Sciences Expérimentales</v>
      </c>
      <c r="Z1031" t="str">
        <f>VLOOKUP(Q1031,[1]Feuil1!$A:$E,5,FALSE)</f>
        <v xml:space="preserve">Scientifique </v>
      </c>
      <c r="AA1031" t="s">
        <v>94</v>
      </c>
      <c r="AB1031" t="s">
        <v>61</v>
      </c>
      <c r="AD1031" t="s">
        <v>46</v>
      </c>
      <c r="AE1031" t="s">
        <v>168</v>
      </c>
      <c r="AF1031" t="s">
        <v>197</v>
      </c>
      <c r="AG1031" t="s">
        <v>3497</v>
      </c>
      <c r="AH1031" t="s">
        <v>64</v>
      </c>
      <c r="AI1031" t="s">
        <v>99</v>
      </c>
      <c r="AJ1031" t="s">
        <v>100</v>
      </c>
    </row>
    <row r="1032" spans="1:38" x14ac:dyDescent="0.25">
      <c r="A1032">
        <v>1031</v>
      </c>
      <c r="B1032" t="s">
        <v>3498</v>
      </c>
      <c r="C1032" t="s">
        <v>1123</v>
      </c>
      <c r="D1032" t="s">
        <v>162</v>
      </c>
      <c r="E1032" t="s">
        <v>163</v>
      </c>
      <c r="F1032" t="s">
        <v>163</v>
      </c>
      <c r="G1032" t="s">
        <v>87</v>
      </c>
      <c r="H1032">
        <v>11.240625</v>
      </c>
      <c r="I1032">
        <v>11.007857142857143</v>
      </c>
      <c r="J1032">
        <v>11.124241071428571</v>
      </c>
      <c r="K1032" t="s">
        <v>2669</v>
      </c>
      <c r="L1032" t="s">
        <v>71</v>
      </c>
      <c r="N1032" t="s">
        <v>105</v>
      </c>
      <c r="O1032" t="s">
        <v>136</v>
      </c>
      <c r="P1032" t="s">
        <v>3293</v>
      </c>
      <c r="Q1032" s="1" t="s">
        <v>211</v>
      </c>
      <c r="R1032" t="s">
        <v>89</v>
      </c>
      <c r="S1032" t="s">
        <v>1480</v>
      </c>
      <c r="T1032" t="s">
        <v>61</v>
      </c>
      <c r="U1032" t="s">
        <v>94</v>
      </c>
      <c r="V1032" t="s">
        <v>61</v>
      </c>
      <c r="W1032" t="s">
        <v>61</v>
      </c>
      <c r="X1032" t="s">
        <v>211</v>
      </c>
      <c r="Y1032" t="str">
        <f>VLOOKUP(Q1032,[1]Feuil1!$A:$C,3,FALSE)</f>
        <v>Sciences Expérimentales</v>
      </c>
      <c r="Z1032" t="str">
        <f>VLOOKUP(Q1032,[1]Feuil1!$A:$E,5,FALSE)</f>
        <v xml:space="preserve">Scientifique </v>
      </c>
      <c r="AA1032" t="s">
        <v>94</v>
      </c>
      <c r="AB1032" t="s">
        <v>61</v>
      </c>
      <c r="AD1032" t="s">
        <v>62</v>
      </c>
      <c r="AE1032" t="s">
        <v>174</v>
      </c>
      <c r="AF1032" t="s">
        <v>120</v>
      </c>
      <c r="AG1032" t="s">
        <v>3499</v>
      </c>
      <c r="AH1032" t="s">
        <v>64</v>
      </c>
      <c r="AI1032" t="s">
        <v>230</v>
      </c>
      <c r="AJ1032" t="s">
        <v>231</v>
      </c>
      <c r="AK1032">
        <v>18</v>
      </c>
    </row>
    <row r="1033" spans="1:38" x14ac:dyDescent="0.25">
      <c r="A1033">
        <v>1032</v>
      </c>
      <c r="B1033" t="s">
        <v>3500</v>
      </c>
      <c r="C1033" t="s">
        <v>1123</v>
      </c>
      <c r="D1033" t="s">
        <v>58</v>
      </c>
      <c r="E1033" t="s">
        <v>1124</v>
      </c>
      <c r="F1033" t="s">
        <v>49</v>
      </c>
      <c r="G1033" t="s">
        <v>50</v>
      </c>
      <c r="H1033">
        <v>17.5</v>
      </c>
      <c r="I1033">
        <v>13.529411764705884</v>
      </c>
      <c r="J1033">
        <v>15.172413793103448</v>
      </c>
      <c r="K1033" t="s">
        <v>2716</v>
      </c>
      <c r="L1033" t="s">
        <v>71</v>
      </c>
      <c r="N1033" t="s">
        <v>105</v>
      </c>
      <c r="O1033" t="s">
        <v>136</v>
      </c>
      <c r="P1033" t="s">
        <v>3382</v>
      </c>
      <c r="Q1033" s="1" t="s">
        <v>211</v>
      </c>
      <c r="R1033" t="s">
        <v>3102</v>
      </c>
      <c r="S1033" t="s">
        <v>537</v>
      </c>
      <c r="T1033" t="s">
        <v>979</v>
      </c>
      <c r="U1033" t="s">
        <v>1126</v>
      </c>
      <c r="V1033" t="s">
        <v>61</v>
      </c>
      <c r="W1033" t="s">
        <v>979</v>
      </c>
      <c r="X1033" t="s">
        <v>211</v>
      </c>
      <c r="Y1033" t="str">
        <f>VLOOKUP(Q1033,[1]Feuil1!$A:$C,3,FALSE)</f>
        <v>Sciences Expérimentales</v>
      </c>
      <c r="Z1033" t="str">
        <f>VLOOKUP(Q1033,[1]Feuil1!$A:$E,5,FALSE)</f>
        <v xml:space="preserve">Scientifique </v>
      </c>
      <c r="AA1033" t="s">
        <v>94</v>
      </c>
      <c r="AB1033" t="s">
        <v>61</v>
      </c>
      <c r="AD1033" t="s">
        <v>62</v>
      </c>
      <c r="AE1033" t="s">
        <v>168</v>
      </c>
      <c r="AF1033" t="s">
        <v>78</v>
      </c>
      <c r="AG1033" t="s">
        <v>3501</v>
      </c>
      <c r="AH1033" t="s">
        <v>80</v>
      </c>
      <c r="AI1033" t="s">
        <v>474</v>
      </c>
      <c r="AJ1033" t="s">
        <v>3502</v>
      </c>
      <c r="AL1033" t="s">
        <v>101</v>
      </c>
    </row>
    <row r="1034" spans="1:38" x14ac:dyDescent="0.25">
      <c r="A1034">
        <v>1033</v>
      </c>
      <c r="B1034" t="s">
        <v>3503</v>
      </c>
      <c r="C1034" t="s">
        <v>1123</v>
      </c>
      <c r="D1034" t="s">
        <v>84</v>
      </c>
      <c r="E1034" t="s">
        <v>292</v>
      </c>
      <c r="F1034" t="s">
        <v>293</v>
      </c>
      <c r="G1034" t="s">
        <v>87</v>
      </c>
      <c r="H1034">
        <v>12.214500000000001</v>
      </c>
      <c r="I1034">
        <v>13.4815</v>
      </c>
      <c r="J1034">
        <v>12.848000000000001</v>
      </c>
      <c r="K1034" t="s">
        <v>294</v>
      </c>
      <c r="L1034" t="s">
        <v>135</v>
      </c>
      <c r="N1034" t="s">
        <v>105</v>
      </c>
      <c r="O1034" t="s">
        <v>136</v>
      </c>
      <c r="P1034" t="s">
        <v>3419</v>
      </c>
      <c r="Q1034" s="1" t="s">
        <v>211</v>
      </c>
      <c r="R1034" t="s">
        <v>89</v>
      </c>
      <c r="S1034" t="s">
        <v>2321</v>
      </c>
      <c r="T1034" t="s">
        <v>61</v>
      </c>
      <c r="U1034" t="s">
        <v>94</v>
      </c>
      <c r="V1034" t="s">
        <v>61</v>
      </c>
      <c r="W1034" t="s">
        <v>61</v>
      </c>
      <c r="X1034" t="s">
        <v>211</v>
      </c>
      <c r="Y1034" t="str">
        <f>VLOOKUP(Q1034,[1]Feuil1!$A:$C,3,FALSE)</f>
        <v>Sciences Expérimentales</v>
      </c>
      <c r="Z1034" t="str">
        <f>VLOOKUP(Q1034,[1]Feuil1!$A:$E,5,FALSE)</f>
        <v xml:space="preserve">Scientifique </v>
      </c>
      <c r="AA1034" t="s">
        <v>94</v>
      </c>
      <c r="AB1034" t="s">
        <v>61</v>
      </c>
      <c r="AD1034" t="s">
        <v>62</v>
      </c>
      <c r="AE1034" t="s">
        <v>119</v>
      </c>
      <c r="AF1034" t="s">
        <v>120</v>
      </c>
      <c r="AG1034" t="s">
        <v>3156</v>
      </c>
      <c r="AH1034" t="s">
        <v>80</v>
      </c>
      <c r="AI1034" t="s">
        <v>111</v>
      </c>
      <c r="AJ1034" t="s">
        <v>112</v>
      </c>
      <c r="AK1034">
        <v>101</v>
      </c>
    </row>
    <row r="1035" spans="1:38" x14ac:dyDescent="0.25">
      <c r="A1035">
        <v>1034</v>
      </c>
      <c r="B1035" t="s">
        <v>3504</v>
      </c>
      <c r="C1035" t="s">
        <v>1123</v>
      </c>
      <c r="D1035" t="s">
        <v>58</v>
      </c>
      <c r="E1035" t="s">
        <v>1124</v>
      </c>
      <c r="F1035" t="s">
        <v>49</v>
      </c>
      <c r="G1035" t="s">
        <v>50</v>
      </c>
      <c r="H1035">
        <v>12.5</v>
      </c>
      <c r="I1035">
        <v>11.764705882352942</v>
      </c>
      <c r="J1035">
        <v>12.068965517241379</v>
      </c>
      <c r="K1035" t="s">
        <v>2716</v>
      </c>
      <c r="L1035" t="s">
        <v>71</v>
      </c>
      <c r="N1035" t="s">
        <v>45</v>
      </c>
      <c r="O1035" t="s">
        <v>136</v>
      </c>
      <c r="P1035" t="s">
        <v>3505</v>
      </c>
      <c r="Q1035" s="1" t="s">
        <v>211</v>
      </c>
      <c r="R1035" t="s">
        <v>3102</v>
      </c>
      <c r="S1035" t="s">
        <v>3506</v>
      </c>
      <c r="T1035" t="s">
        <v>167</v>
      </c>
      <c r="U1035" t="s">
        <v>1126</v>
      </c>
      <c r="V1035" t="s">
        <v>61</v>
      </c>
      <c r="W1035" t="s">
        <v>167</v>
      </c>
      <c r="X1035" t="s">
        <v>211</v>
      </c>
      <c r="Y1035" t="str">
        <f>VLOOKUP(Q1035,[1]Feuil1!$A:$C,3,FALSE)</f>
        <v>Sciences Expérimentales</v>
      </c>
      <c r="Z1035" t="str">
        <f>VLOOKUP(Q1035,[1]Feuil1!$A:$E,5,FALSE)</f>
        <v xml:space="preserve">Scientifique </v>
      </c>
      <c r="AA1035" t="s">
        <v>94</v>
      </c>
      <c r="AB1035" t="s">
        <v>61</v>
      </c>
      <c r="AD1035" t="s">
        <v>62</v>
      </c>
      <c r="AG1035" t="s">
        <v>3507</v>
      </c>
      <c r="AH1035" t="s">
        <v>64</v>
      </c>
      <c r="AI1035" t="s">
        <v>122</v>
      </c>
      <c r="AJ1035" t="s">
        <v>360</v>
      </c>
      <c r="AL1035" t="s">
        <v>101</v>
      </c>
    </row>
    <row r="1036" spans="1:38" x14ac:dyDescent="0.25">
      <c r="A1036">
        <v>1035</v>
      </c>
      <c r="B1036" t="s">
        <v>3508</v>
      </c>
      <c r="C1036" t="s">
        <v>1123</v>
      </c>
      <c r="D1036" t="s">
        <v>58</v>
      </c>
      <c r="E1036" t="s">
        <v>2689</v>
      </c>
      <c r="F1036" t="s">
        <v>133</v>
      </c>
      <c r="G1036" t="s">
        <v>43</v>
      </c>
      <c r="H1036">
        <v>9.9247619047619065</v>
      </c>
      <c r="I1036">
        <v>12.244444444444445</v>
      </c>
      <c r="J1036">
        <v>11.084603174603176</v>
      </c>
      <c r="K1036" t="s">
        <v>134</v>
      </c>
      <c r="L1036" t="s">
        <v>71</v>
      </c>
      <c r="N1036" t="s">
        <v>105</v>
      </c>
      <c r="O1036" t="s">
        <v>52</v>
      </c>
      <c r="P1036" t="s">
        <v>2564</v>
      </c>
      <c r="Q1036" s="1" t="s">
        <v>410</v>
      </c>
      <c r="R1036" t="s">
        <v>71</v>
      </c>
      <c r="S1036" t="s">
        <v>3509</v>
      </c>
      <c r="T1036" t="s">
        <v>61</v>
      </c>
      <c r="U1036" t="s">
        <v>94</v>
      </c>
      <c r="V1036" t="s">
        <v>3083</v>
      </c>
      <c r="W1036" t="s">
        <v>61</v>
      </c>
      <c r="X1036" t="s">
        <v>60</v>
      </c>
      <c r="Y1036" t="str">
        <f>VLOOKUP(Q1036,[1]Feuil1!$A:$C,3,FALSE)</f>
        <v>Sciences Economiques et de Gestion</v>
      </c>
      <c r="Z1036" t="str">
        <f>VLOOKUP(Q1036,[1]Feuil1!$A:$E,5,FALSE)</f>
        <v xml:space="preserve">Economie et gestion </v>
      </c>
      <c r="AA1036" t="s">
        <v>94</v>
      </c>
      <c r="AB1036" t="s">
        <v>61</v>
      </c>
      <c r="AD1036" t="s">
        <v>62</v>
      </c>
      <c r="AE1036" t="s">
        <v>78</v>
      </c>
      <c r="AF1036" t="s">
        <v>120</v>
      </c>
      <c r="AG1036" t="s">
        <v>1683</v>
      </c>
      <c r="AH1036" t="s">
        <v>64</v>
      </c>
      <c r="AI1036" t="s">
        <v>65</v>
      </c>
      <c r="AJ1036" t="s">
        <v>66</v>
      </c>
      <c r="AL1036" t="s">
        <v>101</v>
      </c>
    </row>
    <row r="1037" spans="1:38" x14ac:dyDescent="0.25">
      <c r="A1037">
        <v>1036</v>
      </c>
      <c r="B1037" t="s">
        <v>3510</v>
      </c>
      <c r="C1037" t="s">
        <v>1123</v>
      </c>
      <c r="D1037" t="s">
        <v>58</v>
      </c>
      <c r="E1037" t="s">
        <v>3189</v>
      </c>
      <c r="F1037" t="s">
        <v>154</v>
      </c>
      <c r="G1037" t="s">
        <v>87</v>
      </c>
      <c r="H1037">
        <v>12.13</v>
      </c>
      <c r="I1037">
        <v>13.69</v>
      </c>
      <c r="J1037">
        <v>12.91</v>
      </c>
      <c r="K1037" t="s">
        <v>471</v>
      </c>
      <c r="L1037" t="s">
        <v>135</v>
      </c>
      <c r="N1037" t="s">
        <v>45</v>
      </c>
      <c r="O1037" t="s">
        <v>52</v>
      </c>
      <c r="P1037" t="s">
        <v>3427</v>
      </c>
      <c r="Q1037" s="1" t="s">
        <v>211</v>
      </c>
      <c r="R1037" t="s">
        <v>3102</v>
      </c>
      <c r="S1037" t="s">
        <v>736</v>
      </c>
      <c r="T1037" t="s">
        <v>61</v>
      </c>
      <c r="U1037" t="s">
        <v>94</v>
      </c>
      <c r="V1037" t="s">
        <v>956</v>
      </c>
      <c r="W1037" t="s">
        <v>61</v>
      </c>
      <c r="X1037" t="s">
        <v>211</v>
      </c>
      <c r="Y1037" t="str">
        <f>VLOOKUP(Q1037,[1]Feuil1!$A:$C,3,FALSE)</f>
        <v>Sciences Expérimentales</v>
      </c>
      <c r="Z1037" t="str">
        <f>VLOOKUP(Q1037,[1]Feuil1!$A:$E,5,FALSE)</f>
        <v xml:space="preserve">Scientifique </v>
      </c>
      <c r="AA1037" t="s">
        <v>94</v>
      </c>
      <c r="AB1037" t="s">
        <v>61</v>
      </c>
      <c r="AD1037" t="s">
        <v>62</v>
      </c>
      <c r="AE1037" t="s">
        <v>168</v>
      </c>
      <c r="AF1037" t="s">
        <v>78</v>
      </c>
      <c r="AG1037" t="s">
        <v>311</v>
      </c>
      <c r="AH1037" t="s">
        <v>64</v>
      </c>
      <c r="AI1037" t="s">
        <v>99</v>
      </c>
      <c r="AJ1037" t="s">
        <v>3511</v>
      </c>
      <c r="AL1037" t="s">
        <v>101</v>
      </c>
    </row>
    <row r="1038" spans="1:38" x14ac:dyDescent="0.25">
      <c r="A1038">
        <v>1037</v>
      </c>
      <c r="B1038" t="s">
        <v>3512</v>
      </c>
      <c r="C1038" t="s">
        <v>1123</v>
      </c>
      <c r="D1038" t="s">
        <v>58</v>
      </c>
      <c r="E1038" t="s">
        <v>1124</v>
      </c>
      <c r="F1038" t="s">
        <v>49</v>
      </c>
      <c r="G1038" t="s">
        <v>50</v>
      </c>
      <c r="H1038">
        <v>18.333333333333332</v>
      </c>
      <c r="I1038">
        <v>17.941176470588236</v>
      </c>
      <c r="J1038">
        <v>18.103448275862068</v>
      </c>
      <c r="K1038" t="s">
        <v>2716</v>
      </c>
      <c r="L1038" t="s">
        <v>89</v>
      </c>
      <c r="N1038" t="s">
        <v>45</v>
      </c>
      <c r="O1038" t="s">
        <v>136</v>
      </c>
      <c r="P1038" t="s">
        <v>3513</v>
      </c>
      <c r="Q1038" s="1" t="s">
        <v>3514</v>
      </c>
      <c r="T1038" t="s">
        <v>61</v>
      </c>
      <c r="U1038" t="s">
        <v>1126</v>
      </c>
      <c r="V1038" t="s">
        <v>61</v>
      </c>
      <c r="W1038" t="s">
        <v>61</v>
      </c>
      <c r="X1038" t="s">
        <v>1071</v>
      </c>
      <c r="Y1038" t="s">
        <v>1071</v>
      </c>
      <c r="Z1038" t="s">
        <v>616</v>
      </c>
      <c r="AA1038" t="s">
        <v>94</v>
      </c>
      <c r="AB1038" t="s">
        <v>61</v>
      </c>
      <c r="AC1038" t="s">
        <v>101</v>
      </c>
      <c r="AD1038" t="s">
        <v>62</v>
      </c>
      <c r="AE1038" t="s">
        <v>174</v>
      </c>
      <c r="AF1038" t="s">
        <v>119</v>
      </c>
      <c r="AG1038" t="s">
        <v>3515</v>
      </c>
      <c r="AH1038" t="s">
        <v>64</v>
      </c>
      <c r="AI1038" t="s">
        <v>65</v>
      </c>
      <c r="AJ1038" t="s">
        <v>188</v>
      </c>
      <c r="AL1038" t="s">
        <v>101</v>
      </c>
    </row>
    <row r="1039" spans="1:38" x14ac:dyDescent="0.25">
      <c r="A1039">
        <v>1038</v>
      </c>
      <c r="B1039" t="s">
        <v>3516</v>
      </c>
      <c r="C1039" t="s">
        <v>1123</v>
      </c>
      <c r="D1039" t="s">
        <v>58</v>
      </c>
      <c r="E1039" t="s">
        <v>1124</v>
      </c>
      <c r="F1039" t="s">
        <v>49</v>
      </c>
      <c r="G1039" t="s">
        <v>50</v>
      </c>
      <c r="H1039">
        <v>0</v>
      </c>
      <c r="I1039">
        <v>17.647058823529413</v>
      </c>
      <c r="J1039">
        <v>0</v>
      </c>
      <c r="K1039" t="s">
        <v>2716</v>
      </c>
      <c r="L1039" t="s">
        <v>135</v>
      </c>
      <c r="N1039" t="s">
        <v>45</v>
      </c>
      <c r="O1039" t="s">
        <v>136</v>
      </c>
      <c r="P1039" t="s">
        <v>3517</v>
      </c>
      <c r="Q1039" s="1" t="s">
        <v>410</v>
      </c>
      <c r="R1039" t="s">
        <v>3102</v>
      </c>
      <c r="S1039" t="s">
        <v>537</v>
      </c>
      <c r="T1039" t="s">
        <v>61</v>
      </c>
      <c r="U1039" t="s">
        <v>1126</v>
      </c>
      <c r="V1039" t="s">
        <v>61</v>
      </c>
      <c r="W1039" t="s">
        <v>61</v>
      </c>
      <c r="X1039" t="s">
        <v>60</v>
      </c>
      <c r="Y1039" t="str">
        <f>VLOOKUP(Q1039,[1]Feuil1!$A:$C,3,FALSE)</f>
        <v>Sciences Economiques et de Gestion</v>
      </c>
      <c r="Z1039" t="str">
        <f>VLOOKUP(Q1039,[1]Feuil1!$A:$E,5,FALSE)</f>
        <v xml:space="preserve">Economie et gestion </v>
      </c>
      <c r="AA1039" t="s">
        <v>94</v>
      </c>
      <c r="AB1039" t="s">
        <v>61</v>
      </c>
      <c r="AD1039" t="s">
        <v>62</v>
      </c>
      <c r="AG1039" t="s">
        <v>3518</v>
      </c>
      <c r="AH1039" t="s">
        <v>64</v>
      </c>
      <c r="AI1039" t="s">
        <v>65</v>
      </c>
      <c r="AJ1039" t="s">
        <v>223</v>
      </c>
      <c r="AL1039" t="s">
        <v>101</v>
      </c>
    </row>
    <row r="1040" spans="1:38" x14ac:dyDescent="0.25">
      <c r="A1040">
        <v>1039</v>
      </c>
      <c r="B1040" t="s">
        <v>3519</v>
      </c>
      <c r="C1040" t="s">
        <v>1123</v>
      </c>
      <c r="D1040" t="s">
        <v>58</v>
      </c>
      <c r="E1040" t="s">
        <v>1532</v>
      </c>
      <c r="F1040" t="s">
        <v>154</v>
      </c>
      <c r="G1040" t="s">
        <v>87</v>
      </c>
      <c r="H1040">
        <v>14.941666666666668</v>
      </c>
      <c r="I1040">
        <v>15.315</v>
      </c>
      <c r="J1040">
        <v>15.128333333333334</v>
      </c>
      <c r="K1040" t="s">
        <v>62</v>
      </c>
      <c r="L1040" t="s">
        <v>89</v>
      </c>
      <c r="N1040" t="s">
        <v>45</v>
      </c>
      <c r="O1040" t="s">
        <v>52</v>
      </c>
      <c r="P1040" t="s">
        <v>3520</v>
      </c>
      <c r="Q1040" s="1" t="s">
        <v>699</v>
      </c>
      <c r="R1040" t="s">
        <v>71</v>
      </c>
      <c r="S1040" t="s">
        <v>3521</v>
      </c>
      <c r="T1040" t="s">
        <v>979</v>
      </c>
      <c r="U1040" t="s">
        <v>94</v>
      </c>
      <c r="V1040" t="s">
        <v>61</v>
      </c>
      <c r="W1040" t="s">
        <v>979</v>
      </c>
      <c r="X1040" t="s">
        <v>701</v>
      </c>
      <c r="Y1040" t="str">
        <f>VLOOKUP(Q1040,[1]Feuil1!$A:$C,3,FALSE)</f>
        <v>Général (Bac Français)</v>
      </c>
      <c r="Z1040" t="str">
        <f>VLOOKUP(Q1040,[1]Feuil1!$A:$E,5,FALSE)</f>
        <v xml:space="preserve">Scientifique </v>
      </c>
      <c r="AA1040" t="s">
        <v>94</v>
      </c>
      <c r="AB1040" t="s">
        <v>61</v>
      </c>
      <c r="AD1040" t="s">
        <v>62</v>
      </c>
      <c r="AE1040" t="s">
        <v>174</v>
      </c>
      <c r="AF1040" t="s">
        <v>78</v>
      </c>
      <c r="AG1040" t="s">
        <v>284</v>
      </c>
      <c r="AH1040" t="s">
        <v>64</v>
      </c>
      <c r="AI1040" t="s">
        <v>285</v>
      </c>
      <c r="AJ1040" t="s">
        <v>286</v>
      </c>
      <c r="AL1040" t="s">
        <v>101</v>
      </c>
    </row>
    <row r="1041" spans="1:38" x14ac:dyDescent="0.25">
      <c r="A1041">
        <v>1040</v>
      </c>
      <c r="B1041" t="s">
        <v>3522</v>
      </c>
      <c r="C1041" t="s">
        <v>1123</v>
      </c>
      <c r="D1041" t="s">
        <v>84</v>
      </c>
      <c r="E1041" t="s">
        <v>292</v>
      </c>
      <c r="F1041" t="s">
        <v>293</v>
      </c>
      <c r="G1041" t="s">
        <v>87</v>
      </c>
      <c r="H1041">
        <v>17.662499999999998</v>
      </c>
      <c r="I1041">
        <v>18.062000000000001</v>
      </c>
      <c r="J1041">
        <v>17.86225</v>
      </c>
      <c r="K1041" t="s">
        <v>1685</v>
      </c>
      <c r="L1041" t="s">
        <v>115</v>
      </c>
      <c r="N1041" t="s">
        <v>105</v>
      </c>
      <c r="O1041" t="s">
        <v>136</v>
      </c>
      <c r="P1041" t="s">
        <v>3523</v>
      </c>
      <c r="Q1041" s="1" t="s">
        <v>211</v>
      </c>
      <c r="R1041" t="s">
        <v>254</v>
      </c>
      <c r="S1041" t="s">
        <v>3524</v>
      </c>
      <c r="T1041" t="s">
        <v>61</v>
      </c>
      <c r="U1041" t="s">
        <v>94</v>
      </c>
      <c r="V1041" t="s">
        <v>61</v>
      </c>
      <c r="W1041" t="s">
        <v>61</v>
      </c>
      <c r="X1041" t="s">
        <v>211</v>
      </c>
      <c r="Y1041" t="str">
        <f>VLOOKUP(Q1041,[1]Feuil1!$A:$C,3,FALSE)</f>
        <v>Sciences Expérimentales</v>
      </c>
      <c r="Z1041" t="str">
        <f>VLOOKUP(Q1041,[1]Feuil1!$A:$E,5,FALSE)</f>
        <v xml:space="preserve">Scientifique </v>
      </c>
      <c r="AA1041" t="s">
        <v>94</v>
      </c>
      <c r="AB1041" t="s">
        <v>61</v>
      </c>
      <c r="AC1041" t="s">
        <v>101</v>
      </c>
      <c r="AD1041" t="s">
        <v>62</v>
      </c>
      <c r="AE1041" t="s">
        <v>119</v>
      </c>
      <c r="AF1041" t="s">
        <v>120</v>
      </c>
      <c r="AG1041" t="s">
        <v>3525</v>
      </c>
      <c r="AH1041" t="s">
        <v>80</v>
      </c>
      <c r="AI1041" t="s">
        <v>122</v>
      </c>
      <c r="AJ1041" t="s">
        <v>488</v>
      </c>
      <c r="AK1041">
        <v>8</v>
      </c>
    </row>
    <row r="1042" spans="1:38" x14ac:dyDescent="0.25">
      <c r="A1042">
        <v>1041</v>
      </c>
      <c r="B1042" t="s">
        <v>3526</v>
      </c>
      <c r="C1042" t="s">
        <v>1123</v>
      </c>
      <c r="D1042" t="s">
        <v>84</v>
      </c>
      <c r="E1042" t="s">
        <v>292</v>
      </c>
      <c r="F1042" t="s">
        <v>293</v>
      </c>
      <c r="G1042" t="s">
        <v>87</v>
      </c>
      <c r="H1042">
        <v>12.407499999999999</v>
      </c>
      <c r="I1042">
        <v>13.629000000000001</v>
      </c>
      <c r="J1042">
        <v>13.01825</v>
      </c>
      <c r="K1042" t="s">
        <v>294</v>
      </c>
      <c r="L1042" t="s">
        <v>135</v>
      </c>
      <c r="N1042" t="s">
        <v>105</v>
      </c>
      <c r="O1042" t="s">
        <v>136</v>
      </c>
      <c r="P1042" t="s">
        <v>3527</v>
      </c>
      <c r="Q1042" s="1" t="s">
        <v>1425</v>
      </c>
      <c r="R1042" t="s">
        <v>89</v>
      </c>
      <c r="S1042" t="s">
        <v>1395</v>
      </c>
      <c r="T1042" t="s">
        <v>61</v>
      </c>
      <c r="U1042" t="s">
        <v>94</v>
      </c>
      <c r="V1042" t="s">
        <v>61</v>
      </c>
      <c r="W1042" t="s">
        <v>61</v>
      </c>
      <c r="X1042" t="s">
        <v>186</v>
      </c>
      <c r="Y1042" t="str">
        <f>VLOOKUP(Q1042,[1]Feuil1!$A:$C,3,FALSE)</f>
        <v xml:space="preserve">Science mathématique </v>
      </c>
      <c r="Z1042" t="str">
        <f>VLOOKUP(Q1042,[1]Feuil1!$A:$E,5,FALSE)</f>
        <v xml:space="preserve">Scientifique </v>
      </c>
      <c r="AA1042" t="s">
        <v>94</v>
      </c>
      <c r="AB1042" t="s">
        <v>61</v>
      </c>
      <c r="AD1042" t="s">
        <v>62</v>
      </c>
      <c r="AE1042" t="s">
        <v>119</v>
      </c>
      <c r="AF1042" t="s">
        <v>78</v>
      </c>
      <c r="AG1042" t="s">
        <v>1146</v>
      </c>
      <c r="AH1042" t="s">
        <v>80</v>
      </c>
      <c r="AI1042" t="s">
        <v>111</v>
      </c>
      <c r="AJ1042" t="s">
        <v>852</v>
      </c>
      <c r="AK1042">
        <v>11</v>
      </c>
    </row>
    <row r="1043" spans="1:38" x14ac:dyDescent="0.25">
      <c r="A1043">
        <v>1042</v>
      </c>
      <c r="B1043" t="s">
        <v>3528</v>
      </c>
      <c r="C1043" t="s">
        <v>68</v>
      </c>
      <c r="D1043" t="s">
        <v>40</v>
      </c>
      <c r="E1043" t="s">
        <v>132</v>
      </c>
      <c r="F1043" t="s">
        <v>133</v>
      </c>
      <c r="G1043" t="s">
        <v>43</v>
      </c>
      <c r="H1043">
        <v>11.276666666666666</v>
      </c>
      <c r="I1043">
        <v>11.572857142857142</v>
      </c>
      <c r="J1043">
        <v>11.424761904761905</v>
      </c>
      <c r="K1043" t="s">
        <v>471</v>
      </c>
      <c r="L1043" t="s">
        <v>71</v>
      </c>
      <c r="N1043" t="s">
        <v>105</v>
      </c>
      <c r="O1043" t="s">
        <v>136</v>
      </c>
      <c r="P1043" t="s">
        <v>2628</v>
      </c>
      <c r="Q1043" s="1" t="s">
        <v>699</v>
      </c>
      <c r="R1043" t="s">
        <v>71</v>
      </c>
      <c r="S1043" t="s">
        <v>3529</v>
      </c>
      <c r="T1043" t="s">
        <v>61</v>
      </c>
      <c r="U1043" t="s">
        <v>140</v>
      </c>
      <c r="V1043" t="s">
        <v>785</v>
      </c>
      <c r="W1043" t="s">
        <v>61</v>
      </c>
      <c r="X1043" t="s">
        <v>701</v>
      </c>
      <c r="Y1043" t="str">
        <f>VLOOKUP(Q1043,[1]Feuil1!$A:$C,3,FALSE)</f>
        <v>Général (Bac Français)</v>
      </c>
      <c r="Z1043" t="str">
        <f>VLOOKUP(Q1043,[1]Feuil1!$A:$E,5,FALSE)</f>
        <v xml:space="preserve">Scientifique </v>
      </c>
      <c r="AA1043" t="s">
        <v>58</v>
      </c>
      <c r="AB1043" t="s">
        <v>77</v>
      </c>
      <c r="AD1043" t="s">
        <v>62</v>
      </c>
      <c r="AE1043" t="s">
        <v>634</v>
      </c>
      <c r="AF1043" t="s">
        <v>634</v>
      </c>
      <c r="AG1043" t="s">
        <v>3467</v>
      </c>
      <c r="AH1043" t="s">
        <v>80</v>
      </c>
      <c r="AI1043" t="s">
        <v>65</v>
      </c>
      <c r="AJ1043" t="s">
        <v>223</v>
      </c>
      <c r="AK1043">
        <v>41</v>
      </c>
    </row>
    <row r="1044" spans="1:38" x14ac:dyDescent="0.25">
      <c r="A1044">
        <v>1043</v>
      </c>
      <c r="B1044" t="s">
        <v>3530</v>
      </c>
      <c r="C1044" t="s">
        <v>1123</v>
      </c>
      <c r="D1044" t="s">
        <v>58</v>
      </c>
      <c r="E1044" t="s">
        <v>1124</v>
      </c>
      <c r="F1044" t="s">
        <v>49</v>
      </c>
      <c r="G1044" t="s">
        <v>50</v>
      </c>
      <c r="H1044">
        <v>17.5</v>
      </c>
      <c r="I1044">
        <v>10</v>
      </c>
      <c r="J1044">
        <v>13.103448275862068</v>
      </c>
      <c r="K1044" t="s">
        <v>3129</v>
      </c>
      <c r="L1044" t="s">
        <v>71</v>
      </c>
      <c r="N1044" t="s">
        <v>45</v>
      </c>
      <c r="O1044" t="s">
        <v>136</v>
      </c>
      <c r="P1044" t="s">
        <v>3531</v>
      </c>
      <c r="Q1044" s="1" t="s">
        <v>211</v>
      </c>
      <c r="R1044" t="s">
        <v>3102</v>
      </c>
      <c r="S1044" t="s">
        <v>1153</v>
      </c>
      <c r="T1044" t="s">
        <v>167</v>
      </c>
      <c r="U1044" t="s">
        <v>1126</v>
      </c>
      <c r="V1044" t="s">
        <v>61</v>
      </c>
      <c r="W1044" t="s">
        <v>167</v>
      </c>
      <c r="X1044" t="s">
        <v>211</v>
      </c>
      <c r="Y1044" t="str">
        <f>VLOOKUP(Q1044,[1]Feuil1!$A:$C,3,FALSE)</f>
        <v>Sciences Expérimentales</v>
      </c>
      <c r="Z1044" t="str">
        <f>VLOOKUP(Q1044,[1]Feuil1!$A:$E,5,FALSE)</f>
        <v xml:space="preserve">Scientifique </v>
      </c>
      <c r="AA1044" t="s">
        <v>94</v>
      </c>
      <c r="AB1044" t="s">
        <v>61</v>
      </c>
      <c r="AD1044" t="s">
        <v>62</v>
      </c>
      <c r="AG1044" t="s">
        <v>1415</v>
      </c>
      <c r="AH1044" t="s">
        <v>64</v>
      </c>
      <c r="AI1044" t="s">
        <v>65</v>
      </c>
      <c r="AJ1044" t="s">
        <v>66</v>
      </c>
    </row>
    <row r="1045" spans="1:38" x14ac:dyDescent="0.25">
      <c r="A1045">
        <v>1044</v>
      </c>
      <c r="B1045" t="s">
        <v>3532</v>
      </c>
      <c r="C1045" t="s">
        <v>1123</v>
      </c>
      <c r="D1045" t="s">
        <v>58</v>
      </c>
      <c r="E1045" t="s">
        <v>1124</v>
      </c>
      <c r="F1045" t="s">
        <v>49</v>
      </c>
      <c r="G1045" t="s">
        <v>50</v>
      </c>
      <c r="H1045">
        <v>14.166666666666668</v>
      </c>
      <c r="I1045">
        <v>18.529411764705884</v>
      </c>
      <c r="J1045">
        <v>16.72413793103448</v>
      </c>
      <c r="K1045" t="s">
        <v>2716</v>
      </c>
      <c r="L1045" t="s">
        <v>135</v>
      </c>
      <c r="N1045" t="s">
        <v>105</v>
      </c>
      <c r="O1045" t="s">
        <v>136</v>
      </c>
      <c r="P1045" t="s">
        <v>3533</v>
      </c>
      <c r="Q1045" s="1" t="s">
        <v>211</v>
      </c>
      <c r="R1045" t="s">
        <v>3534</v>
      </c>
      <c r="T1045" t="s">
        <v>61</v>
      </c>
      <c r="U1045" t="s">
        <v>1126</v>
      </c>
      <c r="V1045" t="s">
        <v>61</v>
      </c>
      <c r="W1045" t="s">
        <v>61</v>
      </c>
      <c r="X1045" t="s">
        <v>211</v>
      </c>
      <c r="Y1045" t="str">
        <f>VLOOKUP(Q1045,[1]Feuil1!$A:$C,3,FALSE)</f>
        <v>Sciences Expérimentales</v>
      </c>
      <c r="Z1045" t="str">
        <f>VLOOKUP(Q1045,[1]Feuil1!$A:$E,5,FALSE)</f>
        <v xml:space="preserve">Scientifique </v>
      </c>
      <c r="AA1045" t="s">
        <v>94</v>
      </c>
      <c r="AB1045" t="s">
        <v>61</v>
      </c>
      <c r="AD1045" t="s">
        <v>62</v>
      </c>
      <c r="AE1045" t="s">
        <v>78</v>
      </c>
      <c r="AF1045" t="s">
        <v>120</v>
      </c>
      <c r="AG1045" t="s">
        <v>3535</v>
      </c>
      <c r="AH1045" t="s">
        <v>64</v>
      </c>
      <c r="AI1045" t="s">
        <v>65</v>
      </c>
      <c r="AJ1045" t="s">
        <v>66</v>
      </c>
      <c r="AL1045" t="s">
        <v>101</v>
      </c>
    </row>
    <row r="1046" spans="1:38" x14ac:dyDescent="0.25">
      <c r="A1046">
        <v>1045</v>
      </c>
      <c r="B1046" t="s">
        <v>3536</v>
      </c>
      <c r="C1046" t="s">
        <v>1123</v>
      </c>
      <c r="D1046" t="s">
        <v>58</v>
      </c>
      <c r="E1046" t="s">
        <v>1124</v>
      </c>
      <c r="F1046" t="s">
        <v>49</v>
      </c>
      <c r="G1046" t="s">
        <v>50</v>
      </c>
      <c r="H1046">
        <v>25</v>
      </c>
      <c r="I1046">
        <v>0</v>
      </c>
      <c r="J1046">
        <v>0</v>
      </c>
      <c r="K1046" t="s">
        <v>2716</v>
      </c>
      <c r="L1046" t="s">
        <v>115</v>
      </c>
      <c r="N1046" t="s">
        <v>45</v>
      </c>
      <c r="O1046" t="s">
        <v>136</v>
      </c>
      <c r="P1046" t="s">
        <v>2333</v>
      </c>
      <c r="Q1046" s="1" t="s">
        <v>699</v>
      </c>
      <c r="R1046" t="s">
        <v>71</v>
      </c>
      <c r="S1046" t="s">
        <v>3529</v>
      </c>
      <c r="T1046" t="s">
        <v>61</v>
      </c>
      <c r="U1046" t="s">
        <v>1126</v>
      </c>
      <c r="V1046" t="s">
        <v>61</v>
      </c>
      <c r="W1046" t="s">
        <v>61</v>
      </c>
      <c r="X1046" t="s">
        <v>701</v>
      </c>
      <c r="Y1046" t="str">
        <f>VLOOKUP(Q1046,[1]Feuil1!$A:$C,3,FALSE)</f>
        <v>Général (Bac Français)</v>
      </c>
      <c r="Z1046" t="str">
        <f>VLOOKUP(Q1046,[1]Feuil1!$A:$E,5,FALSE)</f>
        <v xml:space="preserve">Scientifique </v>
      </c>
      <c r="AA1046" t="s">
        <v>94</v>
      </c>
      <c r="AB1046" t="s">
        <v>61</v>
      </c>
      <c r="AD1046" t="s">
        <v>62</v>
      </c>
      <c r="AG1046" t="s">
        <v>3537</v>
      </c>
      <c r="AH1046" t="s">
        <v>64</v>
      </c>
      <c r="AI1046" t="s">
        <v>122</v>
      </c>
      <c r="AJ1046" t="s">
        <v>360</v>
      </c>
      <c r="AL1046" t="s">
        <v>101</v>
      </c>
    </row>
    <row r="1047" spans="1:38" x14ac:dyDescent="0.25">
      <c r="A1047">
        <v>1046</v>
      </c>
      <c r="B1047" t="s">
        <v>3538</v>
      </c>
      <c r="C1047" t="s">
        <v>1123</v>
      </c>
      <c r="D1047" t="s">
        <v>58</v>
      </c>
      <c r="E1047" t="s">
        <v>2689</v>
      </c>
      <c r="F1047" t="s">
        <v>133</v>
      </c>
      <c r="G1047" t="s">
        <v>43</v>
      </c>
      <c r="H1047">
        <v>15.986666666666666</v>
      </c>
      <c r="I1047">
        <v>16.022222222222222</v>
      </c>
      <c r="J1047">
        <v>16.004444444444445</v>
      </c>
      <c r="K1047" t="s">
        <v>134</v>
      </c>
      <c r="L1047" t="s">
        <v>115</v>
      </c>
      <c r="N1047" t="s">
        <v>105</v>
      </c>
      <c r="O1047" t="s">
        <v>52</v>
      </c>
      <c r="P1047" t="s">
        <v>3314</v>
      </c>
      <c r="Q1047" s="1" t="s">
        <v>3211</v>
      </c>
      <c r="R1047" t="s">
        <v>89</v>
      </c>
      <c r="S1047" t="s">
        <v>2094</v>
      </c>
      <c r="T1047" t="s">
        <v>61</v>
      </c>
      <c r="U1047" t="s">
        <v>94</v>
      </c>
      <c r="V1047" t="s">
        <v>3083</v>
      </c>
      <c r="W1047" t="s">
        <v>61</v>
      </c>
      <c r="X1047" t="s">
        <v>3211</v>
      </c>
      <c r="Y1047" t="str">
        <f>VLOOKUP(Q1047,[1]Feuil1!$A:$C,3,FALSE)</f>
        <v>Technologique (Bac Français)</v>
      </c>
      <c r="Z1047" t="str">
        <f>VLOOKUP(Q1047,[1]Feuil1!$A:$E,5,FALSE)</f>
        <v>Technologique</v>
      </c>
      <c r="AA1047" t="s">
        <v>94</v>
      </c>
      <c r="AB1047" t="s">
        <v>61</v>
      </c>
      <c r="AD1047" t="s">
        <v>62</v>
      </c>
      <c r="AE1047" t="s">
        <v>207</v>
      </c>
      <c r="AF1047" t="s">
        <v>174</v>
      </c>
      <c r="AG1047" t="s">
        <v>3016</v>
      </c>
      <c r="AH1047" t="s">
        <v>64</v>
      </c>
      <c r="AI1047" t="s">
        <v>99</v>
      </c>
      <c r="AJ1047" t="s">
        <v>100</v>
      </c>
      <c r="AL1047" t="s">
        <v>101</v>
      </c>
    </row>
    <row r="1048" spans="1:38" x14ac:dyDescent="0.25">
      <c r="A1048">
        <v>1047</v>
      </c>
      <c r="B1048" t="s">
        <v>3539</v>
      </c>
      <c r="C1048" t="s">
        <v>1123</v>
      </c>
      <c r="D1048" t="s">
        <v>58</v>
      </c>
      <c r="E1048" t="s">
        <v>1124</v>
      </c>
      <c r="F1048" t="s">
        <v>49</v>
      </c>
      <c r="G1048" t="s">
        <v>50</v>
      </c>
      <c r="H1048">
        <v>9.1666666666666661</v>
      </c>
      <c r="I1048">
        <v>14.411764705882353</v>
      </c>
      <c r="J1048">
        <v>12.241379310344826</v>
      </c>
      <c r="K1048" t="s">
        <v>2716</v>
      </c>
      <c r="L1048" t="s">
        <v>71</v>
      </c>
      <c r="N1048" t="s">
        <v>45</v>
      </c>
      <c r="O1048" t="s">
        <v>136</v>
      </c>
      <c r="P1048" t="s">
        <v>3540</v>
      </c>
      <c r="Q1048" s="1" t="s">
        <v>699</v>
      </c>
      <c r="R1048" t="s">
        <v>3102</v>
      </c>
      <c r="S1048" t="s">
        <v>3541</v>
      </c>
      <c r="T1048" t="s">
        <v>61</v>
      </c>
      <c r="U1048" t="s">
        <v>1126</v>
      </c>
      <c r="V1048" t="s">
        <v>61</v>
      </c>
      <c r="W1048" t="s">
        <v>61</v>
      </c>
      <c r="X1048" t="s">
        <v>701</v>
      </c>
      <c r="Y1048" t="str">
        <f>VLOOKUP(Q1048,[1]Feuil1!$A:$C,3,FALSE)</f>
        <v>Général (Bac Français)</v>
      </c>
      <c r="Z1048" t="str">
        <f>VLOOKUP(Q1048,[1]Feuil1!$A:$E,5,FALSE)</f>
        <v xml:space="preserve">Scientifique </v>
      </c>
      <c r="AA1048" t="s">
        <v>94</v>
      </c>
      <c r="AB1048" t="s">
        <v>61</v>
      </c>
      <c r="AD1048" t="s">
        <v>62</v>
      </c>
      <c r="AG1048" t="s">
        <v>3298</v>
      </c>
      <c r="AH1048" t="s">
        <v>64</v>
      </c>
      <c r="AI1048" t="s">
        <v>111</v>
      </c>
      <c r="AJ1048" t="s">
        <v>852</v>
      </c>
      <c r="AL1048" t="s">
        <v>101</v>
      </c>
    </row>
    <row r="1049" spans="1:38" x14ac:dyDescent="0.25">
      <c r="A1049">
        <v>1048</v>
      </c>
      <c r="B1049" t="s">
        <v>3542</v>
      </c>
      <c r="C1049" t="s">
        <v>1123</v>
      </c>
      <c r="D1049" t="s">
        <v>162</v>
      </c>
      <c r="E1049" t="s">
        <v>163</v>
      </c>
      <c r="F1049" t="s">
        <v>163</v>
      </c>
      <c r="G1049" t="s">
        <v>87</v>
      </c>
      <c r="H1049">
        <v>13.282291666666667</v>
      </c>
      <c r="I1049">
        <v>13.842261904761905</v>
      </c>
      <c r="J1049">
        <v>13.562276785714285</v>
      </c>
      <c r="K1049" t="s">
        <v>62</v>
      </c>
      <c r="L1049" t="s">
        <v>135</v>
      </c>
      <c r="N1049" t="s">
        <v>45</v>
      </c>
      <c r="O1049" t="s">
        <v>136</v>
      </c>
      <c r="P1049" t="s">
        <v>3076</v>
      </c>
      <c r="Q1049" s="1" t="s">
        <v>211</v>
      </c>
      <c r="R1049" t="s">
        <v>89</v>
      </c>
      <c r="S1049" t="s">
        <v>938</v>
      </c>
      <c r="T1049" t="s">
        <v>61</v>
      </c>
      <c r="U1049" t="s">
        <v>94</v>
      </c>
      <c r="V1049" t="s">
        <v>61</v>
      </c>
      <c r="W1049" t="s">
        <v>61</v>
      </c>
      <c r="X1049" t="s">
        <v>211</v>
      </c>
      <c r="Y1049" t="str">
        <f>VLOOKUP(Q1049,[1]Feuil1!$A:$C,3,FALSE)</f>
        <v>Sciences Expérimentales</v>
      </c>
      <c r="Z1049" t="str">
        <f>VLOOKUP(Q1049,[1]Feuil1!$A:$E,5,FALSE)</f>
        <v xml:space="preserve">Scientifique </v>
      </c>
      <c r="AA1049" t="s">
        <v>94</v>
      </c>
      <c r="AB1049" t="s">
        <v>61</v>
      </c>
      <c r="AD1049" t="s">
        <v>62</v>
      </c>
      <c r="AE1049" t="s">
        <v>168</v>
      </c>
      <c r="AF1049" t="s">
        <v>120</v>
      </c>
      <c r="AG1049" t="s">
        <v>3412</v>
      </c>
      <c r="AH1049" t="s">
        <v>80</v>
      </c>
      <c r="AI1049" t="s">
        <v>122</v>
      </c>
      <c r="AJ1049" t="s">
        <v>360</v>
      </c>
      <c r="AK1049">
        <v>19</v>
      </c>
    </row>
    <row r="1050" spans="1:38" x14ac:dyDescent="0.25">
      <c r="A1050">
        <v>1049</v>
      </c>
      <c r="B1050" t="s">
        <v>3543</v>
      </c>
      <c r="C1050" t="s">
        <v>1123</v>
      </c>
      <c r="D1050" t="s">
        <v>58</v>
      </c>
      <c r="E1050" t="s">
        <v>1124</v>
      </c>
      <c r="F1050" t="s">
        <v>49</v>
      </c>
      <c r="G1050" t="s">
        <v>50</v>
      </c>
      <c r="H1050">
        <v>12.5</v>
      </c>
      <c r="I1050">
        <v>0</v>
      </c>
      <c r="J1050">
        <v>0</v>
      </c>
      <c r="K1050" t="s">
        <v>2716</v>
      </c>
      <c r="L1050" t="s">
        <v>71</v>
      </c>
      <c r="N1050" t="s">
        <v>105</v>
      </c>
      <c r="O1050" t="s">
        <v>136</v>
      </c>
      <c r="P1050" t="s">
        <v>2000</v>
      </c>
      <c r="Q1050" s="1" t="s">
        <v>410</v>
      </c>
      <c r="R1050" t="s">
        <v>55</v>
      </c>
      <c r="T1050" t="s">
        <v>979</v>
      </c>
      <c r="U1050" t="s">
        <v>1126</v>
      </c>
      <c r="V1050" t="s">
        <v>61</v>
      </c>
      <c r="W1050" t="s">
        <v>979</v>
      </c>
      <c r="X1050" t="s">
        <v>60</v>
      </c>
      <c r="Y1050" t="str">
        <f>VLOOKUP(Q1050,[1]Feuil1!$A:$C,3,FALSE)</f>
        <v>Sciences Economiques et de Gestion</v>
      </c>
      <c r="Z1050" t="str">
        <f>VLOOKUP(Q1050,[1]Feuil1!$A:$E,5,FALSE)</f>
        <v xml:space="preserve">Economie et gestion </v>
      </c>
      <c r="AA1050" t="s">
        <v>94</v>
      </c>
      <c r="AB1050" t="s">
        <v>61</v>
      </c>
      <c r="AC1050" t="s">
        <v>101</v>
      </c>
      <c r="AD1050" t="s">
        <v>62</v>
      </c>
      <c r="AG1050" t="s">
        <v>418</v>
      </c>
      <c r="AH1050" t="s">
        <v>80</v>
      </c>
      <c r="AI1050" t="s">
        <v>230</v>
      </c>
      <c r="AJ1050" t="s">
        <v>231</v>
      </c>
      <c r="AL1050" t="s">
        <v>101</v>
      </c>
    </row>
    <row r="1051" spans="1:38" x14ac:dyDescent="0.25">
      <c r="A1051">
        <v>1050</v>
      </c>
      <c r="B1051" t="s">
        <v>3544</v>
      </c>
      <c r="C1051" t="s">
        <v>1123</v>
      </c>
      <c r="D1051" t="s">
        <v>58</v>
      </c>
      <c r="E1051" t="s">
        <v>2689</v>
      </c>
      <c r="F1051" t="s">
        <v>133</v>
      </c>
      <c r="G1051" t="s">
        <v>43</v>
      </c>
      <c r="H1051">
        <v>12.257619047619048</v>
      </c>
      <c r="I1051">
        <v>13.805555555555555</v>
      </c>
      <c r="J1051">
        <v>13.031587301587301</v>
      </c>
      <c r="K1051" t="s">
        <v>134</v>
      </c>
      <c r="L1051" t="s">
        <v>135</v>
      </c>
      <c r="N1051" t="s">
        <v>105</v>
      </c>
      <c r="O1051" t="s">
        <v>136</v>
      </c>
      <c r="P1051" t="s">
        <v>3545</v>
      </c>
      <c r="Q1051" s="1" t="s">
        <v>410</v>
      </c>
      <c r="R1051" t="s">
        <v>55</v>
      </c>
      <c r="S1051" t="s">
        <v>3546</v>
      </c>
      <c r="T1051" t="s">
        <v>61</v>
      </c>
      <c r="V1051" t="s">
        <v>956</v>
      </c>
      <c r="W1051" t="s">
        <v>61</v>
      </c>
      <c r="X1051" t="s">
        <v>60</v>
      </c>
      <c r="Y1051" t="str">
        <f>VLOOKUP(Q1051,[1]Feuil1!$A:$C,3,FALSE)</f>
        <v>Sciences Economiques et de Gestion</v>
      </c>
      <c r="Z1051" t="str">
        <f>VLOOKUP(Q1051,[1]Feuil1!$A:$E,5,FALSE)</f>
        <v xml:space="preserve">Economie et gestion </v>
      </c>
      <c r="AB1051" t="s">
        <v>61</v>
      </c>
      <c r="AC1051" t="s">
        <v>101</v>
      </c>
      <c r="AD1051" t="s">
        <v>62</v>
      </c>
      <c r="AE1051" t="s">
        <v>119</v>
      </c>
      <c r="AF1051" t="s">
        <v>207</v>
      </c>
      <c r="AG1051" t="s">
        <v>3114</v>
      </c>
      <c r="AH1051" t="s">
        <v>64</v>
      </c>
      <c r="AI1051" t="s">
        <v>65</v>
      </c>
      <c r="AJ1051" t="s">
        <v>188</v>
      </c>
      <c r="AL1051" t="s">
        <v>101</v>
      </c>
    </row>
    <row r="1052" spans="1:38" x14ac:dyDescent="0.25">
      <c r="A1052">
        <v>1051</v>
      </c>
      <c r="B1052" t="s">
        <v>3547</v>
      </c>
      <c r="C1052" t="s">
        <v>39</v>
      </c>
      <c r="D1052" t="s">
        <v>40</v>
      </c>
      <c r="E1052" t="s">
        <v>494</v>
      </c>
      <c r="F1052" t="s">
        <v>49</v>
      </c>
      <c r="G1052" t="s">
        <v>50</v>
      </c>
      <c r="H1052">
        <v>14.538333333333332</v>
      </c>
      <c r="I1052">
        <v>16.399999999999999</v>
      </c>
      <c r="J1052">
        <v>15.469166666666666</v>
      </c>
      <c r="K1052" t="s">
        <v>104</v>
      </c>
      <c r="L1052" t="s">
        <v>115</v>
      </c>
      <c r="N1052" t="s">
        <v>105</v>
      </c>
      <c r="O1052" t="s">
        <v>52</v>
      </c>
      <c r="P1052" t="s">
        <v>766</v>
      </c>
      <c r="Q1052" s="1" t="s">
        <v>410</v>
      </c>
      <c r="R1052" t="s">
        <v>89</v>
      </c>
      <c r="S1052" t="s">
        <v>2403</v>
      </c>
      <c r="T1052" t="s">
        <v>97</v>
      </c>
      <c r="U1052" t="s">
        <v>58</v>
      </c>
      <c r="V1052" t="s">
        <v>108</v>
      </c>
      <c r="W1052" t="s">
        <v>97</v>
      </c>
      <c r="X1052" t="s">
        <v>60</v>
      </c>
      <c r="Y1052" t="str">
        <f>VLOOKUP(Q1052,[1]Feuil1!$A:$C,3,FALSE)</f>
        <v>Sciences Economiques et de Gestion</v>
      </c>
      <c r="Z1052" t="str">
        <f>VLOOKUP(Q1052,[1]Feuil1!$A:$E,5,FALSE)</f>
        <v xml:space="preserve">Economie et gestion </v>
      </c>
      <c r="AA1052" t="s">
        <v>58</v>
      </c>
      <c r="AB1052" t="s">
        <v>109</v>
      </c>
      <c r="AD1052" t="s">
        <v>62</v>
      </c>
      <c r="AG1052" t="s">
        <v>3548</v>
      </c>
      <c r="AH1052" t="s">
        <v>64</v>
      </c>
      <c r="AI1052" t="s">
        <v>111</v>
      </c>
      <c r="AJ1052" t="s">
        <v>852</v>
      </c>
      <c r="AL1052" t="s">
        <v>101</v>
      </c>
    </row>
    <row r="1053" spans="1:38" x14ac:dyDescent="0.25">
      <c r="A1053">
        <v>1052</v>
      </c>
      <c r="B1053" t="s">
        <v>3549</v>
      </c>
      <c r="C1053" t="s">
        <v>1123</v>
      </c>
      <c r="D1053" t="s">
        <v>84</v>
      </c>
      <c r="E1053" t="s">
        <v>85</v>
      </c>
      <c r="F1053" t="s">
        <v>86</v>
      </c>
      <c r="G1053" t="s">
        <v>87</v>
      </c>
      <c r="H1053">
        <v>12.173166</v>
      </c>
      <c r="I1053">
        <v>12.570665999999999</v>
      </c>
      <c r="J1053">
        <v>12.371916000000001</v>
      </c>
      <c r="K1053" t="s">
        <v>976</v>
      </c>
      <c r="L1053" t="s">
        <v>135</v>
      </c>
      <c r="N1053" t="s">
        <v>105</v>
      </c>
      <c r="O1053" t="s">
        <v>52</v>
      </c>
      <c r="P1053" t="s">
        <v>3550</v>
      </c>
      <c r="Q1053" s="1" t="s">
        <v>211</v>
      </c>
      <c r="R1053" t="s">
        <v>89</v>
      </c>
      <c r="S1053" t="s">
        <v>581</v>
      </c>
      <c r="T1053" t="s">
        <v>61</v>
      </c>
      <c r="U1053" t="s">
        <v>94</v>
      </c>
      <c r="V1053" t="s">
        <v>59</v>
      </c>
      <c r="W1053" t="s">
        <v>61</v>
      </c>
      <c r="X1053" t="s">
        <v>211</v>
      </c>
      <c r="Y1053" t="str">
        <f>VLOOKUP(Q1053,[1]Feuil1!$A:$C,3,FALSE)</f>
        <v>Sciences Expérimentales</v>
      </c>
      <c r="Z1053" t="str">
        <f>VLOOKUP(Q1053,[1]Feuil1!$A:$E,5,FALSE)</f>
        <v xml:space="preserve">Scientifique </v>
      </c>
      <c r="AA1053" t="s">
        <v>94</v>
      </c>
      <c r="AB1053" t="s">
        <v>61</v>
      </c>
      <c r="AC1053" t="s">
        <v>101</v>
      </c>
      <c r="AD1053" t="s">
        <v>62</v>
      </c>
      <c r="AE1053" t="s">
        <v>78</v>
      </c>
      <c r="AF1053" t="s">
        <v>120</v>
      </c>
      <c r="AG1053" t="s">
        <v>1434</v>
      </c>
      <c r="AH1053" t="s">
        <v>80</v>
      </c>
      <c r="AI1053" t="s">
        <v>65</v>
      </c>
      <c r="AJ1053" t="s">
        <v>188</v>
      </c>
      <c r="AK1053">
        <v>78</v>
      </c>
    </row>
    <row r="1054" spans="1:38" x14ac:dyDescent="0.25">
      <c r="A1054">
        <v>1053</v>
      </c>
      <c r="B1054" t="s">
        <v>3551</v>
      </c>
      <c r="C1054" t="s">
        <v>39</v>
      </c>
      <c r="D1054" t="s">
        <v>58</v>
      </c>
      <c r="E1054" t="s">
        <v>2689</v>
      </c>
      <c r="F1054" t="s">
        <v>133</v>
      </c>
      <c r="G1054" t="s">
        <v>43</v>
      </c>
      <c r="H1054">
        <v>16.204444444444444</v>
      </c>
      <c r="I1054">
        <v>17.168888888888887</v>
      </c>
      <c r="J1054">
        <v>16.686666666666667</v>
      </c>
      <c r="K1054" t="s">
        <v>471</v>
      </c>
      <c r="L1054" t="s">
        <v>115</v>
      </c>
      <c r="N1054" t="s">
        <v>45</v>
      </c>
      <c r="O1054" t="s">
        <v>136</v>
      </c>
      <c r="P1054" t="s">
        <v>2865</v>
      </c>
      <c r="Q1054" s="1" t="s">
        <v>211</v>
      </c>
      <c r="R1054" t="s">
        <v>3102</v>
      </c>
      <c r="T1054" t="s">
        <v>61</v>
      </c>
      <c r="U1054" t="s">
        <v>94</v>
      </c>
      <c r="V1054" t="s">
        <v>141</v>
      </c>
      <c r="W1054" t="s">
        <v>61</v>
      </c>
      <c r="X1054" t="s">
        <v>211</v>
      </c>
      <c r="Y1054" t="str">
        <f>VLOOKUP(Q1054,[1]Feuil1!$A:$C,3,FALSE)</f>
        <v>Sciences Expérimentales</v>
      </c>
      <c r="Z1054" t="str">
        <f>VLOOKUP(Q1054,[1]Feuil1!$A:$E,5,FALSE)</f>
        <v xml:space="preserve">Scientifique </v>
      </c>
      <c r="AA1054" t="s">
        <v>94</v>
      </c>
      <c r="AB1054" t="s">
        <v>109</v>
      </c>
      <c r="AD1054" t="s">
        <v>62</v>
      </c>
      <c r="AE1054" t="s">
        <v>207</v>
      </c>
      <c r="AF1054" t="s">
        <v>168</v>
      </c>
      <c r="AG1054" t="s">
        <v>3294</v>
      </c>
      <c r="AH1054" t="s">
        <v>64</v>
      </c>
      <c r="AI1054" t="s">
        <v>65</v>
      </c>
      <c r="AJ1054" t="s">
        <v>66</v>
      </c>
    </row>
    <row r="1055" spans="1:38" x14ac:dyDescent="0.25">
      <c r="A1055">
        <v>1054</v>
      </c>
      <c r="B1055" t="s">
        <v>3552</v>
      </c>
      <c r="C1055" t="s">
        <v>1123</v>
      </c>
      <c r="D1055" t="s">
        <v>58</v>
      </c>
      <c r="E1055" t="s">
        <v>1124</v>
      </c>
      <c r="F1055" t="s">
        <v>49</v>
      </c>
      <c r="G1055" t="s">
        <v>50</v>
      </c>
      <c r="H1055">
        <v>11.666666666666668</v>
      </c>
      <c r="I1055">
        <v>12.647058823529411</v>
      </c>
      <c r="J1055">
        <v>12.241379310344826</v>
      </c>
      <c r="K1055" t="s">
        <v>2716</v>
      </c>
      <c r="L1055" t="s">
        <v>71</v>
      </c>
      <c r="N1055" t="s">
        <v>105</v>
      </c>
      <c r="O1055" t="s">
        <v>136</v>
      </c>
      <c r="P1055" t="s">
        <v>2323</v>
      </c>
      <c r="Q1055" s="1" t="s">
        <v>410</v>
      </c>
      <c r="R1055" t="s">
        <v>756</v>
      </c>
      <c r="T1055" t="s">
        <v>61</v>
      </c>
      <c r="U1055" t="s">
        <v>1126</v>
      </c>
      <c r="V1055" t="s">
        <v>61</v>
      </c>
      <c r="W1055" t="s">
        <v>61</v>
      </c>
      <c r="X1055" t="s">
        <v>60</v>
      </c>
      <c r="Y1055" t="str">
        <f>VLOOKUP(Q1055,[1]Feuil1!$A:$C,3,FALSE)</f>
        <v>Sciences Economiques et de Gestion</v>
      </c>
      <c r="Z1055" t="str">
        <f>VLOOKUP(Q1055,[1]Feuil1!$A:$E,5,FALSE)</f>
        <v xml:space="preserve">Economie et gestion </v>
      </c>
      <c r="AA1055" t="s">
        <v>94</v>
      </c>
      <c r="AB1055" t="s">
        <v>61</v>
      </c>
      <c r="AD1055" t="s">
        <v>62</v>
      </c>
      <c r="AG1055" t="s">
        <v>3412</v>
      </c>
      <c r="AH1055" t="s">
        <v>80</v>
      </c>
      <c r="AI1055" t="s">
        <v>122</v>
      </c>
      <c r="AJ1055" t="s">
        <v>360</v>
      </c>
      <c r="AL1055" t="s">
        <v>101</v>
      </c>
    </row>
    <row r="1056" spans="1:38" x14ac:dyDescent="0.25">
      <c r="A1056">
        <v>1055</v>
      </c>
      <c r="B1056" t="s">
        <v>3553</v>
      </c>
      <c r="C1056" t="s">
        <v>1123</v>
      </c>
      <c r="D1056" t="s">
        <v>84</v>
      </c>
      <c r="E1056" t="s">
        <v>1654</v>
      </c>
      <c r="F1056" t="s">
        <v>293</v>
      </c>
      <c r="G1056" t="s">
        <v>87</v>
      </c>
      <c r="H1056">
        <v>12.408000000000001</v>
      </c>
      <c r="I1056">
        <v>13.384499999999999</v>
      </c>
      <c r="J1056">
        <v>12.89625</v>
      </c>
      <c r="K1056" t="s">
        <v>294</v>
      </c>
      <c r="L1056" t="s">
        <v>135</v>
      </c>
      <c r="N1056" t="s">
        <v>105</v>
      </c>
      <c r="O1056" t="s">
        <v>136</v>
      </c>
      <c r="P1056" t="s">
        <v>3554</v>
      </c>
      <c r="Q1056" s="1" t="s">
        <v>1425</v>
      </c>
      <c r="R1056" t="s">
        <v>89</v>
      </c>
      <c r="S1056" t="s">
        <v>3555</v>
      </c>
      <c r="T1056" t="s">
        <v>61</v>
      </c>
      <c r="U1056" t="s">
        <v>94</v>
      </c>
      <c r="V1056" t="s">
        <v>61</v>
      </c>
      <c r="W1056" t="s">
        <v>61</v>
      </c>
      <c r="X1056" t="s">
        <v>186</v>
      </c>
      <c r="Y1056" t="str">
        <f>VLOOKUP(Q1056,[1]Feuil1!$A:$C,3,FALSE)</f>
        <v xml:space="preserve">Science mathématique </v>
      </c>
      <c r="Z1056" t="str">
        <f>VLOOKUP(Q1056,[1]Feuil1!$A:$E,5,FALSE)</f>
        <v xml:space="preserve">Scientifique </v>
      </c>
      <c r="AA1056" t="s">
        <v>94</v>
      </c>
      <c r="AB1056" t="s">
        <v>61</v>
      </c>
      <c r="AC1056" t="s">
        <v>101</v>
      </c>
      <c r="AD1056" t="s">
        <v>62</v>
      </c>
      <c r="AE1056" t="s">
        <v>78</v>
      </c>
      <c r="AF1056" t="s">
        <v>120</v>
      </c>
      <c r="AG1056" t="s">
        <v>1235</v>
      </c>
      <c r="AH1056" t="s">
        <v>64</v>
      </c>
      <c r="AI1056" t="s">
        <v>65</v>
      </c>
      <c r="AJ1056" t="s">
        <v>66</v>
      </c>
      <c r="AK1056">
        <v>21</v>
      </c>
    </row>
    <row r="1057" spans="1:38" x14ac:dyDescent="0.25">
      <c r="A1057">
        <v>1056</v>
      </c>
      <c r="B1057" t="s">
        <v>3556</v>
      </c>
      <c r="C1057" t="s">
        <v>1123</v>
      </c>
      <c r="D1057" t="s">
        <v>58</v>
      </c>
      <c r="E1057" t="s">
        <v>1532</v>
      </c>
      <c r="F1057" t="s">
        <v>154</v>
      </c>
      <c r="G1057" t="s">
        <v>87</v>
      </c>
      <c r="H1057">
        <v>11.158333333333333</v>
      </c>
      <c r="I1057">
        <v>12.07</v>
      </c>
      <c r="J1057">
        <v>11.614166666666666</v>
      </c>
      <c r="K1057" t="s">
        <v>62</v>
      </c>
      <c r="L1057" t="s">
        <v>71</v>
      </c>
      <c r="N1057" t="s">
        <v>45</v>
      </c>
      <c r="O1057" t="s">
        <v>52</v>
      </c>
      <c r="P1057" t="s">
        <v>2808</v>
      </c>
      <c r="Q1057" s="1" t="s">
        <v>410</v>
      </c>
      <c r="R1057" t="s">
        <v>3102</v>
      </c>
      <c r="S1057" t="s">
        <v>3557</v>
      </c>
      <c r="T1057" t="s">
        <v>979</v>
      </c>
      <c r="U1057" t="s">
        <v>94</v>
      </c>
      <c r="V1057" t="s">
        <v>61</v>
      </c>
      <c r="W1057" t="s">
        <v>979</v>
      </c>
      <c r="X1057" t="s">
        <v>60</v>
      </c>
      <c r="Y1057" t="str">
        <f>VLOOKUP(Q1057,[1]Feuil1!$A:$C,3,FALSE)</f>
        <v>Sciences Economiques et de Gestion</v>
      </c>
      <c r="Z1057" t="str">
        <f>VLOOKUP(Q1057,[1]Feuil1!$A:$E,5,FALSE)</f>
        <v xml:space="preserve">Economie et gestion </v>
      </c>
      <c r="AA1057" t="s">
        <v>94</v>
      </c>
      <c r="AB1057" t="s">
        <v>61</v>
      </c>
      <c r="AD1057" t="s">
        <v>62</v>
      </c>
      <c r="AG1057" t="s">
        <v>3063</v>
      </c>
      <c r="AH1057" t="s">
        <v>64</v>
      </c>
      <c r="AI1057" t="s">
        <v>65</v>
      </c>
      <c r="AJ1057" t="s">
        <v>66</v>
      </c>
      <c r="AL1057" t="s">
        <v>101</v>
      </c>
    </row>
    <row r="1058" spans="1:38" x14ac:dyDescent="0.25">
      <c r="A1058">
        <v>1057</v>
      </c>
      <c r="B1058" t="s">
        <v>3558</v>
      </c>
      <c r="C1058" t="s">
        <v>1123</v>
      </c>
      <c r="D1058" t="s">
        <v>58</v>
      </c>
      <c r="E1058" t="s">
        <v>1124</v>
      </c>
      <c r="F1058" t="s">
        <v>49</v>
      </c>
      <c r="G1058" t="s">
        <v>50</v>
      </c>
      <c r="H1058">
        <v>9.1666666666666661</v>
      </c>
      <c r="I1058">
        <v>12.352941176470589</v>
      </c>
      <c r="J1058">
        <v>11.03448275862069</v>
      </c>
      <c r="K1058" t="s">
        <v>88</v>
      </c>
      <c r="L1058" t="s">
        <v>71</v>
      </c>
      <c r="N1058" t="s">
        <v>45</v>
      </c>
      <c r="O1058" t="s">
        <v>136</v>
      </c>
      <c r="P1058" t="s">
        <v>497</v>
      </c>
      <c r="Q1058" s="1" t="s">
        <v>410</v>
      </c>
      <c r="R1058" t="s">
        <v>71</v>
      </c>
      <c r="S1058" t="s">
        <v>3559</v>
      </c>
      <c r="T1058" t="s">
        <v>97</v>
      </c>
      <c r="U1058" t="s">
        <v>1126</v>
      </c>
      <c r="V1058" t="s">
        <v>61</v>
      </c>
      <c r="W1058" t="s">
        <v>97</v>
      </c>
      <c r="X1058" t="s">
        <v>60</v>
      </c>
      <c r="Y1058" t="str">
        <f>VLOOKUP(Q1058,[1]Feuil1!$A:$C,3,FALSE)</f>
        <v>Sciences Economiques et de Gestion</v>
      </c>
      <c r="Z1058" t="str">
        <f>VLOOKUP(Q1058,[1]Feuil1!$A:$E,5,FALSE)</f>
        <v xml:space="preserve">Economie et gestion </v>
      </c>
      <c r="AA1058" t="s">
        <v>94</v>
      </c>
      <c r="AB1058" t="s">
        <v>61</v>
      </c>
      <c r="AD1058" t="s">
        <v>62</v>
      </c>
      <c r="AG1058" t="s">
        <v>3560</v>
      </c>
      <c r="AH1058" t="s">
        <v>64</v>
      </c>
      <c r="AI1058" t="s">
        <v>65</v>
      </c>
      <c r="AJ1058" t="s">
        <v>303</v>
      </c>
    </row>
    <row r="1059" spans="1:38" x14ac:dyDescent="0.25">
      <c r="A1059">
        <v>1058</v>
      </c>
      <c r="B1059" t="s">
        <v>3561</v>
      </c>
      <c r="C1059" t="s">
        <v>1123</v>
      </c>
      <c r="D1059" t="s">
        <v>58</v>
      </c>
      <c r="E1059" t="s">
        <v>1124</v>
      </c>
      <c r="F1059" t="s">
        <v>49</v>
      </c>
      <c r="G1059" t="s">
        <v>50</v>
      </c>
      <c r="H1059">
        <v>0</v>
      </c>
      <c r="I1059">
        <v>10.588235294117647</v>
      </c>
      <c r="J1059">
        <v>0</v>
      </c>
      <c r="K1059" t="s">
        <v>2716</v>
      </c>
      <c r="L1059" t="s">
        <v>71</v>
      </c>
      <c r="N1059" t="s">
        <v>105</v>
      </c>
      <c r="O1059" t="s">
        <v>136</v>
      </c>
      <c r="P1059" t="s">
        <v>3562</v>
      </c>
      <c r="Q1059" s="1" t="s">
        <v>410</v>
      </c>
      <c r="R1059" t="s">
        <v>3102</v>
      </c>
      <c r="S1059" t="s">
        <v>3563</v>
      </c>
      <c r="T1059" t="s">
        <v>61</v>
      </c>
      <c r="U1059" t="s">
        <v>1126</v>
      </c>
      <c r="V1059" t="s">
        <v>61</v>
      </c>
      <c r="W1059" t="s">
        <v>61</v>
      </c>
      <c r="X1059" t="s">
        <v>60</v>
      </c>
      <c r="Y1059" t="str">
        <f>VLOOKUP(Q1059,[1]Feuil1!$A:$C,3,FALSE)</f>
        <v>Sciences Economiques et de Gestion</v>
      </c>
      <c r="Z1059" t="str">
        <f>VLOOKUP(Q1059,[1]Feuil1!$A:$E,5,FALSE)</f>
        <v xml:space="preserve">Economie et gestion </v>
      </c>
      <c r="AA1059" t="s">
        <v>94</v>
      </c>
      <c r="AB1059" t="s">
        <v>61</v>
      </c>
      <c r="AD1059" t="s">
        <v>62</v>
      </c>
      <c r="AE1059" t="s">
        <v>168</v>
      </c>
      <c r="AF1059" t="s">
        <v>78</v>
      </c>
      <c r="AG1059" t="s">
        <v>3564</v>
      </c>
      <c r="AH1059" t="s">
        <v>80</v>
      </c>
      <c r="AI1059" t="s">
        <v>99</v>
      </c>
      <c r="AJ1059" t="s">
        <v>100</v>
      </c>
      <c r="AL1059" t="s">
        <v>101</v>
      </c>
    </row>
    <row r="1060" spans="1:38" x14ac:dyDescent="0.25">
      <c r="A1060">
        <v>1059</v>
      </c>
      <c r="B1060" t="s">
        <v>3565</v>
      </c>
      <c r="C1060" t="s">
        <v>1123</v>
      </c>
      <c r="D1060" t="s">
        <v>58</v>
      </c>
      <c r="E1060" t="s">
        <v>1124</v>
      </c>
      <c r="F1060" t="s">
        <v>49</v>
      </c>
      <c r="G1060" t="s">
        <v>50</v>
      </c>
      <c r="H1060">
        <v>6.6666666666666661</v>
      </c>
      <c r="I1060">
        <v>10.294117647058822</v>
      </c>
      <c r="J1060">
        <v>8.7931034482758612</v>
      </c>
      <c r="K1060" t="s">
        <v>2716</v>
      </c>
      <c r="L1060" t="s">
        <v>71</v>
      </c>
      <c r="N1060" t="s">
        <v>45</v>
      </c>
      <c r="O1060" t="s">
        <v>136</v>
      </c>
      <c r="P1060" t="s">
        <v>1649</v>
      </c>
      <c r="Q1060" s="1" t="s">
        <v>410</v>
      </c>
      <c r="R1060" t="s">
        <v>3102</v>
      </c>
      <c r="S1060" t="s">
        <v>2378</v>
      </c>
      <c r="T1060" t="s">
        <v>61</v>
      </c>
      <c r="U1060" t="s">
        <v>1126</v>
      </c>
      <c r="V1060" t="s">
        <v>61</v>
      </c>
      <c r="W1060" t="s">
        <v>61</v>
      </c>
      <c r="X1060" t="s">
        <v>60</v>
      </c>
      <c r="Y1060" t="str">
        <f>VLOOKUP(Q1060,[1]Feuil1!$A:$C,3,FALSE)</f>
        <v>Sciences Economiques et de Gestion</v>
      </c>
      <c r="Z1060" t="str">
        <f>VLOOKUP(Q1060,[1]Feuil1!$A:$E,5,FALSE)</f>
        <v xml:space="preserve">Economie et gestion </v>
      </c>
      <c r="AA1060" t="s">
        <v>94</v>
      </c>
      <c r="AB1060" t="s">
        <v>61</v>
      </c>
      <c r="AD1060" t="s">
        <v>62</v>
      </c>
      <c r="AE1060" t="s">
        <v>174</v>
      </c>
      <c r="AF1060" t="s">
        <v>119</v>
      </c>
      <c r="AG1060" t="s">
        <v>3117</v>
      </c>
      <c r="AH1060" t="s">
        <v>64</v>
      </c>
      <c r="AI1060" t="s">
        <v>65</v>
      </c>
      <c r="AJ1060" t="s">
        <v>66</v>
      </c>
      <c r="AL1060" t="s">
        <v>101</v>
      </c>
    </row>
    <row r="1061" spans="1:38" x14ac:dyDescent="0.25">
      <c r="A1061">
        <v>1060</v>
      </c>
      <c r="B1061" t="s">
        <v>3566</v>
      </c>
      <c r="C1061" t="s">
        <v>1123</v>
      </c>
      <c r="D1061" t="s">
        <v>58</v>
      </c>
      <c r="E1061" t="s">
        <v>1124</v>
      </c>
      <c r="F1061" t="s">
        <v>49</v>
      </c>
      <c r="G1061" t="s">
        <v>50</v>
      </c>
      <c r="H1061">
        <v>10.833333333333332</v>
      </c>
      <c r="I1061">
        <v>10.294117647058822</v>
      </c>
      <c r="J1061">
        <v>10.517241379310345</v>
      </c>
      <c r="K1061" t="s">
        <v>2716</v>
      </c>
      <c r="L1061" t="s">
        <v>71</v>
      </c>
      <c r="N1061" t="s">
        <v>45</v>
      </c>
      <c r="O1061" t="s">
        <v>136</v>
      </c>
      <c r="P1061" t="s">
        <v>3567</v>
      </c>
      <c r="Q1061" s="1" t="s">
        <v>410</v>
      </c>
      <c r="R1061" t="s">
        <v>89</v>
      </c>
      <c r="S1061" t="s">
        <v>3568</v>
      </c>
      <c r="T1061" t="s">
        <v>61</v>
      </c>
      <c r="U1061" t="s">
        <v>1126</v>
      </c>
      <c r="V1061" t="s">
        <v>61</v>
      </c>
      <c r="W1061" t="s">
        <v>61</v>
      </c>
      <c r="X1061" t="s">
        <v>60</v>
      </c>
      <c r="Y1061" t="str">
        <f>VLOOKUP(Q1061,[1]Feuil1!$A:$C,3,FALSE)</f>
        <v>Sciences Economiques et de Gestion</v>
      </c>
      <c r="Z1061" t="str">
        <f>VLOOKUP(Q1061,[1]Feuil1!$A:$E,5,FALSE)</f>
        <v xml:space="preserve">Economie et gestion </v>
      </c>
      <c r="AA1061" t="s">
        <v>94</v>
      </c>
      <c r="AB1061" t="s">
        <v>61</v>
      </c>
      <c r="AD1061" t="s">
        <v>62</v>
      </c>
      <c r="AE1061" t="s">
        <v>174</v>
      </c>
      <c r="AF1061" t="s">
        <v>120</v>
      </c>
      <c r="AG1061" t="s">
        <v>3569</v>
      </c>
      <c r="AH1061" t="s">
        <v>64</v>
      </c>
      <c r="AI1061" t="s">
        <v>1724</v>
      </c>
      <c r="AJ1061" t="s">
        <v>1725</v>
      </c>
      <c r="AL1061" t="s">
        <v>101</v>
      </c>
    </row>
    <row r="1062" spans="1:38" x14ac:dyDescent="0.25">
      <c r="A1062">
        <v>1061</v>
      </c>
      <c r="B1062" t="s">
        <v>3570</v>
      </c>
      <c r="C1062" t="s">
        <v>83</v>
      </c>
      <c r="D1062" t="s">
        <v>84</v>
      </c>
      <c r="E1062" t="s">
        <v>85</v>
      </c>
      <c r="F1062" t="s">
        <v>86</v>
      </c>
      <c r="G1062" t="s">
        <v>87</v>
      </c>
      <c r="H1062">
        <v>14.355</v>
      </c>
      <c r="I1062">
        <v>16</v>
      </c>
      <c r="J1062">
        <v>15.1775</v>
      </c>
      <c r="K1062" t="s">
        <v>88</v>
      </c>
      <c r="L1062" t="s">
        <v>89</v>
      </c>
      <c r="N1062" t="s">
        <v>45</v>
      </c>
      <c r="O1062" t="s">
        <v>52</v>
      </c>
      <c r="P1062" t="s">
        <v>3571</v>
      </c>
      <c r="Q1062" s="1" t="s">
        <v>211</v>
      </c>
      <c r="R1062" t="s">
        <v>55</v>
      </c>
      <c r="S1062" t="s">
        <v>242</v>
      </c>
      <c r="T1062" t="s">
        <v>167</v>
      </c>
      <c r="U1062" t="s">
        <v>94</v>
      </c>
      <c r="V1062" t="s">
        <v>95</v>
      </c>
      <c r="W1062" t="s">
        <v>167</v>
      </c>
      <c r="X1062" t="s">
        <v>211</v>
      </c>
      <c r="Y1062" t="str">
        <f>VLOOKUP(Q1062,[1]Feuil1!$A:$C,3,FALSE)</f>
        <v>Sciences Expérimentales</v>
      </c>
      <c r="Z1062" t="str">
        <f>VLOOKUP(Q1062,[1]Feuil1!$A:$E,5,FALSE)</f>
        <v xml:space="preserve">Scientifique </v>
      </c>
      <c r="AA1062" t="s">
        <v>94</v>
      </c>
      <c r="AB1062" t="s">
        <v>97</v>
      </c>
      <c r="AC1062" t="s">
        <v>101</v>
      </c>
      <c r="AD1062" t="s">
        <v>62</v>
      </c>
      <c r="AG1062" t="s">
        <v>379</v>
      </c>
      <c r="AH1062" t="s">
        <v>64</v>
      </c>
      <c r="AI1062" t="s">
        <v>65</v>
      </c>
      <c r="AJ1062" t="s">
        <v>303</v>
      </c>
      <c r="AL1062" t="s">
        <v>101</v>
      </c>
    </row>
    <row r="1063" spans="1:38" x14ac:dyDescent="0.25">
      <c r="A1063">
        <v>1062</v>
      </c>
      <c r="B1063" t="s">
        <v>3572</v>
      </c>
      <c r="C1063" t="s">
        <v>1123</v>
      </c>
      <c r="D1063" t="s">
        <v>162</v>
      </c>
      <c r="E1063" t="s">
        <v>163</v>
      </c>
      <c r="F1063" t="s">
        <v>163</v>
      </c>
      <c r="G1063" t="s">
        <v>87</v>
      </c>
      <c r="H1063">
        <v>14.176041666666666</v>
      </c>
      <c r="I1063">
        <v>15.116071428571429</v>
      </c>
      <c r="J1063">
        <v>14.646056547619047</v>
      </c>
      <c r="K1063" t="s">
        <v>3573</v>
      </c>
      <c r="L1063" t="s">
        <v>89</v>
      </c>
      <c r="N1063" t="s">
        <v>45</v>
      </c>
      <c r="O1063" t="s">
        <v>136</v>
      </c>
      <c r="P1063" t="s">
        <v>3574</v>
      </c>
      <c r="Q1063" s="1" t="s">
        <v>616</v>
      </c>
      <c r="R1063" t="s">
        <v>3102</v>
      </c>
      <c r="T1063" t="s">
        <v>61</v>
      </c>
      <c r="U1063" t="s">
        <v>94</v>
      </c>
      <c r="V1063" t="s">
        <v>61</v>
      </c>
      <c r="W1063" t="s">
        <v>61</v>
      </c>
      <c r="X1063" t="s">
        <v>616</v>
      </c>
      <c r="Y1063" t="str">
        <f>VLOOKUP(Q1063,[1]Feuil1!$A:$C,3,FALSE)</f>
        <v>Autre</v>
      </c>
      <c r="Z1063" t="str">
        <f>VLOOKUP(Q1063,[1]Feuil1!$A:$E,5,FALSE)</f>
        <v>Autre</v>
      </c>
      <c r="AA1063" t="s">
        <v>94</v>
      </c>
      <c r="AB1063" t="s">
        <v>61</v>
      </c>
      <c r="AD1063" t="s">
        <v>62</v>
      </c>
      <c r="AE1063" t="s">
        <v>207</v>
      </c>
      <c r="AF1063" t="s">
        <v>168</v>
      </c>
      <c r="AG1063" t="s">
        <v>3515</v>
      </c>
      <c r="AH1063" t="s">
        <v>64</v>
      </c>
      <c r="AI1063" t="s">
        <v>65</v>
      </c>
      <c r="AJ1063" t="s">
        <v>66</v>
      </c>
      <c r="AK1063">
        <v>7</v>
      </c>
    </row>
    <row r="1064" spans="1:38" x14ac:dyDescent="0.25">
      <c r="A1064">
        <v>1063</v>
      </c>
      <c r="B1064" t="s">
        <v>3575</v>
      </c>
      <c r="C1064" t="s">
        <v>1123</v>
      </c>
      <c r="D1064" t="s">
        <v>58</v>
      </c>
      <c r="E1064" t="s">
        <v>1532</v>
      </c>
      <c r="F1064" t="s">
        <v>154</v>
      </c>
      <c r="G1064" t="s">
        <v>87</v>
      </c>
      <c r="H1064">
        <v>10.955</v>
      </c>
      <c r="I1064">
        <v>11.253333333333332</v>
      </c>
      <c r="J1064">
        <v>11.104166666666666</v>
      </c>
      <c r="K1064" t="s">
        <v>62</v>
      </c>
      <c r="L1064" t="s">
        <v>71</v>
      </c>
      <c r="N1064" t="s">
        <v>105</v>
      </c>
      <c r="O1064" t="s">
        <v>52</v>
      </c>
      <c r="P1064" t="s">
        <v>3196</v>
      </c>
      <c r="Q1064" s="1" t="s">
        <v>211</v>
      </c>
      <c r="R1064" t="s">
        <v>3102</v>
      </c>
      <c r="S1064" t="s">
        <v>3576</v>
      </c>
      <c r="T1064" t="s">
        <v>61</v>
      </c>
      <c r="U1064" t="s">
        <v>94</v>
      </c>
      <c r="V1064" t="s">
        <v>61</v>
      </c>
      <c r="W1064" t="s">
        <v>61</v>
      </c>
      <c r="X1064" t="s">
        <v>211</v>
      </c>
      <c r="Y1064" t="str">
        <f>VLOOKUP(Q1064,[1]Feuil1!$A:$C,3,FALSE)</f>
        <v>Sciences Expérimentales</v>
      </c>
      <c r="Z1064" t="str">
        <f>VLOOKUP(Q1064,[1]Feuil1!$A:$E,5,FALSE)</f>
        <v xml:space="preserve">Scientifique </v>
      </c>
      <c r="AA1064" t="s">
        <v>94</v>
      </c>
      <c r="AB1064" t="s">
        <v>61</v>
      </c>
      <c r="AD1064" t="s">
        <v>62</v>
      </c>
      <c r="AG1064" t="s">
        <v>3577</v>
      </c>
      <c r="AH1064" t="s">
        <v>64</v>
      </c>
      <c r="AI1064" t="s">
        <v>65</v>
      </c>
      <c r="AJ1064" t="s">
        <v>66</v>
      </c>
      <c r="AL1064" t="s">
        <v>101</v>
      </c>
    </row>
    <row r="1065" spans="1:38" x14ac:dyDescent="0.25">
      <c r="A1065">
        <v>1064</v>
      </c>
      <c r="B1065" t="s">
        <v>3578</v>
      </c>
      <c r="C1065" t="s">
        <v>1123</v>
      </c>
      <c r="D1065" t="s">
        <v>162</v>
      </c>
      <c r="E1065" t="s">
        <v>163</v>
      </c>
      <c r="F1065" t="s">
        <v>163</v>
      </c>
      <c r="G1065" t="s">
        <v>87</v>
      </c>
      <c r="H1065">
        <v>13.208333333333334</v>
      </c>
      <c r="I1065">
        <v>13.020833333333332</v>
      </c>
      <c r="J1065">
        <v>13.114583333333332</v>
      </c>
      <c r="K1065" t="s">
        <v>2669</v>
      </c>
      <c r="L1065" t="s">
        <v>135</v>
      </c>
      <c r="N1065" t="s">
        <v>105</v>
      </c>
      <c r="O1065" t="s">
        <v>136</v>
      </c>
      <c r="P1065" t="s">
        <v>3579</v>
      </c>
      <c r="Q1065" s="1" t="s">
        <v>211</v>
      </c>
      <c r="R1065" t="s">
        <v>115</v>
      </c>
      <c r="S1065" t="s">
        <v>296</v>
      </c>
      <c r="T1065" t="s">
        <v>61</v>
      </c>
      <c r="U1065" t="s">
        <v>94</v>
      </c>
      <c r="V1065" t="s">
        <v>61</v>
      </c>
      <c r="W1065" t="s">
        <v>61</v>
      </c>
      <c r="X1065" t="s">
        <v>211</v>
      </c>
      <c r="Y1065" t="str">
        <f>VLOOKUP(Q1065,[1]Feuil1!$A:$C,3,FALSE)</f>
        <v>Sciences Expérimentales</v>
      </c>
      <c r="Z1065" t="str">
        <f>VLOOKUP(Q1065,[1]Feuil1!$A:$E,5,FALSE)</f>
        <v xml:space="preserve">Scientifique </v>
      </c>
      <c r="AA1065" t="s">
        <v>94</v>
      </c>
      <c r="AB1065" t="s">
        <v>61</v>
      </c>
      <c r="AD1065" t="s">
        <v>62</v>
      </c>
      <c r="AE1065" t="s">
        <v>168</v>
      </c>
      <c r="AF1065" t="s">
        <v>120</v>
      </c>
      <c r="AG1065" t="s">
        <v>1415</v>
      </c>
      <c r="AH1065" t="s">
        <v>64</v>
      </c>
      <c r="AI1065" t="s">
        <v>65</v>
      </c>
      <c r="AJ1065" t="s">
        <v>66</v>
      </c>
      <c r="AK1065">
        <v>6</v>
      </c>
    </row>
    <row r="1066" spans="1:38" x14ac:dyDescent="0.25">
      <c r="A1066">
        <v>1065</v>
      </c>
      <c r="B1066" t="s">
        <v>3580</v>
      </c>
      <c r="C1066" t="s">
        <v>1123</v>
      </c>
      <c r="D1066" t="s">
        <v>58</v>
      </c>
      <c r="E1066" t="s">
        <v>1124</v>
      </c>
      <c r="F1066" t="s">
        <v>49</v>
      </c>
      <c r="G1066" t="s">
        <v>50</v>
      </c>
      <c r="H1066">
        <v>19.166666666666668</v>
      </c>
      <c r="I1066">
        <v>0</v>
      </c>
      <c r="J1066">
        <v>0</v>
      </c>
      <c r="K1066" t="s">
        <v>2716</v>
      </c>
      <c r="L1066" t="s">
        <v>89</v>
      </c>
      <c r="N1066" t="s">
        <v>45</v>
      </c>
      <c r="O1066" t="s">
        <v>136</v>
      </c>
      <c r="P1066" t="s">
        <v>3581</v>
      </c>
      <c r="Q1066" s="1" t="s">
        <v>1425</v>
      </c>
      <c r="R1066" t="s">
        <v>3102</v>
      </c>
      <c r="S1066" t="s">
        <v>3582</v>
      </c>
      <c r="T1066" t="s">
        <v>61</v>
      </c>
      <c r="U1066" t="s">
        <v>1126</v>
      </c>
      <c r="V1066" t="s">
        <v>61</v>
      </c>
      <c r="W1066" t="s">
        <v>61</v>
      </c>
      <c r="X1066" t="s">
        <v>186</v>
      </c>
      <c r="Y1066" t="str">
        <f>VLOOKUP(Q1066,[1]Feuil1!$A:$C,3,FALSE)</f>
        <v xml:space="preserve">Science mathématique </v>
      </c>
      <c r="Z1066" t="str">
        <f>VLOOKUP(Q1066,[1]Feuil1!$A:$E,5,FALSE)</f>
        <v xml:space="preserve">Scientifique </v>
      </c>
      <c r="AA1066" t="s">
        <v>94</v>
      </c>
      <c r="AB1066" t="s">
        <v>61</v>
      </c>
      <c r="AD1066" t="s">
        <v>62</v>
      </c>
      <c r="AG1066" t="s">
        <v>2487</v>
      </c>
      <c r="AH1066" t="s">
        <v>80</v>
      </c>
      <c r="AI1066" t="s">
        <v>122</v>
      </c>
      <c r="AJ1066" t="s">
        <v>488</v>
      </c>
      <c r="AL1066" t="s">
        <v>101</v>
      </c>
    </row>
    <row r="1067" spans="1:38" x14ac:dyDescent="0.25">
      <c r="A1067">
        <v>1066</v>
      </c>
      <c r="B1067" t="s">
        <v>3583</v>
      </c>
      <c r="C1067" t="s">
        <v>1123</v>
      </c>
      <c r="D1067" t="s">
        <v>84</v>
      </c>
      <c r="E1067" t="s">
        <v>85</v>
      </c>
      <c r="F1067" t="s">
        <v>154</v>
      </c>
      <c r="G1067" t="s">
        <v>87</v>
      </c>
      <c r="H1067">
        <v>12.67</v>
      </c>
      <c r="I1067">
        <v>12.24</v>
      </c>
      <c r="J1067">
        <v>12.44</v>
      </c>
      <c r="K1067" t="s">
        <v>1852</v>
      </c>
      <c r="L1067" t="s">
        <v>135</v>
      </c>
      <c r="N1067" t="s">
        <v>45</v>
      </c>
      <c r="O1067" t="s">
        <v>52</v>
      </c>
      <c r="P1067" t="s">
        <v>3584</v>
      </c>
      <c r="Q1067" s="1" t="s">
        <v>211</v>
      </c>
      <c r="R1067" t="s">
        <v>3102</v>
      </c>
      <c r="S1067" t="s">
        <v>3297</v>
      </c>
      <c r="T1067" t="s">
        <v>61</v>
      </c>
      <c r="U1067" t="s">
        <v>1854</v>
      </c>
      <c r="V1067" t="s">
        <v>1855</v>
      </c>
      <c r="W1067" t="s">
        <v>61</v>
      </c>
      <c r="X1067" t="s">
        <v>211</v>
      </c>
      <c r="Y1067" t="str">
        <f>VLOOKUP(Q1067,[1]Feuil1!$A:$C,3,FALSE)</f>
        <v>Sciences Expérimentales</v>
      </c>
      <c r="Z1067" t="str">
        <f>VLOOKUP(Q1067,[1]Feuil1!$A:$E,5,FALSE)</f>
        <v xml:space="preserve">Scientifique </v>
      </c>
      <c r="AB1067" t="s">
        <v>77</v>
      </c>
      <c r="AD1067" t="s">
        <v>62</v>
      </c>
      <c r="AE1067" t="s">
        <v>78</v>
      </c>
      <c r="AF1067" t="s">
        <v>120</v>
      </c>
      <c r="AG1067" t="s">
        <v>1173</v>
      </c>
      <c r="AH1067" t="s">
        <v>80</v>
      </c>
      <c r="AI1067" t="s">
        <v>285</v>
      </c>
      <c r="AJ1067" t="s">
        <v>286</v>
      </c>
    </row>
    <row r="1068" spans="1:38" x14ac:dyDescent="0.25">
      <c r="A1068">
        <v>1067</v>
      </c>
      <c r="B1068" t="s">
        <v>3585</v>
      </c>
      <c r="C1068" t="s">
        <v>39</v>
      </c>
      <c r="D1068" t="s">
        <v>58</v>
      </c>
      <c r="E1068" t="s">
        <v>1124</v>
      </c>
      <c r="F1068" t="s">
        <v>49</v>
      </c>
      <c r="G1068" t="s">
        <v>50</v>
      </c>
      <c r="H1068">
        <v>10</v>
      </c>
      <c r="I1068">
        <v>7.7272727272727266</v>
      </c>
      <c r="J1068">
        <v>8.75</v>
      </c>
      <c r="K1068" t="s">
        <v>1640</v>
      </c>
      <c r="L1068" t="s">
        <v>135</v>
      </c>
      <c r="N1068" t="s">
        <v>45</v>
      </c>
      <c r="O1068" t="s">
        <v>136</v>
      </c>
      <c r="P1068" t="s">
        <v>2392</v>
      </c>
      <c r="Q1068" s="1" t="s">
        <v>699</v>
      </c>
      <c r="R1068" t="s">
        <v>71</v>
      </c>
      <c r="S1068" t="s">
        <v>2890</v>
      </c>
      <c r="T1068" t="s">
        <v>61</v>
      </c>
      <c r="U1068" t="s">
        <v>1126</v>
      </c>
      <c r="V1068" t="s">
        <v>109</v>
      </c>
      <c r="W1068" t="s">
        <v>61</v>
      </c>
      <c r="X1068" t="s">
        <v>701</v>
      </c>
      <c r="Y1068" t="str">
        <f>VLOOKUP(Q1068,[1]Feuil1!$A:$C,3,FALSE)</f>
        <v>Général (Bac Français)</v>
      </c>
      <c r="Z1068" t="str">
        <f>VLOOKUP(Q1068,[1]Feuil1!$A:$E,5,FALSE)</f>
        <v xml:space="preserve">Scientifique </v>
      </c>
      <c r="AA1068" t="s">
        <v>94</v>
      </c>
      <c r="AB1068" t="s">
        <v>109</v>
      </c>
      <c r="AD1068" t="s">
        <v>62</v>
      </c>
      <c r="AE1068" t="s">
        <v>78</v>
      </c>
      <c r="AF1068" t="s">
        <v>634</v>
      </c>
      <c r="AG1068" t="s">
        <v>130</v>
      </c>
      <c r="AH1068" t="s">
        <v>64</v>
      </c>
      <c r="AI1068" t="s">
        <v>65</v>
      </c>
      <c r="AJ1068" t="s">
        <v>66</v>
      </c>
    </row>
    <row r="1069" spans="1:38" x14ac:dyDescent="0.25">
      <c r="A1069">
        <v>1068</v>
      </c>
      <c r="B1069" t="s">
        <v>3586</v>
      </c>
      <c r="C1069" t="s">
        <v>1123</v>
      </c>
      <c r="D1069" t="s">
        <v>162</v>
      </c>
      <c r="E1069" t="s">
        <v>163</v>
      </c>
      <c r="F1069" t="s">
        <v>163</v>
      </c>
      <c r="G1069" t="s">
        <v>87</v>
      </c>
      <c r="H1069">
        <v>11.009375</v>
      </c>
      <c r="I1069">
        <v>13.116071428571429</v>
      </c>
      <c r="J1069">
        <v>12.062723214285715</v>
      </c>
      <c r="K1069" t="s">
        <v>3166</v>
      </c>
      <c r="L1069" t="s">
        <v>135</v>
      </c>
      <c r="N1069" t="s">
        <v>105</v>
      </c>
      <c r="O1069" t="s">
        <v>136</v>
      </c>
      <c r="P1069" t="s">
        <v>3365</v>
      </c>
      <c r="Q1069" s="1" t="s">
        <v>211</v>
      </c>
      <c r="R1069" t="s">
        <v>89</v>
      </c>
      <c r="S1069" t="s">
        <v>2132</v>
      </c>
      <c r="T1069" t="s">
        <v>61</v>
      </c>
      <c r="U1069" t="s">
        <v>94</v>
      </c>
      <c r="V1069" t="s">
        <v>61</v>
      </c>
      <c r="W1069" t="s">
        <v>61</v>
      </c>
      <c r="X1069" t="s">
        <v>211</v>
      </c>
      <c r="Y1069" t="str">
        <f>VLOOKUP(Q1069,[1]Feuil1!$A:$C,3,FALSE)</f>
        <v>Sciences Expérimentales</v>
      </c>
      <c r="Z1069" t="str">
        <f>VLOOKUP(Q1069,[1]Feuil1!$A:$E,5,FALSE)</f>
        <v xml:space="preserve">Scientifique </v>
      </c>
      <c r="AA1069" t="s">
        <v>94</v>
      </c>
      <c r="AB1069" t="s">
        <v>61</v>
      </c>
      <c r="AC1069" t="s">
        <v>101</v>
      </c>
      <c r="AD1069" t="s">
        <v>62</v>
      </c>
      <c r="AE1069" t="s">
        <v>119</v>
      </c>
      <c r="AF1069" t="s">
        <v>168</v>
      </c>
      <c r="AG1069" t="s">
        <v>3587</v>
      </c>
      <c r="AH1069" t="s">
        <v>80</v>
      </c>
      <c r="AI1069" t="s">
        <v>230</v>
      </c>
      <c r="AJ1069" t="s">
        <v>231</v>
      </c>
      <c r="AK1069">
        <v>13</v>
      </c>
    </row>
    <row r="1070" spans="1:38" x14ac:dyDescent="0.25">
      <c r="A1070">
        <v>1069</v>
      </c>
      <c r="B1070" t="s">
        <v>3588</v>
      </c>
      <c r="C1070" t="s">
        <v>1123</v>
      </c>
      <c r="D1070" t="s">
        <v>58</v>
      </c>
      <c r="E1070" t="s">
        <v>1124</v>
      </c>
      <c r="F1070" t="s">
        <v>49</v>
      </c>
      <c r="G1070" t="s">
        <v>50</v>
      </c>
      <c r="H1070">
        <v>5.8333333333333339</v>
      </c>
      <c r="I1070">
        <v>8.5294117647058822</v>
      </c>
      <c r="J1070">
        <v>7.4137931034482758</v>
      </c>
      <c r="K1070" t="s">
        <v>781</v>
      </c>
      <c r="N1070" t="s">
        <v>105</v>
      </c>
      <c r="O1070" t="s">
        <v>136</v>
      </c>
      <c r="P1070" t="s">
        <v>3340</v>
      </c>
      <c r="Q1070" s="1" t="s">
        <v>211</v>
      </c>
      <c r="R1070" t="s">
        <v>71</v>
      </c>
      <c r="S1070" t="s">
        <v>3589</v>
      </c>
      <c r="T1070" t="s">
        <v>61</v>
      </c>
      <c r="U1070" t="s">
        <v>1126</v>
      </c>
      <c r="V1070" t="s">
        <v>61</v>
      </c>
      <c r="W1070" t="s">
        <v>61</v>
      </c>
      <c r="X1070" t="s">
        <v>211</v>
      </c>
      <c r="Y1070" t="str">
        <f>VLOOKUP(Q1070,[1]Feuil1!$A:$C,3,FALSE)</f>
        <v>Sciences Expérimentales</v>
      </c>
      <c r="Z1070" t="str">
        <f>VLOOKUP(Q1070,[1]Feuil1!$A:$E,5,FALSE)</f>
        <v xml:space="preserve">Scientifique </v>
      </c>
      <c r="AA1070" t="s">
        <v>94</v>
      </c>
      <c r="AB1070" t="s">
        <v>61</v>
      </c>
      <c r="AD1070" t="s">
        <v>46</v>
      </c>
      <c r="AE1070" t="s">
        <v>119</v>
      </c>
      <c r="AF1070" t="s">
        <v>119</v>
      </c>
      <c r="AG1070" t="s">
        <v>340</v>
      </c>
      <c r="AH1070" t="s">
        <v>64</v>
      </c>
      <c r="AI1070" t="s">
        <v>65</v>
      </c>
      <c r="AJ1070" t="s">
        <v>81</v>
      </c>
    </row>
    <row r="1071" spans="1:38" x14ac:dyDescent="0.25">
      <c r="A1071">
        <v>1070</v>
      </c>
      <c r="B1071" t="s">
        <v>3590</v>
      </c>
      <c r="C1071" t="s">
        <v>1123</v>
      </c>
      <c r="D1071" t="s">
        <v>162</v>
      </c>
      <c r="E1071" t="s">
        <v>163</v>
      </c>
      <c r="F1071" t="s">
        <v>163</v>
      </c>
      <c r="G1071" t="s">
        <v>87</v>
      </c>
      <c r="H1071">
        <v>12.862500000000001</v>
      </c>
      <c r="I1071">
        <v>12.866071428571429</v>
      </c>
      <c r="J1071">
        <v>12.864285714285714</v>
      </c>
      <c r="K1071" t="s">
        <v>3068</v>
      </c>
      <c r="L1071" t="s">
        <v>135</v>
      </c>
      <c r="N1071" t="s">
        <v>105</v>
      </c>
      <c r="O1071" t="s">
        <v>136</v>
      </c>
      <c r="P1071" t="s">
        <v>3591</v>
      </c>
      <c r="Q1071" s="1" t="s">
        <v>699</v>
      </c>
      <c r="R1071" t="s">
        <v>55</v>
      </c>
      <c r="S1071" t="s">
        <v>314</v>
      </c>
      <c r="T1071" t="s">
        <v>61</v>
      </c>
      <c r="U1071" t="s">
        <v>94</v>
      </c>
      <c r="V1071" t="s">
        <v>61</v>
      </c>
      <c r="W1071" t="s">
        <v>61</v>
      </c>
      <c r="X1071" t="s">
        <v>701</v>
      </c>
      <c r="Y1071" t="str">
        <f>VLOOKUP(Q1071,[1]Feuil1!$A:$C,3,FALSE)</f>
        <v>Général (Bac Français)</v>
      </c>
      <c r="Z1071" t="str">
        <f>VLOOKUP(Q1071,[1]Feuil1!$A:$E,5,FALSE)</f>
        <v xml:space="preserve">Scientifique </v>
      </c>
      <c r="AA1071" t="s">
        <v>94</v>
      </c>
      <c r="AB1071" t="s">
        <v>61</v>
      </c>
      <c r="AD1071" t="s">
        <v>62</v>
      </c>
      <c r="AE1071" t="s">
        <v>207</v>
      </c>
      <c r="AF1071" t="s">
        <v>120</v>
      </c>
      <c r="AG1071" t="s">
        <v>3298</v>
      </c>
      <c r="AH1071" t="s">
        <v>64</v>
      </c>
      <c r="AI1071" t="s">
        <v>111</v>
      </c>
      <c r="AJ1071" t="s">
        <v>112</v>
      </c>
      <c r="AK1071">
        <v>8</v>
      </c>
    </row>
    <row r="1072" spans="1:38" x14ac:dyDescent="0.25">
      <c r="A1072">
        <v>1071</v>
      </c>
      <c r="B1072" t="s">
        <v>3592</v>
      </c>
      <c r="C1072" t="s">
        <v>1123</v>
      </c>
      <c r="D1072" t="s">
        <v>84</v>
      </c>
      <c r="E1072" t="s">
        <v>85</v>
      </c>
      <c r="F1072" t="s">
        <v>86</v>
      </c>
      <c r="G1072" t="s">
        <v>87</v>
      </c>
      <c r="H1072">
        <v>12.123333000000001</v>
      </c>
      <c r="I1072">
        <v>13.709666</v>
      </c>
      <c r="J1072">
        <v>12.916499999999999</v>
      </c>
      <c r="K1072" t="s">
        <v>976</v>
      </c>
      <c r="L1072" t="s">
        <v>135</v>
      </c>
      <c r="N1072" t="s">
        <v>105</v>
      </c>
      <c r="O1072" t="s">
        <v>52</v>
      </c>
      <c r="P1072" t="s">
        <v>3125</v>
      </c>
      <c r="Q1072" s="1" t="s">
        <v>211</v>
      </c>
      <c r="R1072" t="s">
        <v>115</v>
      </c>
      <c r="S1072" t="s">
        <v>3593</v>
      </c>
      <c r="T1072" t="s">
        <v>61</v>
      </c>
      <c r="U1072" t="s">
        <v>94</v>
      </c>
      <c r="V1072" t="s">
        <v>59</v>
      </c>
      <c r="W1072" t="s">
        <v>61</v>
      </c>
      <c r="X1072" t="s">
        <v>211</v>
      </c>
      <c r="Y1072" t="str">
        <f>VLOOKUP(Q1072,[1]Feuil1!$A:$C,3,FALSE)</f>
        <v>Sciences Expérimentales</v>
      </c>
      <c r="Z1072" t="str">
        <f>VLOOKUP(Q1072,[1]Feuil1!$A:$E,5,FALSE)</f>
        <v xml:space="preserve">Scientifique </v>
      </c>
      <c r="AA1072" t="s">
        <v>94</v>
      </c>
      <c r="AB1072" t="s">
        <v>61</v>
      </c>
      <c r="AD1072" t="s">
        <v>62</v>
      </c>
      <c r="AE1072" t="s">
        <v>207</v>
      </c>
      <c r="AF1072" t="s">
        <v>120</v>
      </c>
      <c r="AG1072" t="s">
        <v>3594</v>
      </c>
      <c r="AH1072" t="s">
        <v>80</v>
      </c>
      <c r="AI1072" t="s">
        <v>230</v>
      </c>
      <c r="AJ1072" t="s">
        <v>231</v>
      </c>
      <c r="AK1072">
        <v>39</v>
      </c>
    </row>
    <row r="1073" spans="1:38" x14ac:dyDescent="0.25">
      <c r="A1073">
        <v>1072</v>
      </c>
      <c r="B1073" t="s">
        <v>3595</v>
      </c>
      <c r="C1073" t="s">
        <v>1123</v>
      </c>
      <c r="D1073" t="s">
        <v>58</v>
      </c>
      <c r="E1073" t="s">
        <v>1124</v>
      </c>
      <c r="F1073" t="s">
        <v>49</v>
      </c>
      <c r="G1073" t="s">
        <v>50</v>
      </c>
      <c r="H1073">
        <v>19.166666666666668</v>
      </c>
      <c r="I1073">
        <v>16.176470588235293</v>
      </c>
      <c r="J1073">
        <v>17.413793103448278</v>
      </c>
      <c r="K1073" t="s">
        <v>88</v>
      </c>
      <c r="L1073" t="s">
        <v>135</v>
      </c>
      <c r="N1073" t="s">
        <v>105</v>
      </c>
      <c r="O1073" t="s">
        <v>136</v>
      </c>
      <c r="P1073" t="s">
        <v>2927</v>
      </c>
      <c r="Q1073" s="1" t="s">
        <v>211</v>
      </c>
      <c r="R1073" t="s">
        <v>3102</v>
      </c>
      <c r="S1073" t="s">
        <v>3596</v>
      </c>
      <c r="T1073" t="s">
        <v>979</v>
      </c>
      <c r="U1073" t="s">
        <v>1126</v>
      </c>
      <c r="V1073" t="s">
        <v>61</v>
      </c>
      <c r="W1073" t="s">
        <v>979</v>
      </c>
      <c r="X1073" t="s">
        <v>211</v>
      </c>
      <c r="Y1073" t="str">
        <f>VLOOKUP(Q1073,[1]Feuil1!$A:$C,3,FALSE)</f>
        <v>Sciences Expérimentales</v>
      </c>
      <c r="Z1073" t="str">
        <f>VLOOKUP(Q1073,[1]Feuil1!$A:$E,5,FALSE)</f>
        <v xml:space="preserve">Scientifique </v>
      </c>
      <c r="AA1073" t="s">
        <v>94</v>
      </c>
      <c r="AB1073" t="s">
        <v>61</v>
      </c>
      <c r="AD1073" t="s">
        <v>62</v>
      </c>
      <c r="AE1073" t="s">
        <v>197</v>
      </c>
      <c r="AF1073" t="s">
        <v>197</v>
      </c>
      <c r="AG1073" t="s">
        <v>3597</v>
      </c>
      <c r="AH1073" t="s">
        <v>64</v>
      </c>
      <c r="AI1073" t="s">
        <v>65</v>
      </c>
      <c r="AJ1073" t="s">
        <v>3598</v>
      </c>
    </row>
    <row r="1074" spans="1:38" x14ac:dyDescent="0.25">
      <c r="A1074">
        <v>1073</v>
      </c>
      <c r="B1074" t="s">
        <v>3599</v>
      </c>
      <c r="C1074" t="s">
        <v>1123</v>
      </c>
      <c r="D1074" t="s">
        <v>58</v>
      </c>
      <c r="E1074" t="s">
        <v>1124</v>
      </c>
      <c r="F1074" t="s">
        <v>49</v>
      </c>
      <c r="G1074" t="s">
        <v>50</v>
      </c>
      <c r="H1074">
        <v>0</v>
      </c>
      <c r="I1074">
        <v>11.470588235294116</v>
      </c>
      <c r="J1074">
        <v>0</v>
      </c>
      <c r="K1074" t="s">
        <v>88</v>
      </c>
      <c r="L1074" t="s">
        <v>71</v>
      </c>
      <c r="N1074" t="s">
        <v>105</v>
      </c>
      <c r="O1074" t="s">
        <v>136</v>
      </c>
      <c r="P1074" t="s">
        <v>3600</v>
      </c>
      <c r="Q1074" s="1" t="s">
        <v>211</v>
      </c>
      <c r="R1074" t="s">
        <v>3102</v>
      </c>
      <c r="S1074" t="s">
        <v>1622</v>
      </c>
      <c r="T1074" t="s">
        <v>61</v>
      </c>
      <c r="U1074" t="s">
        <v>1126</v>
      </c>
      <c r="V1074" t="s">
        <v>61</v>
      </c>
      <c r="W1074" t="s">
        <v>61</v>
      </c>
      <c r="X1074" t="s">
        <v>211</v>
      </c>
      <c r="Y1074" t="str">
        <f>VLOOKUP(Q1074,[1]Feuil1!$A:$C,3,FALSE)</f>
        <v>Sciences Expérimentales</v>
      </c>
      <c r="Z1074" t="str">
        <f>VLOOKUP(Q1074,[1]Feuil1!$A:$E,5,FALSE)</f>
        <v xml:space="preserve">Scientifique </v>
      </c>
      <c r="AA1074" t="s">
        <v>94</v>
      </c>
      <c r="AB1074" t="s">
        <v>61</v>
      </c>
      <c r="AD1074" t="s">
        <v>62</v>
      </c>
      <c r="AG1074" t="s">
        <v>3601</v>
      </c>
      <c r="AH1074" t="s">
        <v>80</v>
      </c>
      <c r="AI1074" t="s">
        <v>122</v>
      </c>
      <c r="AJ1074" t="s">
        <v>488</v>
      </c>
    </row>
    <row r="1075" spans="1:38" x14ac:dyDescent="0.25">
      <c r="A1075">
        <v>1074</v>
      </c>
      <c r="B1075" t="s">
        <v>3602</v>
      </c>
      <c r="C1075" t="s">
        <v>1123</v>
      </c>
      <c r="D1075" t="s">
        <v>84</v>
      </c>
      <c r="E1075" t="s">
        <v>85</v>
      </c>
      <c r="F1075" t="s">
        <v>86</v>
      </c>
      <c r="G1075" t="s">
        <v>87</v>
      </c>
      <c r="H1075">
        <v>12.094833</v>
      </c>
      <c r="I1075">
        <v>13.198665999999999</v>
      </c>
      <c r="J1075">
        <v>12.646750000000001</v>
      </c>
      <c r="K1075" t="s">
        <v>976</v>
      </c>
      <c r="L1075" t="s">
        <v>135</v>
      </c>
      <c r="N1075" t="s">
        <v>105</v>
      </c>
      <c r="O1075" t="s">
        <v>52</v>
      </c>
      <c r="P1075" t="s">
        <v>3603</v>
      </c>
      <c r="Q1075" s="1" t="s">
        <v>1425</v>
      </c>
      <c r="R1075" t="s">
        <v>3102</v>
      </c>
      <c r="S1075" t="s">
        <v>1756</v>
      </c>
      <c r="T1075" t="s">
        <v>61</v>
      </c>
      <c r="U1075" t="s">
        <v>94</v>
      </c>
      <c r="V1075" t="s">
        <v>59</v>
      </c>
      <c r="W1075" t="s">
        <v>61</v>
      </c>
      <c r="X1075" t="s">
        <v>186</v>
      </c>
      <c r="Y1075" t="str">
        <f>VLOOKUP(Q1075,[1]Feuil1!$A:$C,3,FALSE)</f>
        <v xml:space="preserve">Science mathématique </v>
      </c>
      <c r="Z1075" t="str">
        <f>VLOOKUP(Q1075,[1]Feuil1!$A:$E,5,FALSE)</f>
        <v xml:space="preserve">Scientifique </v>
      </c>
      <c r="AA1075" t="s">
        <v>94</v>
      </c>
      <c r="AB1075" t="s">
        <v>61</v>
      </c>
      <c r="AC1075" t="s">
        <v>101</v>
      </c>
      <c r="AD1075" t="s">
        <v>62</v>
      </c>
      <c r="AE1075" t="s">
        <v>168</v>
      </c>
      <c r="AF1075" t="s">
        <v>120</v>
      </c>
      <c r="AG1075" t="s">
        <v>3604</v>
      </c>
      <c r="AH1075" t="s">
        <v>64</v>
      </c>
      <c r="AI1075" t="s">
        <v>474</v>
      </c>
      <c r="AJ1075" t="s">
        <v>3605</v>
      </c>
      <c r="AK1075">
        <v>14</v>
      </c>
    </row>
    <row r="1076" spans="1:38" x14ac:dyDescent="0.25">
      <c r="A1076">
        <v>1075</v>
      </c>
      <c r="B1076" t="s">
        <v>3606</v>
      </c>
      <c r="C1076" t="s">
        <v>39</v>
      </c>
      <c r="D1076" t="s">
        <v>58</v>
      </c>
      <c r="E1076" t="s">
        <v>1532</v>
      </c>
      <c r="F1076" t="s">
        <v>154</v>
      </c>
      <c r="G1076" t="s">
        <v>87</v>
      </c>
      <c r="H1076">
        <v>12.88</v>
      </c>
      <c r="I1076">
        <v>9.16</v>
      </c>
      <c r="J1076">
        <v>11.02</v>
      </c>
      <c r="K1076" t="s">
        <v>62</v>
      </c>
      <c r="L1076" t="s">
        <v>71</v>
      </c>
      <c r="N1076" t="s">
        <v>45</v>
      </c>
      <c r="O1076" t="s">
        <v>52</v>
      </c>
      <c r="P1076" t="s">
        <v>3607</v>
      </c>
      <c r="Q1076" s="1" t="s">
        <v>211</v>
      </c>
      <c r="R1076" t="s">
        <v>89</v>
      </c>
      <c r="S1076" t="s">
        <v>2339</v>
      </c>
      <c r="T1076" t="s">
        <v>61</v>
      </c>
      <c r="U1076" t="s">
        <v>94</v>
      </c>
      <c r="V1076" t="s">
        <v>109</v>
      </c>
      <c r="W1076" t="s">
        <v>61</v>
      </c>
      <c r="X1076" t="s">
        <v>211</v>
      </c>
      <c r="Y1076" t="str">
        <f>VLOOKUP(Q1076,[1]Feuil1!$A:$C,3,FALSE)</f>
        <v>Sciences Expérimentales</v>
      </c>
      <c r="Z1076" t="str">
        <f>VLOOKUP(Q1076,[1]Feuil1!$A:$E,5,FALSE)</f>
        <v xml:space="preserve">Scientifique </v>
      </c>
      <c r="AA1076" t="s">
        <v>94</v>
      </c>
      <c r="AB1076" t="s">
        <v>109</v>
      </c>
      <c r="AD1076" t="s">
        <v>62</v>
      </c>
      <c r="AE1076" t="s">
        <v>174</v>
      </c>
      <c r="AF1076" t="s">
        <v>174</v>
      </c>
      <c r="AG1076" t="s">
        <v>3608</v>
      </c>
      <c r="AH1076" t="s">
        <v>64</v>
      </c>
      <c r="AI1076" t="s">
        <v>65</v>
      </c>
      <c r="AJ1076" t="s">
        <v>66</v>
      </c>
    </row>
    <row r="1077" spans="1:38" x14ac:dyDescent="0.25">
      <c r="A1077">
        <v>1076</v>
      </c>
      <c r="B1077" t="s">
        <v>3609</v>
      </c>
      <c r="C1077" t="s">
        <v>1123</v>
      </c>
      <c r="D1077" t="s">
        <v>58</v>
      </c>
      <c r="E1077" t="s">
        <v>2689</v>
      </c>
      <c r="F1077" t="s">
        <v>133</v>
      </c>
      <c r="G1077" t="s">
        <v>43</v>
      </c>
      <c r="H1077">
        <v>12.29857142857143</v>
      </c>
      <c r="I1077">
        <v>14.183333333333332</v>
      </c>
      <c r="J1077">
        <v>13.240952380952381</v>
      </c>
      <c r="K1077" t="s">
        <v>134</v>
      </c>
      <c r="L1077" t="s">
        <v>135</v>
      </c>
      <c r="N1077" t="s">
        <v>45</v>
      </c>
      <c r="O1077" t="s">
        <v>52</v>
      </c>
      <c r="P1077" t="s">
        <v>3610</v>
      </c>
      <c r="Q1077" s="1" t="s">
        <v>699</v>
      </c>
      <c r="R1077" t="s">
        <v>71</v>
      </c>
      <c r="S1077" t="s">
        <v>3171</v>
      </c>
      <c r="T1077" t="s">
        <v>979</v>
      </c>
      <c r="U1077" t="s">
        <v>94</v>
      </c>
      <c r="V1077" t="s">
        <v>3083</v>
      </c>
      <c r="W1077" t="s">
        <v>979</v>
      </c>
      <c r="X1077" t="s">
        <v>701</v>
      </c>
      <c r="Y1077" t="str">
        <f>VLOOKUP(Q1077,[1]Feuil1!$A:$C,3,FALSE)</f>
        <v>Général (Bac Français)</v>
      </c>
      <c r="Z1077" t="str">
        <f>VLOOKUP(Q1077,[1]Feuil1!$A:$E,5,FALSE)</f>
        <v xml:space="preserve">Scientifique </v>
      </c>
      <c r="AA1077" t="s">
        <v>94</v>
      </c>
      <c r="AB1077" t="s">
        <v>61</v>
      </c>
      <c r="AD1077" t="s">
        <v>62</v>
      </c>
      <c r="AE1077" t="s">
        <v>168</v>
      </c>
      <c r="AF1077" t="s">
        <v>120</v>
      </c>
      <c r="AG1077" t="s">
        <v>3298</v>
      </c>
      <c r="AH1077" t="s">
        <v>64</v>
      </c>
      <c r="AI1077" t="s">
        <v>111</v>
      </c>
      <c r="AJ1077" t="s">
        <v>852</v>
      </c>
      <c r="AL1077" t="s">
        <v>101</v>
      </c>
    </row>
    <row r="1078" spans="1:38" x14ac:dyDescent="0.25">
      <c r="A1078">
        <v>1077</v>
      </c>
      <c r="B1078" t="s">
        <v>3611</v>
      </c>
      <c r="C1078" t="s">
        <v>1123</v>
      </c>
      <c r="D1078" t="s">
        <v>84</v>
      </c>
      <c r="E1078" t="s">
        <v>292</v>
      </c>
      <c r="F1078" t="s">
        <v>293</v>
      </c>
      <c r="G1078" t="s">
        <v>87</v>
      </c>
      <c r="H1078">
        <v>12.480500000000001</v>
      </c>
      <c r="I1078">
        <v>13.182999999999998</v>
      </c>
      <c r="J1078">
        <v>12.83175</v>
      </c>
      <c r="K1078" t="s">
        <v>294</v>
      </c>
      <c r="L1078" t="s">
        <v>135</v>
      </c>
      <c r="N1078" t="s">
        <v>45</v>
      </c>
      <c r="O1078" t="s">
        <v>136</v>
      </c>
      <c r="P1078" t="s">
        <v>3340</v>
      </c>
      <c r="Q1078" s="1" t="s">
        <v>211</v>
      </c>
      <c r="R1078" t="s">
        <v>3102</v>
      </c>
      <c r="S1078" t="s">
        <v>3612</v>
      </c>
      <c r="T1078" t="s">
        <v>61</v>
      </c>
      <c r="U1078" t="s">
        <v>94</v>
      </c>
      <c r="V1078" t="s">
        <v>61</v>
      </c>
      <c r="W1078" t="s">
        <v>61</v>
      </c>
      <c r="X1078" t="s">
        <v>211</v>
      </c>
      <c r="Y1078" t="str">
        <f>VLOOKUP(Q1078,[1]Feuil1!$A:$C,3,FALSE)</f>
        <v>Sciences Expérimentales</v>
      </c>
      <c r="Z1078" t="str">
        <f>VLOOKUP(Q1078,[1]Feuil1!$A:$E,5,FALSE)</f>
        <v xml:space="preserve">Scientifique </v>
      </c>
      <c r="AA1078" t="s">
        <v>94</v>
      </c>
      <c r="AB1078" t="s">
        <v>61</v>
      </c>
      <c r="AC1078" t="s">
        <v>101</v>
      </c>
      <c r="AD1078" t="s">
        <v>62</v>
      </c>
      <c r="AE1078" t="s">
        <v>78</v>
      </c>
      <c r="AF1078" t="s">
        <v>78</v>
      </c>
      <c r="AG1078" t="s">
        <v>3613</v>
      </c>
      <c r="AH1078" t="s">
        <v>80</v>
      </c>
      <c r="AI1078" t="s">
        <v>65</v>
      </c>
      <c r="AJ1078" t="s">
        <v>188</v>
      </c>
    </row>
    <row r="1079" spans="1:38" x14ac:dyDescent="0.25">
      <c r="A1079">
        <v>1078</v>
      </c>
      <c r="B1079" t="s">
        <v>3614</v>
      </c>
      <c r="C1079" t="s">
        <v>1123</v>
      </c>
      <c r="D1079" t="s">
        <v>84</v>
      </c>
      <c r="E1079" t="s">
        <v>85</v>
      </c>
      <c r="F1079" t="s">
        <v>86</v>
      </c>
      <c r="G1079" t="s">
        <v>87</v>
      </c>
      <c r="H1079">
        <v>11.803832999999999</v>
      </c>
      <c r="I1079">
        <v>12.857666</v>
      </c>
      <c r="J1079">
        <v>12.33075</v>
      </c>
      <c r="K1079" t="s">
        <v>976</v>
      </c>
      <c r="L1079" t="s">
        <v>135</v>
      </c>
      <c r="N1079" t="s">
        <v>45</v>
      </c>
      <c r="O1079" t="s">
        <v>52</v>
      </c>
      <c r="P1079" t="s">
        <v>3196</v>
      </c>
      <c r="Q1079" s="1" t="s">
        <v>211</v>
      </c>
      <c r="R1079" t="s">
        <v>89</v>
      </c>
      <c r="S1079" t="s">
        <v>3615</v>
      </c>
      <c r="T1079" t="s">
        <v>61</v>
      </c>
      <c r="U1079" t="s">
        <v>94</v>
      </c>
      <c r="V1079" t="s">
        <v>59</v>
      </c>
      <c r="W1079" t="s">
        <v>61</v>
      </c>
      <c r="X1079" t="s">
        <v>211</v>
      </c>
      <c r="Y1079" t="str">
        <f>VLOOKUP(Q1079,[1]Feuil1!$A:$C,3,FALSE)</f>
        <v>Sciences Expérimentales</v>
      </c>
      <c r="Z1079" t="str">
        <f>VLOOKUP(Q1079,[1]Feuil1!$A:$E,5,FALSE)</f>
        <v xml:space="preserve">Scientifique </v>
      </c>
      <c r="AA1079" t="s">
        <v>94</v>
      </c>
      <c r="AB1079" t="s">
        <v>61</v>
      </c>
      <c r="AC1079" t="s">
        <v>101</v>
      </c>
      <c r="AD1079" t="s">
        <v>62</v>
      </c>
      <c r="AE1079" t="s">
        <v>78</v>
      </c>
      <c r="AF1079" t="s">
        <v>78</v>
      </c>
      <c r="AG1079" t="s">
        <v>3616</v>
      </c>
      <c r="AH1079" t="s">
        <v>64</v>
      </c>
      <c r="AI1079" t="s">
        <v>99</v>
      </c>
      <c r="AJ1079" t="s">
        <v>1805</v>
      </c>
      <c r="AK1079">
        <v>88</v>
      </c>
    </row>
    <row r="1080" spans="1:38" x14ac:dyDescent="0.25">
      <c r="A1080">
        <v>1079</v>
      </c>
      <c r="B1080" t="s">
        <v>3617</v>
      </c>
      <c r="C1080" t="s">
        <v>39</v>
      </c>
      <c r="D1080" t="s">
        <v>84</v>
      </c>
      <c r="E1080" t="s">
        <v>85</v>
      </c>
      <c r="F1080" t="s">
        <v>154</v>
      </c>
      <c r="G1080" t="s">
        <v>87</v>
      </c>
      <c r="H1080">
        <v>10.3</v>
      </c>
      <c r="I1080">
        <v>10.24</v>
      </c>
      <c r="J1080">
        <v>10.27</v>
      </c>
      <c r="K1080" t="s">
        <v>471</v>
      </c>
      <c r="L1080" t="s">
        <v>71</v>
      </c>
      <c r="N1080" t="s">
        <v>45</v>
      </c>
      <c r="O1080" t="s">
        <v>52</v>
      </c>
      <c r="P1080" t="s">
        <v>3618</v>
      </c>
      <c r="Q1080" s="1" t="s">
        <v>211</v>
      </c>
      <c r="R1080" t="s">
        <v>115</v>
      </c>
      <c r="T1080" t="s">
        <v>979</v>
      </c>
      <c r="U1080" t="s">
        <v>94</v>
      </c>
      <c r="V1080" t="s">
        <v>59</v>
      </c>
      <c r="W1080" t="s">
        <v>979</v>
      </c>
      <c r="X1080" t="s">
        <v>211</v>
      </c>
      <c r="Y1080" t="str">
        <f>VLOOKUP(Q1080,[1]Feuil1!$A:$C,3,FALSE)</f>
        <v>Sciences Expérimentales</v>
      </c>
      <c r="Z1080" t="str">
        <f>VLOOKUP(Q1080,[1]Feuil1!$A:$E,5,FALSE)</f>
        <v xml:space="preserve">Scientifique </v>
      </c>
      <c r="AA1080" t="s">
        <v>94</v>
      </c>
      <c r="AB1080" t="s">
        <v>61</v>
      </c>
      <c r="AD1080" t="s">
        <v>62</v>
      </c>
      <c r="AE1080" t="s">
        <v>119</v>
      </c>
      <c r="AF1080" t="s">
        <v>78</v>
      </c>
      <c r="AG1080" t="s">
        <v>3619</v>
      </c>
      <c r="AH1080" t="s">
        <v>64</v>
      </c>
      <c r="AI1080" t="s">
        <v>65</v>
      </c>
      <c r="AJ1080" t="s">
        <v>926</v>
      </c>
    </row>
    <row r="1081" spans="1:38" x14ac:dyDescent="0.25">
      <c r="A1081">
        <v>1080</v>
      </c>
      <c r="B1081" t="s">
        <v>3620</v>
      </c>
      <c r="C1081" t="s">
        <v>1123</v>
      </c>
      <c r="D1081" t="s">
        <v>84</v>
      </c>
      <c r="E1081" t="s">
        <v>85</v>
      </c>
      <c r="F1081" t="s">
        <v>86</v>
      </c>
      <c r="G1081" t="s">
        <v>87</v>
      </c>
      <c r="H1081">
        <v>12.896333</v>
      </c>
      <c r="I1081">
        <v>12.861666</v>
      </c>
      <c r="J1081">
        <v>12.879</v>
      </c>
      <c r="K1081" t="s">
        <v>976</v>
      </c>
      <c r="L1081" t="s">
        <v>135</v>
      </c>
      <c r="N1081" t="s">
        <v>45</v>
      </c>
      <c r="O1081" t="s">
        <v>52</v>
      </c>
      <c r="P1081" t="s">
        <v>3621</v>
      </c>
      <c r="Q1081" s="1" t="s">
        <v>1425</v>
      </c>
      <c r="R1081" t="s">
        <v>55</v>
      </c>
      <c r="S1081" t="s">
        <v>812</v>
      </c>
      <c r="T1081" t="s">
        <v>61</v>
      </c>
      <c r="U1081" t="s">
        <v>94</v>
      </c>
      <c r="V1081" t="s">
        <v>59</v>
      </c>
      <c r="W1081" t="s">
        <v>61</v>
      </c>
      <c r="X1081" t="s">
        <v>186</v>
      </c>
      <c r="Y1081" t="str">
        <f>VLOOKUP(Q1081,[1]Feuil1!$A:$C,3,FALSE)</f>
        <v xml:space="preserve">Science mathématique </v>
      </c>
      <c r="Z1081" t="str">
        <f>VLOOKUP(Q1081,[1]Feuil1!$A:$E,5,FALSE)</f>
        <v xml:space="preserve">Scientifique </v>
      </c>
      <c r="AA1081" t="s">
        <v>94</v>
      </c>
      <c r="AB1081" t="s">
        <v>61</v>
      </c>
      <c r="AD1081" t="s">
        <v>62</v>
      </c>
      <c r="AE1081" t="s">
        <v>197</v>
      </c>
      <c r="AF1081" t="s">
        <v>120</v>
      </c>
      <c r="AG1081" t="s">
        <v>3622</v>
      </c>
      <c r="AH1081" t="s">
        <v>80</v>
      </c>
      <c r="AI1081" t="s">
        <v>122</v>
      </c>
      <c r="AJ1081" t="s">
        <v>332</v>
      </c>
      <c r="AK1081">
        <v>24</v>
      </c>
    </row>
    <row r="1082" spans="1:38" x14ac:dyDescent="0.25">
      <c r="A1082">
        <v>1081</v>
      </c>
      <c r="B1082" t="s">
        <v>3623</v>
      </c>
      <c r="C1082" t="s">
        <v>1123</v>
      </c>
      <c r="D1082" t="s">
        <v>58</v>
      </c>
      <c r="E1082" t="s">
        <v>2689</v>
      </c>
      <c r="F1082" t="s">
        <v>133</v>
      </c>
      <c r="G1082" t="s">
        <v>43</v>
      </c>
      <c r="H1082">
        <v>13.984285714285713</v>
      </c>
      <c r="I1082">
        <v>13.933333333333332</v>
      </c>
      <c r="J1082">
        <v>13.958809523809522</v>
      </c>
      <c r="K1082" t="s">
        <v>134</v>
      </c>
      <c r="L1082" t="s">
        <v>135</v>
      </c>
      <c r="N1082" t="s">
        <v>105</v>
      </c>
      <c r="O1082" t="s">
        <v>2356</v>
      </c>
      <c r="P1082" t="s">
        <v>1556</v>
      </c>
      <c r="Q1082" s="1" t="s">
        <v>699</v>
      </c>
      <c r="R1082" t="s">
        <v>71</v>
      </c>
      <c r="S1082" t="s">
        <v>3624</v>
      </c>
      <c r="T1082" t="s">
        <v>979</v>
      </c>
      <c r="V1082" t="s">
        <v>956</v>
      </c>
      <c r="W1082" t="s">
        <v>979</v>
      </c>
      <c r="X1082" t="s">
        <v>701</v>
      </c>
      <c r="Y1082" t="str">
        <f>VLOOKUP(Q1082,[1]Feuil1!$A:$C,3,FALSE)</f>
        <v>Général (Bac Français)</v>
      </c>
      <c r="Z1082" t="str">
        <f>VLOOKUP(Q1082,[1]Feuil1!$A:$E,5,FALSE)</f>
        <v xml:space="preserve">Scientifique </v>
      </c>
      <c r="AB1082" t="s">
        <v>61</v>
      </c>
      <c r="AD1082" t="s">
        <v>62</v>
      </c>
      <c r="AG1082" t="s">
        <v>3625</v>
      </c>
      <c r="AH1082" t="s">
        <v>64</v>
      </c>
      <c r="AI1082" t="s">
        <v>65</v>
      </c>
      <c r="AJ1082" t="s">
        <v>66</v>
      </c>
    </row>
    <row r="1083" spans="1:38" x14ac:dyDescent="0.25">
      <c r="A1083">
        <v>1082</v>
      </c>
      <c r="B1083" t="s">
        <v>3626</v>
      </c>
      <c r="C1083" t="s">
        <v>1123</v>
      </c>
      <c r="D1083" t="s">
        <v>58</v>
      </c>
      <c r="E1083" t="s">
        <v>42</v>
      </c>
      <c r="F1083" t="s">
        <v>42</v>
      </c>
      <c r="G1083" t="s">
        <v>43</v>
      </c>
      <c r="H1083">
        <v>0</v>
      </c>
      <c r="I1083">
        <v>0</v>
      </c>
      <c r="J1083">
        <v>12.431666666666667</v>
      </c>
      <c r="K1083" t="s">
        <v>2691</v>
      </c>
      <c r="L1083" t="s">
        <v>135</v>
      </c>
      <c r="N1083" t="s">
        <v>105</v>
      </c>
      <c r="O1083" t="s">
        <v>136</v>
      </c>
      <c r="P1083" t="s">
        <v>3076</v>
      </c>
      <c r="Q1083" s="1" t="s">
        <v>699</v>
      </c>
      <c r="R1083" t="s">
        <v>71</v>
      </c>
      <c r="S1083" t="s">
        <v>3627</v>
      </c>
      <c r="T1083" t="s">
        <v>61</v>
      </c>
      <c r="U1083" t="s">
        <v>2732</v>
      </c>
      <c r="V1083" t="s">
        <v>3083</v>
      </c>
      <c r="W1083" t="s">
        <v>61</v>
      </c>
      <c r="X1083" t="s">
        <v>701</v>
      </c>
      <c r="Y1083" t="str">
        <f>VLOOKUP(Q1083,[1]Feuil1!$A:$C,3,FALSE)</f>
        <v>Général (Bac Français)</v>
      </c>
      <c r="Z1083" t="str">
        <f>VLOOKUP(Q1083,[1]Feuil1!$A:$E,5,FALSE)</f>
        <v xml:space="preserve">Scientifique </v>
      </c>
      <c r="AA1083" t="s">
        <v>94</v>
      </c>
      <c r="AB1083" t="s">
        <v>61</v>
      </c>
      <c r="AD1083" t="s">
        <v>62</v>
      </c>
      <c r="AG1083" t="s">
        <v>3628</v>
      </c>
      <c r="AH1083" t="s">
        <v>64</v>
      </c>
      <c r="AI1083" t="s">
        <v>65</v>
      </c>
      <c r="AJ1083" t="s">
        <v>66</v>
      </c>
      <c r="AL1083" t="s">
        <v>101</v>
      </c>
    </row>
    <row r="1084" spans="1:38" x14ac:dyDescent="0.25">
      <c r="A1084">
        <v>1083</v>
      </c>
      <c r="B1084" t="s">
        <v>3629</v>
      </c>
      <c r="C1084" t="s">
        <v>1123</v>
      </c>
      <c r="D1084" t="s">
        <v>58</v>
      </c>
      <c r="E1084" t="s">
        <v>1124</v>
      </c>
      <c r="F1084" t="s">
        <v>49</v>
      </c>
      <c r="G1084" t="s">
        <v>50</v>
      </c>
      <c r="H1084">
        <v>10.833333333333332</v>
      </c>
      <c r="I1084">
        <v>11.176470588235293</v>
      </c>
      <c r="J1084">
        <v>11.03448275862069</v>
      </c>
      <c r="K1084" t="s">
        <v>3129</v>
      </c>
      <c r="L1084" t="s">
        <v>71</v>
      </c>
      <c r="N1084" t="s">
        <v>105</v>
      </c>
      <c r="O1084" t="s">
        <v>136</v>
      </c>
      <c r="P1084" t="s">
        <v>3475</v>
      </c>
      <c r="Q1084" s="1" t="s">
        <v>410</v>
      </c>
      <c r="R1084" t="s">
        <v>3102</v>
      </c>
      <c r="S1084" t="s">
        <v>314</v>
      </c>
      <c r="T1084" t="s">
        <v>61</v>
      </c>
      <c r="U1084" t="s">
        <v>1126</v>
      </c>
      <c r="V1084" t="s">
        <v>61</v>
      </c>
      <c r="W1084" t="s">
        <v>61</v>
      </c>
      <c r="X1084" t="s">
        <v>60</v>
      </c>
      <c r="Y1084" t="str">
        <f>VLOOKUP(Q1084,[1]Feuil1!$A:$C,3,FALSE)</f>
        <v>Sciences Economiques et de Gestion</v>
      </c>
      <c r="Z1084" t="str">
        <f>VLOOKUP(Q1084,[1]Feuil1!$A:$E,5,FALSE)</f>
        <v xml:space="preserve">Economie et gestion </v>
      </c>
      <c r="AA1084" t="s">
        <v>94</v>
      </c>
      <c r="AB1084" t="s">
        <v>61</v>
      </c>
      <c r="AC1084" t="s">
        <v>101</v>
      </c>
      <c r="AD1084" t="s">
        <v>62</v>
      </c>
      <c r="AG1084" t="s">
        <v>3117</v>
      </c>
      <c r="AH1084" t="s">
        <v>64</v>
      </c>
      <c r="AI1084" t="s">
        <v>65</v>
      </c>
      <c r="AJ1084" t="s">
        <v>303</v>
      </c>
    </row>
    <row r="1085" spans="1:38" x14ac:dyDescent="0.25">
      <c r="A1085">
        <v>1084</v>
      </c>
      <c r="B1085" t="s">
        <v>3630</v>
      </c>
      <c r="C1085" t="s">
        <v>1123</v>
      </c>
      <c r="D1085" t="s">
        <v>58</v>
      </c>
      <c r="E1085" t="s">
        <v>2689</v>
      </c>
      <c r="F1085" t="s">
        <v>133</v>
      </c>
      <c r="G1085" t="s">
        <v>43</v>
      </c>
      <c r="H1085">
        <v>10.227142857142857</v>
      </c>
      <c r="I1085">
        <v>12.077777777777778</v>
      </c>
      <c r="J1085">
        <v>11.152460317460317</v>
      </c>
      <c r="K1085" t="s">
        <v>134</v>
      </c>
      <c r="L1085" t="s">
        <v>71</v>
      </c>
      <c r="N1085" t="s">
        <v>105</v>
      </c>
      <c r="O1085" t="s">
        <v>52</v>
      </c>
      <c r="P1085" t="s">
        <v>3631</v>
      </c>
      <c r="Q1085" s="1" t="s">
        <v>410</v>
      </c>
      <c r="R1085" t="s">
        <v>3102</v>
      </c>
      <c r="S1085" t="s">
        <v>330</v>
      </c>
      <c r="T1085" t="s">
        <v>61</v>
      </c>
      <c r="U1085" t="s">
        <v>94</v>
      </c>
      <c r="V1085" t="s">
        <v>3083</v>
      </c>
      <c r="W1085" t="s">
        <v>61</v>
      </c>
      <c r="X1085" t="s">
        <v>60</v>
      </c>
      <c r="Y1085" t="str">
        <f>VLOOKUP(Q1085,[1]Feuil1!$A:$C,3,FALSE)</f>
        <v>Sciences Economiques et de Gestion</v>
      </c>
      <c r="Z1085" t="str">
        <f>VLOOKUP(Q1085,[1]Feuil1!$A:$E,5,FALSE)</f>
        <v xml:space="preserve">Economie et gestion </v>
      </c>
      <c r="AA1085" t="s">
        <v>94</v>
      </c>
      <c r="AB1085" t="s">
        <v>61</v>
      </c>
      <c r="AC1085" t="s">
        <v>101</v>
      </c>
      <c r="AD1085" t="s">
        <v>62</v>
      </c>
      <c r="AE1085" t="s">
        <v>174</v>
      </c>
      <c r="AF1085" t="s">
        <v>120</v>
      </c>
      <c r="AG1085" t="s">
        <v>3310</v>
      </c>
      <c r="AH1085" t="s">
        <v>64</v>
      </c>
      <c r="AI1085" t="s">
        <v>65</v>
      </c>
      <c r="AJ1085" t="s">
        <v>223</v>
      </c>
      <c r="AL1085" t="s">
        <v>101</v>
      </c>
    </row>
    <row r="1086" spans="1:38" x14ac:dyDescent="0.25">
      <c r="A1086">
        <v>1085</v>
      </c>
      <c r="B1086" t="s">
        <v>3632</v>
      </c>
      <c r="C1086" t="s">
        <v>1123</v>
      </c>
      <c r="D1086" t="s">
        <v>162</v>
      </c>
      <c r="E1086" t="s">
        <v>163</v>
      </c>
      <c r="F1086" t="s">
        <v>163</v>
      </c>
      <c r="G1086" t="s">
        <v>87</v>
      </c>
      <c r="H1086">
        <v>13.794791666666667</v>
      </c>
      <c r="I1086">
        <v>14.654761904761905</v>
      </c>
      <c r="J1086">
        <v>14.224776785714287</v>
      </c>
      <c r="K1086" t="s">
        <v>3633</v>
      </c>
      <c r="L1086" t="s">
        <v>89</v>
      </c>
      <c r="N1086" t="s">
        <v>105</v>
      </c>
      <c r="O1086" t="s">
        <v>136</v>
      </c>
      <c r="P1086" t="s">
        <v>3634</v>
      </c>
      <c r="Q1086" s="1" t="s">
        <v>211</v>
      </c>
      <c r="R1086" t="s">
        <v>115</v>
      </c>
      <c r="S1086" t="s">
        <v>3635</v>
      </c>
      <c r="T1086" t="s">
        <v>61</v>
      </c>
      <c r="U1086" t="s">
        <v>94</v>
      </c>
      <c r="V1086" t="s">
        <v>61</v>
      </c>
      <c r="W1086" t="s">
        <v>61</v>
      </c>
      <c r="X1086" t="s">
        <v>211</v>
      </c>
      <c r="Y1086" t="str">
        <f>VLOOKUP(Q1086,[1]Feuil1!$A:$C,3,FALSE)</f>
        <v>Sciences Expérimentales</v>
      </c>
      <c r="Z1086" t="str">
        <f>VLOOKUP(Q1086,[1]Feuil1!$A:$E,5,FALSE)</f>
        <v xml:space="preserve">Scientifique </v>
      </c>
      <c r="AA1086" t="s">
        <v>94</v>
      </c>
      <c r="AB1086" t="s">
        <v>61</v>
      </c>
      <c r="AD1086" t="s">
        <v>62</v>
      </c>
      <c r="AE1086" t="s">
        <v>207</v>
      </c>
      <c r="AF1086" t="s">
        <v>78</v>
      </c>
      <c r="AG1086" t="s">
        <v>3636</v>
      </c>
      <c r="AH1086" t="s">
        <v>64</v>
      </c>
      <c r="AI1086" t="s">
        <v>99</v>
      </c>
      <c r="AJ1086" t="s">
        <v>100</v>
      </c>
      <c r="AK1086">
        <v>15</v>
      </c>
    </row>
    <row r="1087" spans="1:38" x14ac:dyDescent="0.25">
      <c r="A1087">
        <v>1086</v>
      </c>
      <c r="B1087" t="s">
        <v>3637</v>
      </c>
      <c r="C1087" t="s">
        <v>1123</v>
      </c>
      <c r="D1087" t="s">
        <v>58</v>
      </c>
      <c r="E1087" t="s">
        <v>1124</v>
      </c>
      <c r="F1087" t="s">
        <v>49</v>
      </c>
      <c r="G1087" t="s">
        <v>50</v>
      </c>
      <c r="H1087">
        <v>20</v>
      </c>
      <c r="I1087">
        <v>17.941176470588236</v>
      </c>
      <c r="J1087">
        <v>18.793103448275865</v>
      </c>
      <c r="K1087" t="s">
        <v>2716</v>
      </c>
      <c r="L1087" t="s">
        <v>89</v>
      </c>
      <c r="N1087" t="s">
        <v>45</v>
      </c>
      <c r="O1087" t="s">
        <v>136</v>
      </c>
      <c r="P1087" t="s">
        <v>3638</v>
      </c>
      <c r="Q1087" s="1" t="s">
        <v>410</v>
      </c>
      <c r="R1087" t="s">
        <v>89</v>
      </c>
      <c r="S1087" t="s">
        <v>952</v>
      </c>
      <c r="T1087" t="s">
        <v>61</v>
      </c>
      <c r="U1087" t="s">
        <v>1126</v>
      </c>
      <c r="V1087" t="s">
        <v>61</v>
      </c>
      <c r="W1087" t="s">
        <v>61</v>
      </c>
      <c r="X1087" t="s">
        <v>60</v>
      </c>
      <c r="Y1087" t="str">
        <f>VLOOKUP(Q1087,[1]Feuil1!$A:$C,3,FALSE)</f>
        <v>Sciences Economiques et de Gestion</v>
      </c>
      <c r="Z1087" t="str">
        <f>VLOOKUP(Q1087,[1]Feuil1!$A:$E,5,FALSE)</f>
        <v xml:space="preserve">Economie et gestion </v>
      </c>
      <c r="AA1087" t="s">
        <v>94</v>
      </c>
      <c r="AB1087" t="s">
        <v>61</v>
      </c>
      <c r="AC1087" t="s">
        <v>101</v>
      </c>
      <c r="AD1087" t="s">
        <v>62</v>
      </c>
      <c r="AE1087" t="s">
        <v>174</v>
      </c>
      <c r="AF1087" t="s">
        <v>174</v>
      </c>
      <c r="AG1087" t="s">
        <v>3639</v>
      </c>
      <c r="AH1087" t="s">
        <v>64</v>
      </c>
      <c r="AI1087" t="s">
        <v>65</v>
      </c>
      <c r="AJ1087" t="s">
        <v>66</v>
      </c>
      <c r="AL1087" t="s">
        <v>101</v>
      </c>
    </row>
    <row r="1088" spans="1:38" x14ac:dyDescent="0.25">
      <c r="A1088">
        <v>1087</v>
      </c>
      <c r="B1088" t="s">
        <v>3640</v>
      </c>
      <c r="C1088" t="s">
        <v>1123</v>
      </c>
      <c r="D1088" t="s">
        <v>58</v>
      </c>
      <c r="E1088" t="s">
        <v>1124</v>
      </c>
      <c r="F1088" t="s">
        <v>49</v>
      </c>
      <c r="G1088" t="s">
        <v>50</v>
      </c>
      <c r="H1088">
        <v>15</v>
      </c>
      <c r="I1088">
        <v>18.823529411764707</v>
      </c>
      <c r="J1088">
        <v>17.241379310344826</v>
      </c>
      <c r="K1088" t="s">
        <v>2716</v>
      </c>
      <c r="L1088" t="s">
        <v>135</v>
      </c>
      <c r="N1088" t="s">
        <v>45</v>
      </c>
      <c r="O1088" t="s">
        <v>136</v>
      </c>
      <c r="P1088" t="s">
        <v>1408</v>
      </c>
      <c r="Q1088" s="1" t="s">
        <v>211</v>
      </c>
      <c r="R1088" t="s">
        <v>3102</v>
      </c>
      <c r="S1088" t="s">
        <v>2809</v>
      </c>
      <c r="T1088" t="s">
        <v>979</v>
      </c>
      <c r="U1088" t="s">
        <v>1126</v>
      </c>
      <c r="V1088" t="s">
        <v>61</v>
      </c>
      <c r="W1088" t="s">
        <v>979</v>
      </c>
      <c r="X1088" t="s">
        <v>211</v>
      </c>
      <c r="Y1088" t="str">
        <f>VLOOKUP(Q1088,[1]Feuil1!$A:$C,3,FALSE)</f>
        <v>Sciences Expérimentales</v>
      </c>
      <c r="Z1088" t="str">
        <f>VLOOKUP(Q1088,[1]Feuil1!$A:$E,5,FALSE)</f>
        <v xml:space="preserve">Scientifique </v>
      </c>
      <c r="AA1088" t="s">
        <v>94</v>
      </c>
      <c r="AB1088" t="s">
        <v>61</v>
      </c>
      <c r="AD1088" t="s">
        <v>62</v>
      </c>
      <c r="AG1088" t="s">
        <v>3641</v>
      </c>
      <c r="AH1088" t="s">
        <v>64</v>
      </c>
      <c r="AI1088" t="s">
        <v>122</v>
      </c>
      <c r="AJ1088" t="s">
        <v>360</v>
      </c>
      <c r="AL1088" t="s">
        <v>101</v>
      </c>
    </row>
    <row r="1089" spans="1:38" x14ac:dyDescent="0.25">
      <c r="A1089">
        <v>1088</v>
      </c>
      <c r="B1089" t="s">
        <v>3642</v>
      </c>
      <c r="C1089" t="s">
        <v>1123</v>
      </c>
      <c r="D1089" t="s">
        <v>84</v>
      </c>
      <c r="E1089" t="s">
        <v>85</v>
      </c>
      <c r="F1089" t="s">
        <v>154</v>
      </c>
      <c r="G1089" t="s">
        <v>87</v>
      </c>
      <c r="H1089">
        <v>13.35</v>
      </c>
      <c r="I1089">
        <v>12.41</v>
      </c>
      <c r="J1089">
        <v>12.85</v>
      </c>
      <c r="K1089" t="s">
        <v>1852</v>
      </c>
      <c r="L1089" t="s">
        <v>135</v>
      </c>
      <c r="N1089" t="s">
        <v>45</v>
      </c>
      <c r="O1089" t="s">
        <v>52</v>
      </c>
      <c r="P1089" t="s">
        <v>3643</v>
      </c>
      <c r="Q1089" s="1" t="s">
        <v>1425</v>
      </c>
      <c r="R1089" t="s">
        <v>3102</v>
      </c>
      <c r="S1089" t="s">
        <v>920</v>
      </c>
      <c r="T1089" t="s">
        <v>61</v>
      </c>
      <c r="U1089" t="s">
        <v>1854</v>
      </c>
      <c r="V1089" t="s">
        <v>1855</v>
      </c>
      <c r="W1089" t="s">
        <v>61</v>
      </c>
      <c r="X1089" t="s">
        <v>186</v>
      </c>
      <c r="Y1089" t="str">
        <f>VLOOKUP(Q1089,[1]Feuil1!$A:$C,3,FALSE)</f>
        <v xml:space="preserve">Science mathématique </v>
      </c>
      <c r="Z1089" t="str">
        <f>VLOOKUP(Q1089,[1]Feuil1!$A:$E,5,FALSE)</f>
        <v xml:space="preserve">Scientifique </v>
      </c>
      <c r="AB1089" t="s">
        <v>77</v>
      </c>
      <c r="AC1089" t="s">
        <v>101</v>
      </c>
      <c r="AD1089" t="s">
        <v>62</v>
      </c>
      <c r="AE1089" t="s">
        <v>78</v>
      </c>
      <c r="AF1089" t="s">
        <v>120</v>
      </c>
      <c r="AG1089" t="s">
        <v>2297</v>
      </c>
      <c r="AH1089" t="s">
        <v>64</v>
      </c>
      <c r="AI1089" t="s">
        <v>65</v>
      </c>
      <c r="AJ1089" t="s">
        <v>66</v>
      </c>
    </row>
    <row r="1090" spans="1:38" x14ac:dyDescent="0.25">
      <c r="A1090">
        <v>1089</v>
      </c>
      <c r="B1090" t="s">
        <v>3644</v>
      </c>
      <c r="C1090" t="s">
        <v>1123</v>
      </c>
      <c r="D1090" t="s">
        <v>2057</v>
      </c>
      <c r="E1090" t="s">
        <v>2058</v>
      </c>
      <c r="F1090" t="s">
        <v>2058</v>
      </c>
      <c r="G1090" t="s">
        <v>2059</v>
      </c>
      <c r="H1090">
        <v>12.614285714285716</v>
      </c>
      <c r="I1090">
        <v>11.68857142857143</v>
      </c>
      <c r="J1090">
        <v>12.151428571428571</v>
      </c>
      <c r="K1090" t="s">
        <v>2060</v>
      </c>
      <c r="L1090" t="s">
        <v>135</v>
      </c>
      <c r="N1090" t="s">
        <v>105</v>
      </c>
      <c r="O1090" t="s">
        <v>136</v>
      </c>
      <c r="P1090" t="s">
        <v>3645</v>
      </c>
      <c r="Q1090" s="1" t="s">
        <v>211</v>
      </c>
      <c r="R1090" t="s">
        <v>89</v>
      </c>
      <c r="S1090" t="s">
        <v>2107</v>
      </c>
      <c r="T1090" t="s">
        <v>61</v>
      </c>
      <c r="U1090" t="s">
        <v>94</v>
      </c>
      <c r="V1090" t="s">
        <v>61</v>
      </c>
      <c r="W1090" t="s">
        <v>61</v>
      </c>
      <c r="X1090" t="s">
        <v>211</v>
      </c>
      <c r="Y1090" t="str">
        <f>VLOOKUP(Q1090,[1]Feuil1!$A:$C,3,FALSE)</f>
        <v>Sciences Expérimentales</v>
      </c>
      <c r="Z1090" t="str">
        <f>VLOOKUP(Q1090,[1]Feuil1!$A:$E,5,FALSE)</f>
        <v xml:space="preserve">Scientifique </v>
      </c>
      <c r="AA1090" t="s">
        <v>94</v>
      </c>
      <c r="AB1090" t="s">
        <v>61</v>
      </c>
      <c r="AD1090" t="s">
        <v>62</v>
      </c>
      <c r="AE1090" t="s">
        <v>197</v>
      </c>
      <c r="AF1090" t="s">
        <v>120</v>
      </c>
      <c r="AG1090" t="s">
        <v>3646</v>
      </c>
      <c r="AH1090" t="s">
        <v>64</v>
      </c>
      <c r="AI1090" t="s">
        <v>99</v>
      </c>
      <c r="AJ1090" t="s">
        <v>882</v>
      </c>
    </row>
    <row r="1091" spans="1:38" x14ac:dyDescent="0.25">
      <c r="A1091">
        <v>1090</v>
      </c>
      <c r="B1091" t="s">
        <v>3647</v>
      </c>
      <c r="C1091" t="s">
        <v>1123</v>
      </c>
      <c r="D1091" t="s">
        <v>84</v>
      </c>
      <c r="E1091" t="s">
        <v>85</v>
      </c>
      <c r="F1091" t="s">
        <v>86</v>
      </c>
      <c r="G1091" t="s">
        <v>87</v>
      </c>
      <c r="H1091">
        <v>12.996333</v>
      </c>
      <c r="I1091">
        <v>11.707666</v>
      </c>
      <c r="J1091">
        <v>12.352</v>
      </c>
      <c r="K1091" t="s">
        <v>976</v>
      </c>
      <c r="L1091" t="s">
        <v>135</v>
      </c>
      <c r="N1091" t="s">
        <v>105</v>
      </c>
      <c r="O1091" t="s">
        <v>52</v>
      </c>
      <c r="P1091" t="s">
        <v>3419</v>
      </c>
      <c r="Q1091" s="1" t="s">
        <v>211</v>
      </c>
      <c r="R1091" t="s">
        <v>89</v>
      </c>
      <c r="S1091" t="s">
        <v>501</v>
      </c>
      <c r="T1091" t="s">
        <v>61</v>
      </c>
      <c r="U1091" t="s">
        <v>94</v>
      </c>
      <c r="V1091" t="s">
        <v>59</v>
      </c>
      <c r="W1091" t="s">
        <v>61</v>
      </c>
      <c r="X1091" t="s">
        <v>211</v>
      </c>
      <c r="Y1091" t="str">
        <f>VLOOKUP(Q1091,[1]Feuil1!$A:$C,3,FALSE)</f>
        <v>Sciences Expérimentales</v>
      </c>
      <c r="Z1091" t="str">
        <f>VLOOKUP(Q1091,[1]Feuil1!$A:$E,5,FALSE)</f>
        <v xml:space="preserve">Scientifique </v>
      </c>
      <c r="AA1091" t="s">
        <v>94</v>
      </c>
      <c r="AB1091" t="s">
        <v>61</v>
      </c>
      <c r="AD1091" t="s">
        <v>62</v>
      </c>
      <c r="AE1091" t="s">
        <v>168</v>
      </c>
      <c r="AF1091" t="s">
        <v>168</v>
      </c>
      <c r="AG1091" t="s">
        <v>3214</v>
      </c>
      <c r="AH1091" t="s">
        <v>64</v>
      </c>
      <c r="AI1091" t="s">
        <v>285</v>
      </c>
      <c r="AJ1091" t="s">
        <v>286</v>
      </c>
      <c r="AK1091">
        <v>78</v>
      </c>
    </row>
    <row r="1092" spans="1:38" x14ac:dyDescent="0.25">
      <c r="A1092">
        <v>1091</v>
      </c>
      <c r="B1092" t="s">
        <v>3648</v>
      </c>
      <c r="C1092" t="s">
        <v>1123</v>
      </c>
      <c r="D1092" t="s">
        <v>2057</v>
      </c>
      <c r="E1092" t="s">
        <v>2058</v>
      </c>
      <c r="F1092" t="s">
        <v>2058</v>
      </c>
      <c r="G1092" t="s">
        <v>2059</v>
      </c>
      <c r="H1092">
        <v>12.408571428571429</v>
      </c>
      <c r="I1092">
        <v>11.936326530612245</v>
      </c>
      <c r="J1092">
        <v>12.194285714285714</v>
      </c>
      <c r="K1092" t="s">
        <v>2060</v>
      </c>
      <c r="L1092" t="s">
        <v>135</v>
      </c>
      <c r="N1092" t="s">
        <v>45</v>
      </c>
      <c r="O1092" t="s">
        <v>136</v>
      </c>
      <c r="P1092" t="s">
        <v>3479</v>
      </c>
      <c r="Q1092" s="1" t="s">
        <v>211</v>
      </c>
      <c r="R1092" t="s">
        <v>89</v>
      </c>
      <c r="S1092" t="s">
        <v>3649</v>
      </c>
      <c r="T1092" t="s">
        <v>61</v>
      </c>
      <c r="U1092" t="s">
        <v>94</v>
      </c>
      <c r="V1092" t="s">
        <v>61</v>
      </c>
      <c r="W1092" t="s">
        <v>61</v>
      </c>
      <c r="X1092" t="s">
        <v>211</v>
      </c>
      <c r="Y1092" t="str">
        <f>VLOOKUP(Q1092,[1]Feuil1!$A:$C,3,FALSE)</f>
        <v>Sciences Expérimentales</v>
      </c>
      <c r="Z1092" t="str">
        <f>VLOOKUP(Q1092,[1]Feuil1!$A:$E,5,FALSE)</f>
        <v xml:space="preserve">Scientifique </v>
      </c>
      <c r="AA1092" t="s">
        <v>94</v>
      </c>
      <c r="AB1092" t="s">
        <v>61</v>
      </c>
      <c r="AC1092" t="s">
        <v>101</v>
      </c>
      <c r="AD1092" t="s">
        <v>62</v>
      </c>
      <c r="AE1092" t="s">
        <v>119</v>
      </c>
      <c r="AF1092" t="s">
        <v>120</v>
      </c>
      <c r="AG1092" t="s">
        <v>3650</v>
      </c>
      <c r="AH1092" t="s">
        <v>64</v>
      </c>
      <c r="AI1092" t="s">
        <v>99</v>
      </c>
      <c r="AJ1092" t="s">
        <v>993</v>
      </c>
    </row>
    <row r="1093" spans="1:38" x14ac:dyDescent="0.25">
      <c r="A1093">
        <v>1092</v>
      </c>
      <c r="B1093" t="s">
        <v>3651</v>
      </c>
      <c r="C1093" t="s">
        <v>1123</v>
      </c>
      <c r="D1093" t="s">
        <v>84</v>
      </c>
      <c r="E1093" t="s">
        <v>85</v>
      </c>
      <c r="F1093" t="s">
        <v>86</v>
      </c>
      <c r="G1093" t="s">
        <v>87</v>
      </c>
      <c r="H1093">
        <v>12.475833</v>
      </c>
      <c r="I1093">
        <v>13.878666000000001</v>
      </c>
      <c r="J1093">
        <v>13.177250000000001</v>
      </c>
      <c r="K1093" t="s">
        <v>976</v>
      </c>
      <c r="L1093" t="s">
        <v>135</v>
      </c>
      <c r="N1093" t="s">
        <v>45</v>
      </c>
      <c r="O1093" t="s">
        <v>52</v>
      </c>
      <c r="P1093" t="s">
        <v>3652</v>
      </c>
      <c r="Q1093" s="1" t="s">
        <v>211</v>
      </c>
      <c r="R1093" t="s">
        <v>89</v>
      </c>
      <c r="S1093" t="s">
        <v>2201</v>
      </c>
      <c r="T1093" t="s">
        <v>61</v>
      </c>
      <c r="U1093" t="s">
        <v>94</v>
      </c>
      <c r="V1093" t="s">
        <v>59</v>
      </c>
      <c r="W1093" t="s">
        <v>61</v>
      </c>
      <c r="X1093" t="s">
        <v>211</v>
      </c>
      <c r="Y1093" t="str">
        <f>VLOOKUP(Q1093,[1]Feuil1!$A:$C,3,FALSE)</f>
        <v>Sciences Expérimentales</v>
      </c>
      <c r="Z1093" t="str">
        <f>VLOOKUP(Q1093,[1]Feuil1!$A:$E,5,FALSE)</f>
        <v xml:space="preserve">Scientifique </v>
      </c>
      <c r="AA1093" t="s">
        <v>94</v>
      </c>
      <c r="AB1093" t="s">
        <v>61</v>
      </c>
      <c r="AD1093" t="s">
        <v>62</v>
      </c>
      <c r="AE1093" t="s">
        <v>78</v>
      </c>
      <c r="AF1093" t="s">
        <v>78</v>
      </c>
      <c r="AG1093" t="s">
        <v>3653</v>
      </c>
      <c r="AH1093" t="s">
        <v>80</v>
      </c>
      <c r="AI1093" t="s">
        <v>65</v>
      </c>
      <c r="AJ1093" t="s">
        <v>3654</v>
      </c>
      <c r="AK1093">
        <v>43</v>
      </c>
    </row>
    <row r="1094" spans="1:38" x14ac:dyDescent="0.25">
      <c r="A1094">
        <v>1093</v>
      </c>
      <c r="B1094" t="s">
        <v>3655</v>
      </c>
      <c r="C1094" t="s">
        <v>1123</v>
      </c>
      <c r="D1094" t="s">
        <v>84</v>
      </c>
      <c r="E1094" t="s">
        <v>292</v>
      </c>
      <c r="F1094" t="s">
        <v>293</v>
      </c>
      <c r="G1094" t="s">
        <v>87</v>
      </c>
      <c r="H1094">
        <v>15.66</v>
      </c>
      <c r="I1094">
        <v>16.1295</v>
      </c>
      <c r="J1094">
        <v>15.89475</v>
      </c>
      <c r="K1094" t="s">
        <v>294</v>
      </c>
      <c r="L1094" t="s">
        <v>89</v>
      </c>
      <c r="N1094" t="s">
        <v>45</v>
      </c>
      <c r="O1094" t="s">
        <v>136</v>
      </c>
      <c r="P1094" t="s">
        <v>3656</v>
      </c>
      <c r="Q1094" s="1" t="s">
        <v>1425</v>
      </c>
      <c r="R1094" t="s">
        <v>115</v>
      </c>
      <c r="S1094" t="s">
        <v>3657</v>
      </c>
      <c r="T1094" t="s">
        <v>61</v>
      </c>
      <c r="U1094" t="s">
        <v>94</v>
      </c>
      <c r="V1094" t="s">
        <v>61</v>
      </c>
      <c r="W1094" t="s">
        <v>61</v>
      </c>
      <c r="X1094" t="s">
        <v>186</v>
      </c>
      <c r="Y1094" t="str">
        <f>VLOOKUP(Q1094,[1]Feuil1!$A:$C,3,FALSE)</f>
        <v xml:space="preserve">Science mathématique </v>
      </c>
      <c r="Z1094" t="str">
        <f>VLOOKUP(Q1094,[1]Feuil1!$A:$E,5,FALSE)</f>
        <v xml:space="preserve">Scientifique </v>
      </c>
      <c r="AA1094" t="s">
        <v>94</v>
      </c>
      <c r="AB1094" t="s">
        <v>61</v>
      </c>
      <c r="AC1094" t="s">
        <v>101</v>
      </c>
      <c r="AD1094" t="s">
        <v>62</v>
      </c>
      <c r="AE1094" t="s">
        <v>78</v>
      </c>
      <c r="AF1094" t="s">
        <v>78</v>
      </c>
      <c r="AG1094" t="s">
        <v>3658</v>
      </c>
      <c r="AH1094" t="s">
        <v>64</v>
      </c>
      <c r="AI1094" t="s">
        <v>65</v>
      </c>
      <c r="AJ1094" t="s">
        <v>303</v>
      </c>
      <c r="AK1094">
        <v>74</v>
      </c>
    </row>
    <row r="1095" spans="1:38" x14ac:dyDescent="0.25">
      <c r="A1095">
        <v>1094</v>
      </c>
      <c r="B1095" t="s">
        <v>3659</v>
      </c>
      <c r="C1095" t="s">
        <v>1123</v>
      </c>
      <c r="D1095" t="s">
        <v>58</v>
      </c>
      <c r="E1095" t="s">
        <v>2689</v>
      </c>
      <c r="F1095" t="s">
        <v>133</v>
      </c>
      <c r="G1095" t="s">
        <v>43</v>
      </c>
      <c r="H1095">
        <v>14.92</v>
      </c>
      <c r="I1095">
        <v>15.111111111111112</v>
      </c>
      <c r="J1095">
        <v>15.015555555555556</v>
      </c>
      <c r="K1095" t="s">
        <v>134</v>
      </c>
      <c r="L1095" t="s">
        <v>89</v>
      </c>
      <c r="N1095" t="s">
        <v>45</v>
      </c>
      <c r="O1095" t="s">
        <v>52</v>
      </c>
      <c r="P1095" t="s">
        <v>3660</v>
      </c>
      <c r="Q1095" s="1" t="s">
        <v>211</v>
      </c>
      <c r="R1095" t="s">
        <v>115</v>
      </c>
      <c r="S1095" t="s">
        <v>1422</v>
      </c>
      <c r="T1095" t="s">
        <v>61</v>
      </c>
      <c r="U1095" t="s">
        <v>94</v>
      </c>
      <c r="V1095" t="s">
        <v>3083</v>
      </c>
      <c r="W1095" t="s">
        <v>61</v>
      </c>
      <c r="X1095" t="s">
        <v>211</v>
      </c>
      <c r="Y1095" t="str">
        <f>VLOOKUP(Q1095,[1]Feuil1!$A:$C,3,FALSE)</f>
        <v>Sciences Expérimentales</v>
      </c>
      <c r="Z1095" t="str">
        <f>VLOOKUP(Q1095,[1]Feuil1!$A:$E,5,FALSE)</f>
        <v xml:space="preserve">Scientifique </v>
      </c>
      <c r="AA1095" t="s">
        <v>94</v>
      </c>
      <c r="AB1095" t="s">
        <v>61</v>
      </c>
      <c r="AD1095" t="s">
        <v>62</v>
      </c>
      <c r="AE1095" t="s">
        <v>168</v>
      </c>
      <c r="AF1095" t="s">
        <v>174</v>
      </c>
      <c r="AG1095" t="s">
        <v>2157</v>
      </c>
      <c r="AH1095" t="s">
        <v>64</v>
      </c>
      <c r="AI1095" t="s">
        <v>111</v>
      </c>
      <c r="AJ1095" t="s">
        <v>112</v>
      </c>
      <c r="AL1095" t="s">
        <v>101</v>
      </c>
    </row>
    <row r="1096" spans="1:38" x14ac:dyDescent="0.25">
      <c r="A1096">
        <v>1095</v>
      </c>
      <c r="B1096" t="s">
        <v>3661</v>
      </c>
      <c r="C1096" t="s">
        <v>1123</v>
      </c>
      <c r="D1096" t="s">
        <v>58</v>
      </c>
      <c r="E1096" t="s">
        <v>1532</v>
      </c>
      <c r="F1096" t="s">
        <v>154</v>
      </c>
      <c r="G1096" t="s">
        <v>87</v>
      </c>
      <c r="H1096">
        <v>15.971666666666669</v>
      </c>
      <c r="I1096">
        <v>16.338333333333335</v>
      </c>
      <c r="J1096">
        <v>16.155000000000001</v>
      </c>
      <c r="K1096" t="s">
        <v>62</v>
      </c>
      <c r="L1096" t="s">
        <v>115</v>
      </c>
      <c r="N1096" t="s">
        <v>105</v>
      </c>
      <c r="O1096" t="s">
        <v>52</v>
      </c>
      <c r="P1096" t="s">
        <v>3414</v>
      </c>
      <c r="Q1096" s="1" t="s">
        <v>211</v>
      </c>
      <c r="R1096" t="s">
        <v>3102</v>
      </c>
      <c r="S1096" t="s">
        <v>2074</v>
      </c>
      <c r="T1096" t="s">
        <v>61</v>
      </c>
      <c r="U1096" t="s">
        <v>94</v>
      </c>
      <c r="V1096" t="s">
        <v>61</v>
      </c>
      <c r="W1096" t="s">
        <v>61</v>
      </c>
      <c r="X1096" t="s">
        <v>211</v>
      </c>
      <c r="Y1096" t="str">
        <f>VLOOKUP(Q1096,[1]Feuil1!$A:$C,3,FALSE)</f>
        <v>Sciences Expérimentales</v>
      </c>
      <c r="Z1096" t="str">
        <f>VLOOKUP(Q1096,[1]Feuil1!$A:$E,5,FALSE)</f>
        <v xml:space="preserve">Scientifique </v>
      </c>
      <c r="AA1096" t="s">
        <v>94</v>
      </c>
      <c r="AB1096" t="s">
        <v>61</v>
      </c>
      <c r="AD1096" t="s">
        <v>62</v>
      </c>
      <c r="AG1096" t="s">
        <v>3662</v>
      </c>
      <c r="AH1096" t="s">
        <v>64</v>
      </c>
      <c r="AI1096" t="s">
        <v>65</v>
      </c>
      <c r="AJ1096" t="s">
        <v>303</v>
      </c>
      <c r="AL1096" t="s">
        <v>101</v>
      </c>
    </row>
    <row r="1097" spans="1:38" x14ac:dyDescent="0.25">
      <c r="A1097">
        <v>1096</v>
      </c>
      <c r="B1097" t="s">
        <v>3663</v>
      </c>
      <c r="C1097" t="s">
        <v>1123</v>
      </c>
      <c r="D1097" t="s">
        <v>2057</v>
      </c>
      <c r="E1097" t="s">
        <v>2058</v>
      </c>
      <c r="F1097" t="s">
        <v>2058</v>
      </c>
      <c r="G1097" t="s">
        <v>2059</v>
      </c>
      <c r="H1097">
        <v>11.65</v>
      </c>
      <c r="I1097">
        <v>10.620408163265306</v>
      </c>
      <c r="J1097">
        <v>11.142857142857142</v>
      </c>
      <c r="K1097" t="s">
        <v>2060</v>
      </c>
      <c r="L1097" t="s">
        <v>71</v>
      </c>
      <c r="N1097" t="s">
        <v>45</v>
      </c>
      <c r="O1097" t="s">
        <v>136</v>
      </c>
      <c r="P1097" t="s">
        <v>3199</v>
      </c>
      <c r="Q1097" s="1" t="s">
        <v>211</v>
      </c>
      <c r="R1097" t="s">
        <v>3102</v>
      </c>
      <c r="S1097" t="s">
        <v>1731</v>
      </c>
      <c r="T1097" t="s">
        <v>979</v>
      </c>
      <c r="U1097" t="s">
        <v>94</v>
      </c>
      <c r="V1097" t="s">
        <v>61</v>
      </c>
      <c r="W1097" t="s">
        <v>979</v>
      </c>
      <c r="X1097" t="s">
        <v>211</v>
      </c>
      <c r="Y1097" t="str">
        <f>VLOOKUP(Q1097,[1]Feuil1!$A:$C,3,FALSE)</f>
        <v>Sciences Expérimentales</v>
      </c>
      <c r="Z1097" t="str">
        <f>VLOOKUP(Q1097,[1]Feuil1!$A:$E,5,FALSE)</f>
        <v xml:space="preserve">Scientifique </v>
      </c>
      <c r="AA1097" t="s">
        <v>94</v>
      </c>
      <c r="AB1097" t="s">
        <v>61</v>
      </c>
      <c r="AD1097" t="s">
        <v>62</v>
      </c>
      <c r="AE1097" t="s">
        <v>168</v>
      </c>
      <c r="AF1097" t="s">
        <v>174</v>
      </c>
      <c r="AG1097" t="s">
        <v>3664</v>
      </c>
      <c r="AH1097" t="s">
        <v>80</v>
      </c>
      <c r="AI1097" t="s">
        <v>122</v>
      </c>
      <c r="AJ1097" t="s">
        <v>3665</v>
      </c>
      <c r="AK1097">
        <v>10</v>
      </c>
    </row>
    <row r="1098" spans="1:38" x14ac:dyDescent="0.25">
      <c r="A1098">
        <v>1097</v>
      </c>
      <c r="B1098" t="s">
        <v>3666</v>
      </c>
      <c r="C1098" t="s">
        <v>1123</v>
      </c>
      <c r="D1098" t="s">
        <v>58</v>
      </c>
      <c r="E1098" t="s">
        <v>1124</v>
      </c>
      <c r="F1098" t="s">
        <v>49</v>
      </c>
      <c r="G1098" t="s">
        <v>50</v>
      </c>
      <c r="H1098">
        <v>0</v>
      </c>
      <c r="I1098">
        <v>12.352941176470589</v>
      </c>
      <c r="J1098">
        <v>0</v>
      </c>
      <c r="K1098" t="s">
        <v>2716</v>
      </c>
      <c r="L1098" t="s">
        <v>71</v>
      </c>
      <c r="N1098" t="s">
        <v>45</v>
      </c>
      <c r="O1098" t="s">
        <v>136</v>
      </c>
      <c r="P1098" t="s">
        <v>3322</v>
      </c>
      <c r="Q1098" s="1" t="s">
        <v>211</v>
      </c>
      <c r="R1098" t="s">
        <v>3102</v>
      </c>
      <c r="S1098" t="s">
        <v>3667</v>
      </c>
      <c r="T1098" t="s">
        <v>61</v>
      </c>
      <c r="U1098" t="s">
        <v>1126</v>
      </c>
      <c r="V1098" t="s">
        <v>61</v>
      </c>
      <c r="W1098" t="s">
        <v>61</v>
      </c>
      <c r="X1098" t="s">
        <v>211</v>
      </c>
      <c r="Y1098" t="str">
        <f>VLOOKUP(Q1098,[1]Feuil1!$A:$C,3,FALSE)</f>
        <v>Sciences Expérimentales</v>
      </c>
      <c r="Z1098" t="str">
        <f>VLOOKUP(Q1098,[1]Feuil1!$A:$E,5,FALSE)</f>
        <v xml:space="preserve">Scientifique </v>
      </c>
      <c r="AA1098" t="s">
        <v>94</v>
      </c>
      <c r="AB1098" t="s">
        <v>61</v>
      </c>
      <c r="AC1098" t="s">
        <v>101</v>
      </c>
      <c r="AD1098" t="s">
        <v>62</v>
      </c>
      <c r="AG1098" t="s">
        <v>1235</v>
      </c>
      <c r="AH1098" t="s">
        <v>64</v>
      </c>
      <c r="AI1098" t="s">
        <v>65</v>
      </c>
      <c r="AJ1098" t="s">
        <v>188</v>
      </c>
      <c r="AL1098" t="s">
        <v>101</v>
      </c>
    </row>
    <row r="1099" spans="1:38" x14ac:dyDescent="0.25">
      <c r="A1099">
        <v>1098</v>
      </c>
      <c r="B1099" t="s">
        <v>3668</v>
      </c>
      <c r="C1099" t="s">
        <v>1123</v>
      </c>
      <c r="D1099" t="s">
        <v>2057</v>
      </c>
      <c r="E1099" t="s">
        <v>2058</v>
      </c>
      <c r="F1099" t="s">
        <v>2058</v>
      </c>
      <c r="G1099" t="s">
        <v>2059</v>
      </c>
      <c r="H1099">
        <v>11.235714285714286</v>
      </c>
      <c r="I1099">
        <v>10.758673469387755</v>
      </c>
      <c r="J1099">
        <v>10.980714285714285</v>
      </c>
      <c r="K1099" t="s">
        <v>2060</v>
      </c>
      <c r="L1099" t="s">
        <v>71</v>
      </c>
      <c r="N1099" t="s">
        <v>105</v>
      </c>
      <c r="O1099" t="s">
        <v>136</v>
      </c>
      <c r="P1099" t="s">
        <v>3336</v>
      </c>
      <c r="Q1099" s="1" t="s">
        <v>211</v>
      </c>
      <c r="R1099" t="s">
        <v>89</v>
      </c>
      <c r="S1099" t="s">
        <v>581</v>
      </c>
      <c r="T1099" t="s">
        <v>61</v>
      </c>
      <c r="U1099" t="s">
        <v>94</v>
      </c>
      <c r="V1099" t="s">
        <v>61</v>
      </c>
      <c r="W1099" t="s">
        <v>61</v>
      </c>
      <c r="X1099" t="s">
        <v>211</v>
      </c>
      <c r="Y1099" t="str">
        <f>VLOOKUP(Q1099,[1]Feuil1!$A:$C,3,FALSE)</f>
        <v>Sciences Expérimentales</v>
      </c>
      <c r="Z1099" t="str">
        <f>VLOOKUP(Q1099,[1]Feuil1!$A:$E,5,FALSE)</f>
        <v xml:space="preserve">Scientifique </v>
      </c>
      <c r="AA1099" t="s">
        <v>94</v>
      </c>
      <c r="AB1099" t="s">
        <v>61</v>
      </c>
      <c r="AC1099" t="s">
        <v>101</v>
      </c>
      <c r="AD1099" t="s">
        <v>62</v>
      </c>
      <c r="AE1099" t="s">
        <v>578</v>
      </c>
      <c r="AF1099" t="s">
        <v>168</v>
      </c>
      <c r="AG1099" t="s">
        <v>3669</v>
      </c>
      <c r="AH1099" t="s">
        <v>80</v>
      </c>
      <c r="AI1099" t="s">
        <v>99</v>
      </c>
      <c r="AJ1099" t="s">
        <v>100</v>
      </c>
      <c r="AK1099">
        <v>5</v>
      </c>
    </row>
    <row r="1100" spans="1:38" x14ac:dyDescent="0.25">
      <c r="A1100">
        <v>1099</v>
      </c>
      <c r="B1100" t="s">
        <v>3670</v>
      </c>
      <c r="C1100" t="s">
        <v>1123</v>
      </c>
      <c r="D1100" t="s">
        <v>2057</v>
      </c>
      <c r="E1100" t="s">
        <v>2058</v>
      </c>
      <c r="F1100" t="s">
        <v>2058</v>
      </c>
      <c r="G1100" t="s">
        <v>2059</v>
      </c>
      <c r="H1100">
        <v>10.852857142857145</v>
      </c>
      <c r="I1100">
        <v>11.677244897959184</v>
      </c>
      <c r="J1100">
        <v>11.430714285714288</v>
      </c>
      <c r="K1100" t="s">
        <v>2060</v>
      </c>
      <c r="L1100" t="s">
        <v>71</v>
      </c>
      <c r="N1100" t="s">
        <v>45</v>
      </c>
      <c r="O1100" t="s">
        <v>136</v>
      </c>
      <c r="P1100" t="s">
        <v>3671</v>
      </c>
      <c r="Q1100" s="1" t="s">
        <v>211</v>
      </c>
      <c r="R1100" t="s">
        <v>89</v>
      </c>
      <c r="S1100" t="s">
        <v>3065</v>
      </c>
      <c r="T1100" t="s">
        <v>61</v>
      </c>
      <c r="U1100" t="s">
        <v>94</v>
      </c>
      <c r="V1100" t="s">
        <v>61</v>
      </c>
      <c r="W1100" t="s">
        <v>61</v>
      </c>
      <c r="X1100" t="s">
        <v>211</v>
      </c>
      <c r="Y1100" t="str">
        <f>VLOOKUP(Q1100,[1]Feuil1!$A:$C,3,FALSE)</f>
        <v>Sciences Expérimentales</v>
      </c>
      <c r="Z1100" t="str">
        <f>VLOOKUP(Q1100,[1]Feuil1!$A:$E,5,FALSE)</f>
        <v xml:space="preserve">Scientifique </v>
      </c>
      <c r="AA1100" t="s">
        <v>94</v>
      </c>
      <c r="AB1100" t="s">
        <v>61</v>
      </c>
      <c r="AC1100" t="s">
        <v>101</v>
      </c>
      <c r="AD1100" t="s">
        <v>62</v>
      </c>
      <c r="AE1100" t="s">
        <v>119</v>
      </c>
      <c r="AF1100" t="s">
        <v>174</v>
      </c>
      <c r="AG1100" t="s">
        <v>859</v>
      </c>
      <c r="AH1100" t="s">
        <v>64</v>
      </c>
      <c r="AI1100" t="s">
        <v>111</v>
      </c>
      <c r="AJ1100" t="s">
        <v>852</v>
      </c>
      <c r="AK1100">
        <v>5</v>
      </c>
    </row>
    <row r="1101" spans="1:38" x14ac:dyDescent="0.25">
      <c r="A1101">
        <v>1100</v>
      </c>
      <c r="B1101" t="s">
        <v>3672</v>
      </c>
      <c r="C1101" t="s">
        <v>1123</v>
      </c>
      <c r="D1101" t="s">
        <v>58</v>
      </c>
      <c r="E1101" t="s">
        <v>1124</v>
      </c>
      <c r="F1101" t="s">
        <v>49</v>
      </c>
      <c r="G1101" t="s">
        <v>50</v>
      </c>
      <c r="H1101">
        <v>19.166666666666668</v>
      </c>
      <c r="I1101">
        <v>20.882352941176471</v>
      </c>
      <c r="J1101">
        <v>20.172413793103448</v>
      </c>
      <c r="K1101" t="s">
        <v>2716</v>
      </c>
      <c r="L1101" t="s">
        <v>89</v>
      </c>
      <c r="N1101" t="s">
        <v>105</v>
      </c>
      <c r="O1101" t="s">
        <v>136</v>
      </c>
      <c r="P1101" t="s">
        <v>3673</v>
      </c>
      <c r="Q1101" s="1" t="s">
        <v>410</v>
      </c>
      <c r="R1101" t="s">
        <v>3102</v>
      </c>
      <c r="S1101" t="s">
        <v>3674</v>
      </c>
      <c r="T1101" t="s">
        <v>61</v>
      </c>
      <c r="U1101" t="s">
        <v>1126</v>
      </c>
      <c r="V1101" t="s">
        <v>61</v>
      </c>
      <c r="W1101" t="s">
        <v>61</v>
      </c>
      <c r="X1101" t="s">
        <v>60</v>
      </c>
      <c r="Y1101" t="str">
        <f>VLOOKUP(Q1101,[1]Feuil1!$A:$C,3,FALSE)</f>
        <v>Sciences Economiques et de Gestion</v>
      </c>
      <c r="Z1101" t="str">
        <f>VLOOKUP(Q1101,[1]Feuil1!$A:$E,5,FALSE)</f>
        <v xml:space="preserve">Economie et gestion </v>
      </c>
      <c r="AA1101" t="s">
        <v>94</v>
      </c>
      <c r="AB1101" t="s">
        <v>61</v>
      </c>
      <c r="AD1101" t="s">
        <v>62</v>
      </c>
      <c r="AG1101" t="s">
        <v>3675</v>
      </c>
      <c r="AH1101" t="s">
        <v>80</v>
      </c>
      <c r="AI1101" t="s">
        <v>65</v>
      </c>
      <c r="AJ1101" t="s">
        <v>66</v>
      </c>
      <c r="AL1101" t="s">
        <v>101</v>
      </c>
    </row>
    <row r="1102" spans="1:38" x14ac:dyDescent="0.25">
      <c r="A1102">
        <v>1101</v>
      </c>
      <c r="B1102" t="s">
        <v>3676</v>
      </c>
      <c r="C1102" t="s">
        <v>1123</v>
      </c>
      <c r="D1102" t="s">
        <v>162</v>
      </c>
      <c r="E1102" t="s">
        <v>163</v>
      </c>
      <c r="F1102" t="s">
        <v>163</v>
      </c>
      <c r="G1102" t="s">
        <v>87</v>
      </c>
      <c r="H1102">
        <v>12.957291666666666</v>
      </c>
      <c r="I1102">
        <v>12.043154761904761</v>
      </c>
      <c r="J1102">
        <v>12.500223214285715</v>
      </c>
      <c r="K1102" t="s">
        <v>3068</v>
      </c>
      <c r="L1102" t="s">
        <v>135</v>
      </c>
      <c r="N1102" t="s">
        <v>105</v>
      </c>
      <c r="O1102" t="s">
        <v>136</v>
      </c>
      <c r="P1102" t="s">
        <v>3677</v>
      </c>
      <c r="Q1102" s="1" t="s">
        <v>211</v>
      </c>
      <c r="R1102" t="s">
        <v>254</v>
      </c>
      <c r="S1102" t="s">
        <v>3678</v>
      </c>
      <c r="T1102" t="s">
        <v>61</v>
      </c>
      <c r="U1102" t="s">
        <v>94</v>
      </c>
      <c r="V1102" t="s">
        <v>61</v>
      </c>
      <c r="W1102" t="s">
        <v>61</v>
      </c>
      <c r="X1102" t="s">
        <v>211</v>
      </c>
      <c r="Y1102" t="str">
        <f>VLOOKUP(Q1102,[1]Feuil1!$A:$C,3,FALSE)</f>
        <v>Sciences Expérimentales</v>
      </c>
      <c r="Z1102" t="str">
        <f>VLOOKUP(Q1102,[1]Feuil1!$A:$E,5,FALSE)</f>
        <v xml:space="preserve">Scientifique </v>
      </c>
      <c r="AA1102" t="s">
        <v>94</v>
      </c>
      <c r="AB1102" t="s">
        <v>61</v>
      </c>
      <c r="AD1102" t="s">
        <v>62</v>
      </c>
      <c r="AE1102" t="s">
        <v>207</v>
      </c>
      <c r="AF1102" t="s">
        <v>168</v>
      </c>
      <c r="AG1102" t="s">
        <v>1415</v>
      </c>
      <c r="AH1102" t="s">
        <v>64</v>
      </c>
      <c r="AI1102" t="s">
        <v>65</v>
      </c>
      <c r="AJ1102" t="s">
        <v>66</v>
      </c>
      <c r="AK1102">
        <v>6</v>
      </c>
    </row>
    <row r="1103" spans="1:38" x14ac:dyDescent="0.25">
      <c r="A1103">
        <v>1102</v>
      </c>
      <c r="B1103" t="s">
        <v>3679</v>
      </c>
      <c r="C1103" t="s">
        <v>1123</v>
      </c>
      <c r="D1103" t="s">
        <v>58</v>
      </c>
      <c r="E1103" t="s">
        <v>1124</v>
      </c>
      <c r="F1103" t="s">
        <v>49</v>
      </c>
      <c r="G1103" t="s">
        <v>50</v>
      </c>
      <c r="H1103">
        <v>0</v>
      </c>
      <c r="I1103">
        <v>24.411764705882355</v>
      </c>
      <c r="J1103">
        <v>0</v>
      </c>
      <c r="K1103" t="s">
        <v>2716</v>
      </c>
      <c r="L1103" t="s">
        <v>115</v>
      </c>
      <c r="N1103" t="s">
        <v>45</v>
      </c>
      <c r="O1103" t="s">
        <v>136</v>
      </c>
      <c r="P1103" t="s">
        <v>3221</v>
      </c>
      <c r="Q1103" s="1" t="s">
        <v>211</v>
      </c>
      <c r="R1103" t="s">
        <v>89</v>
      </c>
      <c r="S1103" t="s">
        <v>2244</v>
      </c>
      <c r="T1103" t="s">
        <v>61</v>
      </c>
      <c r="U1103" t="s">
        <v>1126</v>
      </c>
      <c r="V1103" t="s">
        <v>61</v>
      </c>
      <c r="W1103" t="s">
        <v>61</v>
      </c>
      <c r="X1103" t="s">
        <v>211</v>
      </c>
      <c r="Y1103" t="str">
        <f>VLOOKUP(Q1103,[1]Feuil1!$A:$C,3,FALSE)</f>
        <v>Sciences Expérimentales</v>
      </c>
      <c r="Z1103" t="str">
        <f>VLOOKUP(Q1103,[1]Feuil1!$A:$E,5,FALSE)</f>
        <v xml:space="preserve">Scientifique </v>
      </c>
      <c r="AA1103" t="s">
        <v>94</v>
      </c>
      <c r="AB1103" t="s">
        <v>61</v>
      </c>
      <c r="AD1103" t="s">
        <v>62</v>
      </c>
      <c r="AG1103" t="s">
        <v>3680</v>
      </c>
      <c r="AH1103" t="s">
        <v>64</v>
      </c>
      <c r="AI1103" t="s">
        <v>99</v>
      </c>
      <c r="AJ1103" t="s">
        <v>1105</v>
      </c>
      <c r="AL1103" t="s">
        <v>101</v>
      </c>
    </row>
    <row r="1104" spans="1:38" x14ac:dyDescent="0.25">
      <c r="A1104">
        <v>1103</v>
      </c>
      <c r="B1104" t="s">
        <v>3681</v>
      </c>
      <c r="C1104" t="s">
        <v>1123</v>
      </c>
      <c r="D1104" t="s">
        <v>2057</v>
      </c>
      <c r="E1104" t="s">
        <v>2058</v>
      </c>
      <c r="F1104" t="s">
        <v>2058</v>
      </c>
      <c r="G1104" t="s">
        <v>2059</v>
      </c>
      <c r="H1104">
        <v>12.368571428571428</v>
      </c>
      <c r="I1104">
        <v>11.247244897959186</v>
      </c>
      <c r="J1104">
        <v>11.770714285714288</v>
      </c>
      <c r="K1104" t="s">
        <v>2060</v>
      </c>
      <c r="L1104" t="s">
        <v>71</v>
      </c>
      <c r="N1104" t="s">
        <v>105</v>
      </c>
      <c r="O1104" t="s">
        <v>136</v>
      </c>
      <c r="P1104" t="s">
        <v>3367</v>
      </c>
      <c r="Q1104" s="1" t="s">
        <v>211</v>
      </c>
      <c r="R1104" t="s">
        <v>55</v>
      </c>
      <c r="S1104" t="s">
        <v>3682</v>
      </c>
      <c r="T1104" t="s">
        <v>61</v>
      </c>
      <c r="U1104" t="s">
        <v>94</v>
      </c>
      <c r="V1104" t="s">
        <v>61</v>
      </c>
      <c r="W1104" t="s">
        <v>61</v>
      </c>
      <c r="X1104" t="s">
        <v>211</v>
      </c>
      <c r="Y1104" t="str">
        <f>VLOOKUP(Q1104,[1]Feuil1!$A:$C,3,FALSE)</f>
        <v>Sciences Expérimentales</v>
      </c>
      <c r="Z1104" t="str">
        <f>VLOOKUP(Q1104,[1]Feuil1!$A:$E,5,FALSE)</f>
        <v xml:space="preserve">Scientifique </v>
      </c>
      <c r="AA1104" t="s">
        <v>94</v>
      </c>
      <c r="AB1104" t="s">
        <v>61</v>
      </c>
      <c r="AD1104" t="s">
        <v>62</v>
      </c>
      <c r="AE1104" t="s">
        <v>197</v>
      </c>
      <c r="AF1104" t="s">
        <v>120</v>
      </c>
      <c r="AG1104" t="s">
        <v>3683</v>
      </c>
      <c r="AH1104" t="s">
        <v>80</v>
      </c>
      <c r="AI1104" t="s">
        <v>99</v>
      </c>
      <c r="AJ1104" t="s">
        <v>100</v>
      </c>
    </row>
    <row r="1105" spans="1:38" x14ac:dyDescent="0.25">
      <c r="A1105">
        <v>1104</v>
      </c>
      <c r="B1105" t="s">
        <v>3684</v>
      </c>
      <c r="C1105" t="s">
        <v>1123</v>
      </c>
      <c r="D1105" t="s">
        <v>58</v>
      </c>
      <c r="E1105" t="s">
        <v>42</v>
      </c>
      <c r="F1105" t="s">
        <v>42</v>
      </c>
      <c r="G1105" t="s">
        <v>43</v>
      </c>
      <c r="H1105">
        <v>0</v>
      </c>
      <c r="I1105">
        <v>0</v>
      </c>
      <c r="J1105">
        <v>10.483333333333333</v>
      </c>
      <c r="K1105" t="s">
        <v>3685</v>
      </c>
      <c r="L1105" t="s">
        <v>71</v>
      </c>
      <c r="N1105" t="s">
        <v>105</v>
      </c>
      <c r="O1105" t="s">
        <v>136</v>
      </c>
      <c r="P1105" t="s">
        <v>3686</v>
      </c>
      <c r="Q1105" s="1" t="s">
        <v>699</v>
      </c>
      <c r="R1105" t="s">
        <v>71</v>
      </c>
      <c r="S1105" t="s">
        <v>1467</v>
      </c>
      <c r="T1105" t="s">
        <v>167</v>
      </c>
      <c r="U1105" t="s">
        <v>2732</v>
      </c>
      <c r="V1105" t="s">
        <v>3083</v>
      </c>
      <c r="W1105" t="s">
        <v>167</v>
      </c>
      <c r="X1105" t="s">
        <v>701</v>
      </c>
      <c r="Y1105" t="str">
        <f>VLOOKUP(Q1105,[1]Feuil1!$A:$C,3,FALSE)</f>
        <v>Général (Bac Français)</v>
      </c>
      <c r="Z1105" t="str">
        <f>VLOOKUP(Q1105,[1]Feuil1!$A:$E,5,FALSE)</f>
        <v xml:space="preserve">Scientifique </v>
      </c>
      <c r="AA1105" t="s">
        <v>94</v>
      </c>
      <c r="AB1105" t="s">
        <v>61</v>
      </c>
      <c r="AD1105" t="s">
        <v>62</v>
      </c>
      <c r="AG1105" t="s">
        <v>130</v>
      </c>
      <c r="AH1105" t="s">
        <v>64</v>
      </c>
      <c r="AI1105" t="s">
        <v>65</v>
      </c>
      <c r="AJ1105" t="s">
        <v>223</v>
      </c>
      <c r="AL1105" t="s">
        <v>101</v>
      </c>
    </row>
    <row r="1106" spans="1:38" x14ac:dyDescent="0.25">
      <c r="A1106">
        <v>1105</v>
      </c>
      <c r="B1106" t="s">
        <v>3687</v>
      </c>
      <c r="C1106" t="s">
        <v>1123</v>
      </c>
      <c r="D1106" t="s">
        <v>2057</v>
      </c>
      <c r="E1106" t="s">
        <v>2058</v>
      </c>
      <c r="F1106" t="s">
        <v>2058</v>
      </c>
      <c r="G1106" t="s">
        <v>2059</v>
      </c>
      <c r="H1106">
        <v>10.472857142857142</v>
      </c>
      <c r="I1106">
        <v>10.80673469387755</v>
      </c>
      <c r="J1106">
        <v>10.697142857142856</v>
      </c>
      <c r="K1106" t="s">
        <v>2060</v>
      </c>
      <c r="L1106" t="s">
        <v>71</v>
      </c>
      <c r="N1106" t="s">
        <v>45</v>
      </c>
      <c r="O1106" t="s">
        <v>136</v>
      </c>
      <c r="P1106" t="s">
        <v>3688</v>
      </c>
      <c r="Q1106" s="1" t="s">
        <v>699</v>
      </c>
      <c r="R1106" t="s">
        <v>55</v>
      </c>
      <c r="S1106" t="s">
        <v>173</v>
      </c>
      <c r="T1106" t="s">
        <v>979</v>
      </c>
      <c r="U1106" t="s">
        <v>94</v>
      </c>
      <c r="V1106" t="s">
        <v>61</v>
      </c>
      <c r="W1106" t="s">
        <v>979</v>
      </c>
      <c r="X1106" t="s">
        <v>701</v>
      </c>
      <c r="Y1106" t="str">
        <f>VLOOKUP(Q1106,[1]Feuil1!$A:$C,3,FALSE)</f>
        <v>Général (Bac Français)</v>
      </c>
      <c r="Z1106" t="str">
        <f>VLOOKUP(Q1106,[1]Feuil1!$A:$E,5,FALSE)</f>
        <v xml:space="preserve">Scientifique </v>
      </c>
      <c r="AA1106" t="s">
        <v>94</v>
      </c>
      <c r="AB1106" t="s">
        <v>61</v>
      </c>
      <c r="AD1106" t="s">
        <v>62</v>
      </c>
      <c r="AE1106" t="s">
        <v>174</v>
      </c>
      <c r="AF1106" t="s">
        <v>174</v>
      </c>
      <c r="AG1106" t="s">
        <v>3689</v>
      </c>
      <c r="AH1106" t="s">
        <v>64</v>
      </c>
      <c r="AI1106" t="s">
        <v>65</v>
      </c>
      <c r="AJ1106" t="s">
        <v>926</v>
      </c>
      <c r="AK1106">
        <v>45</v>
      </c>
    </row>
    <row r="1107" spans="1:38" x14ac:dyDescent="0.25">
      <c r="A1107">
        <v>1106</v>
      </c>
      <c r="B1107" t="s">
        <v>3690</v>
      </c>
      <c r="C1107" t="s">
        <v>1123</v>
      </c>
      <c r="D1107" t="s">
        <v>58</v>
      </c>
      <c r="E1107" t="s">
        <v>2689</v>
      </c>
      <c r="F1107" t="s">
        <v>133</v>
      </c>
      <c r="G1107" t="s">
        <v>43</v>
      </c>
      <c r="H1107">
        <v>14.067142857142857</v>
      </c>
      <c r="I1107">
        <v>14.005555555555555</v>
      </c>
      <c r="J1107">
        <v>14.036349206349206</v>
      </c>
      <c r="K1107" t="s">
        <v>134</v>
      </c>
      <c r="L1107" t="s">
        <v>89</v>
      </c>
      <c r="N1107" t="s">
        <v>105</v>
      </c>
      <c r="O1107" t="s">
        <v>52</v>
      </c>
      <c r="P1107" t="s">
        <v>3116</v>
      </c>
      <c r="Q1107" s="1" t="s">
        <v>410</v>
      </c>
      <c r="R1107" t="s">
        <v>3102</v>
      </c>
      <c r="S1107" t="s">
        <v>1712</v>
      </c>
      <c r="T1107" t="s">
        <v>61</v>
      </c>
      <c r="U1107" t="s">
        <v>94</v>
      </c>
      <c r="V1107" t="s">
        <v>3083</v>
      </c>
      <c r="W1107" t="s">
        <v>61</v>
      </c>
      <c r="X1107" t="s">
        <v>60</v>
      </c>
      <c r="Y1107" t="str">
        <f>VLOOKUP(Q1107,[1]Feuil1!$A:$C,3,FALSE)</f>
        <v>Sciences Economiques et de Gestion</v>
      </c>
      <c r="Z1107" t="str">
        <f>VLOOKUP(Q1107,[1]Feuil1!$A:$E,5,FALSE)</f>
        <v xml:space="preserve">Economie et gestion </v>
      </c>
      <c r="AA1107" t="s">
        <v>94</v>
      </c>
      <c r="AB1107" t="s">
        <v>61</v>
      </c>
      <c r="AD1107" t="s">
        <v>62</v>
      </c>
      <c r="AE1107" t="s">
        <v>78</v>
      </c>
      <c r="AF1107" t="s">
        <v>78</v>
      </c>
      <c r="AG1107" t="s">
        <v>1415</v>
      </c>
      <c r="AH1107" t="s">
        <v>64</v>
      </c>
      <c r="AI1107" t="s">
        <v>65</v>
      </c>
      <c r="AJ1107" t="s">
        <v>303</v>
      </c>
      <c r="AL1107" t="s">
        <v>101</v>
      </c>
    </row>
    <row r="1108" spans="1:38" x14ac:dyDescent="0.25">
      <c r="A1108">
        <v>1107</v>
      </c>
      <c r="B1108" t="s">
        <v>3691</v>
      </c>
      <c r="C1108" t="s">
        <v>1123</v>
      </c>
      <c r="D1108" t="s">
        <v>84</v>
      </c>
      <c r="E1108" t="s">
        <v>85</v>
      </c>
      <c r="F1108" t="s">
        <v>86</v>
      </c>
      <c r="G1108" t="s">
        <v>87</v>
      </c>
      <c r="H1108">
        <v>12.135666000000001</v>
      </c>
      <c r="I1108">
        <v>12.301</v>
      </c>
      <c r="J1108">
        <v>12.218332999999999</v>
      </c>
      <c r="K1108" t="s">
        <v>976</v>
      </c>
      <c r="L1108" t="s">
        <v>135</v>
      </c>
      <c r="N1108" t="s">
        <v>105</v>
      </c>
      <c r="O1108" t="s">
        <v>52</v>
      </c>
      <c r="P1108" t="s">
        <v>3119</v>
      </c>
      <c r="Q1108" s="1" t="s">
        <v>211</v>
      </c>
      <c r="R1108" t="s">
        <v>115</v>
      </c>
      <c r="S1108" t="s">
        <v>835</v>
      </c>
      <c r="T1108" t="s">
        <v>61</v>
      </c>
      <c r="U1108" t="s">
        <v>94</v>
      </c>
      <c r="V1108" t="s">
        <v>59</v>
      </c>
      <c r="W1108" t="s">
        <v>61</v>
      </c>
      <c r="X1108" t="s">
        <v>211</v>
      </c>
      <c r="Y1108" t="str">
        <f>VLOOKUP(Q1108,[1]Feuil1!$A:$C,3,FALSE)</f>
        <v>Sciences Expérimentales</v>
      </c>
      <c r="Z1108" t="str">
        <f>VLOOKUP(Q1108,[1]Feuil1!$A:$E,5,FALSE)</f>
        <v xml:space="preserve">Scientifique </v>
      </c>
      <c r="AA1108" t="s">
        <v>94</v>
      </c>
      <c r="AB1108" t="s">
        <v>61</v>
      </c>
      <c r="AC1108" t="s">
        <v>101</v>
      </c>
      <c r="AD1108" t="s">
        <v>62</v>
      </c>
      <c r="AE1108" t="s">
        <v>78</v>
      </c>
      <c r="AF1108" t="s">
        <v>78</v>
      </c>
      <c r="AG1108" t="s">
        <v>3063</v>
      </c>
      <c r="AH1108" t="s">
        <v>64</v>
      </c>
      <c r="AI1108" t="s">
        <v>65</v>
      </c>
      <c r="AJ1108" t="s">
        <v>66</v>
      </c>
      <c r="AK1108">
        <v>54</v>
      </c>
    </row>
    <row r="1109" spans="1:38" x14ac:dyDescent="0.25">
      <c r="A1109">
        <v>1108</v>
      </c>
      <c r="B1109" t="s">
        <v>3692</v>
      </c>
      <c r="C1109" t="s">
        <v>1123</v>
      </c>
      <c r="D1109" t="s">
        <v>84</v>
      </c>
      <c r="E1109" t="s">
        <v>85</v>
      </c>
      <c r="F1109" t="s">
        <v>86</v>
      </c>
      <c r="G1109" t="s">
        <v>87</v>
      </c>
      <c r="H1109">
        <v>12.3665</v>
      </c>
      <c r="I1109">
        <v>12.994999999999999</v>
      </c>
      <c r="J1109">
        <v>12.68075</v>
      </c>
      <c r="K1109" t="s">
        <v>976</v>
      </c>
      <c r="L1109" t="s">
        <v>135</v>
      </c>
      <c r="N1109" t="s">
        <v>105</v>
      </c>
      <c r="O1109" t="s">
        <v>52</v>
      </c>
      <c r="P1109" t="s">
        <v>3643</v>
      </c>
      <c r="Q1109" s="1" t="s">
        <v>211</v>
      </c>
      <c r="R1109" t="s">
        <v>89</v>
      </c>
      <c r="S1109" t="s">
        <v>1749</v>
      </c>
      <c r="T1109" t="s">
        <v>61</v>
      </c>
      <c r="U1109" t="s">
        <v>94</v>
      </c>
      <c r="V1109" t="s">
        <v>59</v>
      </c>
      <c r="W1109" t="s">
        <v>61</v>
      </c>
      <c r="X1109" t="s">
        <v>211</v>
      </c>
      <c r="Y1109" t="str">
        <f>VLOOKUP(Q1109,[1]Feuil1!$A:$C,3,FALSE)</f>
        <v>Sciences Expérimentales</v>
      </c>
      <c r="Z1109" t="str">
        <f>VLOOKUP(Q1109,[1]Feuil1!$A:$E,5,FALSE)</f>
        <v xml:space="preserve">Scientifique </v>
      </c>
      <c r="AA1109" t="s">
        <v>94</v>
      </c>
      <c r="AB1109" t="s">
        <v>61</v>
      </c>
      <c r="AC1109" t="s">
        <v>101</v>
      </c>
      <c r="AD1109" t="s">
        <v>62</v>
      </c>
      <c r="AE1109" t="s">
        <v>174</v>
      </c>
      <c r="AF1109" t="s">
        <v>78</v>
      </c>
      <c r="AG1109" t="s">
        <v>3063</v>
      </c>
      <c r="AH1109" t="s">
        <v>64</v>
      </c>
      <c r="AI1109" t="s">
        <v>65</v>
      </c>
      <c r="AJ1109" t="s">
        <v>66</v>
      </c>
      <c r="AK1109">
        <v>46</v>
      </c>
    </row>
    <row r="1110" spans="1:38" x14ac:dyDescent="0.25">
      <c r="A1110">
        <v>1109</v>
      </c>
      <c r="B1110" t="s">
        <v>3693</v>
      </c>
      <c r="C1110" t="s">
        <v>1123</v>
      </c>
      <c r="D1110" t="s">
        <v>2057</v>
      </c>
      <c r="E1110" t="s">
        <v>2058</v>
      </c>
      <c r="F1110" t="s">
        <v>2058</v>
      </c>
      <c r="G1110" t="s">
        <v>2059</v>
      </c>
      <c r="H1110">
        <v>15.212857142857144</v>
      </c>
      <c r="I1110">
        <v>15.102857142857143</v>
      </c>
      <c r="J1110">
        <v>15.157857142857141</v>
      </c>
      <c r="K1110" t="s">
        <v>2060</v>
      </c>
      <c r="L1110" t="s">
        <v>89</v>
      </c>
      <c r="N1110" t="s">
        <v>45</v>
      </c>
      <c r="O1110" t="s">
        <v>136</v>
      </c>
      <c r="P1110" t="s">
        <v>3694</v>
      </c>
      <c r="Q1110" s="1" t="s">
        <v>211</v>
      </c>
      <c r="R1110" t="s">
        <v>89</v>
      </c>
      <c r="S1110" t="s">
        <v>1859</v>
      </c>
      <c r="T1110" t="s">
        <v>61</v>
      </c>
      <c r="U1110" t="s">
        <v>94</v>
      </c>
      <c r="V1110" t="s">
        <v>61</v>
      </c>
      <c r="W1110" t="s">
        <v>61</v>
      </c>
      <c r="X1110" t="s">
        <v>211</v>
      </c>
      <c r="Y1110" t="str">
        <f>VLOOKUP(Q1110,[1]Feuil1!$A:$C,3,FALSE)</f>
        <v>Sciences Expérimentales</v>
      </c>
      <c r="Z1110" t="str">
        <f>VLOOKUP(Q1110,[1]Feuil1!$A:$E,5,FALSE)</f>
        <v xml:space="preserve">Scientifique </v>
      </c>
      <c r="AA1110" t="s">
        <v>94</v>
      </c>
      <c r="AB1110" t="s">
        <v>61</v>
      </c>
      <c r="AC1110" t="s">
        <v>101</v>
      </c>
      <c r="AD1110" t="s">
        <v>62</v>
      </c>
      <c r="AE1110" t="s">
        <v>197</v>
      </c>
      <c r="AF1110" t="s">
        <v>120</v>
      </c>
      <c r="AG1110" t="s">
        <v>3695</v>
      </c>
      <c r="AH1110" t="s">
        <v>80</v>
      </c>
      <c r="AI1110" t="s">
        <v>99</v>
      </c>
      <c r="AJ1110" t="s">
        <v>100</v>
      </c>
    </row>
    <row r="1111" spans="1:38" x14ac:dyDescent="0.25">
      <c r="A1111">
        <v>1110</v>
      </c>
      <c r="B1111" t="s">
        <v>3696</v>
      </c>
      <c r="C1111" t="s">
        <v>1123</v>
      </c>
      <c r="D1111" t="s">
        <v>58</v>
      </c>
      <c r="E1111" t="s">
        <v>1124</v>
      </c>
      <c r="F1111" t="s">
        <v>49</v>
      </c>
      <c r="G1111" t="s">
        <v>50</v>
      </c>
      <c r="H1111">
        <v>10</v>
      </c>
      <c r="I1111">
        <v>19.705882352941178</v>
      </c>
      <c r="J1111">
        <v>15.689655172413792</v>
      </c>
      <c r="K1111" t="s">
        <v>2716</v>
      </c>
      <c r="L1111" t="s">
        <v>71</v>
      </c>
      <c r="N1111" t="s">
        <v>45</v>
      </c>
      <c r="O1111" t="s">
        <v>136</v>
      </c>
      <c r="P1111" t="s">
        <v>3697</v>
      </c>
      <c r="Q1111" s="1" t="s">
        <v>410</v>
      </c>
      <c r="R1111" t="s">
        <v>89</v>
      </c>
      <c r="S1111" t="s">
        <v>3698</v>
      </c>
      <c r="T1111" t="s">
        <v>61</v>
      </c>
      <c r="U1111" t="s">
        <v>1126</v>
      </c>
      <c r="V1111" t="s">
        <v>61</v>
      </c>
      <c r="W1111" t="s">
        <v>61</v>
      </c>
      <c r="X1111" t="s">
        <v>60</v>
      </c>
      <c r="Y1111" t="str">
        <f>VLOOKUP(Q1111,[1]Feuil1!$A:$C,3,FALSE)</f>
        <v>Sciences Economiques et de Gestion</v>
      </c>
      <c r="Z1111" t="str">
        <f>VLOOKUP(Q1111,[1]Feuil1!$A:$E,5,FALSE)</f>
        <v xml:space="preserve">Economie et gestion </v>
      </c>
      <c r="AA1111" t="s">
        <v>94</v>
      </c>
      <c r="AB1111" t="s">
        <v>61</v>
      </c>
      <c r="AD1111" t="s">
        <v>62</v>
      </c>
      <c r="AE1111" t="s">
        <v>634</v>
      </c>
      <c r="AF1111" t="s">
        <v>634</v>
      </c>
      <c r="AG1111" t="s">
        <v>3699</v>
      </c>
      <c r="AH1111" t="s">
        <v>64</v>
      </c>
      <c r="AI1111" t="s">
        <v>65</v>
      </c>
      <c r="AJ1111" t="s">
        <v>66</v>
      </c>
      <c r="AL1111" t="s">
        <v>101</v>
      </c>
    </row>
    <row r="1112" spans="1:38" x14ac:dyDescent="0.25">
      <c r="A1112">
        <v>1111</v>
      </c>
      <c r="B1112" t="s">
        <v>3700</v>
      </c>
      <c r="C1112" t="s">
        <v>1123</v>
      </c>
      <c r="D1112" t="s">
        <v>2057</v>
      </c>
      <c r="E1112" t="s">
        <v>2058</v>
      </c>
      <c r="F1112" t="s">
        <v>2058</v>
      </c>
      <c r="G1112" t="s">
        <v>2059</v>
      </c>
      <c r="H1112">
        <v>11.225714285714288</v>
      </c>
      <c r="I1112">
        <v>10.579897959183672</v>
      </c>
      <c r="J1112">
        <v>10.959285714285715</v>
      </c>
      <c r="K1112" t="s">
        <v>2060</v>
      </c>
      <c r="L1112" t="s">
        <v>71</v>
      </c>
      <c r="N1112" t="s">
        <v>105</v>
      </c>
      <c r="O1112" t="s">
        <v>136</v>
      </c>
      <c r="P1112" t="s">
        <v>3701</v>
      </c>
      <c r="Q1112" s="1" t="s">
        <v>211</v>
      </c>
      <c r="R1112" t="s">
        <v>89</v>
      </c>
      <c r="S1112" t="s">
        <v>191</v>
      </c>
      <c r="T1112" t="s">
        <v>61</v>
      </c>
      <c r="U1112" t="s">
        <v>94</v>
      </c>
      <c r="V1112" t="s">
        <v>61</v>
      </c>
      <c r="W1112" t="s">
        <v>61</v>
      </c>
      <c r="X1112" t="s">
        <v>211</v>
      </c>
      <c r="Y1112" t="str">
        <f>VLOOKUP(Q1112,[1]Feuil1!$A:$C,3,FALSE)</f>
        <v>Sciences Expérimentales</v>
      </c>
      <c r="Z1112" t="str">
        <f>VLOOKUP(Q1112,[1]Feuil1!$A:$E,5,FALSE)</f>
        <v xml:space="preserve">Scientifique </v>
      </c>
      <c r="AA1112" t="s">
        <v>94</v>
      </c>
      <c r="AB1112" t="s">
        <v>61</v>
      </c>
      <c r="AC1112" t="s">
        <v>101</v>
      </c>
      <c r="AD1112" t="s">
        <v>62</v>
      </c>
      <c r="AE1112" t="s">
        <v>119</v>
      </c>
      <c r="AF1112" t="s">
        <v>120</v>
      </c>
      <c r="AG1112" t="s">
        <v>3702</v>
      </c>
      <c r="AH1112" t="s">
        <v>80</v>
      </c>
      <c r="AI1112" t="s">
        <v>65</v>
      </c>
      <c r="AJ1112" t="s">
        <v>188</v>
      </c>
      <c r="AK1112">
        <v>5</v>
      </c>
    </row>
    <row r="1113" spans="1:38" x14ac:dyDescent="0.25">
      <c r="A1113">
        <v>1112</v>
      </c>
      <c r="B1113" t="s">
        <v>3703</v>
      </c>
      <c r="C1113" t="s">
        <v>1123</v>
      </c>
      <c r="D1113" t="s">
        <v>84</v>
      </c>
      <c r="E1113" t="s">
        <v>85</v>
      </c>
      <c r="F1113" t="s">
        <v>154</v>
      </c>
      <c r="G1113" t="s">
        <v>87</v>
      </c>
      <c r="H1113">
        <v>14.54</v>
      </c>
      <c r="I1113">
        <v>11.99</v>
      </c>
      <c r="J1113">
        <v>13.18</v>
      </c>
      <c r="K1113" t="s">
        <v>1852</v>
      </c>
      <c r="L1113" t="s">
        <v>135</v>
      </c>
      <c r="N1113" t="s">
        <v>45</v>
      </c>
      <c r="O1113" t="s">
        <v>52</v>
      </c>
      <c r="P1113" t="s">
        <v>2257</v>
      </c>
      <c r="Q1113" s="1" t="s">
        <v>211</v>
      </c>
      <c r="R1113" t="s">
        <v>89</v>
      </c>
      <c r="S1113" t="s">
        <v>885</v>
      </c>
      <c r="T1113" t="s">
        <v>167</v>
      </c>
      <c r="U1113" t="s">
        <v>1854</v>
      </c>
      <c r="V1113" t="s">
        <v>1855</v>
      </c>
      <c r="W1113" t="s">
        <v>167</v>
      </c>
      <c r="X1113" t="s">
        <v>211</v>
      </c>
      <c r="Y1113" t="str">
        <f>VLOOKUP(Q1113,[1]Feuil1!$A:$C,3,FALSE)</f>
        <v>Sciences Expérimentales</v>
      </c>
      <c r="Z1113" t="str">
        <f>VLOOKUP(Q1113,[1]Feuil1!$A:$E,5,FALSE)</f>
        <v xml:space="preserve">Scientifique </v>
      </c>
      <c r="AB1113" t="s">
        <v>77</v>
      </c>
      <c r="AC1113" t="s">
        <v>101</v>
      </c>
      <c r="AD1113" t="s">
        <v>62</v>
      </c>
      <c r="AE1113" t="s">
        <v>119</v>
      </c>
      <c r="AF1113" t="s">
        <v>78</v>
      </c>
      <c r="AG1113" t="s">
        <v>946</v>
      </c>
      <c r="AH1113" t="s">
        <v>64</v>
      </c>
      <c r="AI1113" t="s">
        <v>65</v>
      </c>
      <c r="AJ1113" t="s">
        <v>66</v>
      </c>
    </row>
    <row r="1114" spans="1:38" x14ac:dyDescent="0.25">
      <c r="A1114">
        <v>1113</v>
      </c>
      <c r="B1114" t="s">
        <v>3704</v>
      </c>
      <c r="C1114" t="s">
        <v>39</v>
      </c>
      <c r="D1114" t="s">
        <v>162</v>
      </c>
      <c r="E1114" t="s">
        <v>163</v>
      </c>
      <c r="F1114" t="s">
        <v>163</v>
      </c>
      <c r="G1114" t="s">
        <v>87</v>
      </c>
      <c r="H1114">
        <v>10.890952380952381</v>
      </c>
      <c r="I1114">
        <v>10.006084656084656</v>
      </c>
      <c r="J1114">
        <v>10.448518518518519</v>
      </c>
      <c r="K1114" t="s">
        <v>3705</v>
      </c>
      <c r="L1114" t="s">
        <v>71</v>
      </c>
      <c r="N1114" t="s">
        <v>45</v>
      </c>
      <c r="O1114" t="s">
        <v>136</v>
      </c>
      <c r="P1114" t="s">
        <v>3706</v>
      </c>
      <c r="Q1114" s="1" t="s">
        <v>211</v>
      </c>
      <c r="R1114" t="s">
        <v>115</v>
      </c>
      <c r="S1114" t="s">
        <v>1089</v>
      </c>
      <c r="T1114" t="s">
        <v>61</v>
      </c>
      <c r="U1114" t="s">
        <v>94</v>
      </c>
      <c r="V1114" t="s">
        <v>61</v>
      </c>
      <c r="W1114" t="s">
        <v>61</v>
      </c>
      <c r="X1114" t="s">
        <v>211</v>
      </c>
      <c r="Y1114" t="str">
        <f>VLOOKUP(Q1114,[1]Feuil1!$A:$C,3,FALSE)</f>
        <v>Sciences Expérimentales</v>
      </c>
      <c r="Z1114" t="str">
        <f>VLOOKUP(Q1114,[1]Feuil1!$A:$E,5,FALSE)</f>
        <v xml:space="preserve">Scientifique </v>
      </c>
      <c r="AA1114" t="s">
        <v>94</v>
      </c>
      <c r="AB1114" t="s">
        <v>61</v>
      </c>
      <c r="AD1114" t="s">
        <v>62</v>
      </c>
      <c r="AE1114" t="s">
        <v>78</v>
      </c>
      <c r="AF1114" t="s">
        <v>120</v>
      </c>
      <c r="AG1114" t="s">
        <v>859</v>
      </c>
      <c r="AH1114" t="s">
        <v>64</v>
      </c>
      <c r="AI1114" t="s">
        <v>111</v>
      </c>
      <c r="AJ1114" t="s">
        <v>852</v>
      </c>
    </row>
    <row r="1115" spans="1:38" x14ac:dyDescent="0.25">
      <c r="A1115">
        <v>1114</v>
      </c>
      <c r="B1115" t="s">
        <v>3707</v>
      </c>
      <c r="C1115" t="s">
        <v>1123</v>
      </c>
      <c r="D1115" t="s">
        <v>84</v>
      </c>
      <c r="E1115" t="s">
        <v>1654</v>
      </c>
      <c r="F1115" t="s">
        <v>293</v>
      </c>
      <c r="G1115" t="s">
        <v>87</v>
      </c>
      <c r="H1115">
        <v>11.138499999999999</v>
      </c>
      <c r="I1115">
        <v>12.184999999999999</v>
      </c>
      <c r="J1115">
        <v>11.661749999999998</v>
      </c>
      <c r="K1115" t="s">
        <v>1674</v>
      </c>
      <c r="L1115" t="s">
        <v>71</v>
      </c>
      <c r="N1115" t="s">
        <v>45</v>
      </c>
      <c r="O1115" t="s">
        <v>136</v>
      </c>
      <c r="P1115" t="s">
        <v>3708</v>
      </c>
      <c r="Q1115" s="1" t="s">
        <v>211</v>
      </c>
      <c r="R1115" t="s">
        <v>89</v>
      </c>
      <c r="S1115" t="s">
        <v>2403</v>
      </c>
      <c r="T1115" t="s">
        <v>61</v>
      </c>
      <c r="U1115" t="s">
        <v>94</v>
      </c>
      <c r="V1115" t="s">
        <v>61</v>
      </c>
      <c r="W1115" t="s">
        <v>61</v>
      </c>
      <c r="X1115" t="s">
        <v>211</v>
      </c>
      <c r="Y1115" t="str">
        <f>VLOOKUP(Q1115,[1]Feuil1!$A:$C,3,FALSE)</f>
        <v>Sciences Expérimentales</v>
      </c>
      <c r="Z1115" t="str">
        <f>VLOOKUP(Q1115,[1]Feuil1!$A:$E,5,FALSE)</f>
        <v xml:space="preserve">Scientifique </v>
      </c>
      <c r="AA1115" t="s">
        <v>94</v>
      </c>
      <c r="AB1115" t="s">
        <v>61</v>
      </c>
      <c r="AD1115" t="s">
        <v>46</v>
      </c>
      <c r="AE1115" t="s">
        <v>78</v>
      </c>
      <c r="AF1115" t="s">
        <v>168</v>
      </c>
      <c r="AG1115" t="s">
        <v>2157</v>
      </c>
      <c r="AH1115" t="s">
        <v>64</v>
      </c>
      <c r="AI1115" t="s">
        <v>111</v>
      </c>
      <c r="AJ1115" t="s">
        <v>112</v>
      </c>
    </row>
    <row r="1116" spans="1:38" x14ac:dyDescent="0.25">
      <c r="A1116">
        <v>1115</v>
      </c>
      <c r="B1116" t="s">
        <v>3709</v>
      </c>
      <c r="C1116" t="s">
        <v>1123</v>
      </c>
      <c r="D1116" t="s">
        <v>2057</v>
      </c>
      <c r="E1116" t="s">
        <v>2058</v>
      </c>
      <c r="F1116" t="s">
        <v>2058</v>
      </c>
      <c r="G1116" t="s">
        <v>2059</v>
      </c>
      <c r="H1116">
        <v>11.557142857142859</v>
      </c>
      <c r="I1116">
        <v>12.134693877551021</v>
      </c>
      <c r="J1116">
        <v>11.822857142857144</v>
      </c>
      <c r="K1116" t="s">
        <v>2060</v>
      </c>
      <c r="L1116" t="s">
        <v>71</v>
      </c>
      <c r="N1116" t="s">
        <v>45</v>
      </c>
      <c r="O1116" t="s">
        <v>136</v>
      </c>
      <c r="P1116" t="s">
        <v>3710</v>
      </c>
      <c r="Q1116" s="1" t="s">
        <v>211</v>
      </c>
      <c r="R1116" t="s">
        <v>115</v>
      </c>
      <c r="S1116" t="s">
        <v>3711</v>
      </c>
      <c r="T1116" t="s">
        <v>61</v>
      </c>
      <c r="U1116" t="s">
        <v>94</v>
      </c>
      <c r="V1116" t="s">
        <v>61</v>
      </c>
      <c r="W1116" t="s">
        <v>61</v>
      </c>
      <c r="X1116" t="s">
        <v>211</v>
      </c>
      <c r="Y1116" t="str">
        <f>VLOOKUP(Q1116,[1]Feuil1!$A:$C,3,FALSE)</f>
        <v>Sciences Expérimentales</v>
      </c>
      <c r="Z1116" t="str">
        <f>VLOOKUP(Q1116,[1]Feuil1!$A:$E,5,FALSE)</f>
        <v xml:space="preserve">Scientifique </v>
      </c>
      <c r="AA1116" t="s">
        <v>94</v>
      </c>
      <c r="AB1116" t="s">
        <v>61</v>
      </c>
      <c r="AD1116" t="s">
        <v>62</v>
      </c>
      <c r="AE1116" t="s">
        <v>78</v>
      </c>
      <c r="AF1116" t="s">
        <v>78</v>
      </c>
      <c r="AG1116" t="s">
        <v>3712</v>
      </c>
      <c r="AH1116" t="s">
        <v>64</v>
      </c>
      <c r="AI1116" t="s">
        <v>65</v>
      </c>
      <c r="AJ1116" t="s">
        <v>193</v>
      </c>
    </row>
    <row r="1117" spans="1:38" x14ac:dyDescent="0.25">
      <c r="A1117">
        <v>1116</v>
      </c>
      <c r="B1117" t="s">
        <v>3713</v>
      </c>
      <c r="C1117" t="s">
        <v>39</v>
      </c>
      <c r="D1117" t="s">
        <v>2057</v>
      </c>
      <c r="E1117" t="s">
        <v>2058</v>
      </c>
      <c r="F1117" t="s">
        <v>2058</v>
      </c>
      <c r="G1117" t="s">
        <v>2059</v>
      </c>
      <c r="H1117">
        <v>11.522857142857143</v>
      </c>
      <c r="I1117">
        <v>12.037142857142857</v>
      </c>
      <c r="J1117">
        <v>11.78</v>
      </c>
      <c r="K1117" t="s">
        <v>2060</v>
      </c>
      <c r="L1117" t="s">
        <v>71</v>
      </c>
      <c r="N1117" t="s">
        <v>45</v>
      </c>
      <c r="O1117" t="s">
        <v>136</v>
      </c>
      <c r="P1117" t="s">
        <v>3190</v>
      </c>
      <c r="Q1117" s="1" t="s">
        <v>211</v>
      </c>
      <c r="R1117" t="s">
        <v>115</v>
      </c>
      <c r="S1117" t="s">
        <v>3714</v>
      </c>
      <c r="T1117" t="s">
        <v>61</v>
      </c>
      <c r="U1117" t="s">
        <v>94</v>
      </c>
      <c r="V1117" t="s">
        <v>61</v>
      </c>
      <c r="W1117" t="s">
        <v>61</v>
      </c>
      <c r="X1117" t="s">
        <v>211</v>
      </c>
      <c r="Y1117" t="str">
        <f>VLOOKUP(Q1117,[1]Feuil1!$A:$C,3,FALSE)</f>
        <v>Sciences Expérimentales</v>
      </c>
      <c r="Z1117" t="str">
        <f>VLOOKUP(Q1117,[1]Feuil1!$A:$E,5,FALSE)</f>
        <v xml:space="preserve">Scientifique </v>
      </c>
      <c r="AA1117" t="s">
        <v>94</v>
      </c>
      <c r="AB1117" t="s">
        <v>61</v>
      </c>
      <c r="AD1117" t="s">
        <v>62</v>
      </c>
      <c r="AE1117" t="s">
        <v>168</v>
      </c>
      <c r="AF1117" t="s">
        <v>78</v>
      </c>
      <c r="AG1117" t="s">
        <v>3715</v>
      </c>
      <c r="AH1117" t="s">
        <v>80</v>
      </c>
      <c r="AI1117" t="s">
        <v>285</v>
      </c>
      <c r="AJ1117" t="s">
        <v>2600</v>
      </c>
      <c r="AK1117">
        <v>51</v>
      </c>
    </row>
    <row r="1118" spans="1:38" x14ac:dyDescent="0.25">
      <c r="A1118">
        <v>1117</v>
      </c>
      <c r="B1118" t="s">
        <v>3716</v>
      </c>
      <c r="C1118" t="s">
        <v>1123</v>
      </c>
      <c r="D1118" t="s">
        <v>2057</v>
      </c>
      <c r="E1118" t="s">
        <v>2058</v>
      </c>
      <c r="F1118" t="s">
        <v>2058</v>
      </c>
      <c r="G1118" t="s">
        <v>2059</v>
      </c>
      <c r="H1118">
        <v>12.785714285714286</v>
      </c>
      <c r="I1118">
        <v>12.397142857142857</v>
      </c>
      <c r="J1118">
        <v>12.591428571428571</v>
      </c>
      <c r="K1118" t="s">
        <v>2060</v>
      </c>
      <c r="L1118" t="s">
        <v>135</v>
      </c>
      <c r="N1118" t="s">
        <v>105</v>
      </c>
      <c r="O1118" t="s">
        <v>136</v>
      </c>
      <c r="P1118" t="s">
        <v>3717</v>
      </c>
      <c r="Q1118" s="1" t="s">
        <v>211</v>
      </c>
      <c r="R1118" t="s">
        <v>115</v>
      </c>
      <c r="S1118" t="s">
        <v>605</v>
      </c>
      <c r="T1118" t="s">
        <v>61</v>
      </c>
      <c r="U1118" t="s">
        <v>94</v>
      </c>
      <c r="V1118" t="s">
        <v>61</v>
      </c>
      <c r="W1118" t="s">
        <v>61</v>
      </c>
      <c r="X1118" t="s">
        <v>211</v>
      </c>
      <c r="Y1118" t="str">
        <f>VLOOKUP(Q1118,[1]Feuil1!$A:$C,3,FALSE)</f>
        <v>Sciences Expérimentales</v>
      </c>
      <c r="Z1118" t="str">
        <f>VLOOKUP(Q1118,[1]Feuil1!$A:$E,5,FALSE)</f>
        <v xml:space="preserve">Scientifique </v>
      </c>
      <c r="AA1118" t="s">
        <v>94</v>
      </c>
      <c r="AB1118" t="s">
        <v>61</v>
      </c>
      <c r="AD1118" t="s">
        <v>62</v>
      </c>
      <c r="AE1118" t="s">
        <v>78</v>
      </c>
      <c r="AF1118" t="s">
        <v>174</v>
      </c>
      <c r="AG1118" t="s">
        <v>3016</v>
      </c>
      <c r="AH1118" t="s">
        <v>64</v>
      </c>
      <c r="AI1118" t="s">
        <v>111</v>
      </c>
      <c r="AJ1118" t="s">
        <v>112</v>
      </c>
      <c r="AK1118">
        <v>19</v>
      </c>
    </row>
    <row r="1119" spans="1:38" x14ac:dyDescent="0.25">
      <c r="A1119">
        <v>1118</v>
      </c>
      <c r="B1119" t="s">
        <v>3718</v>
      </c>
      <c r="C1119" t="s">
        <v>1123</v>
      </c>
      <c r="D1119" t="s">
        <v>2057</v>
      </c>
      <c r="E1119" t="s">
        <v>2058</v>
      </c>
      <c r="F1119" t="s">
        <v>2058</v>
      </c>
      <c r="G1119" t="s">
        <v>2059</v>
      </c>
      <c r="H1119">
        <v>10.937142857142858</v>
      </c>
      <c r="I1119">
        <v>11.408775510204082</v>
      </c>
      <c r="J1119">
        <v>11.361428571428572</v>
      </c>
      <c r="K1119" t="s">
        <v>2060</v>
      </c>
      <c r="L1119" t="s">
        <v>71</v>
      </c>
      <c r="N1119" t="s">
        <v>45</v>
      </c>
      <c r="O1119" t="s">
        <v>136</v>
      </c>
      <c r="P1119" t="s">
        <v>3719</v>
      </c>
      <c r="Q1119" s="1" t="s">
        <v>211</v>
      </c>
      <c r="R1119" t="s">
        <v>89</v>
      </c>
      <c r="S1119" t="s">
        <v>3720</v>
      </c>
      <c r="T1119" t="s">
        <v>61</v>
      </c>
      <c r="U1119" t="s">
        <v>94</v>
      </c>
      <c r="V1119" t="s">
        <v>61</v>
      </c>
      <c r="W1119" t="s">
        <v>61</v>
      </c>
      <c r="X1119" t="s">
        <v>211</v>
      </c>
      <c r="Y1119" t="str">
        <f>VLOOKUP(Q1119,[1]Feuil1!$A:$C,3,FALSE)</f>
        <v>Sciences Expérimentales</v>
      </c>
      <c r="Z1119" t="str">
        <f>VLOOKUP(Q1119,[1]Feuil1!$A:$E,5,FALSE)</f>
        <v xml:space="preserve">Scientifique </v>
      </c>
      <c r="AA1119" t="s">
        <v>94</v>
      </c>
      <c r="AB1119" t="s">
        <v>61</v>
      </c>
      <c r="AC1119" t="s">
        <v>101</v>
      </c>
      <c r="AD1119" t="s">
        <v>62</v>
      </c>
      <c r="AF1119" t="s">
        <v>78</v>
      </c>
      <c r="AG1119" t="s">
        <v>3208</v>
      </c>
      <c r="AH1119" t="s">
        <v>64</v>
      </c>
      <c r="AI1119" t="s">
        <v>65</v>
      </c>
      <c r="AJ1119" t="s">
        <v>66</v>
      </c>
    </row>
    <row r="1120" spans="1:38" x14ac:dyDescent="0.25">
      <c r="A1120">
        <v>1119</v>
      </c>
      <c r="B1120" t="s">
        <v>3721</v>
      </c>
      <c r="C1120" t="s">
        <v>1123</v>
      </c>
      <c r="D1120" t="s">
        <v>162</v>
      </c>
      <c r="E1120" t="s">
        <v>163</v>
      </c>
      <c r="F1120" t="s">
        <v>163</v>
      </c>
      <c r="G1120" t="s">
        <v>87</v>
      </c>
      <c r="H1120">
        <v>12.668750000000001</v>
      </c>
      <c r="I1120">
        <v>12.333333333333334</v>
      </c>
      <c r="J1120">
        <v>12.501041666666667</v>
      </c>
      <c r="K1120" t="s">
        <v>62</v>
      </c>
      <c r="L1120" t="s">
        <v>135</v>
      </c>
      <c r="N1120" t="s">
        <v>45</v>
      </c>
      <c r="O1120" t="s">
        <v>136</v>
      </c>
      <c r="P1120" t="s">
        <v>3722</v>
      </c>
      <c r="Q1120" s="1" t="s">
        <v>211</v>
      </c>
      <c r="R1120" t="s">
        <v>3102</v>
      </c>
      <c r="S1120" t="s">
        <v>3723</v>
      </c>
      <c r="T1120" t="s">
        <v>61</v>
      </c>
      <c r="U1120" t="s">
        <v>94</v>
      </c>
      <c r="V1120" t="s">
        <v>61</v>
      </c>
      <c r="W1120" t="s">
        <v>61</v>
      </c>
      <c r="X1120" t="s">
        <v>211</v>
      </c>
      <c r="Y1120" t="str">
        <f>VLOOKUP(Q1120,[1]Feuil1!$A:$C,3,FALSE)</f>
        <v>Sciences Expérimentales</v>
      </c>
      <c r="Z1120" t="str">
        <f>VLOOKUP(Q1120,[1]Feuil1!$A:$E,5,FALSE)</f>
        <v xml:space="preserve">Scientifique </v>
      </c>
      <c r="AA1120" t="s">
        <v>94</v>
      </c>
      <c r="AB1120" t="s">
        <v>61</v>
      </c>
      <c r="AD1120" t="s">
        <v>62</v>
      </c>
      <c r="AE1120" t="s">
        <v>78</v>
      </c>
      <c r="AF1120" t="s">
        <v>78</v>
      </c>
      <c r="AG1120" t="s">
        <v>3724</v>
      </c>
      <c r="AH1120" t="s">
        <v>64</v>
      </c>
      <c r="AI1120" t="s">
        <v>65</v>
      </c>
      <c r="AJ1120" t="s">
        <v>303</v>
      </c>
      <c r="AK1120">
        <v>10</v>
      </c>
    </row>
    <row r="1121" spans="1:38" x14ac:dyDescent="0.25">
      <c r="A1121">
        <v>1120</v>
      </c>
      <c r="B1121" t="s">
        <v>3725</v>
      </c>
      <c r="C1121" t="s">
        <v>1123</v>
      </c>
      <c r="D1121" t="s">
        <v>58</v>
      </c>
      <c r="E1121" t="s">
        <v>42</v>
      </c>
      <c r="F1121" t="s">
        <v>42</v>
      </c>
      <c r="G1121" t="s">
        <v>43</v>
      </c>
      <c r="H1121">
        <v>0</v>
      </c>
      <c r="I1121">
        <v>0</v>
      </c>
      <c r="J1121">
        <v>13.681666666666667</v>
      </c>
      <c r="K1121" t="s">
        <v>2691</v>
      </c>
      <c r="L1121" t="s">
        <v>135</v>
      </c>
      <c r="N1121" t="s">
        <v>45</v>
      </c>
      <c r="O1121" t="s">
        <v>136</v>
      </c>
      <c r="P1121" t="s">
        <v>3533</v>
      </c>
      <c r="Q1121" s="1" t="s">
        <v>699</v>
      </c>
      <c r="R1121" t="s">
        <v>55</v>
      </c>
      <c r="S1121" t="s">
        <v>3726</v>
      </c>
      <c r="T1121" t="s">
        <v>979</v>
      </c>
      <c r="U1121" t="s">
        <v>2732</v>
      </c>
      <c r="V1121" t="s">
        <v>3083</v>
      </c>
      <c r="W1121" t="s">
        <v>979</v>
      </c>
      <c r="X1121" t="s">
        <v>701</v>
      </c>
      <c r="Y1121" t="str">
        <f>VLOOKUP(Q1121,[1]Feuil1!$A:$C,3,FALSE)</f>
        <v>Général (Bac Français)</v>
      </c>
      <c r="Z1121" t="str">
        <f>VLOOKUP(Q1121,[1]Feuil1!$A:$E,5,FALSE)</f>
        <v xml:space="preserve">Scientifique </v>
      </c>
      <c r="AA1121" t="s">
        <v>94</v>
      </c>
      <c r="AB1121" t="s">
        <v>61</v>
      </c>
      <c r="AC1121" t="s">
        <v>101</v>
      </c>
      <c r="AD1121" t="s">
        <v>62</v>
      </c>
      <c r="AE1121" t="s">
        <v>634</v>
      </c>
      <c r="AF1121" t="s">
        <v>174</v>
      </c>
      <c r="AG1121" t="s">
        <v>3727</v>
      </c>
      <c r="AH1121" t="s">
        <v>64</v>
      </c>
      <c r="AI1121" t="s">
        <v>99</v>
      </c>
      <c r="AJ1121" t="s">
        <v>993</v>
      </c>
      <c r="AL1121" t="s">
        <v>101</v>
      </c>
    </row>
    <row r="1122" spans="1:38" x14ac:dyDescent="0.25">
      <c r="A1122">
        <v>1121</v>
      </c>
      <c r="B1122" t="s">
        <v>3728</v>
      </c>
      <c r="C1122" t="s">
        <v>1123</v>
      </c>
      <c r="D1122" t="s">
        <v>162</v>
      </c>
      <c r="E1122" t="s">
        <v>163</v>
      </c>
      <c r="F1122" t="s">
        <v>163</v>
      </c>
      <c r="G1122" t="s">
        <v>87</v>
      </c>
      <c r="H1122">
        <v>13.040624999999999</v>
      </c>
      <c r="I1122">
        <v>13.386904761904763</v>
      </c>
      <c r="J1122">
        <v>13.213764880952381</v>
      </c>
      <c r="K1122" t="s">
        <v>2669</v>
      </c>
      <c r="L1122" t="s">
        <v>135</v>
      </c>
      <c r="N1122" t="s">
        <v>105</v>
      </c>
      <c r="O1122" t="s">
        <v>136</v>
      </c>
      <c r="P1122" t="s">
        <v>3729</v>
      </c>
      <c r="Q1122" s="1" t="s">
        <v>211</v>
      </c>
      <c r="R1122" t="s">
        <v>89</v>
      </c>
      <c r="S1122" t="s">
        <v>325</v>
      </c>
      <c r="T1122" t="s">
        <v>61</v>
      </c>
      <c r="U1122" t="s">
        <v>94</v>
      </c>
      <c r="V1122" t="s">
        <v>61</v>
      </c>
      <c r="W1122" t="s">
        <v>61</v>
      </c>
      <c r="X1122" t="s">
        <v>211</v>
      </c>
      <c r="Y1122" t="str">
        <f>VLOOKUP(Q1122,[1]Feuil1!$A:$C,3,FALSE)</f>
        <v>Sciences Expérimentales</v>
      </c>
      <c r="Z1122" t="str">
        <f>VLOOKUP(Q1122,[1]Feuil1!$A:$E,5,FALSE)</f>
        <v xml:space="preserve">Scientifique </v>
      </c>
      <c r="AA1122" t="s">
        <v>94</v>
      </c>
      <c r="AB1122" t="s">
        <v>61</v>
      </c>
      <c r="AD1122" t="s">
        <v>62</v>
      </c>
      <c r="AE1122" t="s">
        <v>78</v>
      </c>
      <c r="AF1122" t="s">
        <v>78</v>
      </c>
      <c r="AG1122" t="s">
        <v>1318</v>
      </c>
      <c r="AH1122" t="s">
        <v>64</v>
      </c>
      <c r="AI1122" t="s">
        <v>65</v>
      </c>
      <c r="AJ1122" t="s">
        <v>66</v>
      </c>
      <c r="AK1122">
        <v>16</v>
      </c>
    </row>
    <row r="1123" spans="1:38" x14ac:dyDescent="0.25">
      <c r="A1123">
        <v>1122</v>
      </c>
      <c r="B1123" t="s">
        <v>3730</v>
      </c>
      <c r="C1123" t="s">
        <v>1123</v>
      </c>
      <c r="D1123" t="s">
        <v>2057</v>
      </c>
      <c r="E1123" t="s">
        <v>2058</v>
      </c>
      <c r="F1123" t="s">
        <v>2058</v>
      </c>
      <c r="G1123" t="s">
        <v>2059</v>
      </c>
      <c r="H1123">
        <v>11.747142857142856</v>
      </c>
      <c r="I1123">
        <v>10.973775510204081</v>
      </c>
      <c r="J1123">
        <v>11.486428571428572</v>
      </c>
      <c r="K1123" t="s">
        <v>2060</v>
      </c>
      <c r="L1123" t="s">
        <v>71</v>
      </c>
      <c r="N1123" t="s">
        <v>45</v>
      </c>
      <c r="O1123" t="s">
        <v>136</v>
      </c>
      <c r="P1123" t="s">
        <v>3213</v>
      </c>
      <c r="Q1123" s="1" t="s">
        <v>211</v>
      </c>
      <c r="R1123" t="s">
        <v>3102</v>
      </c>
      <c r="S1123" t="s">
        <v>2612</v>
      </c>
      <c r="T1123" t="s">
        <v>61</v>
      </c>
      <c r="U1123" t="s">
        <v>94</v>
      </c>
      <c r="V1123" t="s">
        <v>61</v>
      </c>
      <c r="W1123" t="s">
        <v>61</v>
      </c>
      <c r="X1123" t="s">
        <v>211</v>
      </c>
      <c r="Y1123" t="str">
        <f>VLOOKUP(Q1123,[1]Feuil1!$A:$C,3,FALSE)</f>
        <v>Sciences Expérimentales</v>
      </c>
      <c r="Z1123" t="str">
        <f>VLOOKUP(Q1123,[1]Feuil1!$A:$E,5,FALSE)</f>
        <v xml:space="preserve">Scientifique </v>
      </c>
      <c r="AA1123" t="s">
        <v>94</v>
      </c>
      <c r="AB1123" t="s">
        <v>61</v>
      </c>
      <c r="AC1123" t="s">
        <v>101</v>
      </c>
      <c r="AD1123" t="s">
        <v>62</v>
      </c>
      <c r="AE1123" t="s">
        <v>197</v>
      </c>
      <c r="AF1123" t="s">
        <v>119</v>
      </c>
      <c r="AG1123" t="s">
        <v>3731</v>
      </c>
      <c r="AH1123" t="s">
        <v>64</v>
      </c>
      <c r="AI1123" t="s">
        <v>65</v>
      </c>
      <c r="AJ1123" t="s">
        <v>66</v>
      </c>
    </row>
    <row r="1124" spans="1:38" x14ac:dyDescent="0.25">
      <c r="A1124">
        <v>1123</v>
      </c>
      <c r="B1124" t="s">
        <v>3732</v>
      </c>
      <c r="C1124" t="s">
        <v>1123</v>
      </c>
      <c r="D1124" t="s">
        <v>2057</v>
      </c>
      <c r="E1124" t="s">
        <v>2058</v>
      </c>
      <c r="F1124" t="s">
        <v>2058</v>
      </c>
      <c r="G1124" t="s">
        <v>2059</v>
      </c>
      <c r="H1124">
        <v>11.804285714285713</v>
      </c>
      <c r="I1124">
        <v>12.26765306122449</v>
      </c>
      <c r="J1124">
        <v>12.033571428571426</v>
      </c>
      <c r="K1124" t="s">
        <v>2060</v>
      </c>
      <c r="L1124" t="s">
        <v>135</v>
      </c>
      <c r="N1124" t="s">
        <v>105</v>
      </c>
      <c r="O1124" t="s">
        <v>136</v>
      </c>
      <c r="P1124" t="s">
        <v>3733</v>
      </c>
      <c r="Q1124" s="1" t="s">
        <v>211</v>
      </c>
      <c r="R1124" t="s">
        <v>115</v>
      </c>
      <c r="S1124" t="s">
        <v>1859</v>
      </c>
      <c r="T1124" t="s">
        <v>61</v>
      </c>
      <c r="U1124" t="s">
        <v>94</v>
      </c>
      <c r="V1124" t="s">
        <v>61</v>
      </c>
      <c r="W1124" t="s">
        <v>61</v>
      </c>
      <c r="X1124" t="s">
        <v>211</v>
      </c>
      <c r="Y1124" t="str">
        <f>VLOOKUP(Q1124,[1]Feuil1!$A:$C,3,FALSE)</f>
        <v>Sciences Expérimentales</v>
      </c>
      <c r="Z1124" t="str">
        <f>VLOOKUP(Q1124,[1]Feuil1!$A:$E,5,FALSE)</f>
        <v xml:space="preserve">Scientifique </v>
      </c>
      <c r="AA1124" t="s">
        <v>94</v>
      </c>
      <c r="AB1124" t="s">
        <v>61</v>
      </c>
      <c r="AD1124" t="s">
        <v>62</v>
      </c>
      <c r="AE1124" t="s">
        <v>78</v>
      </c>
      <c r="AF1124" t="s">
        <v>78</v>
      </c>
      <c r="AG1124" t="s">
        <v>2952</v>
      </c>
      <c r="AH1124" t="s">
        <v>64</v>
      </c>
      <c r="AI1124" t="s">
        <v>111</v>
      </c>
      <c r="AJ1124" t="s">
        <v>852</v>
      </c>
      <c r="AK1124">
        <v>12</v>
      </c>
    </row>
    <row r="1125" spans="1:38" x14ac:dyDescent="0.25">
      <c r="A1125">
        <v>1124</v>
      </c>
      <c r="B1125" t="s">
        <v>3734</v>
      </c>
      <c r="C1125" t="s">
        <v>1123</v>
      </c>
      <c r="D1125" t="s">
        <v>84</v>
      </c>
      <c r="E1125" t="s">
        <v>292</v>
      </c>
      <c r="F1125" t="s">
        <v>293</v>
      </c>
      <c r="G1125" t="s">
        <v>87</v>
      </c>
      <c r="H1125">
        <v>13.611500000000001</v>
      </c>
      <c r="I1125">
        <v>15.044</v>
      </c>
      <c r="J1125">
        <v>14.327750000000002</v>
      </c>
      <c r="K1125" t="s">
        <v>294</v>
      </c>
      <c r="L1125" t="s">
        <v>89</v>
      </c>
      <c r="N1125" t="s">
        <v>45</v>
      </c>
      <c r="O1125" t="s">
        <v>136</v>
      </c>
      <c r="P1125" t="s">
        <v>3735</v>
      </c>
      <c r="Q1125" s="1" t="s">
        <v>211</v>
      </c>
      <c r="R1125" t="s">
        <v>115</v>
      </c>
      <c r="S1125" t="s">
        <v>2066</v>
      </c>
      <c r="T1125" t="s">
        <v>61</v>
      </c>
      <c r="U1125" t="s">
        <v>94</v>
      </c>
      <c r="V1125" t="s">
        <v>61</v>
      </c>
      <c r="W1125" t="s">
        <v>61</v>
      </c>
      <c r="X1125" t="s">
        <v>211</v>
      </c>
      <c r="Y1125" t="str">
        <f>VLOOKUP(Q1125,[1]Feuil1!$A:$C,3,FALSE)</f>
        <v>Sciences Expérimentales</v>
      </c>
      <c r="Z1125" t="str">
        <f>VLOOKUP(Q1125,[1]Feuil1!$A:$E,5,FALSE)</f>
        <v xml:space="preserve">Scientifique </v>
      </c>
      <c r="AA1125" t="s">
        <v>94</v>
      </c>
      <c r="AB1125" t="s">
        <v>61</v>
      </c>
      <c r="AD1125" t="s">
        <v>62</v>
      </c>
      <c r="AE1125" t="s">
        <v>78</v>
      </c>
      <c r="AF1125" t="s">
        <v>174</v>
      </c>
      <c r="AG1125" t="s">
        <v>1318</v>
      </c>
      <c r="AH1125" t="s">
        <v>64</v>
      </c>
      <c r="AI1125" t="s">
        <v>65</v>
      </c>
      <c r="AJ1125" t="s">
        <v>66</v>
      </c>
      <c r="AK1125">
        <v>53</v>
      </c>
    </row>
    <row r="1126" spans="1:38" x14ac:dyDescent="0.25">
      <c r="A1126">
        <v>1125</v>
      </c>
      <c r="B1126" t="s">
        <v>3736</v>
      </c>
      <c r="C1126" t="s">
        <v>1123</v>
      </c>
      <c r="D1126" t="s">
        <v>2057</v>
      </c>
      <c r="E1126" t="s">
        <v>2058</v>
      </c>
      <c r="F1126" t="s">
        <v>2058</v>
      </c>
      <c r="G1126" t="s">
        <v>2059</v>
      </c>
      <c r="H1126">
        <v>12.565714285714288</v>
      </c>
      <c r="I1126">
        <v>12.738571428571429</v>
      </c>
      <c r="J1126">
        <v>12.652142857142858</v>
      </c>
      <c r="K1126" t="s">
        <v>2060</v>
      </c>
      <c r="L1126" t="s">
        <v>135</v>
      </c>
      <c r="N1126" t="s">
        <v>105</v>
      </c>
      <c r="O1126" t="s">
        <v>136</v>
      </c>
      <c r="P1126" t="s">
        <v>3737</v>
      </c>
      <c r="Q1126" s="1" t="s">
        <v>211</v>
      </c>
      <c r="R1126" t="s">
        <v>115</v>
      </c>
      <c r="S1126" t="s">
        <v>1422</v>
      </c>
      <c r="T1126" t="s">
        <v>979</v>
      </c>
      <c r="U1126" t="s">
        <v>94</v>
      </c>
      <c r="V1126" t="s">
        <v>61</v>
      </c>
      <c r="W1126" t="s">
        <v>979</v>
      </c>
      <c r="X1126" t="s">
        <v>211</v>
      </c>
      <c r="Y1126" t="str">
        <f>VLOOKUP(Q1126,[1]Feuil1!$A:$C,3,FALSE)</f>
        <v>Sciences Expérimentales</v>
      </c>
      <c r="Z1126" t="str">
        <f>VLOOKUP(Q1126,[1]Feuil1!$A:$E,5,FALSE)</f>
        <v xml:space="preserve">Scientifique </v>
      </c>
      <c r="AA1126" t="s">
        <v>94</v>
      </c>
      <c r="AB1126" t="s">
        <v>61</v>
      </c>
      <c r="AC1126" t="s">
        <v>101</v>
      </c>
      <c r="AD1126" t="s">
        <v>62</v>
      </c>
      <c r="AE1126" t="s">
        <v>197</v>
      </c>
      <c r="AF1126" t="s">
        <v>120</v>
      </c>
      <c r="AG1126" t="s">
        <v>3738</v>
      </c>
      <c r="AH1126" t="s">
        <v>80</v>
      </c>
      <c r="AI1126" t="s">
        <v>65</v>
      </c>
      <c r="AJ1126" t="s">
        <v>66</v>
      </c>
    </row>
    <row r="1127" spans="1:38" x14ac:dyDescent="0.25">
      <c r="A1127">
        <v>1126</v>
      </c>
      <c r="B1127" t="s">
        <v>3739</v>
      </c>
      <c r="C1127" t="s">
        <v>1123</v>
      </c>
      <c r="D1127" t="s">
        <v>2057</v>
      </c>
      <c r="E1127" t="s">
        <v>2058</v>
      </c>
      <c r="F1127" t="s">
        <v>2058</v>
      </c>
      <c r="G1127" t="s">
        <v>2059</v>
      </c>
      <c r="H1127">
        <v>14.187142857142856</v>
      </c>
      <c r="I1127">
        <v>14.431428571428571</v>
      </c>
      <c r="J1127">
        <v>14.309285714285712</v>
      </c>
      <c r="K1127" t="s">
        <v>2060</v>
      </c>
      <c r="L1127" t="s">
        <v>89</v>
      </c>
      <c r="N1127" t="s">
        <v>105</v>
      </c>
      <c r="O1127" t="s">
        <v>136</v>
      </c>
      <c r="P1127" t="s">
        <v>2436</v>
      </c>
      <c r="Q1127" s="1" t="s">
        <v>211</v>
      </c>
      <c r="R1127" t="s">
        <v>115</v>
      </c>
      <c r="S1127" t="s">
        <v>3711</v>
      </c>
      <c r="T1127" t="s">
        <v>979</v>
      </c>
      <c r="U1127" t="s">
        <v>94</v>
      </c>
      <c r="V1127" t="s">
        <v>61</v>
      </c>
      <c r="W1127" t="s">
        <v>979</v>
      </c>
      <c r="X1127" t="s">
        <v>211</v>
      </c>
      <c r="Y1127" t="str">
        <f>VLOOKUP(Q1127,[1]Feuil1!$A:$C,3,FALSE)</f>
        <v>Sciences Expérimentales</v>
      </c>
      <c r="Z1127" t="str">
        <f>VLOOKUP(Q1127,[1]Feuil1!$A:$E,5,FALSE)</f>
        <v xml:space="preserve">Scientifique </v>
      </c>
      <c r="AA1127" t="s">
        <v>94</v>
      </c>
      <c r="AB1127" t="s">
        <v>61</v>
      </c>
      <c r="AD1127" t="s">
        <v>62</v>
      </c>
      <c r="AE1127" t="s">
        <v>168</v>
      </c>
      <c r="AF1127" t="s">
        <v>174</v>
      </c>
      <c r="AG1127" t="s">
        <v>3740</v>
      </c>
      <c r="AH1127" t="s">
        <v>80</v>
      </c>
      <c r="AI1127" t="s">
        <v>345</v>
      </c>
      <c r="AJ1127" t="s">
        <v>346</v>
      </c>
    </row>
    <row r="1128" spans="1:38" x14ac:dyDescent="0.25">
      <c r="A1128">
        <v>1127</v>
      </c>
      <c r="B1128" t="s">
        <v>3741</v>
      </c>
      <c r="C1128" t="s">
        <v>1123</v>
      </c>
      <c r="D1128" t="s">
        <v>2057</v>
      </c>
      <c r="E1128" t="s">
        <v>2058</v>
      </c>
      <c r="F1128" t="s">
        <v>2058</v>
      </c>
      <c r="G1128" t="s">
        <v>2059</v>
      </c>
      <c r="H1128">
        <v>14.364285714285716</v>
      </c>
      <c r="I1128">
        <v>14.321428571428571</v>
      </c>
      <c r="J1128">
        <v>14.342857142857142</v>
      </c>
      <c r="K1128" t="s">
        <v>2060</v>
      </c>
      <c r="L1128" t="s">
        <v>89</v>
      </c>
      <c r="N1128" t="s">
        <v>105</v>
      </c>
      <c r="O1128" t="s">
        <v>136</v>
      </c>
      <c r="P1128" t="s">
        <v>3742</v>
      </c>
      <c r="Q1128" s="1" t="s">
        <v>211</v>
      </c>
      <c r="R1128" t="s">
        <v>89</v>
      </c>
      <c r="S1128" t="s">
        <v>808</v>
      </c>
      <c r="T1128" t="s">
        <v>61</v>
      </c>
      <c r="U1128" t="s">
        <v>94</v>
      </c>
      <c r="V1128" t="s">
        <v>61</v>
      </c>
      <c r="W1128" t="s">
        <v>61</v>
      </c>
      <c r="X1128" t="s">
        <v>211</v>
      </c>
      <c r="Y1128" t="str">
        <f>VLOOKUP(Q1128,[1]Feuil1!$A:$C,3,FALSE)</f>
        <v>Sciences Expérimentales</v>
      </c>
      <c r="Z1128" t="str">
        <f>VLOOKUP(Q1128,[1]Feuil1!$A:$E,5,FALSE)</f>
        <v xml:space="preserve">Scientifique </v>
      </c>
      <c r="AA1128" t="s">
        <v>94</v>
      </c>
      <c r="AB1128" t="s">
        <v>61</v>
      </c>
      <c r="AC1128" t="s">
        <v>101</v>
      </c>
      <c r="AD1128" t="s">
        <v>62</v>
      </c>
      <c r="AE1128" t="s">
        <v>168</v>
      </c>
      <c r="AF1128" t="s">
        <v>197</v>
      </c>
      <c r="AG1128" t="s">
        <v>3743</v>
      </c>
      <c r="AH1128" t="s">
        <v>64</v>
      </c>
      <c r="AI1128" t="s">
        <v>99</v>
      </c>
      <c r="AJ1128" t="s">
        <v>199</v>
      </c>
    </row>
    <row r="1129" spans="1:38" x14ac:dyDescent="0.25">
      <c r="A1129">
        <v>1128</v>
      </c>
      <c r="B1129" t="s">
        <v>3744</v>
      </c>
      <c r="C1129" t="s">
        <v>1123</v>
      </c>
      <c r="D1129" t="s">
        <v>58</v>
      </c>
      <c r="E1129" t="s">
        <v>1124</v>
      </c>
      <c r="F1129" t="s">
        <v>49</v>
      </c>
      <c r="G1129" t="s">
        <v>50</v>
      </c>
      <c r="H1129">
        <v>0</v>
      </c>
      <c r="I1129">
        <v>14.705882352941178</v>
      </c>
      <c r="J1129">
        <v>0</v>
      </c>
      <c r="K1129" t="s">
        <v>2716</v>
      </c>
      <c r="L1129" t="s">
        <v>71</v>
      </c>
      <c r="N1129" t="s">
        <v>45</v>
      </c>
      <c r="O1129" t="s">
        <v>136</v>
      </c>
      <c r="P1129" t="s">
        <v>2127</v>
      </c>
      <c r="Q1129" s="1" t="s">
        <v>699</v>
      </c>
      <c r="R1129" t="s">
        <v>71</v>
      </c>
      <c r="S1129" t="s">
        <v>3745</v>
      </c>
      <c r="T1129" t="s">
        <v>979</v>
      </c>
      <c r="U1129" t="s">
        <v>1126</v>
      </c>
      <c r="V1129" t="s">
        <v>61</v>
      </c>
      <c r="W1129" t="s">
        <v>979</v>
      </c>
      <c r="X1129" t="s">
        <v>701</v>
      </c>
      <c r="Y1129" t="str">
        <f>VLOOKUP(Q1129,[1]Feuil1!$A:$C,3,FALSE)</f>
        <v>Général (Bac Français)</v>
      </c>
      <c r="Z1129" t="str">
        <f>VLOOKUP(Q1129,[1]Feuil1!$A:$E,5,FALSE)</f>
        <v xml:space="preserve">Scientifique </v>
      </c>
      <c r="AA1129" t="s">
        <v>94</v>
      </c>
      <c r="AB1129" t="s">
        <v>61</v>
      </c>
      <c r="AD1129" t="s">
        <v>62</v>
      </c>
      <c r="AE1129" t="s">
        <v>168</v>
      </c>
      <c r="AF1129" t="s">
        <v>78</v>
      </c>
      <c r="AG1129" t="s">
        <v>130</v>
      </c>
      <c r="AH1129" t="s">
        <v>64</v>
      </c>
      <c r="AI1129" t="s">
        <v>65</v>
      </c>
      <c r="AJ1129" t="s">
        <v>351</v>
      </c>
      <c r="AL1129" t="s">
        <v>101</v>
      </c>
    </row>
    <row r="1130" spans="1:38" x14ac:dyDescent="0.25">
      <c r="A1130">
        <v>1129</v>
      </c>
      <c r="B1130" t="s">
        <v>3746</v>
      </c>
      <c r="C1130" t="s">
        <v>1123</v>
      </c>
      <c r="D1130" t="s">
        <v>58</v>
      </c>
      <c r="E1130" t="s">
        <v>1124</v>
      </c>
      <c r="F1130" t="s">
        <v>49</v>
      </c>
      <c r="G1130" t="s">
        <v>50</v>
      </c>
      <c r="H1130">
        <v>10.833333333333332</v>
      </c>
      <c r="I1130">
        <v>16.176470588235293</v>
      </c>
      <c r="J1130">
        <v>13.96551724137931</v>
      </c>
      <c r="K1130" t="s">
        <v>2716</v>
      </c>
      <c r="L1130" t="s">
        <v>71</v>
      </c>
      <c r="N1130" t="s">
        <v>45</v>
      </c>
      <c r="O1130" t="s">
        <v>136</v>
      </c>
      <c r="P1130" t="s">
        <v>3747</v>
      </c>
      <c r="Q1130" s="1" t="s">
        <v>410</v>
      </c>
      <c r="R1130" t="s">
        <v>3102</v>
      </c>
      <c r="S1130" t="s">
        <v>945</v>
      </c>
      <c r="T1130" t="s">
        <v>979</v>
      </c>
      <c r="U1130" t="s">
        <v>1126</v>
      </c>
      <c r="V1130" t="s">
        <v>61</v>
      </c>
      <c r="W1130" t="s">
        <v>979</v>
      </c>
      <c r="X1130" t="s">
        <v>60</v>
      </c>
      <c r="Y1130" t="str">
        <f>VLOOKUP(Q1130,[1]Feuil1!$A:$C,3,FALSE)</f>
        <v>Sciences Economiques et de Gestion</v>
      </c>
      <c r="Z1130" t="str">
        <f>VLOOKUP(Q1130,[1]Feuil1!$A:$E,5,FALSE)</f>
        <v xml:space="preserve">Economie et gestion </v>
      </c>
      <c r="AA1130" t="s">
        <v>94</v>
      </c>
      <c r="AB1130" t="s">
        <v>61</v>
      </c>
      <c r="AD1130" t="s">
        <v>62</v>
      </c>
      <c r="AG1130" t="s">
        <v>130</v>
      </c>
      <c r="AH1130" t="s">
        <v>64</v>
      </c>
      <c r="AI1130" t="s">
        <v>65</v>
      </c>
      <c r="AJ1130" t="s">
        <v>66</v>
      </c>
      <c r="AL1130" t="s">
        <v>101</v>
      </c>
    </row>
    <row r="1131" spans="1:38" x14ac:dyDescent="0.25">
      <c r="A1131">
        <v>1130</v>
      </c>
      <c r="B1131" t="s">
        <v>3748</v>
      </c>
      <c r="C1131" t="s">
        <v>1123</v>
      </c>
      <c r="D1131" t="s">
        <v>58</v>
      </c>
      <c r="E1131" t="s">
        <v>1124</v>
      </c>
      <c r="F1131" t="s">
        <v>49</v>
      </c>
      <c r="G1131" t="s">
        <v>50</v>
      </c>
      <c r="H1131">
        <v>8.3333333333333339</v>
      </c>
      <c r="I1131">
        <v>10.294117647058822</v>
      </c>
      <c r="J1131">
        <v>9.4827586206896548</v>
      </c>
      <c r="K1131" t="s">
        <v>2716</v>
      </c>
      <c r="L1131" t="s">
        <v>71</v>
      </c>
      <c r="N1131" t="s">
        <v>45</v>
      </c>
      <c r="O1131" t="s">
        <v>136</v>
      </c>
      <c r="P1131" t="s">
        <v>3749</v>
      </c>
      <c r="Q1131" s="1" t="s">
        <v>410</v>
      </c>
      <c r="R1131" t="s">
        <v>89</v>
      </c>
      <c r="S1131" t="s">
        <v>1372</v>
      </c>
      <c r="T1131" t="s">
        <v>118</v>
      </c>
      <c r="U1131" t="s">
        <v>1126</v>
      </c>
      <c r="V1131" t="s">
        <v>61</v>
      </c>
      <c r="W1131" t="s">
        <v>118</v>
      </c>
      <c r="X1131" t="s">
        <v>60</v>
      </c>
      <c r="Y1131" t="str">
        <f>VLOOKUP(Q1131,[1]Feuil1!$A:$C,3,FALSE)</f>
        <v>Sciences Economiques et de Gestion</v>
      </c>
      <c r="Z1131" t="str">
        <f>VLOOKUP(Q1131,[1]Feuil1!$A:$E,5,FALSE)</f>
        <v xml:space="preserve">Economie et gestion </v>
      </c>
      <c r="AA1131" t="s">
        <v>94</v>
      </c>
      <c r="AB1131" t="s">
        <v>61</v>
      </c>
      <c r="AD1131" t="s">
        <v>62</v>
      </c>
      <c r="AE1131" t="s">
        <v>78</v>
      </c>
      <c r="AF1131" t="s">
        <v>634</v>
      </c>
      <c r="AG1131" t="s">
        <v>1415</v>
      </c>
      <c r="AH1131" t="s">
        <v>64</v>
      </c>
      <c r="AI1131" t="s">
        <v>65</v>
      </c>
      <c r="AJ1131" t="s">
        <v>66</v>
      </c>
      <c r="AL1131" t="s">
        <v>101</v>
      </c>
    </row>
    <row r="1132" spans="1:38" x14ac:dyDescent="0.25">
      <c r="A1132">
        <v>1131</v>
      </c>
      <c r="B1132" t="s">
        <v>3750</v>
      </c>
      <c r="C1132" t="s">
        <v>1123</v>
      </c>
      <c r="D1132" t="s">
        <v>58</v>
      </c>
      <c r="E1132" t="s">
        <v>1124</v>
      </c>
      <c r="F1132" t="s">
        <v>49</v>
      </c>
      <c r="G1132" t="s">
        <v>50</v>
      </c>
      <c r="H1132">
        <v>13.333333333333332</v>
      </c>
      <c r="I1132">
        <v>0</v>
      </c>
      <c r="J1132">
        <v>0</v>
      </c>
      <c r="K1132" t="s">
        <v>2716</v>
      </c>
      <c r="L1132" t="s">
        <v>71</v>
      </c>
      <c r="N1132" t="s">
        <v>105</v>
      </c>
      <c r="O1132" t="s">
        <v>136</v>
      </c>
      <c r="P1132" t="s">
        <v>3751</v>
      </c>
      <c r="Q1132" s="1" t="s">
        <v>211</v>
      </c>
      <c r="R1132" t="s">
        <v>3102</v>
      </c>
      <c r="S1132" t="s">
        <v>588</v>
      </c>
      <c r="T1132" t="s">
        <v>61</v>
      </c>
      <c r="U1132" t="s">
        <v>1126</v>
      </c>
      <c r="V1132" t="s">
        <v>61</v>
      </c>
      <c r="W1132" t="s">
        <v>61</v>
      </c>
      <c r="X1132" t="s">
        <v>211</v>
      </c>
      <c r="Y1132" t="str">
        <f>VLOOKUP(Q1132,[1]Feuil1!$A:$C,3,FALSE)</f>
        <v>Sciences Expérimentales</v>
      </c>
      <c r="Z1132" t="str">
        <f>VLOOKUP(Q1132,[1]Feuil1!$A:$E,5,FALSE)</f>
        <v xml:space="preserve">Scientifique </v>
      </c>
      <c r="AA1132" t="s">
        <v>94</v>
      </c>
      <c r="AB1132" t="s">
        <v>61</v>
      </c>
      <c r="AD1132" t="s">
        <v>62</v>
      </c>
      <c r="AE1132" t="s">
        <v>168</v>
      </c>
      <c r="AF1132" t="s">
        <v>120</v>
      </c>
      <c r="AG1132" t="s">
        <v>1683</v>
      </c>
      <c r="AH1132" t="s">
        <v>64</v>
      </c>
      <c r="AI1132" t="s">
        <v>65</v>
      </c>
      <c r="AJ1132" t="s">
        <v>66</v>
      </c>
      <c r="AL1132" t="s">
        <v>101</v>
      </c>
    </row>
    <row r="1133" spans="1:38" x14ac:dyDescent="0.25">
      <c r="A1133">
        <v>1132</v>
      </c>
      <c r="B1133" t="s">
        <v>3752</v>
      </c>
      <c r="C1133" t="s">
        <v>1123</v>
      </c>
      <c r="D1133" t="s">
        <v>162</v>
      </c>
      <c r="E1133" t="s">
        <v>163</v>
      </c>
      <c r="F1133" t="s">
        <v>163</v>
      </c>
      <c r="G1133" t="s">
        <v>87</v>
      </c>
      <c r="H1133">
        <v>14.839583333333334</v>
      </c>
      <c r="I1133">
        <v>14.976190476190476</v>
      </c>
      <c r="J1133">
        <v>14.907886904761906</v>
      </c>
      <c r="K1133" t="s">
        <v>3178</v>
      </c>
      <c r="L1133" t="s">
        <v>89</v>
      </c>
      <c r="N1133" t="s">
        <v>105</v>
      </c>
      <c r="O1133" t="s">
        <v>136</v>
      </c>
      <c r="P1133" t="s">
        <v>3753</v>
      </c>
      <c r="Q1133" s="1" t="s">
        <v>1425</v>
      </c>
      <c r="R1133" t="s">
        <v>89</v>
      </c>
      <c r="S1133" t="s">
        <v>585</v>
      </c>
      <c r="T1133" t="s">
        <v>61</v>
      </c>
      <c r="U1133" t="s">
        <v>94</v>
      </c>
      <c r="V1133" t="s">
        <v>61</v>
      </c>
      <c r="W1133" t="s">
        <v>61</v>
      </c>
      <c r="X1133" t="s">
        <v>186</v>
      </c>
      <c r="Y1133" t="str">
        <f>VLOOKUP(Q1133,[1]Feuil1!$A:$C,3,FALSE)</f>
        <v xml:space="preserve">Science mathématique </v>
      </c>
      <c r="Z1133" t="str">
        <f>VLOOKUP(Q1133,[1]Feuil1!$A:$E,5,FALSE)</f>
        <v xml:space="preserve">Scientifique </v>
      </c>
      <c r="AA1133" t="s">
        <v>94</v>
      </c>
      <c r="AB1133" t="s">
        <v>61</v>
      </c>
      <c r="AD1133" t="s">
        <v>62</v>
      </c>
      <c r="AE1133" t="s">
        <v>168</v>
      </c>
      <c r="AF1133" t="s">
        <v>120</v>
      </c>
      <c r="AG1133" t="s">
        <v>3754</v>
      </c>
      <c r="AH1133" t="s">
        <v>80</v>
      </c>
      <c r="AI1133" t="s">
        <v>230</v>
      </c>
      <c r="AJ1133" t="s">
        <v>2956</v>
      </c>
      <c r="AK1133">
        <v>6</v>
      </c>
    </row>
    <row r="1134" spans="1:38" x14ac:dyDescent="0.25">
      <c r="A1134">
        <v>1133</v>
      </c>
      <c r="B1134" t="s">
        <v>3755</v>
      </c>
      <c r="C1134" t="s">
        <v>1123</v>
      </c>
      <c r="D1134" t="s">
        <v>84</v>
      </c>
      <c r="E1134" t="s">
        <v>292</v>
      </c>
      <c r="F1134" t="s">
        <v>293</v>
      </c>
      <c r="G1134" t="s">
        <v>87</v>
      </c>
      <c r="H1134">
        <v>11.9655</v>
      </c>
      <c r="I1134">
        <v>11.138500000000001</v>
      </c>
      <c r="J1134">
        <v>11.552</v>
      </c>
      <c r="K1134" t="s">
        <v>1674</v>
      </c>
      <c r="L1134" t="s">
        <v>71</v>
      </c>
      <c r="N1134" t="s">
        <v>45</v>
      </c>
      <c r="O1134" t="s">
        <v>136</v>
      </c>
      <c r="P1134" t="s">
        <v>3645</v>
      </c>
      <c r="Q1134" s="1" t="s">
        <v>211</v>
      </c>
      <c r="R1134" t="s">
        <v>115</v>
      </c>
      <c r="S1134" t="s">
        <v>3756</v>
      </c>
      <c r="T1134" t="s">
        <v>61</v>
      </c>
      <c r="U1134" t="s">
        <v>94</v>
      </c>
      <c r="V1134" t="s">
        <v>61</v>
      </c>
      <c r="W1134" t="s">
        <v>61</v>
      </c>
      <c r="X1134" t="s">
        <v>211</v>
      </c>
      <c r="Y1134" t="str">
        <f>VLOOKUP(Q1134,[1]Feuil1!$A:$C,3,FALSE)</f>
        <v>Sciences Expérimentales</v>
      </c>
      <c r="Z1134" t="str">
        <f>VLOOKUP(Q1134,[1]Feuil1!$A:$E,5,FALSE)</f>
        <v xml:space="preserve">Scientifique </v>
      </c>
      <c r="AA1134" t="s">
        <v>94</v>
      </c>
      <c r="AB1134" t="s">
        <v>61</v>
      </c>
      <c r="AC1134" t="s">
        <v>101</v>
      </c>
      <c r="AD1134" t="s">
        <v>46</v>
      </c>
      <c r="AE1134" t="s">
        <v>78</v>
      </c>
      <c r="AF1134" t="s">
        <v>78</v>
      </c>
      <c r="AG1134" t="s">
        <v>3757</v>
      </c>
      <c r="AH1134" t="s">
        <v>64</v>
      </c>
      <c r="AI1134" t="s">
        <v>99</v>
      </c>
      <c r="AJ1134" t="s">
        <v>199</v>
      </c>
    </row>
    <row r="1135" spans="1:38" x14ac:dyDescent="0.25">
      <c r="A1135">
        <v>1134</v>
      </c>
      <c r="B1135" t="s">
        <v>3758</v>
      </c>
      <c r="C1135" t="s">
        <v>39</v>
      </c>
      <c r="D1135" t="s">
        <v>162</v>
      </c>
      <c r="E1135" t="s">
        <v>163</v>
      </c>
      <c r="F1135" t="s">
        <v>163</v>
      </c>
      <c r="G1135" t="s">
        <v>87</v>
      </c>
      <c r="H1135">
        <v>11.470238095238095</v>
      </c>
      <c r="I1135">
        <v>11.191798941798943</v>
      </c>
      <c r="J1135">
        <v>11.331018518518519</v>
      </c>
      <c r="K1135" t="s">
        <v>3759</v>
      </c>
      <c r="L1135" t="s">
        <v>71</v>
      </c>
      <c r="N1135" t="s">
        <v>105</v>
      </c>
      <c r="O1135" t="s">
        <v>136</v>
      </c>
      <c r="P1135" t="s">
        <v>3760</v>
      </c>
      <c r="Q1135" s="1" t="s">
        <v>211</v>
      </c>
      <c r="R1135" t="s">
        <v>89</v>
      </c>
      <c r="S1135" t="s">
        <v>3761</v>
      </c>
      <c r="T1135" t="s">
        <v>61</v>
      </c>
      <c r="U1135" t="s">
        <v>94</v>
      </c>
      <c r="V1135" t="s">
        <v>61</v>
      </c>
      <c r="W1135" t="s">
        <v>61</v>
      </c>
      <c r="X1135" t="s">
        <v>211</v>
      </c>
      <c r="Y1135" t="str">
        <f>VLOOKUP(Q1135,[1]Feuil1!$A:$C,3,FALSE)</f>
        <v>Sciences Expérimentales</v>
      </c>
      <c r="Z1135" t="str">
        <f>VLOOKUP(Q1135,[1]Feuil1!$A:$E,5,FALSE)</f>
        <v xml:space="preserve">Scientifique </v>
      </c>
      <c r="AA1135" t="s">
        <v>94</v>
      </c>
      <c r="AB1135" t="s">
        <v>61</v>
      </c>
      <c r="AD1135" t="s">
        <v>62</v>
      </c>
      <c r="AE1135" t="s">
        <v>207</v>
      </c>
      <c r="AF1135" t="s">
        <v>78</v>
      </c>
      <c r="AG1135" t="s">
        <v>3762</v>
      </c>
      <c r="AH1135" t="s">
        <v>80</v>
      </c>
      <c r="AI1135" t="s">
        <v>65</v>
      </c>
      <c r="AJ1135" t="s">
        <v>223</v>
      </c>
      <c r="AK1135">
        <v>14</v>
      </c>
    </row>
    <row r="1136" spans="1:38" x14ac:dyDescent="0.25">
      <c r="A1136">
        <v>1135</v>
      </c>
      <c r="B1136" t="s">
        <v>3763</v>
      </c>
      <c r="C1136" t="s">
        <v>1123</v>
      </c>
      <c r="D1136" t="s">
        <v>84</v>
      </c>
      <c r="E1136" t="s">
        <v>292</v>
      </c>
      <c r="F1136" t="s">
        <v>293</v>
      </c>
      <c r="G1136" t="s">
        <v>87</v>
      </c>
      <c r="H1136">
        <v>12.488</v>
      </c>
      <c r="I1136">
        <v>12.766500000000001</v>
      </c>
      <c r="J1136">
        <v>12.62725</v>
      </c>
      <c r="K1136" t="s">
        <v>294</v>
      </c>
      <c r="L1136" t="s">
        <v>135</v>
      </c>
      <c r="N1136" t="s">
        <v>45</v>
      </c>
      <c r="O1136" t="s">
        <v>136</v>
      </c>
      <c r="P1136" t="s">
        <v>3764</v>
      </c>
      <c r="Q1136" s="1" t="s">
        <v>211</v>
      </c>
      <c r="R1136" t="s">
        <v>115</v>
      </c>
      <c r="S1136" t="s">
        <v>3765</v>
      </c>
      <c r="T1136" t="s">
        <v>61</v>
      </c>
      <c r="U1136" t="s">
        <v>94</v>
      </c>
      <c r="V1136" t="s">
        <v>61</v>
      </c>
      <c r="W1136" t="s">
        <v>61</v>
      </c>
      <c r="X1136" t="s">
        <v>211</v>
      </c>
      <c r="Y1136" t="str">
        <f>VLOOKUP(Q1136,[1]Feuil1!$A:$C,3,FALSE)</f>
        <v>Sciences Expérimentales</v>
      </c>
      <c r="Z1136" t="str">
        <f>VLOOKUP(Q1136,[1]Feuil1!$A:$E,5,FALSE)</f>
        <v xml:space="preserve">Scientifique </v>
      </c>
      <c r="AA1136" t="s">
        <v>94</v>
      </c>
      <c r="AB1136" t="s">
        <v>61</v>
      </c>
      <c r="AD1136" t="s">
        <v>62</v>
      </c>
      <c r="AE1136" t="s">
        <v>78</v>
      </c>
      <c r="AF1136" t="s">
        <v>78</v>
      </c>
      <c r="AG1136" t="s">
        <v>3766</v>
      </c>
      <c r="AH1136" t="s">
        <v>80</v>
      </c>
      <c r="AI1136" t="s">
        <v>65</v>
      </c>
      <c r="AJ1136" t="s">
        <v>351</v>
      </c>
      <c r="AK1136">
        <v>53</v>
      </c>
    </row>
    <row r="1137" spans="1:38" x14ac:dyDescent="0.25">
      <c r="A1137">
        <v>1136</v>
      </c>
      <c r="B1137" t="s">
        <v>3767</v>
      </c>
      <c r="C1137" t="s">
        <v>1123</v>
      </c>
      <c r="D1137" t="s">
        <v>58</v>
      </c>
      <c r="E1137" t="s">
        <v>1124</v>
      </c>
      <c r="F1137" t="s">
        <v>49</v>
      </c>
      <c r="G1137" t="s">
        <v>50</v>
      </c>
      <c r="H1137">
        <v>12.5</v>
      </c>
      <c r="I1137">
        <v>10.882352941176469</v>
      </c>
      <c r="J1137">
        <v>11.551724137931034</v>
      </c>
      <c r="K1137" t="s">
        <v>2716</v>
      </c>
      <c r="L1137" t="s">
        <v>71</v>
      </c>
      <c r="N1137" t="s">
        <v>105</v>
      </c>
      <c r="O1137" t="s">
        <v>136</v>
      </c>
      <c r="P1137" t="s">
        <v>3768</v>
      </c>
      <c r="Q1137" s="1" t="s">
        <v>410</v>
      </c>
      <c r="R1137" t="s">
        <v>3102</v>
      </c>
      <c r="S1137" t="s">
        <v>439</v>
      </c>
      <c r="T1137" t="s">
        <v>61</v>
      </c>
      <c r="U1137" t="s">
        <v>1126</v>
      </c>
      <c r="V1137" t="s">
        <v>61</v>
      </c>
      <c r="W1137" t="s">
        <v>61</v>
      </c>
      <c r="X1137" t="s">
        <v>60</v>
      </c>
      <c r="Y1137" t="str">
        <f>VLOOKUP(Q1137,[1]Feuil1!$A:$C,3,FALSE)</f>
        <v>Sciences Economiques et de Gestion</v>
      </c>
      <c r="Z1137" t="str">
        <f>VLOOKUP(Q1137,[1]Feuil1!$A:$E,5,FALSE)</f>
        <v xml:space="preserve">Economie et gestion </v>
      </c>
      <c r="AA1137" t="s">
        <v>94</v>
      </c>
      <c r="AB1137" t="s">
        <v>61</v>
      </c>
      <c r="AD1137" t="s">
        <v>62</v>
      </c>
      <c r="AE1137" t="s">
        <v>174</v>
      </c>
      <c r="AF1137" t="s">
        <v>119</v>
      </c>
      <c r="AG1137" t="s">
        <v>1173</v>
      </c>
      <c r="AH1137" t="s">
        <v>80</v>
      </c>
      <c r="AI1137" t="s">
        <v>285</v>
      </c>
      <c r="AJ1137" t="s">
        <v>286</v>
      </c>
      <c r="AL1137" t="s">
        <v>101</v>
      </c>
    </row>
    <row r="1138" spans="1:38" x14ac:dyDescent="0.25">
      <c r="A1138">
        <v>1137</v>
      </c>
      <c r="B1138" t="s">
        <v>3769</v>
      </c>
      <c r="C1138" t="s">
        <v>39</v>
      </c>
      <c r="D1138" t="s">
        <v>2057</v>
      </c>
      <c r="E1138" t="s">
        <v>2058</v>
      </c>
      <c r="F1138" t="s">
        <v>2058</v>
      </c>
      <c r="G1138" t="s">
        <v>2059</v>
      </c>
      <c r="H1138">
        <v>11.737142857142857</v>
      </c>
      <c r="I1138">
        <v>11.052857142857144</v>
      </c>
      <c r="J1138">
        <v>11.395</v>
      </c>
      <c r="K1138" t="s">
        <v>2060</v>
      </c>
      <c r="L1138" t="s">
        <v>71</v>
      </c>
      <c r="N1138" t="s">
        <v>105</v>
      </c>
      <c r="O1138" t="s">
        <v>136</v>
      </c>
      <c r="P1138" t="s">
        <v>3770</v>
      </c>
      <c r="Q1138" s="1" t="s">
        <v>211</v>
      </c>
      <c r="R1138" t="s">
        <v>115</v>
      </c>
      <c r="S1138" t="s">
        <v>3420</v>
      </c>
      <c r="T1138" t="s">
        <v>61</v>
      </c>
      <c r="U1138" t="s">
        <v>94</v>
      </c>
      <c r="V1138" t="s">
        <v>61</v>
      </c>
      <c r="W1138" t="s">
        <v>61</v>
      </c>
      <c r="X1138" t="s">
        <v>211</v>
      </c>
      <c r="Y1138" t="str">
        <f>VLOOKUP(Q1138,[1]Feuil1!$A:$C,3,FALSE)</f>
        <v>Sciences Expérimentales</v>
      </c>
      <c r="Z1138" t="str">
        <f>VLOOKUP(Q1138,[1]Feuil1!$A:$E,5,FALSE)</f>
        <v xml:space="preserve">Scientifique </v>
      </c>
      <c r="AA1138" t="s">
        <v>94</v>
      </c>
      <c r="AB1138" t="s">
        <v>61</v>
      </c>
      <c r="AD1138" t="s">
        <v>62</v>
      </c>
      <c r="AE1138" t="s">
        <v>207</v>
      </c>
      <c r="AF1138" t="s">
        <v>120</v>
      </c>
      <c r="AG1138" t="s">
        <v>3771</v>
      </c>
      <c r="AH1138" t="s">
        <v>64</v>
      </c>
      <c r="AK1138">
        <v>43</v>
      </c>
    </row>
    <row r="1139" spans="1:38" x14ac:dyDescent="0.25">
      <c r="A1139">
        <v>1138</v>
      </c>
      <c r="B1139" t="s">
        <v>3772</v>
      </c>
      <c r="C1139" t="s">
        <v>1123</v>
      </c>
      <c r="D1139" t="s">
        <v>2057</v>
      </c>
      <c r="E1139" t="s">
        <v>2058</v>
      </c>
      <c r="F1139" t="s">
        <v>2058</v>
      </c>
      <c r="G1139" t="s">
        <v>2059</v>
      </c>
      <c r="H1139">
        <v>10.427142857142856</v>
      </c>
      <c r="I1139">
        <v>11.05857142857143</v>
      </c>
      <c r="J1139">
        <v>10.81</v>
      </c>
      <c r="K1139" t="s">
        <v>2060</v>
      </c>
      <c r="L1139" t="s">
        <v>71</v>
      </c>
      <c r="N1139" t="s">
        <v>105</v>
      </c>
      <c r="O1139" t="s">
        <v>136</v>
      </c>
      <c r="P1139" t="s">
        <v>3773</v>
      </c>
      <c r="Q1139" s="1" t="s">
        <v>211</v>
      </c>
      <c r="R1139" t="s">
        <v>254</v>
      </c>
      <c r="S1139" t="s">
        <v>2696</v>
      </c>
      <c r="T1139" t="s">
        <v>61</v>
      </c>
      <c r="U1139" t="s">
        <v>94</v>
      </c>
      <c r="V1139" t="s">
        <v>61</v>
      </c>
      <c r="W1139" t="s">
        <v>61</v>
      </c>
      <c r="X1139" t="s">
        <v>211</v>
      </c>
      <c r="Y1139" t="str">
        <f>VLOOKUP(Q1139,[1]Feuil1!$A:$C,3,FALSE)</f>
        <v>Sciences Expérimentales</v>
      </c>
      <c r="Z1139" t="str">
        <f>VLOOKUP(Q1139,[1]Feuil1!$A:$E,5,FALSE)</f>
        <v xml:space="preserve">Scientifique </v>
      </c>
      <c r="AA1139" t="s">
        <v>94</v>
      </c>
      <c r="AB1139" t="s">
        <v>61</v>
      </c>
      <c r="AC1139" t="s">
        <v>101</v>
      </c>
      <c r="AD1139" t="s">
        <v>62</v>
      </c>
      <c r="AE1139" t="s">
        <v>78</v>
      </c>
      <c r="AF1139" t="s">
        <v>78</v>
      </c>
      <c r="AG1139" t="s">
        <v>3774</v>
      </c>
      <c r="AH1139" t="s">
        <v>64</v>
      </c>
      <c r="AI1139" t="s">
        <v>65</v>
      </c>
      <c r="AJ1139" t="s">
        <v>193</v>
      </c>
      <c r="AK1139">
        <v>3</v>
      </c>
    </row>
    <row r="1140" spans="1:38" x14ac:dyDescent="0.25">
      <c r="A1140">
        <v>1139</v>
      </c>
      <c r="B1140" t="s">
        <v>3775</v>
      </c>
      <c r="C1140" t="s">
        <v>1123</v>
      </c>
      <c r="D1140" t="s">
        <v>84</v>
      </c>
      <c r="E1140" t="s">
        <v>292</v>
      </c>
      <c r="F1140" t="s">
        <v>293</v>
      </c>
      <c r="G1140" t="s">
        <v>87</v>
      </c>
      <c r="H1140">
        <v>13.356</v>
      </c>
      <c r="I1140">
        <v>14.401</v>
      </c>
      <c r="J1140">
        <v>13.878499999999999</v>
      </c>
      <c r="K1140" t="s">
        <v>294</v>
      </c>
      <c r="L1140" t="s">
        <v>135</v>
      </c>
      <c r="N1140" t="s">
        <v>105</v>
      </c>
      <c r="O1140" t="s">
        <v>136</v>
      </c>
      <c r="P1140" t="s">
        <v>3776</v>
      </c>
      <c r="Q1140" s="1" t="s">
        <v>211</v>
      </c>
      <c r="R1140" t="s">
        <v>89</v>
      </c>
      <c r="S1140" t="s">
        <v>585</v>
      </c>
      <c r="T1140" t="s">
        <v>61</v>
      </c>
      <c r="U1140" t="s">
        <v>94</v>
      </c>
      <c r="V1140" t="s">
        <v>61</v>
      </c>
      <c r="W1140" t="s">
        <v>61</v>
      </c>
      <c r="X1140" t="s">
        <v>211</v>
      </c>
      <c r="Y1140" t="str">
        <f>VLOOKUP(Q1140,[1]Feuil1!$A:$C,3,FALSE)</f>
        <v>Sciences Expérimentales</v>
      </c>
      <c r="Z1140" t="str">
        <f>VLOOKUP(Q1140,[1]Feuil1!$A:$E,5,FALSE)</f>
        <v xml:space="preserve">Scientifique </v>
      </c>
      <c r="AA1140" t="s">
        <v>94</v>
      </c>
      <c r="AB1140" t="s">
        <v>61</v>
      </c>
      <c r="AD1140" t="s">
        <v>62</v>
      </c>
      <c r="AE1140" t="s">
        <v>119</v>
      </c>
      <c r="AF1140" t="s">
        <v>174</v>
      </c>
      <c r="AG1140" t="s">
        <v>3777</v>
      </c>
      <c r="AH1140" t="s">
        <v>80</v>
      </c>
      <c r="AI1140" t="s">
        <v>65</v>
      </c>
      <c r="AJ1140" t="s">
        <v>66</v>
      </c>
      <c r="AK1140">
        <v>11</v>
      </c>
    </row>
    <row r="1141" spans="1:38" x14ac:dyDescent="0.25">
      <c r="A1141">
        <v>1140</v>
      </c>
      <c r="B1141" t="s">
        <v>3778</v>
      </c>
      <c r="C1141" t="s">
        <v>39</v>
      </c>
      <c r="D1141" t="s">
        <v>84</v>
      </c>
      <c r="E1141" t="s">
        <v>3779</v>
      </c>
      <c r="F1141" t="s">
        <v>86</v>
      </c>
      <c r="G1141" t="s">
        <v>87</v>
      </c>
      <c r="H1141">
        <v>11.645333000000001</v>
      </c>
      <c r="I1141">
        <v>13.124000000000001</v>
      </c>
      <c r="J1141">
        <v>12.384665999999999</v>
      </c>
      <c r="K1141" t="s">
        <v>976</v>
      </c>
      <c r="L1141" t="s">
        <v>135</v>
      </c>
      <c r="N1141" t="s">
        <v>105</v>
      </c>
      <c r="O1141" t="s">
        <v>52</v>
      </c>
      <c r="P1141" t="s">
        <v>3780</v>
      </c>
      <c r="Q1141" s="1" t="s">
        <v>211</v>
      </c>
      <c r="R1141" t="s">
        <v>89</v>
      </c>
      <c r="S1141" t="s">
        <v>3318</v>
      </c>
      <c r="T1141" t="s">
        <v>61</v>
      </c>
      <c r="U1141" t="s">
        <v>94</v>
      </c>
      <c r="V1141" t="s">
        <v>59</v>
      </c>
      <c r="W1141" t="s">
        <v>61</v>
      </c>
      <c r="X1141" t="s">
        <v>211</v>
      </c>
      <c r="Y1141" t="str">
        <f>VLOOKUP(Q1141,[1]Feuil1!$A:$C,3,FALSE)</f>
        <v>Sciences Expérimentales</v>
      </c>
      <c r="Z1141" t="str">
        <f>VLOOKUP(Q1141,[1]Feuil1!$A:$E,5,FALSE)</f>
        <v xml:space="preserve">Scientifique </v>
      </c>
      <c r="AA1141" t="s">
        <v>94</v>
      </c>
      <c r="AB1141" t="s">
        <v>61</v>
      </c>
      <c r="AD1141" t="s">
        <v>62</v>
      </c>
      <c r="AE1141" t="s">
        <v>197</v>
      </c>
      <c r="AF1141" t="s">
        <v>174</v>
      </c>
      <c r="AG1141" t="s">
        <v>3781</v>
      </c>
      <c r="AH1141" t="s">
        <v>80</v>
      </c>
      <c r="AI1141" t="s">
        <v>285</v>
      </c>
      <c r="AJ1141" t="s">
        <v>1041</v>
      </c>
      <c r="AK1141">
        <v>29</v>
      </c>
    </row>
    <row r="1142" spans="1:38" x14ac:dyDescent="0.25">
      <c r="A1142">
        <v>1141</v>
      </c>
      <c r="B1142" t="s">
        <v>3782</v>
      </c>
      <c r="C1142" t="s">
        <v>1123</v>
      </c>
      <c r="D1142" t="s">
        <v>162</v>
      </c>
      <c r="E1142" t="s">
        <v>163</v>
      </c>
      <c r="F1142" t="s">
        <v>163</v>
      </c>
      <c r="G1142" t="s">
        <v>87</v>
      </c>
      <c r="H1142">
        <v>13.795833333333334</v>
      </c>
      <c r="I1142">
        <v>14.482142857142858</v>
      </c>
      <c r="J1142">
        <v>14.138988095238096</v>
      </c>
      <c r="K1142" t="s">
        <v>2669</v>
      </c>
      <c r="L1142" t="s">
        <v>89</v>
      </c>
      <c r="N1142" t="s">
        <v>105</v>
      </c>
      <c r="O1142" t="s">
        <v>136</v>
      </c>
      <c r="P1142" t="s">
        <v>1828</v>
      </c>
      <c r="Q1142" s="1" t="s">
        <v>211</v>
      </c>
      <c r="R1142" t="s">
        <v>89</v>
      </c>
      <c r="S1142" t="s">
        <v>2272</v>
      </c>
      <c r="T1142" t="s">
        <v>61</v>
      </c>
      <c r="U1142" t="s">
        <v>94</v>
      </c>
      <c r="V1142" t="s">
        <v>61</v>
      </c>
      <c r="W1142" t="s">
        <v>61</v>
      </c>
      <c r="X1142" t="s">
        <v>211</v>
      </c>
      <c r="Y1142" t="str">
        <f>VLOOKUP(Q1142,[1]Feuil1!$A:$C,3,FALSE)</f>
        <v>Sciences Expérimentales</v>
      </c>
      <c r="Z1142" t="str">
        <f>VLOOKUP(Q1142,[1]Feuil1!$A:$E,5,FALSE)</f>
        <v xml:space="preserve">Scientifique </v>
      </c>
      <c r="AA1142" t="s">
        <v>94</v>
      </c>
      <c r="AB1142" t="s">
        <v>61</v>
      </c>
      <c r="AC1142" t="s">
        <v>101</v>
      </c>
      <c r="AD1142" t="s">
        <v>62</v>
      </c>
      <c r="AE1142" t="s">
        <v>174</v>
      </c>
      <c r="AF1142" t="s">
        <v>120</v>
      </c>
      <c r="AG1142" t="s">
        <v>397</v>
      </c>
      <c r="AH1142" t="s">
        <v>64</v>
      </c>
      <c r="AI1142" t="s">
        <v>65</v>
      </c>
      <c r="AJ1142" t="s">
        <v>66</v>
      </c>
      <c r="AK1142">
        <v>19</v>
      </c>
    </row>
    <row r="1143" spans="1:38" x14ac:dyDescent="0.25">
      <c r="A1143">
        <v>1142</v>
      </c>
      <c r="B1143" t="s">
        <v>3783</v>
      </c>
      <c r="C1143" t="s">
        <v>1123</v>
      </c>
      <c r="D1143" t="s">
        <v>2057</v>
      </c>
      <c r="E1143" t="s">
        <v>2058</v>
      </c>
      <c r="F1143" t="s">
        <v>2058</v>
      </c>
      <c r="G1143" t="s">
        <v>2059</v>
      </c>
      <c r="H1143">
        <v>11.142857142857142</v>
      </c>
      <c r="I1143">
        <v>10.493877551020407</v>
      </c>
      <c r="J1143">
        <v>10.947142857142859</v>
      </c>
      <c r="K1143" t="s">
        <v>2060</v>
      </c>
      <c r="L1143" t="s">
        <v>71</v>
      </c>
      <c r="N1143" t="s">
        <v>45</v>
      </c>
      <c r="O1143" t="s">
        <v>136</v>
      </c>
      <c r="P1143" t="s">
        <v>3784</v>
      </c>
      <c r="Q1143" s="1" t="s">
        <v>211</v>
      </c>
      <c r="R1143" t="s">
        <v>89</v>
      </c>
      <c r="S1143" t="s">
        <v>1414</v>
      </c>
      <c r="T1143" t="s">
        <v>61</v>
      </c>
      <c r="U1143" t="s">
        <v>94</v>
      </c>
      <c r="V1143" t="s">
        <v>61</v>
      </c>
      <c r="W1143" t="s">
        <v>61</v>
      </c>
      <c r="X1143" t="s">
        <v>211</v>
      </c>
      <c r="Y1143" t="str">
        <f>VLOOKUP(Q1143,[1]Feuil1!$A:$C,3,FALSE)</f>
        <v>Sciences Expérimentales</v>
      </c>
      <c r="Z1143" t="str">
        <f>VLOOKUP(Q1143,[1]Feuil1!$A:$E,5,FALSE)</f>
        <v xml:space="preserve">Scientifique </v>
      </c>
      <c r="AA1143" t="s">
        <v>94</v>
      </c>
      <c r="AB1143" t="s">
        <v>61</v>
      </c>
      <c r="AC1143" t="s">
        <v>101</v>
      </c>
      <c r="AD1143" t="s">
        <v>62</v>
      </c>
      <c r="AE1143" t="s">
        <v>78</v>
      </c>
      <c r="AF1143" t="s">
        <v>120</v>
      </c>
      <c r="AG1143" t="s">
        <v>1524</v>
      </c>
      <c r="AH1143" t="s">
        <v>64</v>
      </c>
      <c r="AI1143" t="s">
        <v>230</v>
      </c>
      <c r="AJ1143" t="s">
        <v>231</v>
      </c>
    </row>
    <row r="1144" spans="1:38" x14ac:dyDescent="0.25">
      <c r="A1144">
        <v>1143</v>
      </c>
      <c r="B1144" t="s">
        <v>3785</v>
      </c>
      <c r="C1144" t="s">
        <v>1123</v>
      </c>
      <c r="D1144" t="s">
        <v>84</v>
      </c>
      <c r="E1144" t="s">
        <v>85</v>
      </c>
      <c r="F1144" t="s">
        <v>154</v>
      </c>
      <c r="G1144" t="s">
        <v>87</v>
      </c>
      <c r="H1144">
        <v>13.7</v>
      </c>
      <c r="I1144">
        <v>12.55</v>
      </c>
      <c r="J1144">
        <v>13.09</v>
      </c>
      <c r="K1144" t="s">
        <v>1852</v>
      </c>
      <c r="L1144" t="s">
        <v>135</v>
      </c>
      <c r="N1144" t="s">
        <v>105</v>
      </c>
      <c r="O1144" t="s">
        <v>52</v>
      </c>
      <c r="P1144" t="s">
        <v>3786</v>
      </c>
      <c r="Q1144" s="1" t="s">
        <v>211</v>
      </c>
      <c r="R1144" t="s">
        <v>3102</v>
      </c>
      <c r="S1144" t="s">
        <v>3074</v>
      </c>
      <c r="T1144" t="s">
        <v>61</v>
      </c>
      <c r="U1144" t="s">
        <v>1854</v>
      </c>
      <c r="V1144" t="s">
        <v>1855</v>
      </c>
      <c r="W1144" t="s">
        <v>61</v>
      </c>
      <c r="X1144" t="s">
        <v>211</v>
      </c>
      <c r="Y1144" t="str">
        <f>VLOOKUP(Q1144,[1]Feuil1!$A:$C,3,FALSE)</f>
        <v>Sciences Expérimentales</v>
      </c>
      <c r="Z1144" t="str">
        <f>VLOOKUP(Q1144,[1]Feuil1!$A:$E,5,FALSE)</f>
        <v xml:space="preserve">Scientifique </v>
      </c>
      <c r="AB1144" t="s">
        <v>77</v>
      </c>
      <c r="AC1144" t="s">
        <v>101</v>
      </c>
      <c r="AD1144" t="s">
        <v>62</v>
      </c>
      <c r="AE1144" t="s">
        <v>78</v>
      </c>
      <c r="AF1144" t="s">
        <v>120</v>
      </c>
      <c r="AG1144" t="s">
        <v>3120</v>
      </c>
      <c r="AH1144" t="s">
        <v>64</v>
      </c>
      <c r="AI1144" t="s">
        <v>65</v>
      </c>
      <c r="AJ1144" t="s">
        <v>223</v>
      </c>
    </row>
    <row r="1145" spans="1:38" x14ac:dyDescent="0.25">
      <c r="A1145">
        <v>1144</v>
      </c>
      <c r="B1145" t="s">
        <v>3787</v>
      </c>
      <c r="C1145" t="s">
        <v>1123</v>
      </c>
      <c r="D1145" t="s">
        <v>2057</v>
      </c>
      <c r="E1145" t="s">
        <v>2058</v>
      </c>
      <c r="F1145" t="s">
        <v>2058</v>
      </c>
      <c r="G1145" t="s">
        <v>2059</v>
      </c>
      <c r="H1145">
        <v>10.991428571428571</v>
      </c>
      <c r="I1145">
        <v>11.713163265306124</v>
      </c>
      <c r="J1145">
        <v>11.262142857142859</v>
      </c>
      <c r="K1145" t="s">
        <v>2060</v>
      </c>
      <c r="L1145" t="s">
        <v>71</v>
      </c>
      <c r="N1145" t="s">
        <v>45</v>
      </c>
      <c r="O1145" t="s">
        <v>136</v>
      </c>
      <c r="P1145" t="s">
        <v>2200</v>
      </c>
      <c r="Q1145" s="1" t="s">
        <v>211</v>
      </c>
      <c r="R1145" t="s">
        <v>115</v>
      </c>
      <c r="S1145" t="s">
        <v>866</v>
      </c>
      <c r="T1145" t="s">
        <v>61</v>
      </c>
      <c r="U1145" t="s">
        <v>94</v>
      </c>
      <c r="V1145" t="s">
        <v>61</v>
      </c>
      <c r="W1145" t="s">
        <v>61</v>
      </c>
      <c r="X1145" t="s">
        <v>211</v>
      </c>
      <c r="Y1145" t="str">
        <f>VLOOKUP(Q1145,[1]Feuil1!$A:$C,3,FALSE)</f>
        <v>Sciences Expérimentales</v>
      </c>
      <c r="Z1145" t="str">
        <f>VLOOKUP(Q1145,[1]Feuil1!$A:$E,5,FALSE)</f>
        <v xml:space="preserve">Scientifique </v>
      </c>
      <c r="AA1145" t="s">
        <v>94</v>
      </c>
      <c r="AB1145" t="s">
        <v>61</v>
      </c>
      <c r="AD1145" t="s">
        <v>62</v>
      </c>
      <c r="AE1145" t="s">
        <v>78</v>
      </c>
      <c r="AF1145" t="s">
        <v>120</v>
      </c>
      <c r="AG1145" t="s">
        <v>3788</v>
      </c>
      <c r="AH1145" t="s">
        <v>64</v>
      </c>
      <c r="AI1145" t="s">
        <v>111</v>
      </c>
      <c r="AJ1145" t="s">
        <v>112</v>
      </c>
      <c r="AK1145">
        <v>22</v>
      </c>
    </row>
    <row r="1146" spans="1:38" x14ac:dyDescent="0.25">
      <c r="A1146">
        <v>1145</v>
      </c>
      <c r="B1146" t="s">
        <v>3789</v>
      </c>
      <c r="C1146" t="s">
        <v>1123</v>
      </c>
      <c r="D1146" t="s">
        <v>2057</v>
      </c>
      <c r="E1146" t="s">
        <v>2058</v>
      </c>
      <c r="F1146" t="s">
        <v>2058</v>
      </c>
      <c r="G1146" t="s">
        <v>2059</v>
      </c>
      <c r="H1146">
        <v>10.557142857142859</v>
      </c>
      <c r="I1146">
        <v>9.1438775510204096</v>
      </c>
      <c r="J1146">
        <v>9.9771428571428569</v>
      </c>
      <c r="K1146" t="s">
        <v>2110</v>
      </c>
      <c r="N1146" t="s">
        <v>105</v>
      </c>
      <c r="O1146" t="s">
        <v>136</v>
      </c>
      <c r="P1146" t="s">
        <v>3790</v>
      </c>
      <c r="Q1146" s="1" t="s">
        <v>211</v>
      </c>
      <c r="R1146" t="s">
        <v>254</v>
      </c>
      <c r="S1146" t="s">
        <v>3428</v>
      </c>
      <c r="T1146" t="s">
        <v>61</v>
      </c>
      <c r="U1146" t="s">
        <v>94</v>
      </c>
      <c r="V1146" t="s">
        <v>61</v>
      </c>
      <c r="W1146" t="s">
        <v>61</v>
      </c>
      <c r="X1146" t="s">
        <v>211</v>
      </c>
      <c r="Y1146" t="str">
        <f>VLOOKUP(Q1146,[1]Feuil1!$A:$C,3,FALSE)</f>
        <v>Sciences Expérimentales</v>
      </c>
      <c r="Z1146" t="str">
        <f>VLOOKUP(Q1146,[1]Feuil1!$A:$E,5,FALSE)</f>
        <v xml:space="preserve">Scientifique </v>
      </c>
      <c r="AA1146" t="s">
        <v>94</v>
      </c>
      <c r="AB1146" t="s">
        <v>61</v>
      </c>
      <c r="AC1146" t="s">
        <v>101</v>
      </c>
      <c r="AD1146" t="s">
        <v>46</v>
      </c>
      <c r="AE1146" t="s">
        <v>119</v>
      </c>
      <c r="AF1146" t="s">
        <v>120</v>
      </c>
      <c r="AG1146" t="s">
        <v>3791</v>
      </c>
      <c r="AH1146" t="s">
        <v>64</v>
      </c>
      <c r="AI1146" t="s">
        <v>111</v>
      </c>
      <c r="AJ1146" t="s">
        <v>1063</v>
      </c>
    </row>
    <row r="1147" spans="1:38" x14ac:dyDescent="0.25">
      <c r="A1147">
        <v>1146</v>
      </c>
      <c r="B1147" t="s">
        <v>3792</v>
      </c>
      <c r="C1147" t="s">
        <v>1123</v>
      </c>
      <c r="D1147" t="s">
        <v>84</v>
      </c>
      <c r="E1147" t="s">
        <v>85</v>
      </c>
      <c r="F1147" t="s">
        <v>86</v>
      </c>
      <c r="G1147" t="s">
        <v>87</v>
      </c>
      <c r="H1147">
        <v>14.127166000000001</v>
      </c>
      <c r="I1147">
        <v>14.132</v>
      </c>
      <c r="J1147">
        <v>14.129583</v>
      </c>
      <c r="K1147" t="s">
        <v>976</v>
      </c>
      <c r="L1147" t="s">
        <v>89</v>
      </c>
      <c r="N1147" t="s">
        <v>45</v>
      </c>
      <c r="O1147" t="s">
        <v>52</v>
      </c>
      <c r="P1147" t="s">
        <v>3793</v>
      </c>
      <c r="Q1147" s="1" t="s">
        <v>211</v>
      </c>
      <c r="R1147" t="s">
        <v>89</v>
      </c>
      <c r="S1147" t="s">
        <v>3794</v>
      </c>
      <c r="T1147" t="s">
        <v>61</v>
      </c>
      <c r="U1147" t="s">
        <v>94</v>
      </c>
      <c r="V1147" t="s">
        <v>59</v>
      </c>
      <c r="W1147" t="s">
        <v>61</v>
      </c>
      <c r="X1147" t="s">
        <v>211</v>
      </c>
      <c r="Y1147" t="str">
        <f>VLOOKUP(Q1147,[1]Feuil1!$A:$C,3,FALSE)</f>
        <v>Sciences Expérimentales</v>
      </c>
      <c r="Z1147" t="str">
        <f>VLOOKUP(Q1147,[1]Feuil1!$A:$E,5,FALSE)</f>
        <v xml:space="preserve">Scientifique </v>
      </c>
      <c r="AA1147" t="s">
        <v>94</v>
      </c>
      <c r="AB1147" t="s">
        <v>61</v>
      </c>
      <c r="AC1147" t="s">
        <v>101</v>
      </c>
      <c r="AD1147" t="s">
        <v>62</v>
      </c>
      <c r="AE1147" t="s">
        <v>174</v>
      </c>
      <c r="AF1147" t="s">
        <v>120</v>
      </c>
      <c r="AG1147" t="s">
        <v>3795</v>
      </c>
      <c r="AH1147" t="s">
        <v>64</v>
      </c>
      <c r="AI1147" t="s">
        <v>99</v>
      </c>
      <c r="AJ1147" t="s">
        <v>199</v>
      </c>
      <c r="AK1147">
        <v>16</v>
      </c>
    </row>
    <row r="1148" spans="1:38" x14ac:dyDescent="0.25">
      <c r="A1148">
        <v>1147</v>
      </c>
      <c r="B1148" t="s">
        <v>3796</v>
      </c>
      <c r="C1148" t="s">
        <v>1123</v>
      </c>
      <c r="D1148" t="s">
        <v>58</v>
      </c>
      <c r="E1148" t="s">
        <v>42</v>
      </c>
      <c r="F1148" t="s">
        <v>42</v>
      </c>
      <c r="G1148" t="s">
        <v>43</v>
      </c>
      <c r="H1148">
        <v>0</v>
      </c>
      <c r="I1148">
        <v>0</v>
      </c>
      <c r="J1148">
        <v>12.519166666666667</v>
      </c>
      <c r="K1148" t="s">
        <v>2723</v>
      </c>
      <c r="L1148" t="s">
        <v>135</v>
      </c>
      <c r="N1148" t="s">
        <v>105</v>
      </c>
      <c r="O1148" t="s">
        <v>136</v>
      </c>
      <c r="P1148" t="s">
        <v>3797</v>
      </c>
      <c r="Q1148" s="1" t="s">
        <v>211</v>
      </c>
      <c r="R1148" t="s">
        <v>89</v>
      </c>
      <c r="S1148" t="s">
        <v>2451</v>
      </c>
      <c r="T1148" t="s">
        <v>61</v>
      </c>
      <c r="U1148" t="s">
        <v>2732</v>
      </c>
      <c r="V1148" t="s">
        <v>3083</v>
      </c>
      <c r="W1148" t="s">
        <v>61</v>
      </c>
      <c r="X1148" t="s">
        <v>211</v>
      </c>
      <c r="Y1148" t="str">
        <f>VLOOKUP(Q1148,[1]Feuil1!$A:$C,3,FALSE)</f>
        <v>Sciences Expérimentales</v>
      </c>
      <c r="Z1148" t="str">
        <f>VLOOKUP(Q1148,[1]Feuil1!$A:$E,5,FALSE)</f>
        <v xml:space="preserve">Scientifique </v>
      </c>
      <c r="AA1148" t="s">
        <v>94</v>
      </c>
      <c r="AB1148" t="s">
        <v>61</v>
      </c>
      <c r="AC1148" t="s">
        <v>101</v>
      </c>
      <c r="AD1148" t="s">
        <v>62</v>
      </c>
      <c r="AG1148" t="s">
        <v>3798</v>
      </c>
      <c r="AH1148" t="s">
        <v>64</v>
      </c>
      <c r="AI1148" t="s">
        <v>65</v>
      </c>
      <c r="AJ1148" t="s">
        <v>303</v>
      </c>
      <c r="AL1148" t="s">
        <v>101</v>
      </c>
    </row>
    <row r="1149" spans="1:38" x14ac:dyDescent="0.25">
      <c r="A1149">
        <v>1148</v>
      </c>
      <c r="B1149" t="s">
        <v>3799</v>
      </c>
      <c r="C1149" t="s">
        <v>1123</v>
      </c>
      <c r="D1149" t="s">
        <v>162</v>
      </c>
      <c r="E1149" t="s">
        <v>163</v>
      </c>
      <c r="F1149" t="s">
        <v>163</v>
      </c>
      <c r="G1149" t="s">
        <v>87</v>
      </c>
      <c r="H1149">
        <v>13.025</v>
      </c>
      <c r="I1149">
        <v>11.217261904761905</v>
      </c>
      <c r="J1149">
        <v>12.121130952380952</v>
      </c>
      <c r="K1149" t="s">
        <v>3068</v>
      </c>
      <c r="L1149" t="s">
        <v>135</v>
      </c>
      <c r="N1149" t="s">
        <v>105</v>
      </c>
      <c r="O1149" t="s">
        <v>136</v>
      </c>
      <c r="P1149" t="s">
        <v>3800</v>
      </c>
      <c r="Q1149" s="1" t="s">
        <v>211</v>
      </c>
      <c r="R1149" t="s">
        <v>89</v>
      </c>
      <c r="S1149" t="s">
        <v>885</v>
      </c>
      <c r="T1149" t="s">
        <v>97</v>
      </c>
      <c r="U1149" t="s">
        <v>94</v>
      </c>
      <c r="V1149" t="s">
        <v>61</v>
      </c>
      <c r="W1149" t="s">
        <v>97</v>
      </c>
      <c r="X1149" t="s">
        <v>211</v>
      </c>
      <c r="Y1149" t="str">
        <f>VLOOKUP(Q1149,[1]Feuil1!$A:$C,3,FALSE)</f>
        <v>Sciences Expérimentales</v>
      </c>
      <c r="Z1149" t="str">
        <f>VLOOKUP(Q1149,[1]Feuil1!$A:$E,5,FALSE)</f>
        <v xml:space="preserve">Scientifique </v>
      </c>
      <c r="AA1149" t="s">
        <v>94</v>
      </c>
      <c r="AB1149" t="s">
        <v>61</v>
      </c>
      <c r="AD1149" t="s">
        <v>62</v>
      </c>
      <c r="AE1149" t="s">
        <v>207</v>
      </c>
      <c r="AF1149" t="s">
        <v>174</v>
      </c>
      <c r="AG1149" t="s">
        <v>3071</v>
      </c>
      <c r="AH1149" t="s">
        <v>64</v>
      </c>
      <c r="AI1149" t="s">
        <v>65</v>
      </c>
      <c r="AJ1149" t="s">
        <v>223</v>
      </c>
      <c r="AK1149">
        <v>9</v>
      </c>
    </row>
    <row r="1150" spans="1:38" x14ac:dyDescent="0.25">
      <c r="A1150">
        <v>1149</v>
      </c>
      <c r="B1150" t="s">
        <v>3801</v>
      </c>
      <c r="C1150" t="s">
        <v>1123</v>
      </c>
      <c r="D1150" t="s">
        <v>2057</v>
      </c>
      <c r="E1150" t="s">
        <v>2058</v>
      </c>
      <c r="F1150" t="s">
        <v>2058</v>
      </c>
      <c r="G1150" t="s">
        <v>2059</v>
      </c>
      <c r="H1150">
        <v>10.878571428571428</v>
      </c>
      <c r="I1150">
        <v>11.122448979591839</v>
      </c>
      <c r="J1150">
        <v>11.167142857142858</v>
      </c>
      <c r="K1150" t="s">
        <v>2060</v>
      </c>
      <c r="L1150" t="s">
        <v>71</v>
      </c>
      <c r="N1150" t="s">
        <v>105</v>
      </c>
      <c r="O1150" t="s">
        <v>136</v>
      </c>
      <c r="P1150" t="s">
        <v>3802</v>
      </c>
      <c r="Q1150" s="1" t="s">
        <v>211</v>
      </c>
      <c r="R1150" t="s">
        <v>89</v>
      </c>
      <c r="S1150" t="s">
        <v>3649</v>
      </c>
      <c r="T1150" t="s">
        <v>61</v>
      </c>
      <c r="U1150" t="s">
        <v>94</v>
      </c>
      <c r="V1150" t="s">
        <v>61</v>
      </c>
      <c r="W1150" t="s">
        <v>61</v>
      </c>
      <c r="X1150" t="s">
        <v>211</v>
      </c>
      <c r="Y1150" t="str">
        <f>VLOOKUP(Q1150,[1]Feuil1!$A:$C,3,FALSE)</f>
        <v>Sciences Expérimentales</v>
      </c>
      <c r="Z1150" t="str">
        <f>VLOOKUP(Q1150,[1]Feuil1!$A:$E,5,FALSE)</f>
        <v xml:space="preserve">Scientifique </v>
      </c>
      <c r="AA1150" t="s">
        <v>94</v>
      </c>
      <c r="AB1150" t="s">
        <v>61</v>
      </c>
      <c r="AD1150" t="s">
        <v>62</v>
      </c>
      <c r="AE1150" t="s">
        <v>168</v>
      </c>
      <c r="AF1150" t="s">
        <v>168</v>
      </c>
      <c r="AG1150" t="s">
        <v>946</v>
      </c>
      <c r="AH1150" t="s">
        <v>64</v>
      </c>
      <c r="AI1150" t="s">
        <v>65</v>
      </c>
      <c r="AJ1150" t="s">
        <v>66</v>
      </c>
      <c r="AK1150">
        <v>5</v>
      </c>
    </row>
    <row r="1151" spans="1:38" x14ac:dyDescent="0.25">
      <c r="A1151">
        <v>1150</v>
      </c>
      <c r="B1151" t="s">
        <v>3803</v>
      </c>
      <c r="C1151" t="s">
        <v>39</v>
      </c>
      <c r="D1151" t="s">
        <v>58</v>
      </c>
      <c r="E1151" t="s">
        <v>1532</v>
      </c>
      <c r="F1151" t="s">
        <v>154</v>
      </c>
      <c r="G1151" t="s">
        <v>87</v>
      </c>
      <c r="H1151">
        <v>6.91</v>
      </c>
      <c r="I1151">
        <v>4.2</v>
      </c>
      <c r="J1151">
        <v>5.55</v>
      </c>
      <c r="K1151" t="s">
        <v>3086</v>
      </c>
      <c r="N1151" t="s">
        <v>45</v>
      </c>
      <c r="O1151" t="s">
        <v>52</v>
      </c>
      <c r="P1151" t="s">
        <v>3804</v>
      </c>
      <c r="Q1151" s="1" t="s">
        <v>211</v>
      </c>
      <c r="R1151" t="s">
        <v>3102</v>
      </c>
      <c r="S1151" t="s">
        <v>726</v>
      </c>
      <c r="T1151" t="s">
        <v>61</v>
      </c>
      <c r="U1151" t="s">
        <v>94</v>
      </c>
      <c r="V1151" t="s">
        <v>109</v>
      </c>
      <c r="W1151" t="s">
        <v>61</v>
      </c>
      <c r="X1151" t="s">
        <v>211</v>
      </c>
      <c r="Y1151" t="str">
        <f>VLOOKUP(Q1151,[1]Feuil1!$A:$C,3,FALSE)</f>
        <v>Sciences Expérimentales</v>
      </c>
      <c r="Z1151" t="str">
        <f>VLOOKUP(Q1151,[1]Feuil1!$A:$E,5,FALSE)</f>
        <v xml:space="preserve">Scientifique </v>
      </c>
      <c r="AA1151" t="s">
        <v>94</v>
      </c>
      <c r="AB1151" t="s">
        <v>109</v>
      </c>
      <c r="AD1151" t="s">
        <v>46</v>
      </c>
      <c r="AE1151" t="s">
        <v>78</v>
      </c>
      <c r="AF1151" t="s">
        <v>120</v>
      </c>
      <c r="AG1151" t="s">
        <v>1683</v>
      </c>
      <c r="AH1151" t="s">
        <v>64</v>
      </c>
      <c r="AI1151" t="s">
        <v>65</v>
      </c>
      <c r="AJ1151" t="s">
        <v>66</v>
      </c>
    </row>
    <row r="1152" spans="1:38" x14ac:dyDescent="0.25">
      <c r="A1152">
        <v>1151</v>
      </c>
      <c r="B1152" t="s">
        <v>3805</v>
      </c>
      <c r="C1152" t="s">
        <v>1123</v>
      </c>
      <c r="D1152" t="s">
        <v>84</v>
      </c>
      <c r="E1152" t="s">
        <v>292</v>
      </c>
      <c r="F1152" t="s">
        <v>293</v>
      </c>
      <c r="G1152" t="s">
        <v>87</v>
      </c>
      <c r="H1152">
        <v>13.130499999999998</v>
      </c>
      <c r="I1152">
        <v>13.9695</v>
      </c>
      <c r="J1152">
        <v>13.549999999999999</v>
      </c>
      <c r="K1152" t="s">
        <v>294</v>
      </c>
      <c r="L1152" t="s">
        <v>135</v>
      </c>
      <c r="N1152" t="s">
        <v>105</v>
      </c>
      <c r="O1152" t="s">
        <v>136</v>
      </c>
      <c r="P1152" t="s">
        <v>3806</v>
      </c>
      <c r="Q1152" s="1" t="s">
        <v>211</v>
      </c>
      <c r="R1152" t="s">
        <v>115</v>
      </c>
      <c r="S1152" t="s">
        <v>3807</v>
      </c>
      <c r="T1152" t="s">
        <v>61</v>
      </c>
      <c r="U1152" t="s">
        <v>94</v>
      </c>
      <c r="V1152" t="s">
        <v>61</v>
      </c>
      <c r="W1152" t="s">
        <v>61</v>
      </c>
      <c r="X1152" t="s">
        <v>211</v>
      </c>
      <c r="Y1152" t="str">
        <f>VLOOKUP(Q1152,[1]Feuil1!$A:$C,3,FALSE)</f>
        <v>Sciences Expérimentales</v>
      </c>
      <c r="Z1152" t="str">
        <f>VLOOKUP(Q1152,[1]Feuil1!$A:$E,5,FALSE)</f>
        <v xml:space="preserve">Scientifique </v>
      </c>
      <c r="AA1152" t="s">
        <v>94</v>
      </c>
      <c r="AB1152" t="s">
        <v>61</v>
      </c>
      <c r="AC1152" t="s">
        <v>101</v>
      </c>
      <c r="AD1152" t="s">
        <v>62</v>
      </c>
      <c r="AE1152" t="s">
        <v>78</v>
      </c>
      <c r="AF1152" t="s">
        <v>120</v>
      </c>
      <c r="AG1152" t="s">
        <v>3808</v>
      </c>
      <c r="AH1152" t="s">
        <v>64</v>
      </c>
      <c r="AI1152" t="s">
        <v>65</v>
      </c>
      <c r="AJ1152" t="s">
        <v>303</v>
      </c>
      <c r="AK1152">
        <v>2</v>
      </c>
    </row>
    <row r="1153" spans="1:38" x14ac:dyDescent="0.25">
      <c r="A1153">
        <v>1152</v>
      </c>
      <c r="B1153" t="s">
        <v>3809</v>
      </c>
      <c r="C1153" t="s">
        <v>1123</v>
      </c>
      <c r="D1153" t="s">
        <v>2057</v>
      </c>
      <c r="E1153" t="s">
        <v>2058</v>
      </c>
      <c r="F1153" t="s">
        <v>2058</v>
      </c>
      <c r="G1153" t="s">
        <v>2059</v>
      </c>
      <c r="H1153">
        <v>12.397142857142857</v>
      </c>
      <c r="I1153">
        <v>13.095714285714285</v>
      </c>
      <c r="J1153">
        <v>12.746428571428572</v>
      </c>
      <c r="K1153" t="s">
        <v>2060</v>
      </c>
      <c r="L1153" t="s">
        <v>135</v>
      </c>
      <c r="N1153" t="s">
        <v>45</v>
      </c>
      <c r="O1153" t="s">
        <v>136</v>
      </c>
      <c r="P1153" t="s">
        <v>3810</v>
      </c>
      <c r="Q1153" s="1" t="s">
        <v>1425</v>
      </c>
      <c r="R1153" t="s">
        <v>89</v>
      </c>
      <c r="S1153" t="s">
        <v>808</v>
      </c>
      <c r="T1153" t="s">
        <v>61</v>
      </c>
      <c r="U1153" t="s">
        <v>94</v>
      </c>
      <c r="V1153" t="s">
        <v>61</v>
      </c>
      <c r="W1153" t="s">
        <v>61</v>
      </c>
      <c r="X1153" t="s">
        <v>186</v>
      </c>
      <c r="Y1153" t="str">
        <f>VLOOKUP(Q1153,[1]Feuil1!$A:$C,3,FALSE)</f>
        <v xml:space="preserve">Science mathématique </v>
      </c>
      <c r="Z1153" t="str">
        <f>VLOOKUP(Q1153,[1]Feuil1!$A:$E,5,FALSE)</f>
        <v xml:space="preserve">Scientifique </v>
      </c>
      <c r="AA1153" t="s">
        <v>94</v>
      </c>
      <c r="AB1153" t="s">
        <v>61</v>
      </c>
      <c r="AC1153" t="s">
        <v>101</v>
      </c>
      <c r="AD1153" t="s">
        <v>62</v>
      </c>
      <c r="AE1153" t="s">
        <v>78</v>
      </c>
      <c r="AF1153" t="s">
        <v>174</v>
      </c>
      <c r="AG1153" t="s">
        <v>3811</v>
      </c>
      <c r="AH1153" t="s">
        <v>64</v>
      </c>
      <c r="AI1153" t="s">
        <v>111</v>
      </c>
      <c r="AJ1153" t="s">
        <v>3812</v>
      </c>
    </row>
    <row r="1154" spans="1:38" x14ac:dyDescent="0.25">
      <c r="A1154">
        <v>1153</v>
      </c>
      <c r="B1154" t="s">
        <v>3813</v>
      </c>
      <c r="C1154" t="s">
        <v>1123</v>
      </c>
      <c r="D1154" t="s">
        <v>58</v>
      </c>
      <c r="E1154" t="s">
        <v>1532</v>
      </c>
      <c r="F1154" t="s">
        <v>154</v>
      </c>
      <c r="G1154" t="s">
        <v>87</v>
      </c>
      <c r="H1154">
        <v>15.375</v>
      </c>
      <c r="I1154">
        <v>15.013333333333334</v>
      </c>
      <c r="J1154">
        <v>15.194166666666668</v>
      </c>
      <c r="K1154" t="s">
        <v>62</v>
      </c>
      <c r="L1154" t="s">
        <v>89</v>
      </c>
      <c r="N1154" t="s">
        <v>105</v>
      </c>
      <c r="O1154" t="s">
        <v>52</v>
      </c>
      <c r="P1154" t="s">
        <v>3814</v>
      </c>
      <c r="Q1154" s="1" t="s">
        <v>410</v>
      </c>
      <c r="R1154" t="s">
        <v>55</v>
      </c>
      <c r="S1154" t="s">
        <v>283</v>
      </c>
      <c r="T1154" t="s">
        <v>61</v>
      </c>
      <c r="U1154" t="s">
        <v>94</v>
      </c>
      <c r="V1154" t="s">
        <v>61</v>
      </c>
      <c r="W1154" t="s">
        <v>61</v>
      </c>
      <c r="X1154" t="s">
        <v>60</v>
      </c>
      <c r="Y1154" t="str">
        <f>VLOOKUP(Q1154,[1]Feuil1!$A:$C,3,FALSE)</f>
        <v>Sciences Economiques et de Gestion</v>
      </c>
      <c r="Z1154" t="str">
        <f>VLOOKUP(Q1154,[1]Feuil1!$A:$E,5,FALSE)</f>
        <v xml:space="preserve">Economie et gestion </v>
      </c>
      <c r="AA1154" t="s">
        <v>94</v>
      </c>
      <c r="AB1154" t="s">
        <v>61</v>
      </c>
      <c r="AD1154" t="s">
        <v>62</v>
      </c>
      <c r="AG1154" t="s">
        <v>3518</v>
      </c>
      <c r="AH1154" t="s">
        <v>64</v>
      </c>
      <c r="AI1154" t="s">
        <v>65</v>
      </c>
      <c r="AJ1154" t="s">
        <v>223</v>
      </c>
      <c r="AL1154" t="s">
        <v>101</v>
      </c>
    </row>
    <row r="1155" spans="1:38" x14ac:dyDescent="0.25">
      <c r="A1155">
        <v>1154</v>
      </c>
      <c r="B1155" t="s">
        <v>3815</v>
      </c>
      <c r="C1155" t="s">
        <v>1123</v>
      </c>
      <c r="D1155" t="s">
        <v>58</v>
      </c>
      <c r="E1155" t="s">
        <v>1532</v>
      </c>
      <c r="F1155" t="s">
        <v>154</v>
      </c>
      <c r="G1155" t="s">
        <v>87</v>
      </c>
      <c r="H1155">
        <v>16.366666666666667</v>
      </c>
      <c r="I1155">
        <v>15.731666666666667</v>
      </c>
      <c r="J1155">
        <v>16.049166666666668</v>
      </c>
      <c r="K1155" t="s">
        <v>62</v>
      </c>
      <c r="L1155" t="s">
        <v>115</v>
      </c>
      <c r="N1155" t="s">
        <v>105</v>
      </c>
      <c r="O1155" t="s">
        <v>52</v>
      </c>
      <c r="P1155" t="s">
        <v>3816</v>
      </c>
      <c r="Q1155" s="1" t="s">
        <v>211</v>
      </c>
      <c r="R1155" t="s">
        <v>89</v>
      </c>
      <c r="S1155" t="s">
        <v>1765</v>
      </c>
      <c r="T1155" t="s">
        <v>61</v>
      </c>
      <c r="U1155" t="s">
        <v>94</v>
      </c>
      <c r="V1155" t="s">
        <v>61</v>
      </c>
      <c r="W1155" t="s">
        <v>61</v>
      </c>
      <c r="X1155" t="s">
        <v>211</v>
      </c>
      <c r="Y1155" t="str">
        <f>VLOOKUP(Q1155,[1]Feuil1!$A:$C,3,FALSE)</f>
        <v>Sciences Expérimentales</v>
      </c>
      <c r="Z1155" t="str">
        <f>VLOOKUP(Q1155,[1]Feuil1!$A:$E,5,FALSE)</f>
        <v xml:space="preserve">Scientifique </v>
      </c>
      <c r="AA1155" t="s">
        <v>94</v>
      </c>
      <c r="AB1155" t="s">
        <v>61</v>
      </c>
      <c r="AC1155" t="s">
        <v>101</v>
      </c>
      <c r="AD1155" t="s">
        <v>62</v>
      </c>
      <c r="AG1155" t="s">
        <v>859</v>
      </c>
      <c r="AH1155" t="s">
        <v>64</v>
      </c>
      <c r="AI1155" t="s">
        <v>111</v>
      </c>
      <c r="AJ1155" t="s">
        <v>852</v>
      </c>
      <c r="AL1155" t="s">
        <v>101</v>
      </c>
    </row>
    <row r="1156" spans="1:38" x14ac:dyDescent="0.25">
      <c r="A1156">
        <v>1155</v>
      </c>
      <c r="B1156" t="s">
        <v>3817</v>
      </c>
      <c r="C1156" t="s">
        <v>68</v>
      </c>
      <c r="D1156" t="s">
        <v>40</v>
      </c>
      <c r="E1156" t="s">
        <v>48</v>
      </c>
      <c r="F1156" t="s">
        <v>49</v>
      </c>
      <c r="G1156" t="s">
        <v>50</v>
      </c>
      <c r="H1156">
        <v>12.044</v>
      </c>
      <c r="I1156">
        <v>10.065933333333334</v>
      </c>
      <c r="J1156">
        <v>11.054966666666667</v>
      </c>
      <c r="K1156" t="s">
        <v>114</v>
      </c>
      <c r="L1156" t="s">
        <v>71</v>
      </c>
      <c r="N1156" t="s">
        <v>45</v>
      </c>
      <c r="O1156" t="s">
        <v>52</v>
      </c>
      <c r="P1156" t="s">
        <v>3818</v>
      </c>
      <c r="Q1156" s="1" t="s">
        <v>211</v>
      </c>
      <c r="R1156" t="s">
        <v>71</v>
      </c>
      <c r="T1156" t="s">
        <v>167</v>
      </c>
      <c r="U1156" t="s">
        <v>58</v>
      </c>
      <c r="V1156" t="s">
        <v>75</v>
      </c>
      <c r="W1156" t="s">
        <v>167</v>
      </c>
      <c r="X1156" t="s">
        <v>211</v>
      </c>
      <c r="Y1156" t="str">
        <f>VLOOKUP(Q1156,[1]Feuil1!$A:$C,3,FALSE)</f>
        <v>Sciences Expérimentales</v>
      </c>
      <c r="Z1156" t="str">
        <f>VLOOKUP(Q1156,[1]Feuil1!$A:$E,5,FALSE)</f>
        <v xml:space="preserve">Scientifique </v>
      </c>
      <c r="AA1156" t="s">
        <v>58</v>
      </c>
      <c r="AB1156" t="s">
        <v>77</v>
      </c>
      <c r="AD1156" t="s">
        <v>62</v>
      </c>
      <c r="AE1156" t="s">
        <v>634</v>
      </c>
      <c r="AF1156" t="s">
        <v>634</v>
      </c>
      <c r="AG1156" t="s">
        <v>1723</v>
      </c>
      <c r="AH1156" t="s">
        <v>80</v>
      </c>
      <c r="AI1156" t="s">
        <v>122</v>
      </c>
      <c r="AJ1156" t="s">
        <v>1445</v>
      </c>
    </row>
    <row r="1157" spans="1:38" x14ac:dyDescent="0.25">
      <c r="A1157">
        <v>1156</v>
      </c>
      <c r="B1157" t="s">
        <v>3819</v>
      </c>
      <c r="C1157" t="s">
        <v>1123</v>
      </c>
      <c r="D1157" t="s">
        <v>84</v>
      </c>
      <c r="E1157" t="s">
        <v>85</v>
      </c>
      <c r="F1157" t="s">
        <v>154</v>
      </c>
      <c r="G1157" t="s">
        <v>87</v>
      </c>
      <c r="H1157">
        <v>14.77</v>
      </c>
      <c r="I1157">
        <v>13.98</v>
      </c>
      <c r="J1157">
        <v>14.35</v>
      </c>
      <c r="K1157" t="s">
        <v>1852</v>
      </c>
      <c r="L1157" t="s">
        <v>89</v>
      </c>
      <c r="N1157" t="s">
        <v>45</v>
      </c>
      <c r="O1157" t="s">
        <v>52</v>
      </c>
      <c r="P1157" t="s">
        <v>3820</v>
      </c>
      <c r="Q1157" s="1" t="s">
        <v>211</v>
      </c>
      <c r="R1157" t="s">
        <v>89</v>
      </c>
      <c r="S1157" t="s">
        <v>3821</v>
      </c>
      <c r="T1157" t="s">
        <v>61</v>
      </c>
      <c r="U1157" t="s">
        <v>1854</v>
      </c>
      <c r="V1157" t="s">
        <v>1855</v>
      </c>
      <c r="W1157" t="s">
        <v>61</v>
      </c>
      <c r="X1157" t="s">
        <v>211</v>
      </c>
      <c r="Y1157" t="str">
        <f>VLOOKUP(Q1157,[1]Feuil1!$A:$C,3,FALSE)</f>
        <v>Sciences Expérimentales</v>
      </c>
      <c r="Z1157" t="str">
        <f>VLOOKUP(Q1157,[1]Feuil1!$A:$E,5,FALSE)</f>
        <v xml:space="preserve">Scientifique </v>
      </c>
      <c r="AB1157" t="s">
        <v>77</v>
      </c>
      <c r="AC1157" t="s">
        <v>101</v>
      </c>
      <c r="AD1157" t="s">
        <v>62</v>
      </c>
      <c r="AE1157" t="s">
        <v>78</v>
      </c>
      <c r="AF1157" t="s">
        <v>120</v>
      </c>
      <c r="AG1157" t="s">
        <v>1235</v>
      </c>
      <c r="AH1157" t="s">
        <v>64</v>
      </c>
      <c r="AI1157" t="s">
        <v>65</v>
      </c>
      <c r="AJ1157" t="s">
        <v>188</v>
      </c>
    </row>
    <row r="1158" spans="1:38" x14ac:dyDescent="0.25">
      <c r="A1158">
        <v>1157</v>
      </c>
      <c r="B1158" t="s">
        <v>3822</v>
      </c>
      <c r="C1158" t="s">
        <v>1123</v>
      </c>
      <c r="D1158" t="s">
        <v>58</v>
      </c>
      <c r="E1158" t="s">
        <v>2689</v>
      </c>
      <c r="F1158" t="s">
        <v>133</v>
      </c>
      <c r="G1158" t="s">
        <v>43</v>
      </c>
      <c r="H1158">
        <v>9.3585714285714285</v>
      </c>
      <c r="I1158">
        <v>11.805555555555555</v>
      </c>
      <c r="J1158">
        <v>10.582063492063492</v>
      </c>
      <c r="K1158" t="s">
        <v>134</v>
      </c>
      <c r="L1158" t="s">
        <v>71</v>
      </c>
      <c r="N1158" t="s">
        <v>105</v>
      </c>
      <c r="O1158" t="s">
        <v>52</v>
      </c>
      <c r="P1158" t="s">
        <v>2927</v>
      </c>
      <c r="Q1158" s="1" t="s">
        <v>3182</v>
      </c>
      <c r="R1158" t="s">
        <v>3102</v>
      </c>
      <c r="S1158" t="s">
        <v>3110</v>
      </c>
      <c r="T1158" t="s">
        <v>61</v>
      </c>
      <c r="U1158" t="s">
        <v>94</v>
      </c>
      <c r="V1158" t="s">
        <v>3083</v>
      </c>
      <c r="W1158" t="s">
        <v>61</v>
      </c>
      <c r="X1158" t="s">
        <v>3182</v>
      </c>
      <c r="Y1158" t="str">
        <f>VLOOKUP(Q1158,[1]Feuil1!$A:$C,3,FALSE)</f>
        <v>Lettres et Sciences Humaines</v>
      </c>
      <c r="Z1158" t="str">
        <f>VLOOKUP(Q1158,[1]Feuil1!$A:$E,5,FALSE)</f>
        <v>Littéraire</v>
      </c>
      <c r="AA1158" t="s">
        <v>94</v>
      </c>
      <c r="AB1158" t="s">
        <v>61</v>
      </c>
      <c r="AC1158" t="s">
        <v>101</v>
      </c>
      <c r="AD1158" t="s">
        <v>62</v>
      </c>
      <c r="AG1158" t="s">
        <v>3823</v>
      </c>
      <c r="AH1158" t="s">
        <v>64</v>
      </c>
      <c r="AI1158" t="s">
        <v>65</v>
      </c>
      <c r="AJ1158" t="s">
        <v>66</v>
      </c>
      <c r="AL1158" t="s">
        <v>101</v>
      </c>
    </row>
    <row r="1159" spans="1:38" x14ac:dyDescent="0.25">
      <c r="A1159">
        <v>1158</v>
      </c>
      <c r="B1159" t="s">
        <v>3824</v>
      </c>
      <c r="C1159" t="s">
        <v>1123</v>
      </c>
      <c r="D1159" t="s">
        <v>84</v>
      </c>
      <c r="E1159" t="s">
        <v>292</v>
      </c>
      <c r="F1159" t="s">
        <v>293</v>
      </c>
      <c r="G1159" t="s">
        <v>87</v>
      </c>
      <c r="H1159">
        <v>12.801999999999998</v>
      </c>
      <c r="I1159">
        <v>14.247000000000003</v>
      </c>
      <c r="J1159">
        <v>13.5245</v>
      </c>
      <c r="K1159" t="s">
        <v>294</v>
      </c>
      <c r="L1159" t="s">
        <v>135</v>
      </c>
      <c r="N1159" t="s">
        <v>105</v>
      </c>
      <c r="O1159" t="s">
        <v>136</v>
      </c>
      <c r="P1159" t="s">
        <v>3825</v>
      </c>
      <c r="Q1159" s="1" t="s">
        <v>211</v>
      </c>
      <c r="R1159" t="s">
        <v>115</v>
      </c>
      <c r="S1159" t="s">
        <v>3826</v>
      </c>
      <c r="T1159" t="s">
        <v>61</v>
      </c>
      <c r="U1159" t="s">
        <v>94</v>
      </c>
      <c r="V1159" t="s">
        <v>61</v>
      </c>
      <c r="W1159" t="s">
        <v>61</v>
      </c>
      <c r="X1159" t="s">
        <v>211</v>
      </c>
      <c r="Y1159" t="str">
        <f>VLOOKUP(Q1159,[1]Feuil1!$A:$C,3,FALSE)</f>
        <v>Sciences Expérimentales</v>
      </c>
      <c r="Z1159" t="str">
        <f>VLOOKUP(Q1159,[1]Feuil1!$A:$E,5,FALSE)</f>
        <v xml:space="preserve">Scientifique </v>
      </c>
      <c r="AA1159" t="s">
        <v>94</v>
      </c>
      <c r="AB1159" t="s">
        <v>61</v>
      </c>
      <c r="AD1159" t="s">
        <v>62</v>
      </c>
      <c r="AE1159" t="s">
        <v>168</v>
      </c>
      <c r="AF1159" t="s">
        <v>120</v>
      </c>
      <c r="AG1159" t="s">
        <v>1166</v>
      </c>
      <c r="AH1159" t="s">
        <v>64</v>
      </c>
      <c r="AI1159" t="s">
        <v>65</v>
      </c>
      <c r="AJ1159" t="s">
        <v>223</v>
      </c>
      <c r="AK1159">
        <v>17</v>
      </c>
    </row>
    <row r="1160" spans="1:38" x14ac:dyDescent="0.25">
      <c r="A1160">
        <v>1159</v>
      </c>
      <c r="B1160" t="s">
        <v>3827</v>
      </c>
      <c r="C1160" t="s">
        <v>1123</v>
      </c>
      <c r="D1160" t="s">
        <v>2057</v>
      </c>
      <c r="E1160" t="s">
        <v>2058</v>
      </c>
      <c r="F1160" t="s">
        <v>2058</v>
      </c>
      <c r="G1160" t="s">
        <v>2059</v>
      </c>
      <c r="H1160">
        <v>11.964285714285714</v>
      </c>
      <c r="I1160">
        <v>11.878061224489795</v>
      </c>
      <c r="J1160">
        <v>11.976428571428572</v>
      </c>
      <c r="K1160" t="s">
        <v>2060</v>
      </c>
      <c r="L1160" t="s">
        <v>71</v>
      </c>
      <c r="N1160" t="s">
        <v>105</v>
      </c>
      <c r="O1160" t="s">
        <v>136</v>
      </c>
      <c r="P1160" t="s">
        <v>3828</v>
      </c>
      <c r="Q1160" s="1" t="s">
        <v>211</v>
      </c>
      <c r="R1160" t="s">
        <v>115</v>
      </c>
      <c r="S1160" t="s">
        <v>2503</v>
      </c>
      <c r="T1160" t="s">
        <v>61</v>
      </c>
      <c r="U1160" t="s">
        <v>94</v>
      </c>
      <c r="V1160" t="s">
        <v>61</v>
      </c>
      <c r="W1160" t="s">
        <v>61</v>
      </c>
      <c r="X1160" t="s">
        <v>211</v>
      </c>
      <c r="Y1160" t="str">
        <f>VLOOKUP(Q1160,[1]Feuil1!$A:$C,3,FALSE)</f>
        <v>Sciences Expérimentales</v>
      </c>
      <c r="Z1160" t="str">
        <f>VLOOKUP(Q1160,[1]Feuil1!$A:$E,5,FALSE)</f>
        <v xml:space="preserve">Scientifique </v>
      </c>
      <c r="AA1160" t="s">
        <v>94</v>
      </c>
      <c r="AB1160" t="s">
        <v>61</v>
      </c>
      <c r="AD1160" t="s">
        <v>62</v>
      </c>
      <c r="AE1160" t="s">
        <v>168</v>
      </c>
      <c r="AF1160" t="s">
        <v>78</v>
      </c>
      <c r="AG1160" t="s">
        <v>1239</v>
      </c>
      <c r="AH1160" t="s">
        <v>64</v>
      </c>
      <c r="AI1160" t="s">
        <v>345</v>
      </c>
      <c r="AJ1160" t="s">
        <v>346</v>
      </c>
      <c r="AK1160">
        <v>17</v>
      </c>
    </row>
    <row r="1161" spans="1:38" x14ac:dyDescent="0.25">
      <c r="A1161">
        <v>1160</v>
      </c>
      <c r="B1161" t="s">
        <v>3829</v>
      </c>
      <c r="C1161" t="s">
        <v>1123</v>
      </c>
      <c r="D1161" t="s">
        <v>84</v>
      </c>
      <c r="E1161" t="s">
        <v>85</v>
      </c>
      <c r="F1161" t="s">
        <v>86</v>
      </c>
      <c r="G1161" t="s">
        <v>87</v>
      </c>
      <c r="H1161">
        <v>12.090833</v>
      </c>
      <c r="I1161">
        <v>12.467333</v>
      </c>
      <c r="J1161">
        <v>12.279083</v>
      </c>
      <c r="K1161" t="s">
        <v>976</v>
      </c>
      <c r="L1161" t="s">
        <v>135</v>
      </c>
      <c r="N1161" t="s">
        <v>45</v>
      </c>
      <c r="O1161" t="s">
        <v>52</v>
      </c>
      <c r="P1161" t="s">
        <v>3830</v>
      </c>
      <c r="Q1161" s="1" t="s">
        <v>211</v>
      </c>
      <c r="R1161" t="s">
        <v>115</v>
      </c>
      <c r="S1161" t="s">
        <v>3420</v>
      </c>
      <c r="T1161" t="s">
        <v>61</v>
      </c>
      <c r="U1161" t="s">
        <v>94</v>
      </c>
      <c r="V1161" t="s">
        <v>59</v>
      </c>
      <c r="W1161" t="s">
        <v>61</v>
      </c>
      <c r="X1161" t="s">
        <v>211</v>
      </c>
      <c r="Y1161" t="str">
        <f>VLOOKUP(Q1161,[1]Feuil1!$A:$C,3,FALSE)</f>
        <v>Sciences Expérimentales</v>
      </c>
      <c r="Z1161" t="str">
        <f>VLOOKUP(Q1161,[1]Feuil1!$A:$E,5,FALSE)</f>
        <v xml:space="preserve">Scientifique </v>
      </c>
      <c r="AA1161" t="s">
        <v>94</v>
      </c>
      <c r="AB1161" t="s">
        <v>61</v>
      </c>
      <c r="AC1161" t="s">
        <v>101</v>
      </c>
      <c r="AD1161" t="s">
        <v>62</v>
      </c>
      <c r="AE1161" t="s">
        <v>78</v>
      </c>
      <c r="AF1161" t="s">
        <v>78</v>
      </c>
      <c r="AG1161" t="s">
        <v>3355</v>
      </c>
      <c r="AH1161" t="s">
        <v>64</v>
      </c>
      <c r="AI1161" t="s">
        <v>65</v>
      </c>
      <c r="AJ1161" t="s">
        <v>188</v>
      </c>
      <c r="AK1161">
        <v>73</v>
      </c>
    </row>
    <row r="1162" spans="1:38" x14ac:dyDescent="0.25">
      <c r="A1162">
        <v>1161</v>
      </c>
      <c r="B1162" t="s">
        <v>3831</v>
      </c>
      <c r="C1162" t="s">
        <v>39</v>
      </c>
      <c r="D1162" t="s">
        <v>58</v>
      </c>
      <c r="E1162" t="s">
        <v>1124</v>
      </c>
      <c r="F1162" t="s">
        <v>49</v>
      </c>
      <c r="G1162" t="s">
        <v>50</v>
      </c>
      <c r="H1162">
        <v>7.7777777777777777</v>
      </c>
      <c r="I1162">
        <v>6.0606060606060606</v>
      </c>
      <c r="J1162">
        <v>6.8333333333333339</v>
      </c>
      <c r="K1162" t="s">
        <v>1640</v>
      </c>
      <c r="L1162" t="s">
        <v>71</v>
      </c>
      <c r="N1162" t="s">
        <v>105</v>
      </c>
      <c r="O1162" t="s">
        <v>136</v>
      </c>
      <c r="P1162" t="s">
        <v>3832</v>
      </c>
      <c r="Q1162" s="1" t="s">
        <v>211</v>
      </c>
      <c r="R1162" t="s">
        <v>3102</v>
      </c>
      <c r="S1162" t="s">
        <v>2703</v>
      </c>
      <c r="T1162" t="s">
        <v>61</v>
      </c>
      <c r="U1162" t="s">
        <v>1126</v>
      </c>
      <c r="V1162" t="s">
        <v>61</v>
      </c>
      <c r="W1162" t="s">
        <v>61</v>
      </c>
      <c r="X1162" t="s">
        <v>211</v>
      </c>
      <c r="Y1162" t="str">
        <f>VLOOKUP(Q1162,[1]Feuil1!$A:$C,3,FALSE)</f>
        <v>Sciences Expérimentales</v>
      </c>
      <c r="Z1162" t="str">
        <f>VLOOKUP(Q1162,[1]Feuil1!$A:$E,5,FALSE)</f>
        <v xml:space="preserve">Scientifique </v>
      </c>
      <c r="AA1162" t="s">
        <v>94</v>
      </c>
      <c r="AB1162" t="s">
        <v>61</v>
      </c>
      <c r="AD1162" t="s">
        <v>62</v>
      </c>
      <c r="AE1162" t="s">
        <v>207</v>
      </c>
      <c r="AF1162" t="s">
        <v>207</v>
      </c>
      <c r="AG1162" t="s">
        <v>3731</v>
      </c>
      <c r="AH1162" t="s">
        <v>64</v>
      </c>
      <c r="AI1162" t="s">
        <v>65</v>
      </c>
      <c r="AJ1162" t="s">
        <v>66</v>
      </c>
    </row>
    <row r="1163" spans="1:38" x14ac:dyDescent="0.25">
      <c r="A1163">
        <v>1162</v>
      </c>
      <c r="B1163" t="s">
        <v>3833</v>
      </c>
      <c r="C1163" t="s">
        <v>153</v>
      </c>
      <c r="D1163" t="s">
        <v>84</v>
      </c>
      <c r="E1163" t="s">
        <v>85</v>
      </c>
      <c r="F1163" t="s">
        <v>154</v>
      </c>
      <c r="G1163" t="s">
        <v>87</v>
      </c>
      <c r="H1163">
        <v>10.11</v>
      </c>
      <c r="I1163">
        <v>11.38</v>
      </c>
      <c r="J1163">
        <v>10.74</v>
      </c>
      <c r="K1163" t="s">
        <v>781</v>
      </c>
      <c r="L1163" t="s">
        <v>71</v>
      </c>
      <c r="N1163" t="s">
        <v>45</v>
      </c>
      <c r="O1163" t="s">
        <v>52</v>
      </c>
      <c r="P1163" t="s">
        <v>453</v>
      </c>
      <c r="Q1163" s="1" t="s">
        <v>211</v>
      </c>
      <c r="R1163" t="s">
        <v>71</v>
      </c>
      <c r="S1163" t="s">
        <v>1603</v>
      </c>
      <c r="T1163" t="s">
        <v>61</v>
      </c>
      <c r="U1163" t="s">
        <v>58</v>
      </c>
      <c r="V1163" t="s">
        <v>61</v>
      </c>
      <c r="W1163" t="s">
        <v>61</v>
      </c>
      <c r="X1163" t="s">
        <v>211</v>
      </c>
      <c r="Y1163" t="str">
        <f>VLOOKUP(Q1163,[1]Feuil1!$A:$C,3,FALSE)</f>
        <v>Sciences Expérimentales</v>
      </c>
      <c r="Z1163" t="str">
        <f>VLOOKUP(Q1163,[1]Feuil1!$A:$E,5,FALSE)</f>
        <v xml:space="preserve">Scientifique </v>
      </c>
      <c r="AA1163" t="s">
        <v>58</v>
      </c>
      <c r="AB1163" t="s">
        <v>61</v>
      </c>
      <c r="AD1163" t="s">
        <v>46</v>
      </c>
      <c r="AE1163" t="s">
        <v>78</v>
      </c>
      <c r="AF1163" t="s">
        <v>174</v>
      </c>
      <c r="AG1163" t="s">
        <v>3834</v>
      </c>
      <c r="AH1163" t="s">
        <v>64</v>
      </c>
      <c r="AI1163" t="s">
        <v>65</v>
      </c>
      <c r="AJ1163" t="s">
        <v>66</v>
      </c>
    </row>
    <row r="1164" spans="1:38" x14ac:dyDescent="0.25">
      <c r="A1164">
        <v>1163</v>
      </c>
      <c r="B1164" t="s">
        <v>3835</v>
      </c>
      <c r="C1164" t="s">
        <v>1123</v>
      </c>
      <c r="D1164" t="s">
        <v>58</v>
      </c>
      <c r="E1164" t="s">
        <v>3189</v>
      </c>
      <c r="F1164" t="s">
        <v>154</v>
      </c>
      <c r="G1164" t="s">
        <v>87</v>
      </c>
      <c r="H1164">
        <v>14.31</v>
      </c>
      <c r="I1164">
        <v>12.98</v>
      </c>
      <c r="J1164">
        <v>13.64</v>
      </c>
      <c r="K1164" t="s">
        <v>471</v>
      </c>
      <c r="L1164" t="s">
        <v>135</v>
      </c>
      <c r="N1164" t="s">
        <v>45</v>
      </c>
      <c r="O1164" t="s">
        <v>52</v>
      </c>
      <c r="P1164" t="s">
        <v>3836</v>
      </c>
      <c r="Q1164" s="1" t="s">
        <v>211</v>
      </c>
      <c r="R1164" t="s">
        <v>89</v>
      </c>
      <c r="S1164" t="s">
        <v>3837</v>
      </c>
      <c r="T1164" t="s">
        <v>61</v>
      </c>
      <c r="U1164" t="s">
        <v>94</v>
      </c>
      <c r="V1164" t="s">
        <v>956</v>
      </c>
      <c r="W1164" t="s">
        <v>61</v>
      </c>
      <c r="X1164" t="s">
        <v>211</v>
      </c>
      <c r="Y1164" t="str">
        <f>VLOOKUP(Q1164,[1]Feuil1!$A:$C,3,FALSE)</f>
        <v>Sciences Expérimentales</v>
      </c>
      <c r="Z1164" t="str">
        <f>VLOOKUP(Q1164,[1]Feuil1!$A:$E,5,FALSE)</f>
        <v xml:space="preserve">Scientifique </v>
      </c>
      <c r="AA1164" t="s">
        <v>94</v>
      </c>
      <c r="AB1164" t="s">
        <v>61</v>
      </c>
      <c r="AC1164" t="s">
        <v>101</v>
      </c>
      <c r="AD1164" t="s">
        <v>62</v>
      </c>
      <c r="AG1164" t="s">
        <v>3838</v>
      </c>
      <c r="AH1164" t="s">
        <v>80</v>
      </c>
      <c r="AI1164" t="s">
        <v>99</v>
      </c>
      <c r="AJ1164" t="s">
        <v>199</v>
      </c>
      <c r="AL1164" t="s">
        <v>101</v>
      </c>
    </row>
    <row r="1165" spans="1:38" x14ac:dyDescent="0.25">
      <c r="A1165">
        <v>1164</v>
      </c>
      <c r="B1165" t="s">
        <v>3839</v>
      </c>
      <c r="C1165" t="s">
        <v>1123</v>
      </c>
      <c r="D1165" t="s">
        <v>162</v>
      </c>
      <c r="E1165" t="s">
        <v>163</v>
      </c>
      <c r="F1165" t="s">
        <v>163</v>
      </c>
      <c r="G1165" t="s">
        <v>87</v>
      </c>
      <c r="H1165">
        <v>12.484375</v>
      </c>
      <c r="I1165">
        <v>11.172619047619047</v>
      </c>
      <c r="J1165">
        <v>11.828497023809524</v>
      </c>
      <c r="K1165" t="s">
        <v>62</v>
      </c>
      <c r="L1165" t="s">
        <v>71</v>
      </c>
      <c r="N1165" t="s">
        <v>45</v>
      </c>
      <c r="O1165" t="s">
        <v>136</v>
      </c>
      <c r="P1165" t="s">
        <v>3840</v>
      </c>
      <c r="Q1165" s="1" t="s">
        <v>699</v>
      </c>
      <c r="S1165" t="s">
        <v>3841</v>
      </c>
      <c r="T1165" t="s">
        <v>61</v>
      </c>
      <c r="U1165" t="s">
        <v>94</v>
      </c>
      <c r="V1165" t="s">
        <v>61</v>
      </c>
      <c r="W1165" t="s">
        <v>61</v>
      </c>
      <c r="X1165" t="s">
        <v>701</v>
      </c>
      <c r="Y1165" t="str">
        <f>VLOOKUP(Q1165,[1]Feuil1!$A:$C,3,FALSE)</f>
        <v>Général (Bac Français)</v>
      </c>
      <c r="Z1165" t="str">
        <f>VLOOKUP(Q1165,[1]Feuil1!$A:$E,5,FALSE)</f>
        <v xml:space="preserve">Scientifique </v>
      </c>
      <c r="AA1165" t="s">
        <v>94</v>
      </c>
      <c r="AB1165" t="s">
        <v>61</v>
      </c>
      <c r="AD1165" t="s">
        <v>62</v>
      </c>
      <c r="AE1165" t="s">
        <v>174</v>
      </c>
      <c r="AF1165" t="s">
        <v>120</v>
      </c>
      <c r="AG1165" t="s">
        <v>3842</v>
      </c>
      <c r="AH1165" t="s">
        <v>64</v>
      </c>
      <c r="AI1165" t="s">
        <v>65</v>
      </c>
      <c r="AJ1165" t="s">
        <v>664</v>
      </c>
      <c r="AK1165">
        <v>23</v>
      </c>
    </row>
    <row r="1166" spans="1:38" x14ac:dyDescent="0.25">
      <c r="A1166">
        <v>1165</v>
      </c>
      <c r="B1166" t="s">
        <v>3843</v>
      </c>
      <c r="C1166" t="s">
        <v>1123</v>
      </c>
      <c r="D1166" t="s">
        <v>2057</v>
      </c>
      <c r="E1166" t="s">
        <v>2058</v>
      </c>
      <c r="F1166" t="s">
        <v>2058</v>
      </c>
      <c r="G1166" t="s">
        <v>2059</v>
      </c>
      <c r="H1166">
        <v>12.078571428571431</v>
      </c>
      <c r="I1166">
        <v>11.387755102040817</v>
      </c>
      <c r="J1166">
        <v>11.734285714285715</v>
      </c>
      <c r="K1166" t="s">
        <v>2060</v>
      </c>
      <c r="L1166" t="s">
        <v>71</v>
      </c>
      <c r="N1166" t="s">
        <v>105</v>
      </c>
      <c r="O1166" t="s">
        <v>136</v>
      </c>
      <c r="P1166" t="s">
        <v>3844</v>
      </c>
      <c r="Q1166" s="1" t="s">
        <v>211</v>
      </c>
      <c r="R1166" t="s">
        <v>115</v>
      </c>
      <c r="S1166" t="s">
        <v>255</v>
      </c>
      <c r="T1166" t="s">
        <v>61</v>
      </c>
      <c r="U1166" t="s">
        <v>94</v>
      </c>
      <c r="V1166" t="s">
        <v>61</v>
      </c>
      <c r="W1166" t="s">
        <v>61</v>
      </c>
      <c r="X1166" t="s">
        <v>211</v>
      </c>
      <c r="Y1166" t="str">
        <f>VLOOKUP(Q1166,[1]Feuil1!$A:$C,3,FALSE)</f>
        <v>Sciences Expérimentales</v>
      </c>
      <c r="Z1166" t="str">
        <f>VLOOKUP(Q1166,[1]Feuil1!$A:$E,5,FALSE)</f>
        <v xml:space="preserve">Scientifique </v>
      </c>
      <c r="AA1166" t="s">
        <v>94</v>
      </c>
      <c r="AB1166" t="s">
        <v>61</v>
      </c>
      <c r="AC1166" t="s">
        <v>101</v>
      </c>
      <c r="AD1166" t="s">
        <v>62</v>
      </c>
      <c r="AE1166" t="s">
        <v>78</v>
      </c>
      <c r="AF1166" t="s">
        <v>120</v>
      </c>
      <c r="AG1166" t="s">
        <v>3845</v>
      </c>
      <c r="AH1166" t="s">
        <v>80</v>
      </c>
      <c r="AI1166" t="s">
        <v>122</v>
      </c>
      <c r="AJ1166" t="s">
        <v>332</v>
      </c>
      <c r="AK1166">
        <v>18</v>
      </c>
    </row>
    <row r="1167" spans="1:38" x14ac:dyDescent="0.25">
      <c r="A1167">
        <v>1166</v>
      </c>
      <c r="B1167" t="s">
        <v>3846</v>
      </c>
      <c r="C1167" t="s">
        <v>1123</v>
      </c>
      <c r="D1167" t="s">
        <v>162</v>
      </c>
      <c r="E1167" t="s">
        <v>163</v>
      </c>
      <c r="F1167" t="s">
        <v>163</v>
      </c>
      <c r="G1167" t="s">
        <v>87</v>
      </c>
      <c r="H1167">
        <v>12.389583333333334</v>
      </c>
      <c r="I1167">
        <v>11.943452380952383</v>
      </c>
      <c r="J1167">
        <v>12.166517857142859</v>
      </c>
      <c r="K1167" t="s">
        <v>3068</v>
      </c>
      <c r="L1167" t="s">
        <v>135</v>
      </c>
      <c r="N1167" t="s">
        <v>105</v>
      </c>
      <c r="O1167" t="s">
        <v>136</v>
      </c>
      <c r="P1167" t="s">
        <v>3847</v>
      </c>
      <c r="Q1167" s="1" t="s">
        <v>211</v>
      </c>
      <c r="R1167" t="s">
        <v>89</v>
      </c>
      <c r="S1167" t="s">
        <v>2922</v>
      </c>
      <c r="T1167" t="s">
        <v>61</v>
      </c>
      <c r="U1167" t="s">
        <v>94</v>
      </c>
      <c r="V1167" t="s">
        <v>61</v>
      </c>
      <c r="W1167" t="s">
        <v>61</v>
      </c>
      <c r="X1167" t="s">
        <v>211</v>
      </c>
      <c r="Y1167" t="str">
        <f>VLOOKUP(Q1167,[1]Feuil1!$A:$C,3,FALSE)</f>
        <v>Sciences Expérimentales</v>
      </c>
      <c r="Z1167" t="str">
        <f>VLOOKUP(Q1167,[1]Feuil1!$A:$E,5,FALSE)</f>
        <v xml:space="preserve">Scientifique </v>
      </c>
      <c r="AA1167" t="s">
        <v>94</v>
      </c>
      <c r="AB1167" t="s">
        <v>61</v>
      </c>
      <c r="AC1167" t="s">
        <v>101</v>
      </c>
      <c r="AD1167" t="s">
        <v>62</v>
      </c>
      <c r="AE1167" t="s">
        <v>120</v>
      </c>
      <c r="AF1167" t="s">
        <v>120</v>
      </c>
      <c r="AG1167" t="s">
        <v>1235</v>
      </c>
      <c r="AH1167" t="s">
        <v>64</v>
      </c>
      <c r="AI1167" t="s">
        <v>65</v>
      </c>
      <c r="AJ1167" t="s">
        <v>66</v>
      </c>
      <c r="AK1167">
        <v>15</v>
      </c>
    </row>
    <row r="1168" spans="1:38" x14ac:dyDescent="0.25">
      <c r="A1168">
        <v>1167</v>
      </c>
      <c r="B1168" t="s">
        <v>3848</v>
      </c>
      <c r="C1168" t="s">
        <v>1123</v>
      </c>
      <c r="D1168" t="s">
        <v>162</v>
      </c>
      <c r="E1168" t="s">
        <v>163</v>
      </c>
      <c r="F1168" t="s">
        <v>163</v>
      </c>
      <c r="G1168" t="s">
        <v>87</v>
      </c>
      <c r="H1168">
        <v>13.420833333333333</v>
      </c>
      <c r="I1168">
        <v>12.092261904761905</v>
      </c>
      <c r="J1168">
        <v>12.75654761904762</v>
      </c>
      <c r="K1168" t="s">
        <v>3068</v>
      </c>
      <c r="L1168" t="s">
        <v>135</v>
      </c>
      <c r="N1168" t="s">
        <v>105</v>
      </c>
      <c r="O1168" t="s">
        <v>136</v>
      </c>
      <c r="P1168" t="s">
        <v>3849</v>
      </c>
      <c r="Q1168" s="1" t="s">
        <v>211</v>
      </c>
      <c r="R1168" t="s">
        <v>89</v>
      </c>
      <c r="S1168" t="s">
        <v>2213</v>
      </c>
      <c r="T1168" t="s">
        <v>979</v>
      </c>
      <c r="U1168" t="s">
        <v>94</v>
      </c>
      <c r="V1168" t="s">
        <v>61</v>
      </c>
      <c r="W1168" t="s">
        <v>979</v>
      </c>
      <c r="X1168" t="s">
        <v>211</v>
      </c>
      <c r="Y1168" t="str">
        <f>VLOOKUP(Q1168,[1]Feuil1!$A:$C,3,FALSE)</f>
        <v>Sciences Expérimentales</v>
      </c>
      <c r="Z1168" t="str">
        <f>VLOOKUP(Q1168,[1]Feuil1!$A:$E,5,FALSE)</f>
        <v xml:space="preserve">Scientifique </v>
      </c>
      <c r="AA1168" t="s">
        <v>94</v>
      </c>
      <c r="AB1168" t="s">
        <v>61</v>
      </c>
      <c r="AD1168" t="s">
        <v>62</v>
      </c>
      <c r="AE1168" t="s">
        <v>78</v>
      </c>
      <c r="AF1168" t="s">
        <v>120</v>
      </c>
      <c r="AG1168" t="s">
        <v>3850</v>
      </c>
      <c r="AH1168" t="s">
        <v>64</v>
      </c>
      <c r="AI1168" t="s">
        <v>285</v>
      </c>
      <c r="AJ1168" t="s">
        <v>286</v>
      </c>
      <c r="AK1168">
        <v>33</v>
      </c>
    </row>
    <row r="1169" spans="1:38" x14ac:dyDescent="0.25">
      <c r="A1169">
        <v>1168</v>
      </c>
      <c r="B1169" t="s">
        <v>3851</v>
      </c>
      <c r="C1169" t="s">
        <v>1123</v>
      </c>
      <c r="D1169" t="s">
        <v>2057</v>
      </c>
      <c r="E1169" t="s">
        <v>2058</v>
      </c>
      <c r="F1169" t="s">
        <v>2058</v>
      </c>
      <c r="G1169" t="s">
        <v>2059</v>
      </c>
      <c r="H1169">
        <v>11.995714285714286</v>
      </c>
      <c r="I1169">
        <v>10.629285714285714</v>
      </c>
      <c r="J1169">
        <v>11.125</v>
      </c>
      <c r="K1169" t="s">
        <v>2060</v>
      </c>
      <c r="L1169" t="s">
        <v>71</v>
      </c>
      <c r="N1169" t="s">
        <v>105</v>
      </c>
      <c r="O1169" t="s">
        <v>136</v>
      </c>
      <c r="P1169" t="s">
        <v>3852</v>
      </c>
      <c r="Q1169" s="1" t="s">
        <v>211</v>
      </c>
      <c r="R1169" t="s">
        <v>115</v>
      </c>
      <c r="S1169" t="s">
        <v>3351</v>
      </c>
      <c r="T1169" t="s">
        <v>61</v>
      </c>
      <c r="U1169" t="s">
        <v>94</v>
      </c>
      <c r="V1169" t="s">
        <v>61</v>
      </c>
      <c r="W1169" t="s">
        <v>61</v>
      </c>
      <c r="X1169" t="s">
        <v>211</v>
      </c>
      <c r="Y1169" t="str">
        <f>VLOOKUP(Q1169,[1]Feuil1!$A:$C,3,FALSE)</f>
        <v>Sciences Expérimentales</v>
      </c>
      <c r="Z1169" t="str">
        <f>VLOOKUP(Q1169,[1]Feuil1!$A:$E,5,FALSE)</f>
        <v xml:space="preserve">Scientifique </v>
      </c>
      <c r="AA1169" t="s">
        <v>94</v>
      </c>
      <c r="AB1169" t="s">
        <v>61</v>
      </c>
      <c r="AD1169" t="s">
        <v>62</v>
      </c>
      <c r="AE1169" t="s">
        <v>174</v>
      </c>
      <c r="AF1169" t="s">
        <v>120</v>
      </c>
      <c r="AG1169" t="s">
        <v>3853</v>
      </c>
      <c r="AH1169" t="s">
        <v>80</v>
      </c>
      <c r="AI1169" t="s">
        <v>122</v>
      </c>
      <c r="AJ1169" t="s">
        <v>332</v>
      </c>
    </row>
    <row r="1170" spans="1:38" x14ac:dyDescent="0.25">
      <c r="A1170">
        <v>1169</v>
      </c>
      <c r="B1170" t="s">
        <v>3854</v>
      </c>
      <c r="C1170" t="s">
        <v>1123</v>
      </c>
      <c r="D1170" t="s">
        <v>84</v>
      </c>
      <c r="E1170" t="s">
        <v>85</v>
      </c>
      <c r="F1170" t="s">
        <v>86</v>
      </c>
      <c r="G1170" t="s">
        <v>87</v>
      </c>
      <c r="H1170">
        <v>12.320333</v>
      </c>
      <c r="I1170">
        <v>12.639666</v>
      </c>
      <c r="J1170">
        <v>12.48</v>
      </c>
      <c r="K1170" t="s">
        <v>976</v>
      </c>
      <c r="L1170" t="s">
        <v>135</v>
      </c>
      <c r="N1170" t="s">
        <v>45</v>
      </c>
      <c r="O1170" t="s">
        <v>52</v>
      </c>
      <c r="P1170" t="s">
        <v>1267</v>
      </c>
      <c r="Q1170" s="1" t="s">
        <v>211</v>
      </c>
      <c r="R1170" t="s">
        <v>115</v>
      </c>
      <c r="S1170" t="s">
        <v>2951</v>
      </c>
      <c r="T1170" t="s">
        <v>97</v>
      </c>
      <c r="U1170" t="s">
        <v>94</v>
      </c>
      <c r="V1170" t="s">
        <v>59</v>
      </c>
      <c r="W1170" t="s">
        <v>97</v>
      </c>
      <c r="X1170" t="s">
        <v>211</v>
      </c>
      <c r="Y1170" t="str">
        <f>VLOOKUP(Q1170,[1]Feuil1!$A:$C,3,FALSE)</f>
        <v>Sciences Expérimentales</v>
      </c>
      <c r="Z1170" t="str">
        <f>VLOOKUP(Q1170,[1]Feuil1!$A:$E,5,FALSE)</f>
        <v xml:space="preserve">Scientifique </v>
      </c>
      <c r="AA1170" t="s">
        <v>94</v>
      </c>
      <c r="AB1170" t="s">
        <v>61</v>
      </c>
      <c r="AC1170" t="s">
        <v>101</v>
      </c>
      <c r="AD1170" t="s">
        <v>62</v>
      </c>
      <c r="AE1170" t="s">
        <v>78</v>
      </c>
      <c r="AF1170" t="s">
        <v>120</v>
      </c>
      <c r="AG1170" t="s">
        <v>3114</v>
      </c>
      <c r="AH1170" t="s">
        <v>64</v>
      </c>
      <c r="AI1170" t="s">
        <v>65</v>
      </c>
      <c r="AJ1170" t="s">
        <v>188</v>
      </c>
      <c r="AK1170">
        <v>147</v>
      </c>
    </row>
    <row r="1171" spans="1:38" x14ac:dyDescent="0.25">
      <c r="A1171">
        <v>1170</v>
      </c>
      <c r="B1171" t="s">
        <v>3855</v>
      </c>
      <c r="C1171" t="s">
        <v>39</v>
      </c>
      <c r="D1171" t="s">
        <v>58</v>
      </c>
      <c r="E1171" t="s">
        <v>1124</v>
      </c>
      <c r="F1171" t="s">
        <v>49</v>
      </c>
      <c r="G1171" t="s">
        <v>50</v>
      </c>
      <c r="H1171">
        <v>6.7272727272727275</v>
      </c>
      <c r="I1171">
        <v>10.151515151515152</v>
      </c>
      <c r="J1171">
        <v>8.3024242424242427</v>
      </c>
      <c r="K1171" t="s">
        <v>1640</v>
      </c>
      <c r="L1171" t="s">
        <v>135</v>
      </c>
      <c r="N1171" t="s">
        <v>105</v>
      </c>
      <c r="O1171" t="s">
        <v>136</v>
      </c>
      <c r="P1171" t="s">
        <v>3856</v>
      </c>
      <c r="Q1171" s="1" t="s">
        <v>410</v>
      </c>
      <c r="R1171" t="s">
        <v>71</v>
      </c>
      <c r="S1171" t="s">
        <v>212</v>
      </c>
      <c r="T1171" t="s">
        <v>61</v>
      </c>
      <c r="U1171" t="s">
        <v>1126</v>
      </c>
      <c r="V1171" t="s">
        <v>61</v>
      </c>
      <c r="W1171" t="s">
        <v>61</v>
      </c>
      <c r="X1171" t="s">
        <v>60</v>
      </c>
      <c r="Y1171" t="str">
        <f>VLOOKUP(Q1171,[1]Feuil1!$A:$C,3,FALSE)</f>
        <v>Sciences Economiques et de Gestion</v>
      </c>
      <c r="Z1171" t="str">
        <f>VLOOKUP(Q1171,[1]Feuil1!$A:$E,5,FALSE)</f>
        <v xml:space="preserve">Economie et gestion </v>
      </c>
      <c r="AA1171" t="s">
        <v>94</v>
      </c>
      <c r="AB1171" t="s">
        <v>61</v>
      </c>
      <c r="AD1171" t="s">
        <v>62</v>
      </c>
      <c r="AE1171" t="s">
        <v>78</v>
      </c>
      <c r="AF1171" t="s">
        <v>120</v>
      </c>
      <c r="AG1171" t="s">
        <v>3499</v>
      </c>
      <c r="AH1171" t="s">
        <v>64</v>
      </c>
      <c r="AI1171" t="s">
        <v>230</v>
      </c>
      <c r="AJ1171" t="s">
        <v>3857</v>
      </c>
    </row>
    <row r="1172" spans="1:38" x14ac:dyDescent="0.25">
      <c r="A1172">
        <v>1171</v>
      </c>
      <c r="B1172" t="s">
        <v>3858</v>
      </c>
      <c r="C1172" t="s">
        <v>1123</v>
      </c>
      <c r="D1172" t="s">
        <v>162</v>
      </c>
      <c r="E1172" t="s">
        <v>163</v>
      </c>
      <c r="F1172" t="s">
        <v>163</v>
      </c>
      <c r="G1172" t="s">
        <v>87</v>
      </c>
      <c r="H1172">
        <v>13.74375</v>
      </c>
      <c r="I1172">
        <v>12.517857142857142</v>
      </c>
      <c r="J1172">
        <v>13.130803571428572</v>
      </c>
      <c r="K1172" t="s">
        <v>2669</v>
      </c>
      <c r="L1172" t="s">
        <v>135</v>
      </c>
      <c r="N1172" t="s">
        <v>105</v>
      </c>
      <c r="O1172" t="s">
        <v>136</v>
      </c>
      <c r="P1172" t="s">
        <v>3859</v>
      </c>
      <c r="Q1172" s="1" t="s">
        <v>211</v>
      </c>
      <c r="R1172" t="s">
        <v>89</v>
      </c>
      <c r="S1172" t="s">
        <v>952</v>
      </c>
      <c r="T1172" t="s">
        <v>61</v>
      </c>
      <c r="U1172" t="s">
        <v>94</v>
      </c>
      <c r="V1172" t="s">
        <v>61</v>
      </c>
      <c r="W1172" t="s">
        <v>61</v>
      </c>
      <c r="X1172" t="s">
        <v>211</v>
      </c>
      <c r="Y1172" t="str">
        <f>VLOOKUP(Q1172,[1]Feuil1!$A:$C,3,FALSE)</f>
        <v>Sciences Expérimentales</v>
      </c>
      <c r="Z1172" t="str">
        <f>VLOOKUP(Q1172,[1]Feuil1!$A:$E,5,FALSE)</f>
        <v xml:space="preserve">Scientifique </v>
      </c>
      <c r="AA1172" t="s">
        <v>94</v>
      </c>
      <c r="AB1172" t="s">
        <v>61</v>
      </c>
      <c r="AC1172" t="s">
        <v>101</v>
      </c>
      <c r="AD1172" t="s">
        <v>62</v>
      </c>
      <c r="AE1172" t="s">
        <v>78</v>
      </c>
      <c r="AF1172" t="s">
        <v>78</v>
      </c>
      <c r="AG1172" t="s">
        <v>3860</v>
      </c>
      <c r="AH1172" t="s">
        <v>64</v>
      </c>
      <c r="AI1172" t="s">
        <v>99</v>
      </c>
      <c r="AJ1172" t="s">
        <v>199</v>
      </c>
      <c r="AK1172">
        <v>12</v>
      </c>
    </row>
    <row r="1173" spans="1:38" x14ac:dyDescent="0.25">
      <c r="A1173">
        <v>1172</v>
      </c>
      <c r="B1173" t="s">
        <v>3861</v>
      </c>
      <c r="C1173" t="s">
        <v>1123</v>
      </c>
      <c r="D1173" t="s">
        <v>2057</v>
      </c>
      <c r="E1173" t="s">
        <v>2058</v>
      </c>
      <c r="F1173" t="s">
        <v>2058</v>
      </c>
      <c r="G1173" t="s">
        <v>2059</v>
      </c>
      <c r="H1173">
        <v>12.622857142857143</v>
      </c>
      <c r="I1173">
        <v>13.18173469387755</v>
      </c>
      <c r="J1173">
        <v>12.642142857142858</v>
      </c>
      <c r="K1173" t="s">
        <v>2060</v>
      </c>
      <c r="L1173" t="s">
        <v>135</v>
      </c>
      <c r="N1173" t="s">
        <v>45</v>
      </c>
      <c r="O1173" t="s">
        <v>136</v>
      </c>
      <c r="P1173" t="s">
        <v>3710</v>
      </c>
      <c r="Q1173" s="1" t="s">
        <v>211</v>
      </c>
      <c r="R1173" t="s">
        <v>115</v>
      </c>
      <c r="S1173" t="s">
        <v>871</v>
      </c>
      <c r="T1173" t="s">
        <v>61</v>
      </c>
      <c r="U1173" t="s">
        <v>94</v>
      </c>
      <c r="V1173" t="s">
        <v>61</v>
      </c>
      <c r="W1173" t="s">
        <v>61</v>
      </c>
      <c r="X1173" t="s">
        <v>211</v>
      </c>
      <c r="Y1173" t="str">
        <f>VLOOKUP(Q1173,[1]Feuil1!$A:$C,3,FALSE)</f>
        <v>Sciences Expérimentales</v>
      </c>
      <c r="Z1173" t="str">
        <f>VLOOKUP(Q1173,[1]Feuil1!$A:$E,5,FALSE)</f>
        <v xml:space="preserve">Scientifique </v>
      </c>
      <c r="AA1173" t="s">
        <v>94</v>
      </c>
      <c r="AB1173" t="s">
        <v>61</v>
      </c>
      <c r="AC1173" t="s">
        <v>101</v>
      </c>
      <c r="AD1173" t="s">
        <v>62</v>
      </c>
      <c r="AE1173" t="s">
        <v>78</v>
      </c>
      <c r="AF1173" t="s">
        <v>120</v>
      </c>
      <c r="AG1173" t="s">
        <v>3862</v>
      </c>
      <c r="AH1173" t="s">
        <v>80</v>
      </c>
      <c r="AI1173" t="s">
        <v>65</v>
      </c>
      <c r="AJ1173" t="s">
        <v>3863</v>
      </c>
    </row>
    <row r="1174" spans="1:38" x14ac:dyDescent="0.25">
      <c r="A1174">
        <v>1173</v>
      </c>
      <c r="B1174" t="s">
        <v>3864</v>
      </c>
      <c r="C1174" t="s">
        <v>1123</v>
      </c>
      <c r="D1174" t="s">
        <v>58</v>
      </c>
      <c r="E1174" t="s">
        <v>1124</v>
      </c>
      <c r="F1174" t="s">
        <v>49</v>
      </c>
      <c r="G1174" t="s">
        <v>50</v>
      </c>
      <c r="H1174">
        <v>19.166666666666668</v>
      </c>
      <c r="I1174">
        <v>0</v>
      </c>
      <c r="J1174">
        <v>0</v>
      </c>
      <c r="K1174" t="s">
        <v>2716</v>
      </c>
      <c r="L1174" t="s">
        <v>89</v>
      </c>
      <c r="N1174" t="s">
        <v>45</v>
      </c>
      <c r="O1174" t="s">
        <v>136</v>
      </c>
      <c r="P1174" t="s">
        <v>3865</v>
      </c>
      <c r="Q1174" s="1" t="s">
        <v>699</v>
      </c>
      <c r="R1174" t="s">
        <v>71</v>
      </c>
      <c r="S1174" t="s">
        <v>3866</v>
      </c>
      <c r="T1174" t="s">
        <v>979</v>
      </c>
      <c r="U1174" t="s">
        <v>1126</v>
      </c>
      <c r="V1174" t="s">
        <v>61</v>
      </c>
      <c r="W1174" t="s">
        <v>979</v>
      </c>
      <c r="X1174" t="s">
        <v>701</v>
      </c>
      <c r="Y1174" t="str">
        <f>VLOOKUP(Q1174,[1]Feuil1!$A:$C,3,FALSE)</f>
        <v>Général (Bac Français)</v>
      </c>
      <c r="Z1174" t="str">
        <f>VLOOKUP(Q1174,[1]Feuil1!$A:$E,5,FALSE)</f>
        <v xml:space="preserve">Scientifique </v>
      </c>
      <c r="AA1174" t="s">
        <v>94</v>
      </c>
      <c r="AB1174" t="s">
        <v>61</v>
      </c>
      <c r="AD1174" t="s">
        <v>62</v>
      </c>
      <c r="AG1174" t="s">
        <v>3867</v>
      </c>
      <c r="AH1174" t="s">
        <v>64</v>
      </c>
      <c r="AI1174" t="s">
        <v>230</v>
      </c>
      <c r="AJ1174" t="s">
        <v>231</v>
      </c>
      <c r="AL1174" t="s">
        <v>101</v>
      </c>
    </row>
    <row r="1175" spans="1:38" x14ac:dyDescent="0.25">
      <c r="A1175">
        <v>1174</v>
      </c>
      <c r="B1175" t="s">
        <v>3868</v>
      </c>
      <c r="C1175" t="s">
        <v>1123</v>
      </c>
      <c r="D1175" t="s">
        <v>58</v>
      </c>
      <c r="E1175" t="s">
        <v>1124</v>
      </c>
      <c r="F1175" t="s">
        <v>49</v>
      </c>
      <c r="G1175" t="s">
        <v>50</v>
      </c>
      <c r="H1175">
        <v>18.333333333333332</v>
      </c>
      <c r="I1175">
        <v>0</v>
      </c>
      <c r="J1175">
        <v>0</v>
      </c>
      <c r="K1175" t="s">
        <v>2716</v>
      </c>
      <c r="L1175" t="s">
        <v>89</v>
      </c>
      <c r="N1175" t="s">
        <v>105</v>
      </c>
      <c r="O1175" t="s">
        <v>136</v>
      </c>
      <c r="P1175" t="s">
        <v>3816</v>
      </c>
      <c r="Q1175" s="1" t="s">
        <v>211</v>
      </c>
      <c r="R1175" t="s">
        <v>89</v>
      </c>
      <c r="S1175" t="s">
        <v>825</v>
      </c>
      <c r="T1175" t="s">
        <v>61</v>
      </c>
      <c r="U1175" t="s">
        <v>1126</v>
      </c>
      <c r="V1175" t="s">
        <v>61</v>
      </c>
      <c r="W1175" t="s">
        <v>61</v>
      </c>
      <c r="X1175" t="s">
        <v>211</v>
      </c>
      <c r="Y1175" t="str">
        <f>VLOOKUP(Q1175,[1]Feuil1!$A:$C,3,FALSE)</f>
        <v>Sciences Expérimentales</v>
      </c>
      <c r="Z1175" t="str">
        <f>VLOOKUP(Q1175,[1]Feuil1!$A:$E,5,FALSE)</f>
        <v xml:space="preserve">Scientifique </v>
      </c>
      <c r="AA1175" t="s">
        <v>94</v>
      </c>
      <c r="AB1175" t="s">
        <v>61</v>
      </c>
      <c r="AC1175" t="s">
        <v>101</v>
      </c>
      <c r="AD1175" t="s">
        <v>62</v>
      </c>
      <c r="AG1175" t="s">
        <v>1235</v>
      </c>
      <c r="AH1175" t="s">
        <v>64</v>
      </c>
      <c r="AI1175" t="s">
        <v>65</v>
      </c>
      <c r="AJ1175" t="s">
        <v>188</v>
      </c>
      <c r="AL1175" t="s">
        <v>101</v>
      </c>
    </row>
    <row r="1176" spans="1:38" x14ac:dyDescent="0.25">
      <c r="A1176">
        <v>1175</v>
      </c>
      <c r="B1176" t="s">
        <v>3869</v>
      </c>
      <c r="C1176" t="s">
        <v>1123</v>
      </c>
      <c r="D1176" t="s">
        <v>58</v>
      </c>
      <c r="E1176" t="s">
        <v>42</v>
      </c>
      <c r="F1176" t="s">
        <v>42</v>
      </c>
      <c r="G1176" t="s">
        <v>43</v>
      </c>
      <c r="H1176">
        <v>0</v>
      </c>
      <c r="I1176">
        <v>0</v>
      </c>
      <c r="J1176">
        <v>16.888166666666667</v>
      </c>
      <c r="K1176" t="s">
        <v>3082</v>
      </c>
      <c r="L1176" t="s">
        <v>115</v>
      </c>
      <c r="N1176" t="s">
        <v>45</v>
      </c>
      <c r="O1176" t="s">
        <v>3870</v>
      </c>
      <c r="P1176" t="s">
        <v>2625</v>
      </c>
      <c r="Q1176" s="1" t="s">
        <v>699</v>
      </c>
      <c r="R1176" t="s">
        <v>89</v>
      </c>
      <c r="S1176" t="s">
        <v>2451</v>
      </c>
      <c r="T1176" t="s">
        <v>61</v>
      </c>
      <c r="U1176" t="s">
        <v>2732</v>
      </c>
      <c r="V1176" t="s">
        <v>3083</v>
      </c>
      <c r="W1176" t="s">
        <v>61</v>
      </c>
      <c r="X1176" t="s">
        <v>701</v>
      </c>
      <c r="Y1176" t="str">
        <f>VLOOKUP(Q1176,[1]Feuil1!$A:$C,3,FALSE)</f>
        <v>Général (Bac Français)</v>
      </c>
      <c r="Z1176" t="str">
        <f>VLOOKUP(Q1176,[1]Feuil1!$A:$E,5,FALSE)</f>
        <v xml:space="preserve">Scientifique </v>
      </c>
      <c r="AA1176" t="s">
        <v>94</v>
      </c>
      <c r="AB1176" t="s">
        <v>61</v>
      </c>
      <c r="AD1176" t="s">
        <v>62</v>
      </c>
      <c r="AG1176" t="s">
        <v>3871</v>
      </c>
      <c r="AH1176" t="s">
        <v>64</v>
      </c>
      <c r="AI1176" t="s">
        <v>1073</v>
      </c>
      <c r="AJ1176" t="s">
        <v>3872</v>
      </c>
      <c r="AL1176" t="s">
        <v>101</v>
      </c>
    </row>
    <row r="1177" spans="1:38" x14ac:dyDescent="0.25">
      <c r="A1177">
        <v>1176</v>
      </c>
      <c r="B1177" t="s">
        <v>3873</v>
      </c>
      <c r="C1177" t="s">
        <v>1123</v>
      </c>
      <c r="D1177" t="s">
        <v>58</v>
      </c>
      <c r="E1177" t="s">
        <v>42</v>
      </c>
      <c r="F1177" t="s">
        <v>42</v>
      </c>
      <c r="G1177" t="s">
        <v>43</v>
      </c>
      <c r="H1177">
        <v>0</v>
      </c>
      <c r="I1177">
        <v>0</v>
      </c>
      <c r="J1177">
        <v>15.272500000000001</v>
      </c>
      <c r="K1177" t="s">
        <v>334</v>
      </c>
      <c r="L1177" t="s">
        <v>89</v>
      </c>
      <c r="N1177" t="s">
        <v>105</v>
      </c>
      <c r="O1177" t="s">
        <v>136</v>
      </c>
      <c r="P1177" t="s">
        <v>3874</v>
      </c>
      <c r="Q1177" s="1" t="s">
        <v>699</v>
      </c>
      <c r="R1177" t="s">
        <v>89</v>
      </c>
      <c r="T1177" t="s">
        <v>61</v>
      </c>
      <c r="U1177" t="s">
        <v>2732</v>
      </c>
      <c r="V1177" t="s">
        <v>3083</v>
      </c>
      <c r="W1177" t="s">
        <v>61</v>
      </c>
      <c r="X1177" t="s">
        <v>701</v>
      </c>
      <c r="Y1177" t="str">
        <f>VLOOKUP(Q1177,[1]Feuil1!$A:$C,3,FALSE)</f>
        <v>Général (Bac Français)</v>
      </c>
      <c r="Z1177" t="str">
        <f>VLOOKUP(Q1177,[1]Feuil1!$A:$E,5,FALSE)</f>
        <v xml:space="preserve">Scientifique </v>
      </c>
      <c r="AA1177" t="s">
        <v>94</v>
      </c>
      <c r="AB1177" t="s">
        <v>61</v>
      </c>
      <c r="AC1177" t="s">
        <v>101</v>
      </c>
      <c r="AD1177" t="s">
        <v>62</v>
      </c>
      <c r="AG1177" t="s">
        <v>130</v>
      </c>
      <c r="AH1177" t="s">
        <v>64</v>
      </c>
      <c r="AI1177" t="s">
        <v>65</v>
      </c>
      <c r="AJ1177" t="s">
        <v>188</v>
      </c>
      <c r="AL1177" t="s">
        <v>101</v>
      </c>
    </row>
    <row r="1178" spans="1:38" x14ac:dyDescent="0.25">
      <c r="A1178">
        <v>1177</v>
      </c>
      <c r="B1178" t="s">
        <v>3875</v>
      </c>
      <c r="C1178" t="s">
        <v>1123</v>
      </c>
      <c r="D1178" t="s">
        <v>162</v>
      </c>
      <c r="E1178" t="s">
        <v>163</v>
      </c>
      <c r="F1178" t="s">
        <v>163</v>
      </c>
      <c r="G1178" t="s">
        <v>87</v>
      </c>
      <c r="H1178">
        <v>12.615625000000001</v>
      </c>
      <c r="I1178">
        <v>12.479166666666668</v>
      </c>
      <c r="J1178">
        <v>12.547395833333335</v>
      </c>
      <c r="K1178" t="s">
        <v>2669</v>
      </c>
      <c r="L1178" t="s">
        <v>135</v>
      </c>
      <c r="N1178" t="s">
        <v>105</v>
      </c>
      <c r="O1178" t="s">
        <v>136</v>
      </c>
      <c r="P1178" t="s">
        <v>3523</v>
      </c>
      <c r="Q1178" s="1" t="s">
        <v>211</v>
      </c>
      <c r="R1178" t="s">
        <v>89</v>
      </c>
      <c r="S1178" t="s">
        <v>2153</v>
      </c>
      <c r="T1178" t="s">
        <v>61</v>
      </c>
      <c r="U1178" t="s">
        <v>94</v>
      </c>
      <c r="V1178" t="s">
        <v>61</v>
      </c>
      <c r="W1178" t="s">
        <v>61</v>
      </c>
      <c r="X1178" t="s">
        <v>211</v>
      </c>
      <c r="Y1178" t="str">
        <f>VLOOKUP(Q1178,[1]Feuil1!$A:$C,3,FALSE)</f>
        <v>Sciences Expérimentales</v>
      </c>
      <c r="Z1178" t="str">
        <f>VLOOKUP(Q1178,[1]Feuil1!$A:$E,5,FALSE)</f>
        <v xml:space="preserve">Scientifique </v>
      </c>
      <c r="AA1178" t="s">
        <v>94</v>
      </c>
      <c r="AB1178" t="s">
        <v>61</v>
      </c>
      <c r="AD1178" t="s">
        <v>62</v>
      </c>
      <c r="AE1178" t="s">
        <v>174</v>
      </c>
      <c r="AF1178" t="s">
        <v>78</v>
      </c>
      <c r="AG1178" t="s">
        <v>3876</v>
      </c>
      <c r="AH1178" t="s">
        <v>80</v>
      </c>
      <c r="AI1178" t="s">
        <v>65</v>
      </c>
      <c r="AJ1178" t="s">
        <v>66</v>
      </c>
      <c r="AK1178">
        <v>7</v>
      </c>
    </row>
    <row r="1179" spans="1:38" x14ac:dyDescent="0.25">
      <c r="A1179">
        <v>1178</v>
      </c>
      <c r="B1179" t="s">
        <v>3877</v>
      </c>
      <c r="C1179" t="s">
        <v>153</v>
      </c>
      <c r="D1179" t="s">
        <v>162</v>
      </c>
      <c r="E1179" t="s">
        <v>163</v>
      </c>
      <c r="F1179" t="s">
        <v>163</v>
      </c>
      <c r="G1179" t="s">
        <v>87</v>
      </c>
      <c r="H1179">
        <v>12.679761904761904</v>
      </c>
      <c r="I1179">
        <v>13.947023809523809</v>
      </c>
      <c r="J1179">
        <v>13.313392857142857</v>
      </c>
      <c r="K1179" t="s">
        <v>1228</v>
      </c>
      <c r="L1179" t="s">
        <v>135</v>
      </c>
      <c r="N1179" t="s">
        <v>105</v>
      </c>
      <c r="O1179" t="s">
        <v>136</v>
      </c>
      <c r="P1179" t="s">
        <v>3878</v>
      </c>
      <c r="Q1179" s="1" t="s">
        <v>699</v>
      </c>
      <c r="R1179" t="s">
        <v>71</v>
      </c>
      <c r="S1179" t="s">
        <v>3879</v>
      </c>
      <c r="T1179" t="s">
        <v>97</v>
      </c>
      <c r="U1179" t="s">
        <v>1281</v>
      </c>
      <c r="V1179" t="s">
        <v>61</v>
      </c>
      <c r="W1179" t="s">
        <v>97</v>
      </c>
      <c r="X1179" t="s">
        <v>701</v>
      </c>
      <c r="Y1179" t="str">
        <f>VLOOKUP(Q1179,[1]Feuil1!$A:$C,3,FALSE)</f>
        <v>Général (Bac Français)</v>
      </c>
      <c r="Z1179" t="str">
        <f>VLOOKUP(Q1179,[1]Feuil1!$A:$E,5,FALSE)</f>
        <v xml:space="preserve">Scientifique </v>
      </c>
      <c r="AA1179" t="s">
        <v>1281</v>
      </c>
      <c r="AB1179" t="s">
        <v>61</v>
      </c>
      <c r="AD1179" t="s">
        <v>62</v>
      </c>
      <c r="AE1179" t="s">
        <v>168</v>
      </c>
      <c r="AF1179" t="s">
        <v>120</v>
      </c>
      <c r="AG1179" t="s">
        <v>130</v>
      </c>
      <c r="AH1179" t="s">
        <v>64</v>
      </c>
      <c r="AI1179" t="s">
        <v>65</v>
      </c>
      <c r="AJ1179" t="s">
        <v>66</v>
      </c>
      <c r="AK1179">
        <v>38</v>
      </c>
    </row>
    <row r="1180" spans="1:38" x14ac:dyDescent="0.25">
      <c r="A1180">
        <v>1179</v>
      </c>
      <c r="B1180" t="s">
        <v>3880</v>
      </c>
      <c r="C1180" t="s">
        <v>1123</v>
      </c>
      <c r="D1180" t="s">
        <v>84</v>
      </c>
      <c r="E1180" t="s">
        <v>292</v>
      </c>
      <c r="F1180" t="s">
        <v>293</v>
      </c>
      <c r="G1180" t="s">
        <v>87</v>
      </c>
      <c r="H1180">
        <v>13.633500000000002</v>
      </c>
      <c r="I1180">
        <v>13.191500000000001</v>
      </c>
      <c r="J1180">
        <v>13.412500000000001</v>
      </c>
      <c r="K1180" t="s">
        <v>294</v>
      </c>
      <c r="L1180" t="s">
        <v>135</v>
      </c>
      <c r="N1180" t="s">
        <v>105</v>
      </c>
      <c r="O1180" t="s">
        <v>136</v>
      </c>
      <c r="P1180" t="s">
        <v>3881</v>
      </c>
      <c r="Q1180" s="1" t="s">
        <v>1425</v>
      </c>
      <c r="R1180" t="s">
        <v>89</v>
      </c>
      <c r="S1180" t="s">
        <v>1803</v>
      </c>
      <c r="T1180" t="s">
        <v>979</v>
      </c>
      <c r="U1180" t="s">
        <v>94</v>
      </c>
      <c r="V1180" t="s">
        <v>61</v>
      </c>
      <c r="W1180" t="s">
        <v>979</v>
      </c>
      <c r="X1180" t="s">
        <v>186</v>
      </c>
      <c r="Y1180" t="str">
        <f>VLOOKUP(Q1180,[1]Feuil1!$A:$C,3,FALSE)</f>
        <v xml:space="preserve">Science mathématique </v>
      </c>
      <c r="Z1180" t="str">
        <f>VLOOKUP(Q1180,[1]Feuil1!$A:$E,5,FALSE)</f>
        <v xml:space="preserve">Scientifique </v>
      </c>
      <c r="AA1180" t="s">
        <v>94</v>
      </c>
      <c r="AB1180" t="s">
        <v>61</v>
      </c>
      <c r="AC1180" t="s">
        <v>101</v>
      </c>
      <c r="AD1180" t="s">
        <v>62</v>
      </c>
      <c r="AE1180" t="s">
        <v>78</v>
      </c>
      <c r="AF1180" t="s">
        <v>78</v>
      </c>
      <c r="AG1180" t="s">
        <v>3882</v>
      </c>
      <c r="AH1180" t="s">
        <v>64</v>
      </c>
      <c r="AI1180" t="s">
        <v>65</v>
      </c>
      <c r="AJ1180" t="s">
        <v>66</v>
      </c>
      <c r="AK1180">
        <v>2</v>
      </c>
    </row>
    <row r="1181" spans="1:38" x14ac:dyDescent="0.25">
      <c r="A1181">
        <v>1180</v>
      </c>
      <c r="B1181" t="s">
        <v>3883</v>
      </c>
      <c r="C1181" t="s">
        <v>1123</v>
      </c>
      <c r="D1181" t="s">
        <v>2057</v>
      </c>
      <c r="E1181" t="s">
        <v>2058</v>
      </c>
      <c r="F1181" t="s">
        <v>2058</v>
      </c>
      <c r="G1181" t="s">
        <v>2059</v>
      </c>
      <c r="H1181">
        <v>10.691428571428572</v>
      </c>
      <c r="I1181">
        <v>10.917755102040815</v>
      </c>
      <c r="J1181">
        <v>10.884285714285713</v>
      </c>
      <c r="K1181" t="s">
        <v>2060</v>
      </c>
      <c r="L1181" t="s">
        <v>71</v>
      </c>
      <c r="N1181" t="s">
        <v>105</v>
      </c>
      <c r="O1181" t="s">
        <v>136</v>
      </c>
      <c r="P1181" t="s">
        <v>3884</v>
      </c>
      <c r="Q1181" s="1" t="s">
        <v>211</v>
      </c>
      <c r="R1181" t="s">
        <v>115</v>
      </c>
      <c r="S1181" t="s">
        <v>3885</v>
      </c>
      <c r="T1181" t="s">
        <v>61</v>
      </c>
      <c r="U1181" t="s">
        <v>94</v>
      </c>
      <c r="V1181" t="s">
        <v>61</v>
      </c>
      <c r="W1181" t="s">
        <v>61</v>
      </c>
      <c r="X1181" t="s">
        <v>211</v>
      </c>
      <c r="Y1181" t="str">
        <f>VLOOKUP(Q1181,[1]Feuil1!$A:$C,3,FALSE)</f>
        <v>Sciences Expérimentales</v>
      </c>
      <c r="Z1181" t="str">
        <f>VLOOKUP(Q1181,[1]Feuil1!$A:$E,5,FALSE)</f>
        <v xml:space="preserve">Scientifique </v>
      </c>
      <c r="AA1181" t="s">
        <v>94</v>
      </c>
      <c r="AB1181" t="s">
        <v>61</v>
      </c>
      <c r="AC1181" t="s">
        <v>101</v>
      </c>
      <c r="AD1181" t="s">
        <v>62</v>
      </c>
      <c r="AE1181" t="s">
        <v>78</v>
      </c>
      <c r="AF1181" t="s">
        <v>78</v>
      </c>
      <c r="AG1181" t="s">
        <v>3016</v>
      </c>
      <c r="AH1181" t="s">
        <v>64</v>
      </c>
      <c r="AI1181" t="s">
        <v>111</v>
      </c>
      <c r="AJ1181" t="s">
        <v>112</v>
      </c>
      <c r="AK1181">
        <v>12</v>
      </c>
    </row>
    <row r="1182" spans="1:38" x14ac:dyDescent="0.25">
      <c r="A1182">
        <v>1181</v>
      </c>
      <c r="B1182" t="s">
        <v>3886</v>
      </c>
      <c r="C1182" t="s">
        <v>1123</v>
      </c>
      <c r="D1182" t="s">
        <v>84</v>
      </c>
      <c r="E1182" t="s">
        <v>85</v>
      </c>
      <c r="F1182" t="s">
        <v>86</v>
      </c>
      <c r="G1182" t="s">
        <v>87</v>
      </c>
      <c r="H1182">
        <v>12.045833</v>
      </c>
      <c r="I1182">
        <v>13.910333</v>
      </c>
      <c r="J1182">
        <v>12.978083</v>
      </c>
      <c r="K1182" t="s">
        <v>976</v>
      </c>
      <c r="L1182" t="s">
        <v>135</v>
      </c>
      <c r="N1182" t="s">
        <v>45</v>
      </c>
      <c r="O1182" t="s">
        <v>52</v>
      </c>
      <c r="P1182" t="s">
        <v>3887</v>
      </c>
      <c r="Q1182" s="1" t="s">
        <v>211</v>
      </c>
      <c r="R1182" t="s">
        <v>89</v>
      </c>
      <c r="S1182" t="s">
        <v>3821</v>
      </c>
      <c r="T1182" t="s">
        <v>61</v>
      </c>
      <c r="U1182" t="s">
        <v>94</v>
      </c>
      <c r="V1182" t="s">
        <v>59</v>
      </c>
      <c r="W1182" t="s">
        <v>61</v>
      </c>
      <c r="X1182" t="s">
        <v>211</v>
      </c>
      <c r="Y1182" t="str">
        <f>VLOOKUP(Q1182,[1]Feuil1!$A:$C,3,FALSE)</f>
        <v>Sciences Expérimentales</v>
      </c>
      <c r="Z1182" t="str">
        <f>VLOOKUP(Q1182,[1]Feuil1!$A:$E,5,FALSE)</f>
        <v xml:space="preserve">Scientifique </v>
      </c>
      <c r="AA1182" t="s">
        <v>94</v>
      </c>
      <c r="AB1182" t="s">
        <v>61</v>
      </c>
      <c r="AC1182" t="s">
        <v>101</v>
      </c>
      <c r="AD1182" t="s">
        <v>62</v>
      </c>
      <c r="AE1182" t="s">
        <v>174</v>
      </c>
      <c r="AF1182" t="s">
        <v>174</v>
      </c>
      <c r="AG1182" t="s">
        <v>1235</v>
      </c>
      <c r="AH1182" t="s">
        <v>64</v>
      </c>
      <c r="AI1182" t="s">
        <v>65</v>
      </c>
      <c r="AJ1182" t="s">
        <v>66</v>
      </c>
      <c r="AK1182">
        <v>61</v>
      </c>
    </row>
    <row r="1183" spans="1:38" x14ac:dyDescent="0.25">
      <c r="A1183">
        <v>1182</v>
      </c>
      <c r="B1183" t="s">
        <v>3888</v>
      </c>
      <c r="C1183" t="s">
        <v>1123</v>
      </c>
      <c r="D1183" t="s">
        <v>2057</v>
      </c>
      <c r="E1183" t="s">
        <v>2058</v>
      </c>
      <c r="F1183" t="s">
        <v>2058</v>
      </c>
      <c r="G1183" t="s">
        <v>2059</v>
      </c>
      <c r="H1183">
        <v>11.494285714285715</v>
      </c>
      <c r="I1183">
        <v>12.379999999999999</v>
      </c>
      <c r="J1183">
        <v>11.937142857142856</v>
      </c>
      <c r="K1183" t="s">
        <v>2060</v>
      </c>
      <c r="L1183" t="s">
        <v>71</v>
      </c>
      <c r="N1183" t="s">
        <v>45</v>
      </c>
      <c r="O1183" t="s">
        <v>136</v>
      </c>
      <c r="P1183" t="s">
        <v>3889</v>
      </c>
      <c r="Q1183" s="1" t="s">
        <v>211</v>
      </c>
      <c r="R1183" t="s">
        <v>254</v>
      </c>
      <c r="S1183" t="s">
        <v>3890</v>
      </c>
      <c r="T1183" t="s">
        <v>61</v>
      </c>
      <c r="U1183" t="s">
        <v>94</v>
      </c>
      <c r="V1183" t="s">
        <v>61</v>
      </c>
      <c r="W1183" t="s">
        <v>61</v>
      </c>
      <c r="X1183" t="s">
        <v>211</v>
      </c>
      <c r="Y1183" t="str">
        <f>VLOOKUP(Q1183,[1]Feuil1!$A:$C,3,FALSE)</f>
        <v>Sciences Expérimentales</v>
      </c>
      <c r="Z1183" t="str">
        <f>VLOOKUP(Q1183,[1]Feuil1!$A:$E,5,FALSE)</f>
        <v xml:space="preserve">Scientifique </v>
      </c>
      <c r="AA1183" t="s">
        <v>94</v>
      </c>
      <c r="AB1183" t="s">
        <v>61</v>
      </c>
      <c r="AC1183" t="s">
        <v>101</v>
      </c>
      <c r="AD1183" t="s">
        <v>62</v>
      </c>
      <c r="AE1183" t="s">
        <v>174</v>
      </c>
      <c r="AF1183" t="s">
        <v>120</v>
      </c>
      <c r="AG1183" t="s">
        <v>1393</v>
      </c>
      <c r="AH1183" t="s">
        <v>64</v>
      </c>
      <c r="AI1183" t="s">
        <v>65</v>
      </c>
      <c r="AJ1183" t="s">
        <v>303</v>
      </c>
      <c r="AK1183">
        <v>9</v>
      </c>
    </row>
    <row r="1184" spans="1:38" x14ac:dyDescent="0.25">
      <c r="A1184">
        <v>1183</v>
      </c>
      <c r="B1184" t="s">
        <v>3891</v>
      </c>
      <c r="C1184" t="s">
        <v>1123</v>
      </c>
      <c r="D1184" t="s">
        <v>2057</v>
      </c>
      <c r="E1184" t="s">
        <v>2058</v>
      </c>
      <c r="F1184" t="s">
        <v>2058</v>
      </c>
      <c r="G1184" t="s">
        <v>2059</v>
      </c>
      <c r="H1184">
        <v>11.918571428571429</v>
      </c>
      <c r="I1184">
        <v>11.115102040816327</v>
      </c>
      <c r="J1184">
        <v>11.415714285714285</v>
      </c>
      <c r="K1184" t="s">
        <v>2060</v>
      </c>
      <c r="L1184" t="s">
        <v>71</v>
      </c>
      <c r="N1184" t="s">
        <v>105</v>
      </c>
      <c r="O1184" t="s">
        <v>136</v>
      </c>
      <c r="P1184" t="s">
        <v>3206</v>
      </c>
      <c r="Q1184" s="1" t="s">
        <v>211</v>
      </c>
      <c r="R1184" t="s">
        <v>115</v>
      </c>
      <c r="S1184" t="s">
        <v>3892</v>
      </c>
      <c r="T1184" t="s">
        <v>61</v>
      </c>
      <c r="U1184" t="s">
        <v>94</v>
      </c>
      <c r="V1184" t="s">
        <v>61</v>
      </c>
      <c r="W1184" t="s">
        <v>61</v>
      </c>
      <c r="X1184" t="s">
        <v>211</v>
      </c>
      <c r="Y1184" t="str">
        <f>VLOOKUP(Q1184,[1]Feuil1!$A:$C,3,FALSE)</f>
        <v>Sciences Expérimentales</v>
      </c>
      <c r="Z1184" t="str">
        <f>VLOOKUP(Q1184,[1]Feuil1!$A:$E,5,FALSE)</f>
        <v xml:space="preserve">Scientifique </v>
      </c>
      <c r="AA1184" t="s">
        <v>94</v>
      </c>
      <c r="AB1184" t="s">
        <v>61</v>
      </c>
      <c r="AC1184" t="s">
        <v>101</v>
      </c>
      <c r="AD1184" t="s">
        <v>62</v>
      </c>
      <c r="AE1184" t="s">
        <v>78</v>
      </c>
      <c r="AF1184" t="s">
        <v>78</v>
      </c>
      <c r="AG1184" t="s">
        <v>3371</v>
      </c>
      <c r="AH1184" t="s">
        <v>64</v>
      </c>
      <c r="AI1184" t="s">
        <v>65</v>
      </c>
      <c r="AJ1184" t="s">
        <v>223</v>
      </c>
    </row>
    <row r="1185" spans="1:38" x14ac:dyDescent="0.25">
      <c r="A1185">
        <v>1184</v>
      </c>
      <c r="B1185" t="s">
        <v>3893</v>
      </c>
      <c r="C1185" t="s">
        <v>1123</v>
      </c>
      <c r="D1185" t="s">
        <v>162</v>
      </c>
      <c r="E1185" t="s">
        <v>163</v>
      </c>
      <c r="F1185" t="s">
        <v>163</v>
      </c>
      <c r="G1185" t="s">
        <v>87</v>
      </c>
      <c r="H1185">
        <v>12.325000000000001</v>
      </c>
      <c r="I1185">
        <v>11.770833333333332</v>
      </c>
      <c r="J1185">
        <v>12.047916666666666</v>
      </c>
      <c r="K1185" t="s">
        <v>2669</v>
      </c>
      <c r="L1185" t="s">
        <v>135</v>
      </c>
      <c r="N1185" t="s">
        <v>105</v>
      </c>
      <c r="O1185" t="s">
        <v>136</v>
      </c>
      <c r="P1185" t="s">
        <v>3894</v>
      </c>
      <c r="Q1185" s="1" t="s">
        <v>211</v>
      </c>
      <c r="R1185" t="s">
        <v>3102</v>
      </c>
      <c r="S1185" t="s">
        <v>1638</v>
      </c>
      <c r="T1185" t="s">
        <v>61</v>
      </c>
      <c r="U1185" t="s">
        <v>94</v>
      </c>
      <c r="V1185" t="s">
        <v>61</v>
      </c>
      <c r="W1185" t="s">
        <v>61</v>
      </c>
      <c r="X1185" t="s">
        <v>211</v>
      </c>
      <c r="Y1185" t="str">
        <f>VLOOKUP(Q1185,[1]Feuil1!$A:$C,3,FALSE)</f>
        <v>Sciences Expérimentales</v>
      </c>
      <c r="Z1185" t="str">
        <f>VLOOKUP(Q1185,[1]Feuil1!$A:$E,5,FALSE)</f>
        <v xml:space="preserve">Scientifique </v>
      </c>
      <c r="AA1185" t="s">
        <v>94</v>
      </c>
      <c r="AB1185" t="s">
        <v>61</v>
      </c>
      <c r="AD1185" t="s">
        <v>62</v>
      </c>
      <c r="AE1185" t="s">
        <v>174</v>
      </c>
      <c r="AF1185" t="s">
        <v>174</v>
      </c>
      <c r="AG1185" t="s">
        <v>2042</v>
      </c>
      <c r="AH1185" t="s">
        <v>64</v>
      </c>
      <c r="AI1185" t="s">
        <v>65</v>
      </c>
      <c r="AJ1185" t="s">
        <v>223</v>
      </c>
      <c r="AK1185">
        <v>32</v>
      </c>
    </row>
    <row r="1186" spans="1:38" x14ac:dyDescent="0.25">
      <c r="A1186">
        <v>1185</v>
      </c>
      <c r="B1186" t="s">
        <v>3895</v>
      </c>
      <c r="C1186" t="s">
        <v>1123</v>
      </c>
      <c r="D1186" t="s">
        <v>162</v>
      </c>
      <c r="E1186" t="s">
        <v>163</v>
      </c>
      <c r="F1186" t="s">
        <v>163</v>
      </c>
      <c r="G1186" t="s">
        <v>87</v>
      </c>
      <c r="H1186">
        <v>13.203125</v>
      </c>
      <c r="I1186">
        <v>11.717857142857142</v>
      </c>
      <c r="J1186">
        <v>12.460491071428571</v>
      </c>
      <c r="K1186" t="s">
        <v>2669</v>
      </c>
      <c r="L1186" t="s">
        <v>135</v>
      </c>
      <c r="N1186" t="s">
        <v>105</v>
      </c>
      <c r="O1186" t="s">
        <v>136</v>
      </c>
      <c r="P1186" t="s">
        <v>3719</v>
      </c>
      <c r="Q1186" s="1" t="s">
        <v>211</v>
      </c>
      <c r="R1186" t="s">
        <v>89</v>
      </c>
      <c r="S1186" t="s">
        <v>1883</v>
      </c>
      <c r="T1186" t="s">
        <v>61</v>
      </c>
      <c r="U1186" t="s">
        <v>94</v>
      </c>
      <c r="V1186" t="s">
        <v>61</v>
      </c>
      <c r="W1186" t="s">
        <v>61</v>
      </c>
      <c r="X1186" t="s">
        <v>211</v>
      </c>
      <c r="Y1186" t="str">
        <f>VLOOKUP(Q1186,[1]Feuil1!$A:$C,3,FALSE)</f>
        <v>Sciences Expérimentales</v>
      </c>
      <c r="Z1186" t="str">
        <f>VLOOKUP(Q1186,[1]Feuil1!$A:$E,5,FALSE)</f>
        <v xml:space="preserve">Scientifique </v>
      </c>
      <c r="AA1186" t="s">
        <v>94</v>
      </c>
      <c r="AB1186" t="s">
        <v>61</v>
      </c>
      <c r="AD1186" t="s">
        <v>62</v>
      </c>
      <c r="AE1186" t="s">
        <v>168</v>
      </c>
      <c r="AF1186" t="s">
        <v>174</v>
      </c>
      <c r="AG1186" t="s">
        <v>3896</v>
      </c>
      <c r="AH1186" t="s">
        <v>64</v>
      </c>
      <c r="AI1186" t="s">
        <v>111</v>
      </c>
      <c r="AJ1186" t="s">
        <v>112</v>
      </c>
      <c r="AK1186">
        <v>21</v>
      </c>
    </row>
    <row r="1187" spans="1:38" x14ac:dyDescent="0.25">
      <c r="A1187">
        <v>1186</v>
      </c>
      <c r="B1187" t="s">
        <v>3897</v>
      </c>
      <c r="C1187" t="s">
        <v>1123</v>
      </c>
      <c r="D1187" t="s">
        <v>162</v>
      </c>
      <c r="E1187" t="s">
        <v>163</v>
      </c>
      <c r="F1187" t="s">
        <v>163</v>
      </c>
      <c r="G1187" t="s">
        <v>87</v>
      </c>
      <c r="H1187">
        <v>12.266666666666667</v>
      </c>
      <c r="I1187">
        <v>12.035714285714285</v>
      </c>
      <c r="J1187">
        <v>12.151190476190475</v>
      </c>
      <c r="K1187" t="s">
        <v>2669</v>
      </c>
      <c r="L1187" t="s">
        <v>135</v>
      </c>
      <c r="N1187" t="s">
        <v>105</v>
      </c>
      <c r="O1187" t="s">
        <v>136</v>
      </c>
      <c r="P1187" t="s">
        <v>3331</v>
      </c>
      <c r="Q1187" s="1" t="s">
        <v>211</v>
      </c>
      <c r="R1187" t="s">
        <v>254</v>
      </c>
      <c r="S1187" t="s">
        <v>2066</v>
      </c>
      <c r="T1187" t="s">
        <v>61</v>
      </c>
      <c r="U1187" t="s">
        <v>94</v>
      </c>
      <c r="V1187" t="s">
        <v>61</v>
      </c>
      <c r="W1187" t="s">
        <v>61</v>
      </c>
      <c r="X1187" t="s">
        <v>211</v>
      </c>
      <c r="Y1187" t="str">
        <f>VLOOKUP(Q1187,[1]Feuil1!$A:$C,3,FALSE)</f>
        <v>Sciences Expérimentales</v>
      </c>
      <c r="Z1187" t="str">
        <f>VLOOKUP(Q1187,[1]Feuil1!$A:$E,5,FALSE)</f>
        <v xml:space="preserve">Scientifique </v>
      </c>
      <c r="AA1187" t="s">
        <v>94</v>
      </c>
      <c r="AB1187" t="s">
        <v>61</v>
      </c>
      <c r="AD1187" t="s">
        <v>62</v>
      </c>
      <c r="AE1187" t="s">
        <v>168</v>
      </c>
      <c r="AF1187" t="s">
        <v>174</v>
      </c>
      <c r="AG1187" t="s">
        <v>2157</v>
      </c>
      <c r="AH1187" t="s">
        <v>64</v>
      </c>
      <c r="AI1187" t="s">
        <v>111</v>
      </c>
      <c r="AJ1187" t="s">
        <v>112</v>
      </c>
      <c r="AK1187">
        <v>36</v>
      </c>
    </row>
    <row r="1188" spans="1:38" x14ac:dyDescent="0.25">
      <c r="A1188">
        <v>1187</v>
      </c>
      <c r="B1188" t="s">
        <v>3898</v>
      </c>
      <c r="C1188" t="s">
        <v>1123</v>
      </c>
      <c r="D1188" t="s">
        <v>58</v>
      </c>
      <c r="E1188" t="s">
        <v>1124</v>
      </c>
      <c r="F1188" t="s">
        <v>49</v>
      </c>
      <c r="G1188" t="s">
        <v>50</v>
      </c>
      <c r="H1188">
        <v>10</v>
      </c>
      <c r="I1188">
        <v>11.470588235294116</v>
      </c>
      <c r="J1188">
        <v>10.862068965517242</v>
      </c>
      <c r="K1188" t="s">
        <v>2716</v>
      </c>
      <c r="L1188" t="s">
        <v>71</v>
      </c>
      <c r="N1188" t="s">
        <v>45</v>
      </c>
      <c r="O1188" t="s">
        <v>136</v>
      </c>
      <c r="P1188" t="s">
        <v>3899</v>
      </c>
      <c r="Q1188" s="1" t="s">
        <v>211</v>
      </c>
      <c r="R1188" t="s">
        <v>3102</v>
      </c>
      <c r="S1188" t="s">
        <v>3383</v>
      </c>
      <c r="T1188" t="s">
        <v>61</v>
      </c>
      <c r="U1188" t="s">
        <v>1126</v>
      </c>
      <c r="V1188" t="s">
        <v>61</v>
      </c>
      <c r="W1188" t="s">
        <v>61</v>
      </c>
      <c r="X1188" t="s">
        <v>211</v>
      </c>
      <c r="Y1188" t="str">
        <f>VLOOKUP(Q1188,[1]Feuil1!$A:$C,3,FALSE)</f>
        <v>Sciences Expérimentales</v>
      </c>
      <c r="Z1188" t="str">
        <f>VLOOKUP(Q1188,[1]Feuil1!$A:$E,5,FALSE)</f>
        <v xml:space="preserve">Scientifique </v>
      </c>
      <c r="AA1188" t="s">
        <v>94</v>
      </c>
      <c r="AB1188" t="s">
        <v>61</v>
      </c>
      <c r="AD1188" t="s">
        <v>62</v>
      </c>
      <c r="AE1188" t="s">
        <v>174</v>
      </c>
      <c r="AF1188" t="s">
        <v>174</v>
      </c>
      <c r="AG1188" t="s">
        <v>1196</v>
      </c>
      <c r="AH1188" t="s">
        <v>64</v>
      </c>
      <c r="AI1188" t="s">
        <v>65</v>
      </c>
      <c r="AJ1188" t="s">
        <v>81</v>
      </c>
      <c r="AL1188" t="s">
        <v>101</v>
      </c>
    </row>
    <row r="1189" spans="1:38" x14ac:dyDescent="0.25">
      <c r="A1189">
        <v>1188</v>
      </c>
      <c r="B1189" t="s">
        <v>3900</v>
      </c>
      <c r="C1189" t="s">
        <v>1123</v>
      </c>
      <c r="D1189" t="s">
        <v>2057</v>
      </c>
      <c r="E1189" t="s">
        <v>2058</v>
      </c>
      <c r="F1189" t="s">
        <v>2058</v>
      </c>
      <c r="G1189" t="s">
        <v>2059</v>
      </c>
      <c r="H1189">
        <v>10.737142857142857</v>
      </c>
      <c r="I1189">
        <v>10.480714285714285</v>
      </c>
      <c r="J1189">
        <v>10.535</v>
      </c>
      <c r="K1189" t="s">
        <v>2060</v>
      </c>
      <c r="L1189" t="s">
        <v>71</v>
      </c>
      <c r="N1189" t="s">
        <v>105</v>
      </c>
      <c r="O1189" t="s">
        <v>136</v>
      </c>
      <c r="P1189" t="s">
        <v>3047</v>
      </c>
      <c r="Q1189" s="1" t="s">
        <v>211</v>
      </c>
      <c r="R1189" t="s">
        <v>254</v>
      </c>
      <c r="S1189" t="s">
        <v>3901</v>
      </c>
      <c r="T1189" t="s">
        <v>979</v>
      </c>
      <c r="U1189" t="s">
        <v>94</v>
      </c>
      <c r="V1189" t="s">
        <v>61</v>
      </c>
      <c r="W1189" t="s">
        <v>979</v>
      </c>
      <c r="X1189" t="s">
        <v>211</v>
      </c>
      <c r="Y1189" t="str">
        <f>VLOOKUP(Q1189,[1]Feuil1!$A:$C,3,FALSE)</f>
        <v>Sciences Expérimentales</v>
      </c>
      <c r="Z1189" t="str">
        <f>VLOOKUP(Q1189,[1]Feuil1!$A:$E,5,FALSE)</f>
        <v xml:space="preserve">Scientifique </v>
      </c>
      <c r="AA1189" t="s">
        <v>94</v>
      </c>
      <c r="AB1189" t="s">
        <v>61</v>
      </c>
      <c r="AD1189" t="s">
        <v>62</v>
      </c>
      <c r="AE1189" t="s">
        <v>78</v>
      </c>
      <c r="AF1189" t="s">
        <v>120</v>
      </c>
      <c r="AG1189" t="s">
        <v>3103</v>
      </c>
      <c r="AH1189" t="s">
        <v>64</v>
      </c>
      <c r="AI1189" t="s">
        <v>111</v>
      </c>
      <c r="AJ1189" t="s">
        <v>112</v>
      </c>
      <c r="AK1189">
        <v>16</v>
      </c>
    </row>
    <row r="1190" spans="1:38" x14ac:dyDescent="0.25">
      <c r="A1190">
        <v>1189</v>
      </c>
      <c r="B1190" t="s">
        <v>3902</v>
      </c>
      <c r="C1190" t="s">
        <v>1123</v>
      </c>
      <c r="D1190" t="s">
        <v>2057</v>
      </c>
      <c r="E1190" t="s">
        <v>2058</v>
      </c>
      <c r="F1190" t="s">
        <v>2058</v>
      </c>
      <c r="G1190" t="s">
        <v>2059</v>
      </c>
      <c r="H1190">
        <v>12.37857142857143</v>
      </c>
      <c r="I1190">
        <v>12.167346938775511</v>
      </c>
      <c r="J1190">
        <v>12.371428571428572</v>
      </c>
      <c r="K1190" t="s">
        <v>2060</v>
      </c>
      <c r="L1190" t="s">
        <v>135</v>
      </c>
      <c r="N1190" t="s">
        <v>105</v>
      </c>
      <c r="O1190" t="s">
        <v>136</v>
      </c>
      <c r="P1190" t="s">
        <v>1692</v>
      </c>
      <c r="Q1190" s="1" t="s">
        <v>211</v>
      </c>
      <c r="R1190" t="s">
        <v>115</v>
      </c>
      <c r="S1190" t="s">
        <v>3903</v>
      </c>
      <c r="T1190" t="s">
        <v>979</v>
      </c>
      <c r="U1190" t="s">
        <v>94</v>
      </c>
      <c r="V1190" t="s">
        <v>61</v>
      </c>
      <c r="W1190" t="s">
        <v>979</v>
      </c>
      <c r="X1190" t="s">
        <v>211</v>
      </c>
      <c r="Y1190" t="str">
        <f>VLOOKUP(Q1190,[1]Feuil1!$A:$C,3,FALSE)</f>
        <v>Sciences Expérimentales</v>
      </c>
      <c r="Z1190" t="str">
        <f>VLOOKUP(Q1190,[1]Feuil1!$A:$E,5,FALSE)</f>
        <v xml:space="preserve">Scientifique </v>
      </c>
      <c r="AA1190" t="s">
        <v>94</v>
      </c>
      <c r="AB1190" t="s">
        <v>61</v>
      </c>
      <c r="AD1190" t="s">
        <v>62</v>
      </c>
      <c r="AE1190" t="s">
        <v>168</v>
      </c>
      <c r="AF1190" t="s">
        <v>120</v>
      </c>
      <c r="AG1190" t="s">
        <v>3904</v>
      </c>
      <c r="AH1190" t="s">
        <v>80</v>
      </c>
      <c r="AI1190" t="s">
        <v>122</v>
      </c>
      <c r="AJ1190" t="s">
        <v>488</v>
      </c>
    </row>
    <row r="1191" spans="1:38" x14ac:dyDescent="0.25">
      <c r="A1191">
        <v>1190</v>
      </c>
      <c r="B1191" t="s">
        <v>3905</v>
      </c>
      <c r="C1191" t="s">
        <v>1123</v>
      </c>
      <c r="D1191" t="s">
        <v>2057</v>
      </c>
      <c r="E1191" t="s">
        <v>2058</v>
      </c>
      <c r="F1191" t="s">
        <v>2058</v>
      </c>
      <c r="G1191" t="s">
        <v>2059</v>
      </c>
      <c r="H1191">
        <v>12.864285714285714</v>
      </c>
      <c r="I1191">
        <v>13.304285714285713</v>
      </c>
      <c r="J1191">
        <v>13.084285714285715</v>
      </c>
      <c r="K1191" t="s">
        <v>2060</v>
      </c>
      <c r="L1191" t="s">
        <v>135</v>
      </c>
      <c r="N1191" t="s">
        <v>45</v>
      </c>
      <c r="O1191" t="s">
        <v>136</v>
      </c>
      <c r="P1191" t="s">
        <v>1895</v>
      </c>
      <c r="Q1191" s="1" t="s">
        <v>699</v>
      </c>
      <c r="R1191" t="s">
        <v>89</v>
      </c>
      <c r="S1191" t="s">
        <v>3906</v>
      </c>
      <c r="T1191" t="s">
        <v>61</v>
      </c>
      <c r="U1191" t="s">
        <v>94</v>
      </c>
      <c r="V1191" t="s">
        <v>61</v>
      </c>
      <c r="W1191" t="s">
        <v>61</v>
      </c>
      <c r="X1191" t="s">
        <v>701</v>
      </c>
      <c r="Y1191" t="str">
        <f>VLOOKUP(Q1191,[1]Feuil1!$A:$C,3,FALSE)</f>
        <v>Général (Bac Français)</v>
      </c>
      <c r="Z1191" t="str">
        <f>VLOOKUP(Q1191,[1]Feuil1!$A:$E,5,FALSE)</f>
        <v xml:space="preserve">Scientifique </v>
      </c>
      <c r="AA1191" t="s">
        <v>94</v>
      </c>
      <c r="AB1191" t="s">
        <v>61</v>
      </c>
      <c r="AC1191" t="s">
        <v>101</v>
      </c>
      <c r="AD1191" t="s">
        <v>62</v>
      </c>
      <c r="AE1191" t="s">
        <v>78</v>
      </c>
      <c r="AF1191" t="s">
        <v>119</v>
      </c>
      <c r="AG1191" t="s">
        <v>130</v>
      </c>
      <c r="AH1191" t="s">
        <v>64</v>
      </c>
      <c r="AI1191" t="s">
        <v>65</v>
      </c>
      <c r="AJ1191" t="s">
        <v>188</v>
      </c>
    </row>
    <row r="1192" spans="1:38" x14ac:dyDescent="0.25">
      <c r="A1192">
        <v>1191</v>
      </c>
      <c r="B1192" t="s">
        <v>3907</v>
      </c>
      <c r="C1192" t="s">
        <v>1123</v>
      </c>
      <c r="D1192" t="s">
        <v>2057</v>
      </c>
      <c r="E1192" t="s">
        <v>2058</v>
      </c>
      <c r="F1192" t="s">
        <v>2058</v>
      </c>
      <c r="G1192" t="s">
        <v>2059</v>
      </c>
      <c r="H1192">
        <v>11.08</v>
      </c>
      <c r="I1192">
        <v>12.892959183673469</v>
      </c>
      <c r="J1192">
        <v>11.970714285714285</v>
      </c>
      <c r="K1192" t="s">
        <v>2060</v>
      </c>
      <c r="L1192" t="s">
        <v>71</v>
      </c>
      <c r="N1192" t="s">
        <v>45</v>
      </c>
      <c r="O1192" t="s">
        <v>136</v>
      </c>
      <c r="P1192" t="s">
        <v>3908</v>
      </c>
      <c r="Q1192" s="1" t="s">
        <v>211</v>
      </c>
      <c r="R1192" t="s">
        <v>115</v>
      </c>
      <c r="S1192" t="s">
        <v>3909</v>
      </c>
      <c r="T1192" t="s">
        <v>61</v>
      </c>
      <c r="U1192" t="s">
        <v>94</v>
      </c>
      <c r="V1192" t="s">
        <v>61</v>
      </c>
      <c r="W1192" t="s">
        <v>61</v>
      </c>
      <c r="X1192" t="s">
        <v>211</v>
      </c>
      <c r="Y1192" t="str">
        <f>VLOOKUP(Q1192,[1]Feuil1!$A:$C,3,FALSE)</f>
        <v>Sciences Expérimentales</v>
      </c>
      <c r="Z1192" t="str">
        <f>VLOOKUP(Q1192,[1]Feuil1!$A:$E,5,FALSE)</f>
        <v xml:space="preserve">Scientifique </v>
      </c>
      <c r="AA1192" t="s">
        <v>94</v>
      </c>
      <c r="AB1192" t="s">
        <v>61</v>
      </c>
      <c r="AD1192" t="s">
        <v>62</v>
      </c>
      <c r="AE1192" t="s">
        <v>168</v>
      </c>
      <c r="AF1192" t="s">
        <v>78</v>
      </c>
      <c r="AG1192" t="s">
        <v>2487</v>
      </c>
      <c r="AH1192" t="s">
        <v>80</v>
      </c>
      <c r="AI1192" t="s">
        <v>122</v>
      </c>
      <c r="AJ1192" t="s">
        <v>488</v>
      </c>
    </row>
    <row r="1193" spans="1:38" x14ac:dyDescent="0.25">
      <c r="A1193">
        <v>1192</v>
      </c>
      <c r="B1193" t="s">
        <v>3910</v>
      </c>
      <c r="C1193" t="s">
        <v>83</v>
      </c>
      <c r="D1193" t="s">
        <v>84</v>
      </c>
      <c r="E1193" t="s">
        <v>85</v>
      </c>
      <c r="F1193" t="s">
        <v>86</v>
      </c>
      <c r="G1193" t="s">
        <v>87</v>
      </c>
      <c r="H1193">
        <v>13.368665999999999</v>
      </c>
      <c r="I1193">
        <v>12</v>
      </c>
      <c r="J1193">
        <v>12.684333000000001</v>
      </c>
      <c r="K1193" t="s">
        <v>88</v>
      </c>
      <c r="L1193" t="s">
        <v>135</v>
      </c>
      <c r="N1193" t="s">
        <v>45</v>
      </c>
      <c r="O1193" t="s">
        <v>52</v>
      </c>
      <c r="P1193" t="s">
        <v>1048</v>
      </c>
      <c r="Q1193" s="1" t="s">
        <v>211</v>
      </c>
      <c r="R1193" t="s">
        <v>89</v>
      </c>
      <c r="S1193" t="s">
        <v>3290</v>
      </c>
      <c r="T1193" t="s">
        <v>979</v>
      </c>
      <c r="U1193" t="s">
        <v>94</v>
      </c>
      <c r="V1193" t="s">
        <v>95</v>
      </c>
      <c r="W1193" t="s">
        <v>979</v>
      </c>
      <c r="X1193" t="s">
        <v>211</v>
      </c>
      <c r="Y1193" t="str">
        <f>VLOOKUP(Q1193,[1]Feuil1!$A:$C,3,FALSE)</f>
        <v>Sciences Expérimentales</v>
      </c>
      <c r="Z1193" t="str">
        <f>VLOOKUP(Q1193,[1]Feuil1!$A:$E,5,FALSE)</f>
        <v xml:space="preserve">Scientifique </v>
      </c>
      <c r="AA1193" t="s">
        <v>94</v>
      </c>
      <c r="AB1193" t="s">
        <v>97</v>
      </c>
      <c r="AC1193" t="s">
        <v>101</v>
      </c>
      <c r="AD1193" t="s">
        <v>62</v>
      </c>
      <c r="AG1193" t="s">
        <v>3911</v>
      </c>
      <c r="AH1193" t="s">
        <v>64</v>
      </c>
      <c r="AI1193" t="s">
        <v>285</v>
      </c>
      <c r="AJ1193" t="s">
        <v>3912</v>
      </c>
      <c r="AL1193" t="s">
        <v>101</v>
      </c>
    </row>
    <row r="1194" spans="1:38" x14ac:dyDescent="0.25">
      <c r="A1194">
        <v>1193</v>
      </c>
      <c r="B1194" t="s">
        <v>3913</v>
      </c>
      <c r="C1194" t="s">
        <v>39</v>
      </c>
      <c r="D1194" t="s">
        <v>162</v>
      </c>
      <c r="E1194" t="s">
        <v>163</v>
      </c>
      <c r="F1194" t="s">
        <v>163</v>
      </c>
      <c r="G1194" t="s">
        <v>87</v>
      </c>
      <c r="H1194">
        <v>9.0130952380952376</v>
      </c>
      <c r="I1194">
        <v>8.1878306878306883</v>
      </c>
      <c r="J1194">
        <v>8.600462962962963</v>
      </c>
      <c r="K1194" t="s">
        <v>3914</v>
      </c>
      <c r="N1194" t="s">
        <v>45</v>
      </c>
      <c r="O1194" t="s">
        <v>136</v>
      </c>
      <c r="P1194" t="s">
        <v>3475</v>
      </c>
      <c r="Q1194" s="1" t="s">
        <v>211</v>
      </c>
      <c r="R1194" t="s">
        <v>3102</v>
      </c>
      <c r="S1194" t="s">
        <v>533</v>
      </c>
      <c r="T1194" t="s">
        <v>61</v>
      </c>
      <c r="U1194" t="s">
        <v>94</v>
      </c>
      <c r="V1194" t="s">
        <v>61</v>
      </c>
      <c r="W1194" t="s">
        <v>61</v>
      </c>
      <c r="X1194" t="s">
        <v>211</v>
      </c>
      <c r="Y1194" t="str">
        <f>VLOOKUP(Q1194,[1]Feuil1!$A:$C,3,FALSE)</f>
        <v>Sciences Expérimentales</v>
      </c>
      <c r="Z1194" t="str">
        <f>VLOOKUP(Q1194,[1]Feuil1!$A:$E,5,FALSE)</f>
        <v xml:space="preserve">Scientifique </v>
      </c>
      <c r="AA1194" t="s">
        <v>94</v>
      </c>
      <c r="AB1194" t="s">
        <v>61</v>
      </c>
      <c r="AD1194" t="s">
        <v>46</v>
      </c>
      <c r="AG1194" t="s">
        <v>3915</v>
      </c>
      <c r="AH1194" t="s">
        <v>80</v>
      </c>
      <c r="AI1194" t="s">
        <v>99</v>
      </c>
      <c r="AJ1194" t="s">
        <v>882</v>
      </c>
    </row>
    <row r="1195" spans="1:38" x14ac:dyDescent="0.25">
      <c r="A1195">
        <v>1194</v>
      </c>
      <c r="B1195" t="s">
        <v>3916</v>
      </c>
      <c r="C1195" t="s">
        <v>1123</v>
      </c>
      <c r="D1195" t="s">
        <v>2057</v>
      </c>
      <c r="E1195" t="s">
        <v>2058</v>
      </c>
      <c r="F1195" t="s">
        <v>2058</v>
      </c>
      <c r="G1195" t="s">
        <v>2059</v>
      </c>
      <c r="H1195">
        <v>11.051428571428572</v>
      </c>
      <c r="I1195">
        <v>12.494489795918366</v>
      </c>
      <c r="J1195">
        <v>11.671428571428569</v>
      </c>
      <c r="K1195" t="s">
        <v>2060</v>
      </c>
      <c r="L1195" t="s">
        <v>71</v>
      </c>
      <c r="N1195" t="s">
        <v>105</v>
      </c>
      <c r="O1195" t="s">
        <v>136</v>
      </c>
      <c r="P1195" t="s">
        <v>3533</v>
      </c>
      <c r="Q1195" s="1" t="s">
        <v>211</v>
      </c>
      <c r="R1195" t="s">
        <v>115</v>
      </c>
      <c r="S1195" t="s">
        <v>1494</v>
      </c>
      <c r="T1195" t="s">
        <v>61</v>
      </c>
      <c r="U1195" t="s">
        <v>94</v>
      </c>
      <c r="V1195" t="s">
        <v>61</v>
      </c>
      <c r="W1195" t="s">
        <v>61</v>
      </c>
      <c r="X1195" t="s">
        <v>211</v>
      </c>
      <c r="Y1195" t="str">
        <f>VLOOKUP(Q1195,[1]Feuil1!$A:$C,3,FALSE)</f>
        <v>Sciences Expérimentales</v>
      </c>
      <c r="Z1195" t="str">
        <f>VLOOKUP(Q1195,[1]Feuil1!$A:$E,5,FALSE)</f>
        <v xml:space="preserve">Scientifique </v>
      </c>
      <c r="AA1195" t="s">
        <v>94</v>
      </c>
      <c r="AB1195" t="s">
        <v>61</v>
      </c>
      <c r="AC1195" t="s">
        <v>101</v>
      </c>
      <c r="AD1195" t="s">
        <v>62</v>
      </c>
      <c r="AE1195" t="s">
        <v>174</v>
      </c>
      <c r="AF1195" t="s">
        <v>174</v>
      </c>
      <c r="AG1195" t="s">
        <v>3917</v>
      </c>
      <c r="AH1195" t="s">
        <v>80</v>
      </c>
      <c r="AI1195" t="s">
        <v>285</v>
      </c>
      <c r="AJ1195" t="s">
        <v>286</v>
      </c>
    </row>
    <row r="1196" spans="1:38" x14ac:dyDescent="0.25">
      <c r="A1196">
        <v>1195</v>
      </c>
      <c r="B1196" t="s">
        <v>3918</v>
      </c>
      <c r="C1196" t="s">
        <v>1123</v>
      </c>
      <c r="D1196" t="s">
        <v>162</v>
      </c>
      <c r="E1196" t="s">
        <v>163</v>
      </c>
      <c r="F1196" t="s">
        <v>163</v>
      </c>
      <c r="G1196" t="s">
        <v>87</v>
      </c>
      <c r="H1196">
        <v>14.347916666666666</v>
      </c>
      <c r="I1196">
        <v>13.940476190476192</v>
      </c>
      <c r="J1196">
        <v>14.14419642857143</v>
      </c>
      <c r="K1196" t="s">
        <v>62</v>
      </c>
      <c r="L1196" t="s">
        <v>89</v>
      </c>
      <c r="N1196" t="s">
        <v>45</v>
      </c>
      <c r="O1196" t="s">
        <v>136</v>
      </c>
      <c r="P1196" t="s">
        <v>3865</v>
      </c>
      <c r="Q1196" s="1" t="s">
        <v>1425</v>
      </c>
      <c r="R1196" t="s">
        <v>3102</v>
      </c>
      <c r="S1196" t="s">
        <v>2228</v>
      </c>
      <c r="T1196" t="s">
        <v>979</v>
      </c>
      <c r="U1196" t="s">
        <v>94</v>
      </c>
      <c r="V1196" t="s">
        <v>61</v>
      </c>
      <c r="W1196" t="s">
        <v>979</v>
      </c>
      <c r="X1196" t="s">
        <v>186</v>
      </c>
      <c r="Y1196" t="str">
        <f>VLOOKUP(Q1196,[1]Feuil1!$A:$C,3,FALSE)</f>
        <v xml:space="preserve">Science mathématique </v>
      </c>
      <c r="Z1196" t="str">
        <f>VLOOKUP(Q1196,[1]Feuil1!$A:$E,5,FALSE)</f>
        <v xml:space="preserve">Scientifique </v>
      </c>
      <c r="AA1196" t="s">
        <v>94</v>
      </c>
      <c r="AB1196" t="s">
        <v>61</v>
      </c>
      <c r="AC1196" t="s">
        <v>101</v>
      </c>
      <c r="AD1196" t="s">
        <v>62</v>
      </c>
      <c r="AE1196" t="s">
        <v>78</v>
      </c>
      <c r="AF1196" t="s">
        <v>120</v>
      </c>
      <c r="AG1196" t="s">
        <v>3214</v>
      </c>
      <c r="AH1196" t="s">
        <v>64</v>
      </c>
      <c r="AI1196" t="s">
        <v>285</v>
      </c>
      <c r="AJ1196" t="s">
        <v>286</v>
      </c>
      <c r="AK1196">
        <v>6</v>
      </c>
    </row>
    <row r="1197" spans="1:38" x14ac:dyDescent="0.25">
      <c r="A1197">
        <v>1196</v>
      </c>
      <c r="B1197" t="s">
        <v>3919</v>
      </c>
      <c r="C1197" t="s">
        <v>1123</v>
      </c>
      <c r="D1197" t="s">
        <v>2057</v>
      </c>
      <c r="E1197" t="s">
        <v>2058</v>
      </c>
      <c r="F1197" t="s">
        <v>2058</v>
      </c>
      <c r="G1197" t="s">
        <v>2059</v>
      </c>
      <c r="H1197">
        <v>10.755714285714287</v>
      </c>
      <c r="I1197">
        <v>10.510102040816326</v>
      </c>
      <c r="J1197">
        <v>10.590714285714284</v>
      </c>
      <c r="K1197" t="s">
        <v>2060</v>
      </c>
      <c r="L1197" t="s">
        <v>71</v>
      </c>
      <c r="N1197" t="s">
        <v>45</v>
      </c>
      <c r="O1197" t="s">
        <v>136</v>
      </c>
      <c r="P1197" t="s">
        <v>3490</v>
      </c>
      <c r="Q1197" s="1" t="s">
        <v>1425</v>
      </c>
      <c r="R1197" t="s">
        <v>89</v>
      </c>
      <c r="S1197" t="s">
        <v>2254</v>
      </c>
      <c r="T1197" t="s">
        <v>61</v>
      </c>
      <c r="U1197" t="s">
        <v>94</v>
      </c>
      <c r="V1197" t="s">
        <v>61</v>
      </c>
      <c r="W1197" t="s">
        <v>61</v>
      </c>
      <c r="X1197" t="s">
        <v>186</v>
      </c>
      <c r="Y1197" t="str">
        <f>VLOOKUP(Q1197,[1]Feuil1!$A:$C,3,FALSE)</f>
        <v xml:space="preserve">Science mathématique </v>
      </c>
      <c r="Z1197" t="str">
        <f>VLOOKUP(Q1197,[1]Feuil1!$A:$E,5,FALSE)</f>
        <v xml:space="preserve">Scientifique </v>
      </c>
      <c r="AA1197" t="s">
        <v>94</v>
      </c>
      <c r="AB1197" t="s">
        <v>61</v>
      </c>
      <c r="AD1197" t="s">
        <v>62</v>
      </c>
      <c r="AE1197" t="s">
        <v>78</v>
      </c>
      <c r="AF1197" t="s">
        <v>168</v>
      </c>
      <c r="AG1197" t="s">
        <v>2487</v>
      </c>
      <c r="AH1197" t="s">
        <v>80</v>
      </c>
      <c r="AI1197" t="s">
        <v>122</v>
      </c>
      <c r="AJ1197" t="s">
        <v>488</v>
      </c>
      <c r="AK1197">
        <v>44</v>
      </c>
    </row>
    <row r="1198" spans="1:38" x14ac:dyDescent="0.25">
      <c r="A1198">
        <v>1197</v>
      </c>
      <c r="B1198" t="s">
        <v>3920</v>
      </c>
      <c r="C1198" t="s">
        <v>1123</v>
      </c>
      <c r="D1198" t="s">
        <v>2057</v>
      </c>
      <c r="E1198" t="s">
        <v>2058</v>
      </c>
      <c r="F1198" t="s">
        <v>2058</v>
      </c>
      <c r="G1198" t="s">
        <v>2059</v>
      </c>
      <c r="H1198">
        <v>11.324285714285717</v>
      </c>
      <c r="I1198">
        <v>10.39</v>
      </c>
      <c r="J1198">
        <v>10.857142857142859</v>
      </c>
      <c r="K1198" t="s">
        <v>2060</v>
      </c>
      <c r="L1198" t="s">
        <v>71</v>
      </c>
      <c r="N1198" t="s">
        <v>105</v>
      </c>
      <c r="O1198" t="s">
        <v>136</v>
      </c>
      <c r="P1198" t="s">
        <v>2439</v>
      </c>
      <c r="Q1198" s="1" t="s">
        <v>211</v>
      </c>
      <c r="R1198" t="s">
        <v>115</v>
      </c>
      <c r="S1198" t="s">
        <v>2176</v>
      </c>
      <c r="T1198" t="s">
        <v>979</v>
      </c>
      <c r="U1198" t="s">
        <v>94</v>
      </c>
      <c r="V1198" t="s">
        <v>61</v>
      </c>
      <c r="W1198" t="s">
        <v>979</v>
      </c>
      <c r="X1198" t="s">
        <v>211</v>
      </c>
      <c r="Y1198" t="str">
        <f>VLOOKUP(Q1198,[1]Feuil1!$A:$C,3,FALSE)</f>
        <v>Sciences Expérimentales</v>
      </c>
      <c r="Z1198" t="str">
        <f>VLOOKUP(Q1198,[1]Feuil1!$A:$E,5,FALSE)</f>
        <v xml:space="preserve">Scientifique </v>
      </c>
      <c r="AA1198" t="s">
        <v>94</v>
      </c>
      <c r="AB1198" t="s">
        <v>61</v>
      </c>
      <c r="AC1198" t="s">
        <v>101</v>
      </c>
      <c r="AD1198" t="s">
        <v>62</v>
      </c>
      <c r="AE1198" t="s">
        <v>78</v>
      </c>
      <c r="AF1198" t="s">
        <v>120</v>
      </c>
      <c r="AG1198" t="s">
        <v>3921</v>
      </c>
      <c r="AH1198" t="s">
        <v>64</v>
      </c>
      <c r="AI1198" t="s">
        <v>111</v>
      </c>
      <c r="AJ1198" t="s">
        <v>112</v>
      </c>
      <c r="AK1198">
        <v>5</v>
      </c>
    </row>
    <row r="1199" spans="1:38" x14ac:dyDescent="0.25">
      <c r="A1199">
        <v>1198</v>
      </c>
      <c r="B1199" t="s">
        <v>3922</v>
      </c>
      <c r="C1199" t="s">
        <v>1123</v>
      </c>
      <c r="D1199" t="s">
        <v>2057</v>
      </c>
      <c r="E1199" t="s">
        <v>2058</v>
      </c>
      <c r="F1199" t="s">
        <v>2058</v>
      </c>
      <c r="G1199" t="s">
        <v>2059</v>
      </c>
      <c r="H1199">
        <v>12.214285714285714</v>
      </c>
      <c r="I1199">
        <v>12.454081632653061</v>
      </c>
      <c r="J1199">
        <v>12.178571428571429</v>
      </c>
      <c r="K1199" t="s">
        <v>2060</v>
      </c>
      <c r="L1199" t="s">
        <v>135</v>
      </c>
      <c r="N1199" t="s">
        <v>45</v>
      </c>
      <c r="O1199" t="s">
        <v>136</v>
      </c>
      <c r="P1199" t="s">
        <v>3923</v>
      </c>
      <c r="Q1199" s="1" t="s">
        <v>211</v>
      </c>
      <c r="R1199" t="s">
        <v>115</v>
      </c>
      <c r="S1199" t="s">
        <v>3924</v>
      </c>
      <c r="T1199" t="s">
        <v>61</v>
      </c>
      <c r="U1199" t="s">
        <v>94</v>
      </c>
      <c r="V1199" t="s">
        <v>61</v>
      </c>
      <c r="W1199" t="s">
        <v>61</v>
      </c>
      <c r="X1199" t="s">
        <v>211</v>
      </c>
      <c r="Y1199" t="str">
        <f>VLOOKUP(Q1199,[1]Feuil1!$A:$C,3,FALSE)</f>
        <v>Sciences Expérimentales</v>
      </c>
      <c r="Z1199" t="str">
        <f>VLOOKUP(Q1199,[1]Feuil1!$A:$E,5,FALSE)</f>
        <v xml:space="preserve">Scientifique </v>
      </c>
      <c r="AA1199" t="s">
        <v>94</v>
      </c>
      <c r="AB1199" t="s">
        <v>61</v>
      </c>
      <c r="AD1199" t="s">
        <v>62</v>
      </c>
      <c r="AE1199" t="s">
        <v>168</v>
      </c>
      <c r="AF1199" t="s">
        <v>168</v>
      </c>
      <c r="AG1199" t="s">
        <v>1518</v>
      </c>
      <c r="AH1199" t="s">
        <v>64</v>
      </c>
      <c r="AI1199" t="s">
        <v>65</v>
      </c>
      <c r="AJ1199" t="s">
        <v>303</v>
      </c>
      <c r="AK1199">
        <v>5</v>
      </c>
    </row>
    <row r="1200" spans="1:38" x14ac:dyDescent="0.25">
      <c r="A1200">
        <v>1199</v>
      </c>
      <c r="B1200" t="s">
        <v>3925</v>
      </c>
      <c r="C1200" t="s">
        <v>39</v>
      </c>
      <c r="D1200" t="s">
        <v>58</v>
      </c>
      <c r="E1200" t="s">
        <v>1124</v>
      </c>
      <c r="F1200" t="s">
        <v>49</v>
      </c>
      <c r="G1200" t="s">
        <v>50</v>
      </c>
      <c r="H1200">
        <v>5.4545454545454541</v>
      </c>
      <c r="I1200">
        <v>6.5151515151515147</v>
      </c>
      <c r="J1200">
        <v>5.9424242424242424</v>
      </c>
      <c r="K1200" t="s">
        <v>1640</v>
      </c>
      <c r="L1200" t="s">
        <v>71</v>
      </c>
      <c r="N1200" t="s">
        <v>105</v>
      </c>
      <c r="O1200" t="s">
        <v>136</v>
      </c>
      <c r="P1200" t="s">
        <v>3847</v>
      </c>
      <c r="Q1200" s="1" t="s">
        <v>410</v>
      </c>
      <c r="R1200" t="s">
        <v>3102</v>
      </c>
      <c r="S1200" t="s">
        <v>2909</v>
      </c>
      <c r="T1200" t="s">
        <v>61</v>
      </c>
      <c r="U1200" t="s">
        <v>1126</v>
      </c>
      <c r="V1200" t="s">
        <v>61</v>
      </c>
      <c r="W1200" t="s">
        <v>61</v>
      </c>
      <c r="X1200" t="s">
        <v>60</v>
      </c>
      <c r="Y1200" t="str">
        <f>VLOOKUP(Q1200,[1]Feuil1!$A:$C,3,FALSE)</f>
        <v>Sciences Economiques et de Gestion</v>
      </c>
      <c r="Z1200" t="str">
        <f>VLOOKUP(Q1200,[1]Feuil1!$A:$E,5,FALSE)</f>
        <v xml:space="preserve">Economie et gestion </v>
      </c>
      <c r="AA1200" t="s">
        <v>94</v>
      </c>
      <c r="AB1200" t="s">
        <v>61</v>
      </c>
      <c r="AD1200" t="s">
        <v>62</v>
      </c>
      <c r="AE1200" t="s">
        <v>207</v>
      </c>
      <c r="AF1200" t="s">
        <v>120</v>
      </c>
      <c r="AG1200" t="s">
        <v>3063</v>
      </c>
      <c r="AH1200" t="s">
        <v>64</v>
      </c>
      <c r="AI1200" t="s">
        <v>65</v>
      </c>
      <c r="AJ1200" t="s">
        <v>66</v>
      </c>
    </row>
    <row r="1201" spans="1:38" x14ac:dyDescent="0.25">
      <c r="A1201">
        <v>1200</v>
      </c>
      <c r="B1201" t="s">
        <v>3926</v>
      </c>
      <c r="C1201" t="s">
        <v>1123</v>
      </c>
      <c r="D1201" t="s">
        <v>2057</v>
      </c>
      <c r="E1201" t="s">
        <v>2058</v>
      </c>
      <c r="F1201" t="s">
        <v>2058</v>
      </c>
      <c r="G1201" t="s">
        <v>2059</v>
      </c>
      <c r="H1201">
        <v>10.787142857142857</v>
      </c>
      <c r="I1201">
        <v>11.788367346938776</v>
      </c>
      <c r="J1201">
        <v>11.318571428571429</v>
      </c>
      <c r="K1201" t="s">
        <v>2060</v>
      </c>
      <c r="L1201" t="s">
        <v>71</v>
      </c>
      <c r="N1201" t="s">
        <v>45</v>
      </c>
      <c r="O1201" t="s">
        <v>136</v>
      </c>
      <c r="P1201" t="s">
        <v>3927</v>
      </c>
      <c r="Q1201" s="1" t="s">
        <v>211</v>
      </c>
      <c r="R1201" t="s">
        <v>115</v>
      </c>
      <c r="S1201" t="s">
        <v>3928</v>
      </c>
      <c r="T1201" t="s">
        <v>61</v>
      </c>
      <c r="U1201" t="s">
        <v>94</v>
      </c>
      <c r="V1201" t="s">
        <v>61</v>
      </c>
      <c r="W1201" t="s">
        <v>61</v>
      </c>
      <c r="X1201" t="s">
        <v>211</v>
      </c>
      <c r="Y1201" t="str">
        <f>VLOOKUP(Q1201,[1]Feuil1!$A:$C,3,FALSE)</f>
        <v>Sciences Expérimentales</v>
      </c>
      <c r="Z1201" t="str">
        <f>VLOOKUP(Q1201,[1]Feuil1!$A:$E,5,FALSE)</f>
        <v xml:space="preserve">Scientifique </v>
      </c>
      <c r="AA1201" t="s">
        <v>94</v>
      </c>
      <c r="AB1201" t="s">
        <v>61</v>
      </c>
      <c r="AD1201" t="s">
        <v>62</v>
      </c>
      <c r="AE1201" t="s">
        <v>168</v>
      </c>
      <c r="AF1201" t="s">
        <v>168</v>
      </c>
      <c r="AG1201" t="s">
        <v>2160</v>
      </c>
      <c r="AH1201" t="s">
        <v>64</v>
      </c>
      <c r="AI1201" t="s">
        <v>122</v>
      </c>
      <c r="AJ1201" t="s">
        <v>488</v>
      </c>
      <c r="AK1201">
        <v>10</v>
      </c>
    </row>
    <row r="1202" spans="1:38" x14ac:dyDescent="0.25">
      <c r="A1202">
        <v>1201</v>
      </c>
      <c r="B1202" t="s">
        <v>3929</v>
      </c>
      <c r="C1202" t="s">
        <v>39</v>
      </c>
      <c r="D1202" t="s">
        <v>58</v>
      </c>
      <c r="E1202" t="s">
        <v>1124</v>
      </c>
      <c r="F1202" t="s">
        <v>49</v>
      </c>
      <c r="G1202" t="s">
        <v>50</v>
      </c>
      <c r="H1202">
        <v>7.0370370370370372</v>
      </c>
      <c r="I1202">
        <v>8.0303030303030294</v>
      </c>
      <c r="J1202">
        <v>7.583333333333333</v>
      </c>
      <c r="K1202" t="s">
        <v>1640</v>
      </c>
      <c r="L1202" t="s">
        <v>71</v>
      </c>
      <c r="N1202" t="s">
        <v>105</v>
      </c>
      <c r="O1202" t="s">
        <v>136</v>
      </c>
      <c r="P1202" t="s">
        <v>2643</v>
      </c>
      <c r="Q1202" s="1" t="s">
        <v>410</v>
      </c>
      <c r="R1202" t="s">
        <v>71</v>
      </c>
      <c r="S1202" t="s">
        <v>227</v>
      </c>
      <c r="T1202" t="s">
        <v>979</v>
      </c>
      <c r="U1202" t="s">
        <v>1126</v>
      </c>
      <c r="V1202" t="s">
        <v>61</v>
      </c>
      <c r="W1202" t="s">
        <v>979</v>
      </c>
      <c r="X1202" t="s">
        <v>60</v>
      </c>
      <c r="Y1202" t="str">
        <f>VLOOKUP(Q1202,[1]Feuil1!$A:$C,3,FALSE)</f>
        <v>Sciences Economiques et de Gestion</v>
      </c>
      <c r="Z1202" t="str">
        <f>VLOOKUP(Q1202,[1]Feuil1!$A:$E,5,FALSE)</f>
        <v xml:space="preserve">Economie et gestion </v>
      </c>
      <c r="AA1202" t="s">
        <v>94</v>
      </c>
      <c r="AB1202" t="s">
        <v>61</v>
      </c>
      <c r="AD1202" t="s">
        <v>62</v>
      </c>
      <c r="AE1202" t="s">
        <v>119</v>
      </c>
      <c r="AF1202" t="s">
        <v>174</v>
      </c>
      <c r="AG1202" t="s">
        <v>3930</v>
      </c>
      <c r="AH1202" t="s">
        <v>64</v>
      </c>
      <c r="AI1202" t="s">
        <v>65</v>
      </c>
      <c r="AJ1202" t="s">
        <v>66</v>
      </c>
    </row>
    <row r="1203" spans="1:38" x14ac:dyDescent="0.25">
      <c r="A1203">
        <v>1202</v>
      </c>
      <c r="B1203" t="s">
        <v>3931</v>
      </c>
      <c r="C1203" t="s">
        <v>1123</v>
      </c>
      <c r="D1203" t="s">
        <v>2057</v>
      </c>
      <c r="E1203" t="s">
        <v>2058</v>
      </c>
      <c r="F1203" t="s">
        <v>2058</v>
      </c>
      <c r="G1203" t="s">
        <v>2059</v>
      </c>
      <c r="H1203">
        <v>11.41</v>
      </c>
      <c r="I1203">
        <v>10.752244897959185</v>
      </c>
      <c r="J1203">
        <v>11.175714285714287</v>
      </c>
      <c r="K1203" t="s">
        <v>2060</v>
      </c>
      <c r="L1203" t="s">
        <v>71</v>
      </c>
      <c r="N1203" t="s">
        <v>105</v>
      </c>
      <c r="O1203" t="s">
        <v>136</v>
      </c>
      <c r="P1203" t="s">
        <v>3932</v>
      </c>
      <c r="Q1203" s="1" t="s">
        <v>211</v>
      </c>
      <c r="R1203" t="s">
        <v>89</v>
      </c>
      <c r="S1203" t="s">
        <v>3933</v>
      </c>
      <c r="T1203" t="s">
        <v>61</v>
      </c>
      <c r="U1203" t="s">
        <v>94</v>
      </c>
      <c r="V1203" t="s">
        <v>61</v>
      </c>
      <c r="W1203" t="s">
        <v>61</v>
      </c>
      <c r="X1203" t="s">
        <v>211</v>
      </c>
      <c r="Y1203" t="str">
        <f>VLOOKUP(Q1203,[1]Feuil1!$A:$C,3,FALSE)</f>
        <v>Sciences Expérimentales</v>
      </c>
      <c r="Z1203" t="str">
        <f>VLOOKUP(Q1203,[1]Feuil1!$A:$E,5,FALSE)</f>
        <v xml:space="preserve">Scientifique </v>
      </c>
      <c r="AA1203" t="s">
        <v>94</v>
      </c>
      <c r="AB1203" t="s">
        <v>61</v>
      </c>
      <c r="AC1203" t="s">
        <v>101</v>
      </c>
      <c r="AD1203" t="s">
        <v>62</v>
      </c>
      <c r="AE1203" t="s">
        <v>78</v>
      </c>
      <c r="AF1203" t="s">
        <v>119</v>
      </c>
      <c r="AG1203" t="s">
        <v>1235</v>
      </c>
      <c r="AH1203" t="s">
        <v>64</v>
      </c>
      <c r="AI1203" t="s">
        <v>65</v>
      </c>
      <c r="AJ1203" t="s">
        <v>66</v>
      </c>
      <c r="AK1203">
        <v>13</v>
      </c>
    </row>
    <row r="1204" spans="1:38" x14ac:dyDescent="0.25">
      <c r="A1204">
        <v>1203</v>
      </c>
      <c r="B1204" t="s">
        <v>3934</v>
      </c>
      <c r="C1204" t="s">
        <v>1123</v>
      </c>
      <c r="D1204" t="s">
        <v>2057</v>
      </c>
      <c r="E1204" t="s">
        <v>2058</v>
      </c>
      <c r="F1204" t="s">
        <v>2058</v>
      </c>
      <c r="G1204" t="s">
        <v>2059</v>
      </c>
      <c r="H1204">
        <v>10.760000000000002</v>
      </c>
      <c r="I1204">
        <v>11.021122448979591</v>
      </c>
      <c r="J1204">
        <v>11.047857142857143</v>
      </c>
      <c r="K1204" t="s">
        <v>2060</v>
      </c>
      <c r="L1204" t="s">
        <v>71</v>
      </c>
      <c r="N1204" t="s">
        <v>45</v>
      </c>
      <c r="O1204" t="s">
        <v>136</v>
      </c>
      <c r="P1204" t="s">
        <v>3840</v>
      </c>
      <c r="Q1204" s="1" t="s">
        <v>211</v>
      </c>
      <c r="R1204" t="s">
        <v>115</v>
      </c>
      <c r="S1204" t="s">
        <v>3901</v>
      </c>
      <c r="T1204" t="s">
        <v>61</v>
      </c>
      <c r="U1204" t="s">
        <v>94</v>
      </c>
      <c r="V1204" t="s">
        <v>61</v>
      </c>
      <c r="W1204" t="s">
        <v>61</v>
      </c>
      <c r="X1204" t="s">
        <v>211</v>
      </c>
      <c r="Y1204" t="str">
        <f>VLOOKUP(Q1204,[1]Feuil1!$A:$C,3,FALSE)</f>
        <v>Sciences Expérimentales</v>
      </c>
      <c r="Z1204" t="str">
        <f>VLOOKUP(Q1204,[1]Feuil1!$A:$E,5,FALSE)</f>
        <v xml:space="preserve">Scientifique </v>
      </c>
      <c r="AA1204" t="s">
        <v>94</v>
      </c>
      <c r="AB1204" t="s">
        <v>61</v>
      </c>
      <c r="AC1204" t="s">
        <v>101</v>
      </c>
      <c r="AD1204" t="s">
        <v>62</v>
      </c>
      <c r="AE1204" t="s">
        <v>78</v>
      </c>
      <c r="AF1204" t="s">
        <v>78</v>
      </c>
      <c r="AG1204" t="s">
        <v>2251</v>
      </c>
      <c r="AH1204" t="s">
        <v>64</v>
      </c>
      <c r="AI1204" t="s">
        <v>111</v>
      </c>
      <c r="AJ1204" t="s">
        <v>112</v>
      </c>
      <c r="AK1204">
        <v>10</v>
      </c>
    </row>
    <row r="1205" spans="1:38" x14ac:dyDescent="0.25">
      <c r="A1205">
        <v>1204</v>
      </c>
      <c r="B1205" t="s">
        <v>3935</v>
      </c>
      <c r="C1205" t="s">
        <v>1123</v>
      </c>
      <c r="D1205" t="s">
        <v>84</v>
      </c>
      <c r="E1205" t="s">
        <v>85</v>
      </c>
      <c r="F1205" t="s">
        <v>154</v>
      </c>
      <c r="G1205" t="s">
        <v>87</v>
      </c>
      <c r="H1205">
        <v>16.05</v>
      </c>
      <c r="I1205">
        <v>17.149999999999999</v>
      </c>
      <c r="J1205">
        <v>16.63</v>
      </c>
      <c r="K1205" t="s">
        <v>1852</v>
      </c>
      <c r="L1205" t="s">
        <v>115</v>
      </c>
      <c r="N1205" t="s">
        <v>45</v>
      </c>
      <c r="O1205" t="s">
        <v>52</v>
      </c>
      <c r="P1205" t="s">
        <v>3382</v>
      </c>
      <c r="Q1205" s="1" t="s">
        <v>211</v>
      </c>
      <c r="R1205" t="s">
        <v>3102</v>
      </c>
      <c r="S1205" t="s">
        <v>3936</v>
      </c>
      <c r="T1205" t="s">
        <v>61</v>
      </c>
      <c r="U1205" t="s">
        <v>1854</v>
      </c>
      <c r="V1205" t="s">
        <v>1855</v>
      </c>
      <c r="W1205" t="s">
        <v>61</v>
      </c>
      <c r="X1205" t="s">
        <v>211</v>
      </c>
      <c r="Y1205" t="str">
        <f>VLOOKUP(Q1205,[1]Feuil1!$A:$C,3,FALSE)</f>
        <v>Sciences Expérimentales</v>
      </c>
      <c r="Z1205" t="str">
        <f>VLOOKUP(Q1205,[1]Feuil1!$A:$E,5,FALSE)</f>
        <v xml:space="preserve">Scientifique </v>
      </c>
      <c r="AB1205" t="s">
        <v>77</v>
      </c>
      <c r="AD1205" t="s">
        <v>62</v>
      </c>
      <c r="AE1205" t="s">
        <v>78</v>
      </c>
      <c r="AF1205" t="s">
        <v>120</v>
      </c>
      <c r="AG1205" t="s">
        <v>3937</v>
      </c>
      <c r="AH1205" t="s">
        <v>80</v>
      </c>
      <c r="AI1205" t="s">
        <v>474</v>
      </c>
      <c r="AJ1205" t="s">
        <v>895</v>
      </c>
    </row>
    <row r="1206" spans="1:38" x14ac:dyDescent="0.25">
      <c r="A1206">
        <v>1205</v>
      </c>
      <c r="B1206" t="s">
        <v>3938</v>
      </c>
      <c r="C1206" t="s">
        <v>1123</v>
      </c>
      <c r="D1206" t="s">
        <v>84</v>
      </c>
      <c r="E1206" t="s">
        <v>85</v>
      </c>
      <c r="F1206" t="s">
        <v>154</v>
      </c>
      <c r="G1206" t="s">
        <v>87</v>
      </c>
      <c r="H1206">
        <v>13.24</v>
      </c>
      <c r="I1206">
        <v>12.59</v>
      </c>
      <c r="J1206">
        <v>12.9</v>
      </c>
      <c r="K1206" t="s">
        <v>1852</v>
      </c>
      <c r="L1206" t="s">
        <v>135</v>
      </c>
      <c r="N1206" t="s">
        <v>45</v>
      </c>
      <c r="O1206" t="s">
        <v>52</v>
      </c>
      <c r="P1206" t="s">
        <v>3382</v>
      </c>
      <c r="Q1206" s="1" t="s">
        <v>211</v>
      </c>
      <c r="R1206" t="s">
        <v>89</v>
      </c>
      <c r="S1206" t="s">
        <v>3821</v>
      </c>
      <c r="T1206" t="s">
        <v>61</v>
      </c>
      <c r="U1206" t="s">
        <v>1854</v>
      </c>
      <c r="V1206" t="s">
        <v>1855</v>
      </c>
      <c r="W1206" t="s">
        <v>61</v>
      </c>
      <c r="X1206" t="s">
        <v>211</v>
      </c>
      <c r="Y1206" t="str">
        <f>VLOOKUP(Q1206,[1]Feuil1!$A:$C,3,FALSE)</f>
        <v>Sciences Expérimentales</v>
      </c>
      <c r="Z1206" t="str">
        <f>VLOOKUP(Q1206,[1]Feuil1!$A:$E,5,FALSE)</f>
        <v xml:space="preserve">Scientifique </v>
      </c>
      <c r="AB1206" t="s">
        <v>77</v>
      </c>
      <c r="AD1206" t="s">
        <v>62</v>
      </c>
      <c r="AE1206" t="s">
        <v>174</v>
      </c>
      <c r="AF1206" t="s">
        <v>120</v>
      </c>
      <c r="AG1206" t="s">
        <v>1239</v>
      </c>
      <c r="AH1206" t="s">
        <v>64</v>
      </c>
      <c r="AI1206" t="s">
        <v>345</v>
      </c>
      <c r="AJ1206" t="s">
        <v>346</v>
      </c>
    </row>
    <row r="1207" spans="1:38" x14ac:dyDescent="0.25">
      <c r="A1207">
        <v>1206</v>
      </c>
      <c r="B1207" t="s">
        <v>3939</v>
      </c>
      <c r="C1207" t="s">
        <v>1123</v>
      </c>
      <c r="D1207" t="s">
        <v>2057</v>
      </c>
      <c r="E1207" t="s">
        <v>2058</v>
      </c>
      <c r="F1207" t="s">
        <v>2058</v>
      </c>
      <c r="G1207" t="s">
        <v>2059</v>
      </c>
      <c r="H1207">
        <v>12.467142857142857</v>
      </c>
      <c r="I1207">
        <v>11.849693877551021</v>
      </c>
      <c r="J1207">
        <v>12.147857142857143</v>
      </c>
      <c r="K1207" t="s">
        <v>2060</v>
      </c>
      <c r="L1207" t="s">
        <v>135</v>
      </c>
      <c r="N1207" t="s">
        <v>45</v>
      </c>
      <c r="O1207" t="s">
        <v>136</v>
      </c>
      <c r="P1207" t="s">
        <v>3940</v>
      </c>
      <c r="Q1207" s="1" t="s">
        <v>211</v>
      </c>
      <c r="R1207" t="s">
        <v>115</v>
      </c>
      <c r="S1207" t="s">
        <v>3941</v>
      </c>
      <c r="T1207" t="s">
        <v>61</v>
      </c>
      <c r="U1207" t="s">
        <v>94</v>
      </c>
      <c r="V1207" t="s">
        <v>61</v>
      </c>
      <c r="W1207" t="s">
        <v>61</v>
      </c>
      <c r="X1207" t="s">
        <v>211</v>
      </c>
      <c r="Y1207" t="str">
        <f>VLOOKUP(Q1207,[1]Feuil1!$A:$C,3,FALSE)</f>
        <v>Sciences Expérimentales</v>
      </c>
      <c r="Z1207" t="str">
        <f>VLOOKUP(Q1207,[1]Feuil1!$A:$E,5,FALSE)</f>
        <v xml:space="preserve">Scientifique </v>
      </c>
      <c r="AA1207" t="s">
        <v>94</v>
      </c>
      <c r="AB1207" t="s">
        <v>61</v>
      </c>
      <c r="AD1207" t="s">
        <v>62</v>
      </c>
      <c r="AE1207" t="s">
        <v>197</v>
      </c>
      <c r="AF1207" t="s">
        <v>120</v>
      </c>
      <c r="AG1207" t="s">
        <v>2599</v>
      </c>
      <c r="AH1207" t="s">
        <v>80</v>
      </c>
      <c r="AI1207" t="s">
        <v>285</v>
      </c>
      <c r="AJ1207" t="s">
        <v>2600</v>
      </c>
      <c r="AK1207">
        <v>14</v>
      </c>
    </row>
    <row r="1208" spans="1:38" x14ac:dyDescent="0.25">
      <c r="A1208">
        <v>1207</v>
      </c>
      <c r="B1208" t="s">
        <v>3942</v>
      </c>
      <c r="C1208" t="s">
        <v>1123</v>
      </c>
      <c r="D1208" t="s">
        <v>162</v>
      </c>
      <c r="E1208" t="s">
        <v>163</v>
      </c>
      <c r="F1208" t="s">
        <v>163</v>
      </c>
      <c r="G1208" t="s">
        <v>87</v>
      </c>
      <c r="H1208">
        <v>13.276041666666668</v>
      </c>
      <c r="I1208">
        <v>14.178571428571429</v>
      </c>
      <c r="J1208">
        <v>13.727306547619047</v>
      </c>
      <c r="K1208" t="s">
        <v>2669</v>
      </c>
      <c r="L1208" t="s">
        <v>135</v>
      </c>
      <c r="N1208" t="s">
        <v>105</v>
      </c>
      <c r="O1208" t="s">
        <v>136</v>
      </c>
      <c r="P1208" t="s">
        <v>3943</v>
      </c>
      <c r="Q1208" s="1" t="s">
        <v>211</v>
      </c>
      <c r="R1208" t="s">
        <v>115</v>
      </c>
      <c r="S1208" t="s">
        <v>2951</v>
      </c>
      <c r="T1208" t="s">
        <v>61</v>
      </c>
      <c r="U1208" t="s">
        <v>94</v>
      </c>
      <c r="V1208" t="s">
        <v>61</v>
      </c>
      <c r="W1208" t="s">
        <v>61</v>
      </c>
      <c r="X1208" t="s">
        <v>211</v>
      </c>
      <c r="Y1208" t="str">
        <f>VLOOKUP(Q1208,[1]Feuil1!$A:$C,3,FALSE)</f>
        <v>Sciences Expérimentales</v>
      </c>
      <c r="Z1208" t="str">
        <f>VLOOKUP(Q1208,[1]Feuil1!$A:$E,5,FALSE)</f>
        <v xml:space="preserve">Scientifique </v>
      </c>
      <c r="AA1208" t="s">
        <v>94</v>
      </c>
      <c r="AB1208" t="s">
        <v>61</v>
      </c>
      <c r="AD1208" t="s">
        <v>62</v>
      </c>
      <c r="AE1208" t="s">
        <v>168</v>
      </c>
      <c r="AF1208" t="s">
        <v>168</v>
      </c>
      <c r="AG1208" t="s">
        <v>3944</v>
      </c>
      <c r="AH1208" t="s">
        <v>64</v>
      </c>
      <c r="AI1208" t="s">
        <v>99</v>
      </c>
      <c r="AJ1208" t="s">
        <v>199</v>
      </c>
      <c r="AK1208">
        <v>18</v>
      </c>
    </row>
    <row r="1209" spans="1:38" x14ac:dyDescent="0.25">
      <c r="A1209">
        <v>1208</v>
      </c>
      <c r="B1209" t="s">
        <v>3945</v>
      </c>
      <c r="C1209" t="s">
        <v>1123</v>
      </c>
      <c r="D1209" t="s">
        <v>162</v>
      </c>
      <c r="E1209" t="s">
        <v>163</v>
      </c>
      <c r="F1209" t="s">
        <v>163</v>
      </c>
      <c r="G1209" t="s">
        <v>87</v>
      </c>
      <c r="H1209">
        <v>12.444791666666667</v>
      </c>
      <c r="I1209">
        <v>12.202380952380953</v>
      </c>
      <c r="J1209">
        <v>12.32358630952381</v>
      </c>
      <c r="K1209" t="s">
        <v>3166</v>
      </c>
      <c r="L1209" t="s">
        <v>135</v>
      </c>
      <c r="N1209" t="s">
        <v>105</v>
      </c>
      <c r="O1209" t="s">
        <v>136</v>
      </c>
      <c r="P1209" t="s">
        <v>3946</v>
      </c>
      <c r="Q1209" s="1" t="s">
        <v>211</v>
      </c>
      <c r="R1209" t="s">
        <v>89</v>
      </c>
      <c r="S1209" t="s">
        <v>1392</v>
      </c>
      <c r="T1209" t="s">
        <v>61</v>
      </c>
      <c r="U1209" t="s">
        <v>94</v>
      </c>
      <c r="V1209" t="s">
        <v>61</v>
      </c>
      <c r="W1209" t="s">
        <v>61</v>
      </c>
      <c r="X1209" t="s">
        <v>211</v>
      </c>
      <c r="Y1209" t="str">
        <f>VLOOKUP(Q1209,[1]Feuil1!$A:$C,3,FALSE)</f>
        <v>Sciences Expérimentales</v>
      </c>
      <c r="Z1209" t="str">
        <f>VLOOKUP(Q1209,[1]Feuil1!$A:$E,5,FALSE)</f>
        <v xml:space="preserve">Scientifique </v>
      </c>
      <c r="AA1209" t="s">
        <v>94</v>
      </c>
      <c r="AB1209" t="s">
        <v>61</v>
      </c>
      <c r="AC1209" t="s">
        <v>101</v>
      </c>
      <c r="AD1209" t="s">
        <v>62</v>
      </c>
      <c r="AE1209" t="s">
        <v>174</v>
      </c>
      <c r="AF1209" t="s">
        <v>120</v>
      </c>
      <c r="AG1209" t="s">
        <v>3947</v>
      </c>
      <c r="AH1209" t="s">
        <v>64</v>
      </c>
      <c r="AI1209" t="s">
        <v>99</v>
      </c>
      <c r="AJ1209" t="s">
        <v>882</v>
      </c>
      <c r="AK1209">
        <v>8</v>
      </c>
    </row>
    <row r="1210" spans="1:38" x14ac:dyDescent="0.25">
      <c r="A1210">
        <v>1209</v>
      </c>
      <c r="B1210" t="s">
        <v>3948</v>
      </c>
      <c r="C1210" t="s">
        <v>1123</v>
      </c>
      <c r="D1210" t="s">
        <v>2057</v>
      </c>
      <c r="E1210" t="s">
        <v>2058</v>
      </c>
      <c r="F1210" t="s">
        <v>2058</v>
      </c>
      <c r="G1210" t="s">
        <v>2059</v>
      </c>
      <c r="H1210">
        <v>11.111428571428572</v>
      </c>
      <c r="I1210">
        <v>11.807448979591838</v>
      </c>
      <c r="J1210">
        <v>11.612142857142857</v>
      </c>
      <c r="K1210" t="s">
        <v>2060</v>
      </c>
      <c r="L1210" t="s">
        <v>71</v>
      </c>
      <c r="N1210" t="s">
        <v>45</v>
      </c>
      <c r="O1210" t="s">
        <v>136</v>
      </c>
      <c r="P1210" t="s">
        <v>3949</v>
      </c>
      <c r="Q1210" s="1" t="s">
        <v>211</v>
      </c>
      <c r="R1210" t="s">
        <v>115</v>
      </c>
      <c r="S1210" t="s">
        <v>1678</v>
      </c>
      <c r="T1210" t="s">
        <v>61</v>
      </c>
      <c r="U1210" t="s">
        <v>94</v>
      </c>
      <c r="V1210" t="s">
        <v>61</v>
      </c>
      <c r="W1210" t="s">
        <v>61</v>
      </c>
      <c r="X1210" t="s">
        <v>211</v>
      </c>
      <c r="Y1210" t="str">
        <f>VLOOKUP(Q1210,[1]Feuil1!$A:$C,3,FALSE)</f>
        <v>Sciences Expérimentales</v>
      </c>
      <c r="Z1210" t="str">
        <f>VLOOKUP(Q1210,[1]Feuil1!$A:$E,5,FALSE)</f>
        <v xml:space="preserve">Scientifique </v>
      </c>
      <c r="AA1210" t="s">
        <v>94</v>
      </c>
      <c r="AB1210" t="s">
        <v>61</v>
      </c>
      <c r="AC1210" t="s">
        <v>101</v>
      </c>
      <c r="AD1210" t="s">
        <v>62</v>
      </c>
      <c r="AE1210" t="s">
        <v>634</v>
      </c>
      <c r="AF1210" t="s">
        <v>634</v>
      </c>
      <c r="AG1210" t="s">
        <v>397</v>
      </c>
      <c r="AH1210" t="s">
        <v>64</v>
      </c>
      <c r="AI1210" t="s">
        <v>65</v>
      </c>
      <c r="AJ1210" t="s">
        <v>188</v>
      </c>
      <c r="AK1210">
        <v>10</v>
      </c>
    </row>
    <row r="1211" spans="1:38" x14ac:dyDescent="0.25">
      <c r="A1211">
        <v>1210</v>
      </c>
      <c r="B1211" t="s">
        <v>3950</v>
      </c>
      <c r="C1211" t="s">
        <v>1123</v>
      </c>
      <c r="D1211" t="s">
        <v>58</v>
      </c>
      <c r="E1211" t="s">
        <v>1124</v>
      </c>
      <c r="F1211" t="s">
        <v>49</v>
      </c>
      <c r="G1211" t="s">
        <v>50</v>
      </c>
      <c r="H1211">
        <v>0</v>
      </c>
      <c r="I1211">
        <v>15</v>
      </c>
      <c r="J1211">
        <v>0</v>
      </c>
      <c r="K1211" t="s">
        <v>2716</v>
      </c>
      <c r="L1211" t="s">
        <v>71</v>
      </c>
      <c r="N1211" t="s">
        <v>45</v>
      </c>
      <c r="O1211" t="s">
        <v>136</v>
      </c>
      <c r="P1211" t="s">
        <v>3951</v>
      </c>
      <c r="Q1211" s="1" t="s">
        <v>410</v>
      </c>
      <c r="R1211" t="s">
        <v>3102</v>
      </c>
      <c r="S1211" t="s">
        <v>1727</v>
      </c>
      <c r="T1211" t="s">
        <v>61</v>
      </c>
      <c r="U1211" t="s">
        <v>1126</v>
      </c>
      <c r="V1211" t="s">
        <v>61</v>
      </c>
      <c r="W1211" t="s">
        <v>61</v>
      </c>
      <c r="X1211" t="s">
        <v>60</v>
      </c>
      <c r="Y1211" t="str">
        <f>VLOOKUP(Q1211,[1]Feuil1!$A:$C,3,FALSE)</f>
        <v>Sciences Economiques et de Gestion</v>
      </c>
      <c r="Z1211" t="str">
        <f>VLOOKUP(Q1211,[1]Feuil1!$A:$E,5,FALSE)</f>
        <v xml:space="preserve">Economie et gestion </v>
      </c>
      <c r="AA1211" t="s">
        <v>94</v>
      </c>
      <c r="AB1211" t="s">
        <v>61</v>
      </c>
      <c r="AC1211" t="s">
        <v>101</v>
      </c>
      <c r="AD1211" t="s">
        <v>62</v>
      </c>
      <c r="AG1211" t="s">
        <v>397</v>
      </c>
      <c r="AH1211" t="s">
        <v>64</v>
      </c>
      <c r="AI1211" t="s">
        <v>65</v>
      </c>
      <c r="AJ1211" t="s">
        <v>66</v>
      </c>
      <c r="AL1211" t="s">
        <v>101</v>
      </c>
    </row>
    <row r="1212" spans="1:38" x14ac:dyDescent="0.25">
      <c r="A1212">
        <v>1211</v>
      </c>
      <c r="B1212" t="s">
        <v>3952</v>
      </c>
      <c r="C1212" t="s">
        <v>1123</v>
      </c>
      <c r="D1212" t="s">
        <v>58</v>
      </c>
      <c r="E1212" t="s">
        <v>1124</v>
      </c>
      <c r="F1212" t="s">
        <v>49</v>
      </c>
      <c r="G1212" t="s">
        <v>50</v>
      </c>
      <c r="H1212">
        <v>19.166666666666668</v>
      </c>
      <c r="I1212">
        <v>0</v>
      </c>
      <c r="J1212">
        <v>0</v>
      </c>
      <c r="K1212" t="s">
        <v>2716</v>
      </c>
      <c r="L1212" t="s">
        <v>89</v>
      </c>
      <c r="N1212" t="s">
        <v>105</v>
      </c>
      <c r="O1212" t="s">
        <v>136</v>
      </c>
      <c r="P1212" t="s">
        <v>3953</v>
      </c>
      <c r="Q1212" s="1" t="s">
        <v>410</v>
      </c>
      <c r="R1212" t="s">
        <v>89</v>
      </c>
      <c r="S1212" t="s">
        <v>3954</v>
      </c>
      <c r="T1212" t="s">
        <v>61</v>
      </c>
      <c r="U1212" t="s">
        <v>1126</v>
      </c>
      <c r="V1212" t="s">
        <v>61</v>
      </c>
      <c r="W1212" t="s">
        <v>61</v>
      </c>
      <c r="X1212" t="s">
        <v>60</v>
      </c>
      <c r="Y1212" t="str">
        <f>VLOOKUP(Q1212,[1]Feuil1!$A:$C,3,FALSE)</f>
        <v>Sciences Economiques et de Gestion</v>
      </c>
      <c r="Z1212" t="str">
        <f>VLOOKUP(Q1212,[1]Feuil1!$A:$E,5,FALSE)</f>
        <v xml:space="preserve">Economie et gestion </v>
      </c>
      <c r="AA1212" t="s">
        <v>94</v>
      </c>
      <c r="AB1212" t="s">
        <v>61</v>
      </c>
      <c r="AD1212" t="s">
        <v>62</v>
      </c>
      <c r="AG1212" t="s">
        <v>3955</v>
      </c>
      <c r="AH1212" t="s">
        <v>64</v>
      </c>
      <c r="AI1212" t="s">
        <v>99</v>
      </c>
      <c r="AJ1212" t="s">
        <v>100</v>
      </c>
      <c r="AL1212" t="s">
        <v>101</v>
      </c>
    </row>
    <row r="1213" spans="1:38" x14ac:dyDescent="0.25">
      <c r="A1213">
        <v>1212</v>
      </c>
      <c r="B1213" t="s">
        <v>3956</v>
      </c>
      <c r="C1213" t="s">
        <v>1123</v>
      </c>
      <c r="D1213" t="s">
        <v>2057</v>
      </c>
      <c r="E1213" t="s">
        <v>2058</v>
      </c>
      <c r="F1213" t="s">
        <v>2058</v>
      </c>
      <c r="G1213" t="s">
        <v>2059</v>
      </c>
      <c r="H1213">
        <v>12.021428571428572</v>
      </c>
      <c r="I1213">
        <v>11.784183673469386</v>
      </c>
      <c r="J1213">
        <v>12.009285714285715</v>
      </c>
      <c r="K1213" t="s">
        <v>2060</v>
      </c>
      <c r="L1213" t="s">
        <v>135</v>
      </c>
      <c r="N1213" t="s">
        <v>105</v>
      </c>
      <c r="O1213" t="s">
        <v>136</v>
      </c>
      <c r="P1213" t="s">
        <v>2578</v>
      </c>
      <c r="Q1213" s="1" t="s">
        <v>211</v>
      </c>
      <c r="R1213" t="s">
        <v>89</v>
      </c>
      <c r="S1213" t="s">
        <v>1461</v>
      </c>
      <c r="T1213" t="s">
        <v>61</v>
      </c>
      <c r="U1213" t="s">
        <v>94</v>
      </c>
      <c r="V1213" t="s">
        <v>61</v>
      </c>
      <c r="W1213" t="s">
        <v>61</v>
      </c>
      <c r="X1213" t="s">
        <v>211</v>
      </c>
      <c r="Y1213" t="str">
        <f>VLOOKUP(Q1213,[1]Feuil1!$A:$C,3,FALSE)</f>
        <v>Sciences Expérimentales</v>
      </c>
      <c r="Z1213" t="str">
        <f>VLOOKUP(Q1213,[1]Feuil1!$A:$E,5,FALSE)</f>
        <v xml:space="preserve">Scientifique </v>
      </c>
      <c r="AA1213" t="s">
        <v>94</v>
      </c>
      <c r="AB1213" t="s">
        <v>61</v>
      </c>
      <c r="AC1213" t="s">
        <v>101</v>
      </c>
      <c r="AD1213" t="s">
        <v>62</v>
      </c>
      <c r="AE1213" t="s">
        <v>119</v>
      </c>
      <c r="AF1213" t="s">
        <v>119</v>
      </c>
      <c r="AG1213" t="s">
        <v>3766</v>
      </c>
      <c r="AH1213" t="s">
        <v>80</v>
      </c>
      <c r="AI1213" t="s">
        <v>65</v>
      </c>
      <c r="AJ1213" t="s">
        <v>351</v>
      </c>
    </row>
    <row r="1214" spans="1:38" x14ac:dyDescent="0.25">
      <c r="A1214">
        <v>1213</v>
      </c>
      <c r="B1214" t="s">
        <v>3957</v>
      </c>
      <c r="C1214" t="s">
        <v>1123</v>
      </c>
      <c r="D1214" t="s">
        <v>84</v>
      </c>
      <c r="E1214" t="s">
        <v>85</v>
      </c>
      <c r="F1214" t="s">
        <v>86</v>
      </c>
      <c r="G1214" t="s">
        <v>87</v>
      </c>
      <c r="H1214">
        <v>12.812666</v>
      </c>
      <c r="I1214">
        <v>12.954000000000001</v>
      </c>
      <c r="J1214">
        <v>12.883333</v>
      </c>
      <c r="K1214" t="s">
        <v>976</v>
      </c>
      <c r="L1214" t="s">
        <v>135</v>
      </c>
      <c r="N1214" t="s">
        <v>45</v>
      </c>
      <c r="O1214" t="s">
        <v>52</v>
      </c>
      <c r="P1214" t="s">
        <v>3958</v>
      </c>
      <c r="Q1214" s="1" t="s">
        <v>211</v>
      </c>
      <c r="R1214" t="s">
        <v>115</v>
      </c>
      <c r="T1214" t="s">
        <v>61</v>
      </c>
      <c r="U1214" t="s">
        <v>94</v>
      </c>
      <c r="V1214" t="s">
        <v>59</v>
      </c>
      <c r="W1214" t="s">
        <v>61</v>
      </c>
      <c r="X1214" t="s">
        <v>211</v>
      </c>
      <c r="Y1214" t="str">
        <f>VLOOKUP(Q1214,[1]Feuil1!$A:$C,3,FALSE)</f>
        <v>Sciences Expérimentales</v>
      </c>
      <c r="Z1214" t="str">
        <f>VLOOKUP(Q1214,[1]Feuil1!$A:$E,5,FALSE)</f>
        <v xml:space="preserve">Scientifique </v>
      </c>
      <c r="AA1214" t="s">
        <v>94</v>
      </c>
      <c r="AB1214" t="s">
        <v>61</v>
      </c>
      <c r="AC1214" t="s">
        <v>101</v>
      </c>
      <c r="AD1214" t="s">
        <v>62</v>
      </c>
      <c r="AE1214" t="s">
        <v>578</v>
      </c>
      <c r="AF1214" t="s">
        <v>197</v>
      </c>
      <c r="AG1214" t="s">
        <v>1318</v>
      </c>
      <c r="AH1214" t="s">
        <v>64</v>
      </c>
      <c r="AI1214" t="s">
        <v>65</v>
      </c>
      <c r="AJ1214" t="s">
        <v>66</v>
      </c>
      <c r="AK1214">
        <v>53</v>
      </c>
    </row>
    <row r="1215" spans="1:38" x14ac:dyDescent="0.25">
      <c r="A1215">
        <v>1214</v>
      </c>
      <c r="B1215" t="s">
        <v>3959</v>
      </c>
      <c r="C1215" t="s">
        <v>1123</v>
      </c>
      <c r="D1215" t="s">
        <v>84</v>
      </c>
      <c r="E1215" t="s">
        <v>85</v>
      </c>
      <c r="F1215" t="s">
        <v>86</v>
      </c>
      <c r="G1215" t="s">
        <v>87</v>
      </c>
      <c r="H1215">
        <v>13.634499999999999</v>
      </c>
      <c r="I1215">
        <v>13.838666</v>
      </c>
      <c r="J1215">
        <v>13.736583</v>
      </c>
      <c r="K1215" t="s">
        <v>976</v>
      </c>
      <c r="L1215" t="s">
        <v>135</v>
      </c>
      <c r="N1215" t="s">
        <v>105</v>
      </c>
      <c r="O1215" t="s">
        <v>52</v>
      </c>
      <c r="P1215" t="s">
        <v>1986</v>
      </c>
      <c r="Q1215" s="1" t="s">
        <v>211</v>
      </c>
      <c r="R1215" t="s">
        <v>115</v>
      </c>
      <c r="S1215" t="s">
        <v>3960</v>
      </c>
      <c r="T1215" t="s">
        <v>61</v>
      </c>
      <c r="U1215" t="s">
        <v>94</v>
      </c>
      <c r="V1215" t="s">
        <v>59</v>
      </c>
      <c r="W1215" t="s">
        <v>61</v>
      </c>
      <c r="X1215" t="s">
        <v>211</v>
      </c>
      <c r="Y1215" t="str">
        <f>VLOOKUP(Q1215,[1]Feuil1!$A:$C,3,FALSE)</f>
        <v>Sciences Expérimentales</v>
      </c>
      <c r="Z1215" t="str">
        <f>VLOOKUP(Q1215,[1]Feuil1!$A:$E,5,FALSE)</f>
        <v xml:space="preserve">Scientifique </v>
      </c>
      <c r="AA1215" t="s">
        <v>94</v>
      </c>
      <c r="AB1215" t="s">
        <v>61</v>
      </c>
      <c r="AC1215" t="s">
        <v>101</v>
      </c>
      <c r="AD1215" t="s">
        <v>62</v>
      </c>
      <c r="AE1215" t="s">
        <v>78</v>
      </c>
      <c r="AF1215" t="s">
        <v>78</v>
      </c>
      <c r="AG1215" t="s">
        <v>3961</v>
      </c>
      <c r="AH1215" t="s">
        <v>64</v>
      </c>
      <c r="AI1215" t="s">
        <v>99</v>
      </c>
      <c r="AJ1215" t="s">
        <v>1011</v>
      </c>
      <c r="AK1215">
        <v>20</v>
      </c>
    </row>
    <row r="1216" spans="1:38" x14ac:dyDescent="0.25">
      <c r="A1216">
        <v>1215</v>
      </c>
      <c r="B1216" t="s">
        <v>3962</v>
      </c>
      <c r="C1216" t="s">
        <v>39</v>
      </c>
      <c r="D1216" t="s">
        <v>58</v>
      </c>
      <c r="E1216" t="s">
        <v>2689</v>
      </c>
      <c r="F1216" t="s">
        <v>133</v>
      </c>
      <c r="G1216" t="s">
        <v>43</v>
      </c>
      <c r="H1216">
        <v>10.81388888888889</v>
      </c>
      <c r="I1216">
        <v>10.708333333333334</v>
      </c>
      <c r="J1216">
        <v>10.761111111111113</v>
      </c>
      <c r="K1216" t="s">
        <v>471</v>
      </c>
      <c r="L1216" t="s">
        <v>71</v>
      </c>
      <c r="N1216" t="s">
        <v>45</v>
      </c>
      <c r="O1216" t="s">
        <v>136</v>
      </c>
      <c r="P1216" t="s">
        <v>1249</v>
      </c>
      <c r="Q1216" s="1" t="s">
        <v>3211</v>
      </c>
      <c r="R1216" t="s">
        <v>71</v>
      </c>
      <c r="S1216" t="s">
        <v>3963</v>
      </c>
      <c r="T1216" t="s">
        <v>979</v>
      </c>
      <c r="U1216" t="s">
        <v>94</v>
      </c>
      <c r="V1216" t="s">
        <v>3083</v>
      </c>
      <c r="W1216" t="s">
        <v>979</v>
      </c>
      <c r="X1216" t="s">
        <v>3211</v>
      </c>
      <c r="Y1216" t="str">
        <f>VLOOKUP(Q1216,[1]Feuil1!$A:$C,3,FALSE)</f>
        <v>Technologique (Bac Français)</v>
      </c>
      <c r="Z1216" t="str">
        <f>VLOOKUP(Q1216,[1]Feuil1!$A:$E,5,FALSE)</f>
        <v>Technologique</v>
      </c>
      <c r="AA1216" t="s">
        <v>94</v>
      </c>
      <c r="AB1216" t="s">
        <v>61</v>
      </c>
      <c r="AD1216" t="s">
        <v>62</v>
      </c>
      <c r="AE1216" t="s">
        <v>207</v>
      </c>
      <c r="AF1216" t="s">
        <v>174</v>
      </c>
      <c r="AG1216" t="s">
        <v>130</v>
      </c>
      <c r="AH1216" t="s">
        <v>64</v>
      </c>
      <c r="AI1216" t="s">
        <v>65</v>
      </c>
      <c r="AJ1216" t="s">
        <v>223</v>
      </c>
    </row>
    <row r="1217" spans="1:38" x14ac:dyDescent="0.25">
      <c r="A1217">
        <v>1216</v>
      </c>
      <c r="B1217" t="s">
        <v>3964</v>
      </c>
      <c r="C1217" t="s">
        <v>1123</v>
      </c>
      <c r="D1217" t="s">
        <v>84</v>
      </c>
      <c r="E1217" t="s">
        <v>292</v>
      </c>
      <c r="F1217" t="s">
        <v>293</v>
      </c>
      <c r="G1217" t="s">
        <v>87</v>
      </c>
      <c r="H1217">
        <v>14.067999999999998</v>
      </c>
      <c r="I1217">
        <v>13.364499999999998</v>
      </c>
      <c r="J1217">
        <v>13.716249999999999</v>
      </c>
      <c r="K1217" t="s">
        <v>294</v>
      </c>
      <c r="L1217" t="s">
        <v>135</v>
      </c>
      <c r="N1217" t="s">
        <v>45</v>
      </c>
      <c r="O1217" t="s">
        <v>136</v>
      </c>
      <c r="P1217" t="s">
        <v>3965</v>
      </c>
      <c r="Q1217" s="1" t="s">
        <v>1425</v>
      </c>
      <c r="R1217" t="s">
        <v>89</v>
      </c>
      <c r="S1217" t="s">
        <v>3698</v>
      </c>
      <c r="T1217" t="s">
        <v>61</v>
      </c>
      <c r="U1217" t="s">
        <v>94</v>
      </c>
      <c r="V1217" t="s">
        <v>61</v>
      </c>
      <c r="W1217" t="s">
        <v>61</v>
      </c>
      <c r="X1217" t="s">
        <v>186</v>
      </c>
      <c r="Y1217" t="str">
        <f>VLOOKUP(Q1217,[1]Feuil1!$A:$C,3,FALSE)</f>
        <v xml:space="preserve">Science mathématique </v>
      </c>
      <c r="Z1217" t="str">
        <f>VLOOKUP(Q1217,[1]Feuil1!$A:$E,5,FALSE)</f>
        <v xml:space="preserve">Scientifique </v>
      </c>
      <c r="AA1217" t="s">
        <v>94</v>
      </c>
      <c r="AB1217" t="s">
        <v>61</v>
      </c>
      <c r="AC1217" t="s">
        <v>101</v>
      </c>
      <c r="AD1217" t="s">
        <v>62</v>
      </c>
      <c r="AE1217" t="s">
        <v>578</v>
      </c>
      <c r="AF1217" t="s">
        <v>120</v>
      </c>
      <c r="AG1217" t="s">
        <v>1683</v>
      </c>
      <c r="AH1217" t="s">
        <v>64</v>
      </c>
      <c r="AI1217" t="s">
        <v>65</v>
      </c>
      <c r="AJ1217" t="s">
        <v>66</v>
      </c>
      <c r="AK1217">
        <v>106</v>
      </c>
    </row>
    <row r="1218" spans="1:38" x14ac:dyDescent="0.25">
      <c r="A1218">
        <v>1217</v>
      </c>
      <c r="B1218" t="s">
        <v>3966</v>
      </c>
      <c r="C1218" t="s">
        <v>1123</v>
      </c>
      <c r="D1218" t="s">
        <v>58</v>
      </c>
      <c r="E1218" t="s">
        <v>42</v>
      </c>
      <c r="F1218" t="s">
        <v>42</v>
      </c>
      <c r="G1218" t="s">
        <v>43</v>
      </c>
      <c r="H1218">
        <v>0</v>
      </c>
      <c r="I1218">
        <v>0</v>
      </c>
      <c r="J1218">
        <v>12.948333333333332</v>
      </c>
      <c r="K1218" t="s">
        <v>2691</v>
      </c>
      <c r="L1218" t="s">
        <v>135</v>
      </c>
      <c r="N1218" t="s">
        <v>45</v>
      </c>
      <c r="O1218" t="s">
        <v>136</v>
      </c>
      <c r="P1218" t="s">
        <v>1263</v>
      </c>
      <c r="Q1218" s="1" t="s">
        <v>211</v>
      </c>
      <c r="R1218" t="s">
        <v>89</v>
      </c>
      <c r="S1218" t="s">
        <v>289</v>
      </c>
      <c r="T1218" t="s">
        <v>979</v>
      </c>
      <c r="U1218" t="s">
        <v>2732</v>
      </c>
      <c r="V1218" t="s">
        <v>3083</v>
      </c>
      <c r="W1218" t="s">
        <v>979</v>
      </c>
      <c r="X1218" t="s">
        <v>211</v>
      </c>
      <c r="Y1218" t="str">
        <f>VLOOKUP(Q1218,[1]Feuil1!$A:$C,3,FALSE)</f>
        <v>Sciences Expérimentales</v>
      </c>
      <c r="Z1218" t="str">
        <f>VLOOKUP(Q1218,[1]Feuil1!$A:$E,5,FALSE)</f>
        <v xml:space="preserve">Scientifique </v>
      </c>
      <c r="AA1218" t="s">
        <v>94</v>
      </c>
      <c r="AB1218" t="s">
        <v>61</v>
      </c>
      <c r="AD1218" t="s">
        <v>62</v>
      </c>
      <c r="AE1218" t="s">
        <v>78</v>
      </c>
      <c r="AF1218" t="s">
        <v>197</v>
      </c>
      <c r="AG1218" t="s">
        <v>2160</v>
      </c>
      <c r="AH1218" t="s">
        <v>64</v>
      </c>
      <c r="AI1218" t="s">
        <v>122</v>
      </c>
      <c r="AJ1218" t="s">
        <v>488</v>
      </c>
      <c r="AL1218" t="s">
        <v>101</v>
      </c>
    </row>
    <row r="1219" spans="1:38" x14ac:dyDescent="0.25">
      <c r="A1219">
        <v>1218</v>
      </c>
      <c r="B1219" t="s">
        <v>3967</v>
      </c>
      <c r="C1219" t="s">
        <v>1123</v>
      </c>
      <c r="D1219" t="s">
        <v>2057</v>
      </c>
      <c r="E1219" t="s">
        <v>2058</v>
      </c>
      <c r="F1219" t="s">
        <v>2058</v>
      </c>
      <c r="G1219" t="s">
        <v>2059</v>
      </c>
      <c r="H1219">
        <v>13.821428571428571</v>
      </c>
      <c r="I1219">
        <v>14.552857142857144</v>
      </c>
      <c r="J1219">
        <v>14.187142857142858</v>
      </c>
      <c r="K1219" t="s">
        <v>2060</v>
      </c>
      <c r="L1219" t="s">
        <v>89</v>
      </c>
      <c r="N1219" t="s">
        <v>105</v>
      </c>
      <c r="O1219" t="s">
        <v>136</v>
      </c>
      <c r="P1219" t="s">
        <v>3968</v>
      </c>
      <c r="Q1219" s="1" t="s">
        <v>211</v>
      </c>
      <c r="R1219" t="s">
        <v>254</v>
      </c>
      <c r="S1219" t="s">
        <v>3969</v>
      </c>
      <c r="T1219" t="s">
        <v>61</v>
      </c>
      <c r="U1219" t="s">
        <v>94</v>
      </c>
      <c r="V1219" t="s">
        <v>61</v>
      </c>
      <c r="W1219" t="s">
        <v>61</v>
      </c>
      <c r="X1219" t="s">
        <v>211</v>
      </c>
      <c r="Y1219" t="str">
        <f>VLOOKUP(Q1219,[1]Feuil1!$A:$C,3,FALSE)</f>
        <v>Sciences Expérimentales</v>
      </c>
      <c r="Z1219" t="str">
        <f>VLOOKUP(Q1219,[1]Feuil1!$A:$E,5,FALSE)</f>
        <v xml:space="preserve">Scientifique </v>
      </c>
      <c r="AA1219" t="s">
        <v>94</v>
      </c>
      <c r="AB1219" t="s">
        <v>61</v>
      </c>
      <c r="AD1219" t="s">
        <v>62</v>
      </c>
      <c r="AE1219" t="s">
        <v>168</v>
      </c>
      <c r="AF1219" t="s">
        <v>120</v>
      </c>
      <c r="AG1219" t="s">
        <v>690</v>
      </c>
      <c r="AH1219" t="s">
        <v>64</v>
      </c>
      <c r="AI1219" t="s">
        <v>99</v>
      </c>
      <c r="AJ1219" t="s">
        <v>199</v>
      </c>
    </row>
    <row r="1220" spans="1:38" x14ac:dyDescent="0.25">
      <c r="A1220">
        <v>1219</v>
      </c>
      <c r="B1220" t="s">
        <v>3970</v>
      </c>
      <c r="C1220" t="s">
        <v>1123</v>
      </c>
      <c r="D1220" t="s">
        <v>2057</v>
      </c>
      <c r="E1220" t="s">
        <v>2058</v>
      </c>
      <c r="F1220" t="s">
        <v>2058</v>
      </c>
      <c r="G1220" t="s">
        <v>2059</v>
      </c>
      <c r="H1220">
        <v>10.737142857142857</v>
      </c>
      <c r="I1220">
        <v>11.466428571428571</v>
      </c>
      <c r="J1220">
        <v>11.144999999999998</v>
      </c>
      <c r="K1220" t="s">
        <v>2060</v>
      </c>
      <c r="L1220" t="s">
        <v>71</v>
      </c>
      <c r="N1220" t="s">
        <v>45</v>
      </c>
      <c r="O1220" t="s">
        <v>136</v>
      </c>
      <c r="P1220" t="s">
        <v>3753</v>
      </c>
      <c r="Q1220" s="1" t="s">
        <v>211</v>
      </c>
      <c r="R1220" t="s">
        <v>89</v>
      </c>
      <c r="S1220" t="s">
        <v>2272</v>
      </c>
      <c r="T1220" t="s">
        <v>61</v>
      </c>
      <c r="U1220" t="s">
        <v>94</v>
      </c>
      <c r="V1220" t="s">
        <v>61</v>
      </c>
      <c r="W1220" t="s">
        <v>61</v>
      </c>
      <c r="X1220" t="s">
        <v>211</v>
      </c>
      <c r="Y1220" t="str">
        <f>VLOOKUP(Q1220,[1]Feuil1!$A:$C,3,FALSE)</f>
        <v>Sciences Expérimentales</v>
      </c>
      <c r="Z1220" t="str">
        <f>VLOOKUP(Q1220,[1]Feuil1!$A:$E,5,FALSE)</f>
        <v xml:space="preserve">Scientifique </v>
      </c>
      <c r="AA1220" t="s">
        <v>94</v>
      </c>
      <c r="AB1220" t="s">
        <v>61</v>
      </c>
      <c r="AD1220" t="s">
        <v>62</v>
      </c>
      <c r="AE1220" t="s">
        <v>174</v>
      </c>
      <c r="AF1220" t="s">
        <v>120</v>
      </c>
      <c r="AG1220" t="s">
        <v>3601</v>
      </c>
      <c r="AH1220" t="s">
        <v>80</v>
      </c>
      <c r="AI1220" t="s">
        <v>122</v>
      </c>
      <c r="AJ1220" t="s">
        <v>488</v>
      </c>
      <c r="AK1220">
        <v>27</v>
      </c>
    </row>
    <row r="1221" spans="1:38" x14ac:dyDescent="0.25">
      <c r="A1221">
        <v>1220</v>
      </c>
      <c r="B1221" t="s">
        <v>3971</v>
      </c>
      <c r="C1221" t="s">
        <v>1123</v>
      </c>
      <c r="D1221" t="s">
        <v>84</v>
      </c>
      <c r="E1221" t="s">
        <v>85</v>
      </c>
      <c r="F1221" t="s">
        <v>86</v>
      </c>
      <c r="G1221" t="s">
        <v>87</v>
      </c>
      <c r="H1221">
        <v>12.967166000000001</v>
      </c>
      <c r="I1221">
        <v>12.498666</v>
      </c>
      <c r="J1221">
        <v>12.732915999999999</v>
      </c>
      <c r="K1221" t="s">
        <v>976</v>
      </c>
      <c r="L1221" t="s">
        <v>135</v>
      </c>
      <c r="N1221" t="s">
        <v>45</v>
      </c>
      <c r="O1221" t="s">
        <v>52</v>
      </c>
      <c r="P1221" t="s">
        <v>3972</v>
      </c>
      <c r="Q1221" s="1" t="s">
        <v>1425</v>
      </c>
      <c r="R1221" t="s">
        <v>89</v>
      </c>
      <c r="S1221" t="s">
        <v>3906</v>
      </c>
      <c r="T1221" t="s">
        <v>61</v>
      </c>
      <c r="U1221" t="s">
        <v>94</v>
      </c>
      <c r="V1221" t="s">
        <v>59</v>
      </c>
      <c r="W1221" t="s">
        <v>61</v>
      </c>
      <c r="X1221" t="s">
        <v>186</v>
      </c>
      <c r="Y1221" t="str">
        <f>VLOOKUP(Q1221,[1]Feuil1!$A:$C,3,FALSE)</f>
        <v xml:space="preserve">Science mathématique </v>
      </c>
      <c r="Z1221" t="str">
        <f>VLOOKUP(Q1221,[1]Feuil1!$A:$E,5,FALSE)</f>
        <v xml:space="preserve">Scientifique </v>
      </c>
      <c r="AA1221" t="s">
        <v>94</v>
      </c>
      <c r="AB1221" t="s">
        <v>61</v>
      </c>
      <c r="AC1221" t="s">
        <v>101</v>
      </c>
      <c r="AD1221" t="s">
        <v>62</v>
      </c>
      <c r="AE1221" t="s">
        <v>78</v>
      </c>
      <c r="AF1221" t="s">
        <v>78</v>
      </c>
      <c r="AG1221" t="s">
        <v>1127</v>
      </c>
      <c r="AH1221" t="s">
        <v>64</v>
      </c>
      <c r="AI1221" t="s">
        <v>111</v>
      </c>
      <c r="AJ1221" t="s">
        <v>415</v>
      </c>
      <c r="AK1221">
        <v>35</v>
      </c>
    </row>
    <row r="1222" spans="1:38" x14ac:dyDescent="0.25">
      <c r="A1222">
        <v>1221</v>
      </c>
      <c r="B1222" t="s">
        <v>3973</v>
      </c>
      <c r="C1222" t="s">
        <v>1123</v>
      </c>
      <c r="D1222" t="s">
        <v>58</v>
      </c>
      <c r="E1222" t="s">
        <v>3189</v>
      </c>
      <c r="F1222" t="s">
        <v>154</v>
      </c>
      <c r="G1222" t="s">
        <v>87</v>
      </c>
      <c r="H1222">
        <v>13.15</v>
      </c>
      <c r="I1222">
        <v>14.43</v>
      </c>
      <c r="J1222">
        <v>13.79</v>
      </c>
      <c r="K1222" t="s">
        <v>471</v>
      </c>
      <c r="L1222" t="s">
        <v>135</v>
      </c>
      <c r="N1222" t="s">
        <v>45</v>
      </c>
      <c r="O1222" t="s">
        <v>52</v>
      </c>
      <c r="P1222" t="s">
        <v>3974</v>
      </c>
      <c r="Q1222" s="1" t="s">
        <v>211</v>
      </c>
      <c r="R1222" t="s">
        <v>89</v>
      </c>
      <c r="S1222" t="s">
        <v>2264</v>
      </c>
      <c r="T1222" t="s">
        <v>61</v>
      </c>
      <c r="U1222" t="s">
        <v>94</v>
      </c>
      <c r="V1222" t="s">
        <v>956</v>
      </c>
      <c r="W1222" t="s">
        <v>61</v>
      </c>
      <c r="X1222" t="s">
        <v>211</v>
      </c>
      <c r="Y1222" t="str">
        <f>VLOOKUP(Q1222,[1]Feuil1!$A:$C,3,FALSE)</f>
        <v>Sciences Expérimentales</v>
      </c>
      <c r="Z1222" t="str">
        <f>VLOOKUP(Q1222,[1]Feuil1!$A:$E,5,FALSE)</f>
        <v xml:space="preserve">Scientifique </v>
      </c>
      <c r="AA1222" t="s">
        <v>94</v>
      </c>
      <c r="AB1222" t="s">
        <v>61</v>
      </c>
      <c r="AD1222" t="s">
        <v>62</v>
      </c>
      <c r="AG1222" t="s">
        <v>3699</v>
      </c>
      <c r="AH1222" t="s">
        <v>64</v>
      </c>
      <c r="AI1222" t="s">
        <v>65</v>
      </c>
      <c r="AJ1222" t="s">
        <v>66</v>
      </c>
      <c r="AL1222" t="s">
        <v>101</v>
      </c>
    </row>
    <row r="1223" spans="1:38" x14ac:dyDescent="0.25">
      <c r="A1223">
        <v>1222</v>
      </c>
      <c r="B1223" t="s">
        <v>3975</v>
      </c>
      <c r="C1223" t="s">
        <v>1123</v>
      </c>
      <c r="D1223" t="s">
        <v>58</v>
      </c>
      <c r="E1223" t="s">
        <v>3189</v>
      </c>
      <c r="F1223" t="s">
        <v>154</v>
      </c>
      <c r="G1223" t="s">
        <v>87</v>
      </c>
      <c r="H1223">
        <v>12.25</v>
      </c>
      <c r="I1223">
        <v>14.32</v>
      </c>
      <c r="J1223">
        <v>13.28</v>
      </c>
      <c r="K1223" t="s">
        <v>471</v>
      </c>
      <c r="L1223" t="s">
        <v>135</v>
      </c>
      <c r="N1223" t="s">
        <v>45</v>
      </c>
      <c r="O1223" t="s">
        <v>52</v>
      </c>
      <c r="P1223" t="s">
        <v>1681</v>
      </c>
      <c r="Q1223" s="1" t="s">
        <v>251</v>
      </c>
      <c r="R1223" t="s">
        <v>3102</v>
      </c>
      <c r="S1223" t="s">
        <v>3976</v>
      </c>
      <c r="T1223" t="s">
        <v>61</v>
      </c>
      <c r="U1223" t="s">
        <v>94</v>
      </c>
      <c r="V1223" t="s">
        <v>956</v>
      </c>
      <c r="W1223" t="s">
        <v>61</v>
      </c>
      <c r="X1223" t="s">
        <v>251</v>
      </c>
      <c r="Y1223" t="str">
        <f>VLOOKUP(Q1223,[1]Feuil1!$A:$C,3,FALSE)</f>
        <v>Sciences et Technologies</v>
      </c>
      <c r="Z1223" t="str">
        <f>VLOOKUP(Q1223,[1]Feuil1!$A:$E,5,FALSE)</f>
        <v>Technologique</v>
      </c>
      <c r="AA1223" t="s">
        <v>94</v>
      </c>
      <c r="AB1223" t="s">
        <v>61</v>
      </c>
      <c r="AC1223" t="s">
        <v>101</v>
      </c>
      <c r="AD1223" t="s">
        <v>62</v>
      </c>
      <c r="AG1223" t="s">
        <v>3977</v>
      </c>
      <c r="AH1223" t="s">
        <v>64</v>
      </c>
      <c r="AI1223" t="s">
        <v>65</v>
      </c>
      <c r="AJ1223" t="s">
        <v>188</v>
      </c>
      <c r="AL1223" t="s">
        <v>101</v>
      </c>
    </row>
    <row r="1224" spans="1:38" x14ac:dyDescent="0.25">
      <c r="A1224">
        <v>1223</v>
      </c>
      <c r="B1224" t="s">
        <v>3978</v>
      </c>
      <c r="C1224" t="s">
        <v>1123</v>
      </c>
      <c r="D1224" t="s">
        <v>84</v>
      </c>
      <c r="E1224" t="s">
        <v>292</v>
      </c>
      <c r="F1224" t="s">
        <v>293</v>
      </c>
      <c r="G1224" t="s">
        <v>87</v>
      </c>
      <c r="H1224">
        <v>16.586000000000002</v>
      </c>
      <c r="I1224">
        <v>16.759500000000003</v>
      </c>
      <c r="J1224">
        <v>16.672750000000001</v>
      </c>
      <c r="K1224" t="s">
        <v>1685</v>
      </c>
      <c r="L1224" t="s">
        <v>115</v>
      </c>
      <c r="N1224" t="s">
        <v>45</v>
      </c>
      <c r="O1224" t="s">
        <v>136</v>
      </c>
      <c r="P1224" t="s">
        <v>3979</v>
      </c>
      <c r="Q1224" s="1" t="s">
        <v>211</v>
      </c>
      <c r="R1224" t="s">
        <v>115</v>
      </c>
      <c r="S1224" t="s">
        <v>3980</v>
      </c>
      <c r="T1224" t="s">
        <v>61</v>
      </c>
      <c r="U1224" t="s">
        <v>94</v>
      </c>
      <c r="V1224" t="s">
        <v>61</v>
      </c>
      <c r="W1224" t="s">
        <v>61</v>
      </c>
      <c r="X1224" t="s">
        <v>211</v>
      </c>
      <c r="Y1224" t="str">
        <f>VLOOKUP(Q1224,[1]Feuil1!$A:$C,3,FALSE)</f>
        <v>Sciences Expérimentales</v>
      </c>
      <c r="Z1224" t="str">
        <f>VLOOKUP(Q1224,[1]Feuil1!$A:$E,5,FALSE)</f>
        <v xml:space="preserve">Scientifique </v>
      </c>
      <c r="AA1224" t="s">
        <v>94</v>
      </c>
      <c r="AB1224" t="s">
        <v>61</v>
      </c>
      <c r="AC1224" t="s">
        <v>101</v>
      </c>
      <c r="AD1224" t="s">
        <v>62</v>
      </c>
      <c r="AE1224" t="s">
        <v>119</v>
      </c>
      <c r="AF1224" t="s">
        <v>78</v>
      </c>
      <c r="AG1224" t="s">
        <v>3981</v>
      </c>
      <c r="AH1224" t="s">
        <v>80</v>
      </c>
      <c r="AI1224" t="s">
        <v>65</v>
      </c>
      <c r="AJ1224" t="s">
        <v>303</v>
      </c>
      <c r="AK1224">
        <v>12</v>
      </c>
    </row>
    <row r="1225" spans="1:38" x14ac:dyDescent="0.25">
      <c r="A1225">
        <v>1224</v>
      </c>
      <c r="B1225" t="s">
        <v>3982</v>
      </c>
      <c r="C1225" t="s">
        <v>1123</v>
      </c>
      <c r="D1225" t="s">
        <v>2057</v>
      </c>
      <c r="E1225" t="s">
        <v>2058</v>
      </c>
      <c r="F1225" t="s">
        <v>2058</v>
      </c>
      <c r="G1225" t="s">
        <v>2059</v>
      </c>
      <c r="H1225">
        <v>10.47857142857143</v>
      </c>
      <c r="I1225">
        <v>11.217857142857143</v>
      </c>
      <c r="J1225">
        <v>10.875</v>
      </c>
      <c r="K1225" t="s">
        <v>2060</v>
      </c>
      <c r="L1225" t="s">
        <v>71</v>
      </c>
      <c r="N1225" t="s">
        <v>105</v>
      </c>
      <c r="O1225" t="s">
        <v>136</v>
      </c>
      <c r="P1225" t="s">
        <v>2309</v>
      </c>
      <c r="Q1225" s="1" t="s">
        <v>211</v>
      </c>
      <c r="R1225" t="s">
        <v>115</v>
      </c>
      <c r="S1225" t="s">
        <v>3983</v>
      </c>
      <c r="T1225" t="s">
        <v>979</v>
      </c>
      <c r="U1225" t="s">
        <v>94</v>
      </c>
      <c r="V1225" t="s">
        <v>61</v>
      </c>
      <c r="W1225" t="s">
        <v>979</v>
      </c>
      <c r="X1225" t="s">
        <v>211</v>
      </c>
      <c r="Y1225" t="str">
        <f>VLOOKUP(Q1225,[1]Feuil1!$A:$C,3,FALSE)</f>
        <v>Sciences Expérimentales</v>
      </c>
      <c r="Z1225" t="str">
        <f>VLOOKUP(Q1225,[1]Feuil1!$A:$E,5,FALSE)</f>
        <v xml:space="preserve">Scientifique </v>
      </c>
      <c r="AA1225" t="s">
        <v>94</v>
      </c>
      <c r="AB1225" t="s">
        <v>61</v>
      </c>
      <c r="AD1225" t="s">
        <v>62</v>
      </c>
      <c r="AE1225" t="s">
        <v>174</v>
      </c>
      <c r="AF1225" t="s">
        <v>120</v>
      </c>
      <c r="AG1225" t="s">
        <v>3984</v>
      </c>
      <c r="AH1225" t="s">
        <v>80</v>
      </c>
      <c r="AI1225" t="s">
        <v>99</v>
      </c>
      <c r="AJ1225" t="s">
        <v>1805</v>
      </c>
      <c r="AK1225">
        <v>27</v>
      </c>
    </row>
    <row r="1226" spans="1:38" x14ac:dyDescent="0.25">
      <c r="A1226">
        <v>1225</v>
      </c>
      <c r="B1226" t="s">
        <v>3985</v>
      </c>
      <c r="C1226" t="s">
        <v>1123</v>
      </c>
      <c r="D1226" t="s">
        <v>2057</v>
      </c>
      <c r="E1226" t="s">
        <v>2058</v>
      </c>
      <c r="F1226" t="s">
        <v>2058</v>
      </c>
      <c r="G1226" t="s">
        <v>2059</v>
      </c>
      <c r="H1226">
        <v>10.954285714285716</v>
      </c>
      <c r="I1226">
        <v>10.318163265306124</v>
      </c>
      <c r="J1226">
        <v>10.627142857142859</v>
      </c>
      <c r="K1226" t="s">
        <v>2060</v>
      </c>
      <c r="L1226" t="s">
        <v>71</v>
      </c>
      <c r="N1226" t="s">
        <v>45</v>
      </c>
      <c r="O1226" t="s">
        <v>136</v>
      </c>
      <c r="P1226" t="s">
        <v>3986</v>
      </c>
      <c r="Q1226" s="1" t="s">
        <v>211</v>
      </c>
      <c r="R1226" t="s">
        <v>115</v>
      </c>
      <c r="S1226" t="s">
        <v>3987</v>
      </c>
      <c r="T1226" t="s">
        <v>61</v>
      </c>
      <c r="U1226" t="s">
        <v>94</v>
      </c>
      <c r="V1226" t="s">
        <v>61</v>
      </c>
      <c r="W1226" t="s">
        <v>61</v>
      </c>
      <c r="X1226" t="s">
        <v>211</v>
      </c>
      <c r="Y1226" t="str">
        <f>VLOOKUP(Q1226,[1]Feuil1!$A:$C,3,FALSE)</f>
        <v>Sciences Expérimentales</v>
      </c>
      <c r="Z1226" t="str">
        <f>VLOOKUP(Q1226,[1]Feuil1!$A:$E,5,FALSE)</f>
        <v xml:space="preserve">Scientifique </v>
      </c>
      <c r="AA1226" t="s">
        <v>94</v>
      </c>
      <c r="AB1226" t="s">
        <v>61</v>
      </c>
      <c r="AC1226" t="s">
        <v>101</v>
      </c>
      <c r="AD1226" t="s">
        <v>62</v>
      </c>
      <c r="AE1226" t="s">
        <v>78</v>
      </c>
      <c r="AF1226" t="s">
        <v>120</v>
      </c>
      <c r="AG1226" t="s">
        <v>1333</v>
      </c>
      <c r="AH1226" t="s">
        <v>64</v>
      </c>
      <c r="AI1226" t="s">
        <v>65</v>
      </c>
      <c r="AJ1226" t="s">
        <v>66</v>
      </c>
      <c r="AK1226">
        <v>13</v>
      </c>
    </row>
    <row r="1227" spans="1:38" x14ac:dyDescent="0.25">
      <c r="A1227">
        <v>1226</v>
      </c>
      <c r="B1227" t="s">
        <v>3988</v>
      </c>
      <c r="C1227" t="s">
        <v>1123</v>
      </c>
      <c r="D1227" t="s">
        <v>84</v>
      </c>
      <c r="E1227" t="s">
        <v>85</v>
      </c>
      <c r="F1227" t="s">
        <v>154</v>
      </c>
      <c r="G1227" t="s">
        <v>87</v>
      </c>
      <c r="H1227">
        <v>14.75</v>
      </c>
      <c r="I1227">
        <v>14.53</v>
      </c>
      <c r="J1227">
        <v>14.63</v>
      </c>
      <c r="K1227" t="s">
        <v>1852</v>
      </c>
      <c r="L1227" t="s">
        <v>89</v>
      </c>
      <c r="N1227" t="s">
        <v>105</v>
      </c>
      <c r="O1227" t="s">
        <v>52</v>
      </c>
      <c r="P1227" t="s">
        <v>3773</v>
      </c>
      <c r="Q1227" s="1" t="s">
        <v>211</v>
      </c>
      <c r="R1227" t="s">
        <v>89</v>
      </c>
      <c r="S1227" t="s">
        <v>3989</v>
      </c>
      <c r="T1227" t="s">
        <v>61</v>
      </c>
      <c r="U1227" t="s">
        <v>1854</v>
      </c>
      <c r="V1227" t="s">
        <v>1855</v>
      </c>
      <c r="W1227" t="s">
        <v>61</v>
      </c>
      <c r="X1227" t="s">
        <v>211</v>
      </c>
      <c r="Y1227" t="str">
        <f>VLOOKUP(Q1227,[1]Feuil1!$A:$C,3,FALSE)</f>
        <v>Sciences Expérimentales</v>
      </c>
      <c r="Z1227" t="str">
        <f>VLOOKUP(Q1227,[1]Feuil1!$A:$E,5,FALSE)</f>
        <v xml:space="preserve">Scientifique </v>
      </c>
      <c r="AB1227" t="s">
        <v>77</v>
      </c>
      <c r="AD1227" t="s">
        <v>62</v>
      </c>
      <c r="AE1227" t="s">
        <v>168</v>
      </c>
      <c r="AF1227" t="s">
        <v>634</v>
      </c>
      <c r="AG1227" t="s">
        <v>2160</v>
      </c>
      <c r="AH1227" t="s">
        <v>64</v>
      </c>
      <c r="AI1227" t="s">
        <v>122</v>
      </c>
      <c r="AJ1227" t="s">
        <v>488</v>
      </c>
    </row>
    <row r="1228" spans="1:38" x14ac:dyDescent="0.25">
      <c r="A1228">
        <v>1227</v>
      </c>
      <c r="B1228" t="s">
        <v>3990</v>
      </c>
      <c r="C1228" t="s">
        <v>1123</v>
      </c>
      <c r="D1228" t="s">
        <v>162</v>
      </c>
      <c r="E1228" t="s">
        <v>163</v>
      </c>
      <c r="F1228" t="s">
        <v>163</v>
      </c>
      <c r="G1228" t="s">
        <v>87</v>
      </c>
      <c r="H1228">
        <v>12.771875</v>
      </c>
      <c r="I1228">
        <v>12.824404761904761</v>
      </c>
      <c r="J1228">
        <v>12.79813988095238</v>
      </c>
      <c r="K1228" t="s">
        <v>62</v>
      </c>
      <c r="L1228" t="s">
        <v>135</v>
      </c>
      <c r="N1228" t="s">
        <v>45</v>
      </c>
      <c r="O1228" t="s">
        <v>136</v>
      </c>
      <c r="P1228" t="s">
        <v>3949</v>
      </c>
      <c r="Q1228" s="1" t="s">
        <v>211</v>
      </c>
      <c r="R1228" t="s">
        <v>115</v>
      </c>
      <c r="S1228" t="s">
        <v>1230</v>
      </c>
      <c r="T1228" t="s">
        <v>61</v>
      </c>
      <c r="U1228" t="s">
        <v>94</v>
      </c>
      <c r="V1228" t="s">
        <v>61</v>
      </c>
      <c r="W1228" t="s">
        <v>61</v>
      </c>
      <c r="X1228" t="s">
        <v>211</v>
      </c>
      <c r="Y1228" t="str">
        <f>VLOOKUP(Q1228,[1]Feuil1!$A:$C,3,FALSE)</f>
        <v>Sciences Expérimentales</v>
      </c>
      <c r="Z1228" t="str">
        <f>VLOOKUP(Q1228,[1]Feuil1!$A:$E,5,FALSE)</f>
        <v xml:space="preserve">Scientifique </v>
      </c>
      <c r="AA1228" t="s">
        <v>94</v>
      </c>
      <c r="AB1228" t="s">
        <v>61</v>
      </c>
      <c r="AD1228" t="s">
        <v>62</v>
      </c>
      <c r="AE1228" t="s">
        <v>197</v>
      </c>
      <c r="AF1228" t="s">
        <v>78</v>
      </c>
      <c r="AG1228" t="s">
        <v>3991</v>
      </c>
      <c r="AH1228" t="s">
        <v>80</v>
      </c>
      <c r="AI1228" t="s">
        <v>99</v>
      </c>
      <c r="AJ1228" t="s">
        <v>199</v>
      </c>
      <c r="AK1228">
        <v>14</v>
      </c>
    </row>
    <row r="1229" spans="1:38" x14ac:dyDescent="0.25">
      <c r="A1229">
        <v>1228</v>
      </c>
      <c r="B1229" t="s">
        <v>3992</v>
      </c>
      <c r="C1229" t="s">
        <v>1123</v>
      </c>
      <c r="D1229" t="s">
        <v>2057</v>
      </c>
      <c r="E1229" t="s">
        <v>2058</v>
      </c>
      <c r="F1229" t="s">
        <v>2058</v>
      </c>
      <c r="G1229" t="s">
        <v>2059</v>
      </c>
      <c r="H1229">
        <v>12.431428571428571</v>
      </c>
      <c r="I1229">
        <v>12.035714285714286</v>
      </c>
      <c r="J1229">
        <v>12.233571428571429</v>
      </c>
      <c r="K1229" t="s">
        <v>2060</v>
      </c>
      <c r="L1229" t="s">
        <v>135</v>
      </c>
      <c r="N1229" t="s">
        <v>105</v>
      </c>
      <c r="O1229" t="s">
        <v>136</v>
      </c>
      <c r="P1229" t="s">
        <v>3275</v>
      </c>
      <c r="Q1229" s="1" t="s">
        <v>211</v>
      </c>
      <c r="R1229" t="s">
        <v>254</v>
      </c>
      <c r="S1229" t="s">
        <v>871</v>
      </c>
      <c r="T1229" t="s">
        <v>979</v>
      </c>
      <c r="U1229" t="s">
        <v>94</v>
      </c>
      <c r="V1229" t="s">
        <v>61</v>
      </c>
      <c r="W1229" t="s">
        <v>979</v>
      </c>
      <c r="X1229" t="s">
        <v>211</v>
      </c>
      <c r="Y1229" t="str">
        <f>VLOOKUP(Q1229,[1]Feuil1!$A:$C,3,FALSE)</f>
        <v>Sciences Expérimentales</v>
      </c>
      <c r="Z1229" t="str">
        <f>VLOOKUP(Q1229,[1]Feuil1!$A:$E,5,FALSE)</f>
        <v xml:space="preserve">Scientifique </v>
      </c>
      <c r="AA1229" t="s">
        <v>94</v>
      </c>
      <c r="AB1229" t="s">
        <v>61</v>
      </c>
      <c r="AD1229" t="s">
        <v>62</v>
      </c>
      <c r="AE1229" t="s">
        <v>168</v>
      </c>
      <c r="AF1229" t="s">
        <v>174</v>
      </c>
      <c r="AG1229" t="s">
        <v>3412</v>
      </c>
      <c r="AH1229" t="s">
        <v>80</v>
      </c>
      <c r="AI1229" t="s">
        <v>122</v>
      </c>
      <c r="AJ1229" t="s">
        <v>360</v>
      </c>
    </row>
    <row r="1230" spans="1:38" x14ac:dyDescent="0.25">
      <c r="A1230">
        <v>1229</v>
      </c>
      <c r="B1230" t="s">
        <v>3993</v>
      </c>
      <c r="C1230" t="s">
        <v>1123</v>
      </c>
      <c r="D1230" t="s">
        <v>162</v>
      </c>
      <c r="E1230" t="s">
        <v>163</v>
      </c>
      <c r="F1230" t="s">
        <v>163</v>
      </c>
      <c r="G1230" t="s">
        <v>87</v>
      </c>
      <c r="H1230">
        <v>13.65625</v>
      </c>
      <c r="I1230">
        <v>13.488095238095237</v>
      </c>
      <c r="J1230">
        <v>13.572172619047619</v>
      </c>
      <c r="K1230" t="s">
        <v>2669</v>
      </c>
      <c r="L1230" t="s">
        <v>135</v>
      </c>
      <c r="N1230" t="s">
        <v>105</v>
      </c>
      <c r="O1230" t="s">
        <v>136</v>
      </c>
      <c r="P1230" t="s">
        <v>3567</v>
      </c>
      <c r="Q1230" s="1" t="s">
        <v>211</v>
      </c>
      <c r="R1230" t="s">
        <v>115</v>
      </c>
      <c r="S1230" t="s">
        <v>3010</v>
      </c>
      <c r="T1230" t="s">
        <v>61</v>
      </c>
      <c r="U1230" t="s">
        <v>94</v>
      </c>
      <c r="V1230" t="s">
        <v>61</v>
      </c>
      <c r="W1230" t="s">
        <v>61</v>
      </c>
      <c r="X1230" t="s">
        <v>211</v>
      </c>
      <c r="Y1230" t="str">
        <f>VLOOKUP(Q1230,[1]Feuil1!$A:$C,3,FALSE)</f>
        <v>Sciences Expérimentales</v>
      </c>
      <c r="Z1230" t="str">
        <f>VLOOKUP(Q1230,[1]Feuil1!$A:$E,5,FALSE)</f>
        <v xml:space="preserve">Scientifique </v>
      </c>
      <c r="AA1230" t="s">
        <v>94</v>
      </c>
      <c r="AB1230" t="s">
        <v>61</v>
      </c>
      <c r="AD1230" t="s">
        <v>62</v>
      </c>
      <c r="AE1230" t="s">
        <v>168</v>
      </c>
      <c r="AF1230" t="s">
        <v>120</v>
      </c>
      <c r="AG1230" t="s">
        <v>311</v>
      </c>
      <c r="AH1230" t="s">
        <v>64</v>
      </c>
      <c r="AI1230" t="s">
        <v>99</v>
      </c>
      <c r="AJ1230" t="s">
        <v>199</v>
      </c>
      <c r="AK1230">
        <v>13</v>
      </c>
    </row>
    <row r="1231" spans="1:38" x14ac:dyDescent="0.25">
      <c r="A1231">
        <v>1230</v>
      </c>
      <c r="B1231" t="s">
        <v>3994</v>
      </c>
      <c r="C1231" t="s">
        <v>39</v>
      </c>
      <c r="D1231" t="s">
        <v>2057</v>
      </c>
      <c r="E1231" t="s">
        <v>2058</v>
      </c>
      <c r="F1231" t="s">
        <v>2058</v>
      </c>
      <c r="G1231" t="s">
        <v>2059</v>
      </c>
      <c r="H1231">
        <v>12.321428571428571</v>
      </c>
      <c r="I1231">
        <v>12.002857142857142</v>
      </c>
      <c r="J1231">
        <v>12.162142857142857</v>
      </c>
      <c r="K1231" t="s">
        <v>2060</v>
      </c>
      <c r="L1231" t="s">
        <v>135</v>
      </c>
      <c r="N1231" t="s">
        <v>105</v>
      </c>
      <c r="O1231" t="s">
        <v>136</v>
      </c>
      <c r="P1231" t="s">
        <v>2670</v>
      </c>
      <c r="Q1231" s="1" t="s">
        <v>211</v>
      </c>
      <c r="R1231" t="s">
        <v>89</v>
      </c>
      <c r="S1231" t="s">
        <v>2515</v>
      </c>
      <c r="T1231" t="s">
        <v>61</v>
      </c>
      <c r="U1231" t="s">
        <v>94</v>
      </c>
      <c r="V1231" t="s">
        <v>61</v>
      </c>
      <c r="W1231" t="s">
        <v>61</v>
      </c>
      <c r="X1231" t="s">
        <v>211</v>
      </c>
      <c r="Y1231" t="str">
        <f>VLOOKUP(Q1231,[1]Feuil1!$A:$C,3,FALSE)</f>
        <v>Sciences Expérimentales</v>
      </c>
      <c r="Z1231" t="str">
        <f>VLOOKUP(Q1231,[1]Feuil1!$A:$E,5,FALSE)</f>
        <v xml:space="preserve">Scientifique </v>
      </c>
      <c r="AA1231" t="s">
        <v>94</v>
      </c>
      <c r="AB1231" t="s">
        <v>61</v>
      </c>
      <c r="AD1231" t="s">
        <v>62</v>
      </c>
      <c r="AE1231" t="s">
        <v>168</v>
      </c>
      <c r="AF1231" t="s">
        <v>120</v>
      </c>
      <c r="AG1231" t="s">
        <v>3995</v>
      </c>
      <c r="AH1231" t="s">
        <v>64</v>
      </c>
      <c r="AI1231" t="s">
        <v>99</v>
      </c>
      <c r="AJ1231" t="s">
        <v>100</v>
      </c>
      <c r="AK1231">
        <v>61</v>
      </c>
    </row>
    <row r="1232" spans="1:38" x14ac:dyDescent="0.25">
      <c r="A1232">
        <v>1231</v>
      </c>
      <c r="B1232" t="s">
        <v>3996</v>
      </c>
      <c r="C1232" t="s">
        <v>1123</v>
      </c>
      <c r="D1232" t="s">
        <v>2057</v>
      </c>
      <c r="E1232" t="s">
        <v>2058</v>
      </c>
      <c r="F1232" t="s">
        <v>2058</v>
      </c>
      <c r="G1232" t="s">
        <v>2059</v>
      </c>
      <c r="H1232">
        <v>11.809999999999999</v>
      </c>
      <c r="I1232">
        <v>13.224285714285715</v>
      </c>
      <c r="J1232">
        <v>12.517142857142858</v>
      </c>
      <c r="K1232" t="s">
        <v>2060</v>
      </c>
      <c r="L1232" t="s">
        <v>135</v>
      </c>
      <c r="N1232" t="s">
        <v>45</v>
      </c>
      <c r="O1232" t="s">
        <v>136</v>
      </c>
      <c r="P1232" t="s">
        <v>3859</v>
      </c>
      <c r="Q1232" s="1" t="s">
        <v>699</v>
      </c>
      <c r="R1232" t="s">
        <v>3102</v>
      </c>
      <c r="S1232" t="s">
        <v>3997</v>
      </c>
      <c r="T1232" t="s">
        <v>61</v>
      </c>
      <c r="U1232" t="s">
        <v>94</v>
      </c>
      <c r="V1232" t="s">
        <v>61</v>
      </c>
      <c r="W1232" t="s">
        <v>61</v>
      </c>
      <c r="X1232" t="s">
        <v>701</v>
      </c>
      <c r="Y1232" t="str">
        <f>VLOOKUP(Q1232,[1]Feuil1!$A:$C,3,FALSE)</f>
        <v>Général (Bac Français)</v>
      </c>
      <c r="Z1232" t="str">
        <f>VLOOKUP(Q1232,[1]Feuil1!$A:$E,5,FALSE)</f>
        <v xml:space="preserve">Scientifique </v>
      </c>
      <c r="AA1232" t="s">
        <v>94</v>
      </c>
      <c r="AB1232" t="s">
        <v>61</v>
      </c>
      <c r="AD1232" t="s">
        <v>62</v>
      </c>
      <c r="AE1232" t="s">
        <v>168</v>
      </c>
      <c r="AF1232" t="s">
        <v>78</v>
      </c>
      <c r="AG1232" t="s">
        <v>3252</v>
      </c>
      <c r="AH1232" t="s">
        <v>64</v>
      </c>
      <c r="AI1232" t="s">
        <v>65</v>
      </c>
      <c r="AJ1232" t="s">
        <v>66</v>
      </c>
    </row>
    <row r="1233" spans="1:38" x14ac:dyDescent="0.25">
      <c r="A1233">
        <v>1232</v>
      </c>
      <c r="B1233" t="s">
        <v>3998</v>
      </c>
      <c r="C1233" t="s">
        <v>1123</v>
      </c>
      <c r="D1233" t="s">
        <v>58</v>
      </c>
      <c r="E1233" t="s">
        <v>1124</v>
      </c>
      <c r="F1233" t="s">
        <v>49</v>
      </c>
      <c r="G1233" t="s">
        <v>50</v>
      </c>
      <c r="H1233">
        <v>23.333333333333336</v>
      </c>
      <c r="I1233">
        <v>15.882352941176469</v>
      </c>
      <c r="J1233">
        <v>18.96551724137931</v>
      </c>
      <c r="K1233" t="s">
        <v>2716</v>
      </c>
      <c r="L1233" t="s">
        <v>135</v>
      </c>
      <c r="N1233" t="s">
        <v>105</v>
      </c>
      <c r="O1233" t="s">
        <v>136</v>
      </c>
      <c r="P1233" t="s">
        <v>3784</v>
      </c>
      <c r="Q1233" s="1" t="s">
        <v>211</v>
      </c>
      <c r="R1233" t="s">
        <v>89</v>
      </c>
      <c r="S1233" t="s">
        <v>2451</v>
      </c>
      <c r="T1233" t="s">
        <v>61</v>
      </c>
      <c r="U1233" t="s">
        <v>1126</v>
      </c>
      <c r="V1233" t="s">
        <v>61</v>
      </c>
      <c r="W1233" t="s">
        <v>61</v>
      </c>
      <c r="X1233" t="s">
        <v>211</v>
      </c>
      <c r="Y1233" t="str">
        <f>VLOOKUP(Q1233,[1]Feuil1!$A:$C,3,FALSE)</f>
        <v>Sciences Expérimentales</v>
      </c>
      <c r="Z1233" t="str">
        <f>VLOOKUP(Q1233,[1]Feuil1!$A:$E,5,FALSE)</f>
        <v xml:space="preserve">Scientifique </v>
      </c>
      <c r="AA1233" t="s">
        <v>94</v>
      </c>
      <c r="AB1233" t="s">
        <v>61</v>
      </c>
      <c r="AD1233" t="s">
        <v>62</v>
      </c>
      <c r="AG1233" t="s">
        <v>3999</v>
      </c>
      <c r="AH1233" t="s">
        <v>80</v>
      </c>
      <c r="AI1233" t="s">
        <v>122</v>
      </c>
      <c r="AJ1233" t="s">
        <v>332</v>
      </c>
      <c r="AL1233" t="s">
        <v>101</v>
      </c>
    </row>
    <row r="1234" spans="1:38" x14ac:dyDescent="0.25">
      <c r="A1234">
        <v>1233</v>
      </c>
      <c r="B1234" t="s">
        <v>4000</v>
      </c>
      <c r="C1234" t="s">
        <v>1123</v>
      </c>
      <c r="D1234" t="s">
        <v>2057</v>
      </c>
      <c r="E1234" t="s">
        <v>2058</v>
      </c>
      <c r="F1234" t="s">
        <v>2058</v>
      </c>
      <c r="G1234" t="s">
        <v>2059</v>
      </c>
      <c r="H1234">
        <v>11.437142857142858</v>
      </c>
      <c r="I1234">
        <v>12.413877551020407</v>
      </c>
      <c r="J1234">
        <v>12.047142857142857</v>
      </c>
      <c r="K1234" t="s">
        <v>2060</v>
      </c>
      <c r="L1234" t="s">
        <v>135</v>
      </c>
      <c r="N1234" t="s">
        <v>105</v>
      </c>
      <c r="O1234" t="s">
        <v>136</v>
      </c>
      <c r="P1234" t="s">
        <v>4001</v>
      </c>
      <c r="Q1234" s="1" t="s">
        <v>211</v>
      </c>
      <c r="R1234" t="s">
        <v>115</v>
      </c>
      <c r="S1234" t="s">
        <v>2306</v>
      </c>
      <c r="T1234" t="s">
        <v>61</v>
      </c>
      <c r="U1234" t="s">
        <v>94</v>
      </c>
      <c r="V1234" t="s">
        <v>61</v>
      </c>
      <c r="W1234" t="s">
        <v>61</v>
      </c>
      <c r="X1234" t="s">
        <v>211</v>
      </c>
      <c r="Y1234" t="str">
        <f>VLOOKUP(Q1234,[1]Feuil1!$A:$C,3,FALSE)</f>
        <v>Sciences Expérimentales</v>
      </c>
      <c r="Z1234" t="str">
        <f>VLOOKUP(Q1234,[1]Feuil1!$A:$E,5,FALSE)</f>
        <v xml:space="preserve">Scientifique </v>
      </c>
      <c r="AA1234" t="s">
        <v>94</v>
      </c>
      <c r="AB1234" t="s">
        <v>61</v>
      </c>
      <c r="AD1234" t="s">
        <v>62</v>
      </c>
      <c r="AE1234" t="s">
        <v>197</v>
      </c>
      <c r="AF1234" t="s">
        <v>120</v>
      </c>
      <c r="AG1234" t="s">
        <v>3016</v>
      </c>
      <c r="AH1234" t="s">
        <v>64</v>
      </c>
      <c r="AI1234" t="s">
        <v>111</v>
      </c>
      <c r="AJ1234" t="s">
        <v>112</v>
      </c>
      <c r="AK1234">
        <v>17</v>
      </c>
    </row>
    <row r="1235" spans="1:38" x14ac:dyDescent="0.25">
      <c r="A1235">
        <v>1234</v>
      </c>
      <c r="B1235" t="s">
        <v>4002</v>
      </c>
      <c r="C1235" t="s">
        <v>39</v>
      </c>
      <c r="D1235" t="s">
        <v>84</v>
      </c>
      <c r="E1235" t="s">
        <v>1654</v>
      </c>
      <c r="F1235" t="s">
        <v>293</v>
      </c>
      <c r="G1235" t="s">
        <v>87</v>
      </c>
      <c r="H1235">
        <v>11.548500000000001</v>
      </c>
      <c r="I1235">
        <v>10.6075</v>
      </c>
      <c r="J1235">
        <v>11.077999999999999</v>
      </c>
      <c r="K1235" t="s">
        <v>294</v>
      </c>
      <c r="L1235" t="s">
        <v>71</v>
      </c>
      <c r="N1235" t="s">
        <v>45</v>
      </c>
      <c r="O1235" t="s">
        <v>136</v>
      </c>
      <c r="P1235" t="s">
        <v>4003</v>
      </c>
      <c r="Q1235" s="1" t="s">
        <v>211</v>
      </c>
      <c r="R1235" t="s">
        <v>89</v>
      </c>
      <c r="S1235" t="s">
        <v>1379</v>
      </c>
      <c r="T1235" t="s">
        <v>61</v>
      </c>
      <c r="U1235" t="s">
        <v>94</v>
      </c>
      <c r="V1235" t="s">
        <v>61</v>
      </c>
      <c r="W1235" t="s">
        <v>61</v>
      </c>
      <c r="X1235" t="s">
        <v>211</v>
      </c>
      <c r="Y1235" t="str">
        <f>VLOOKUP(Q1235,[1]Feuil1!$A:$C,3,FALSE)</f>
        <v>Sciences Expérimentales</v>
      </c>
      <c r="Z1235" t="str">
        <f>VLOOKUP(Q1235,[1]Feuil1!$A:$E,5,FALSE)</f>
        <v xml:space="preserve">Scientifique </v>
      </c>
      <c r="AA1235" t="s">
        <v>94</v>
      </c>
      <c r="AB1235" t="s">
        <v>61</v>
      </c>
      <c r="AD1235" t="s">
        <v>62</v>
      </c>
      <c r="AE1235" t="s">
        <v>119</v>
      </c>
      <c r="AF1235" t="s">
        <v>120</v>
      </c>
      <c r="AG1235" t="s">
        <v>2487</v>
      </c>
      <c r="AH1235" t="s">
        <v>80</v>
      </c>
      <c r="AI1235" t="s">
        <v>122</v>
      </c>
      <c r="AJ1235" t="s">
        <v>488</v>
      </c>
      <c r="AK1235">
        <v>97</v>
      </c>
    </row>
    <row r="1236" spans="1:38" x14ac:dyDescent="0.25">
      <c r="A1236">
        <v>1235</v>
      </c>
      <c r="B1236" t="s">
        <v>4004</v>
      </c>
      <c r="C1236" t="s">
        <v>1123</v>
      </c>
      <c r="D1236" t="s">
        <v>2057</v>
      </c>
      <c r="E1236" t="s">
        <v>2058</v>
      </c>
      <c r="F1236" t="s">
        <v>2058</v>
      </c>
      <c r="G1236" t="s">
        <v>2059</v>
      </c>
      <c r="H1236">
        <v>12.111428571428572</v>
      </c>
      <c r="I1236">
        <v>12.045714285714286</v>
      </c>
      <c r="J1236">
        <v>12.040000000000001</v>
      </c>
      <c r="K1236" t="s">
        <v>2060</v>
      </c>
      <c r="L1236" t="s">
        <v>135</v>
      </c>
      <c r="N1236" t="s">
        <v>105</v>
      </c>
      <c r="O1236" t="s">
        <v>136</v>
      </c>
      <c r="P1236" t="s">
        <v>4005</v>
      </c>
      <c r="Q1236" s="1" t="s">
        <v>211</v>
      </c>
      <c r="R1236" t="s">
        <v>115</v>
      </c>
      <c r="S1236" t="s">
        <v>893</v>
      </c>
      <c r="T1236" t="s">
        <v>61</v>
      </c>
      <c r="U1236" t="s">
        <v>94</v>
      </c>
      <c r="V1236" t="s">
        <v>61</v>
      </c>
      <c r="W1236" t="s">
        <v>61</v>
      </c>
      <c r="X1236" t="s">
        <v>211</v>
      </c>
      <c r="Y1236" t="str">
        <f>VLOOKUP(Q1236,[1]Feuil1!$A:$C,3,FALSE)</f>
        <v>Sciences Expérimentales</v>
      </c>
      <c r="Z1236" t="str">
        <f>VLOOKUP(Q1236,[1]Feuil1!$A:$E,5,FALSE)</f>
        <v xml:space="preserve">Scientifique </v>
      </c>
      <c r="AA1236" t="s">
        <v>94</v>
      </c>
      <c r="AB1236" t="s">
        <v>61</v>
      </c>
      <c r="AC1236" t="s">
        <v>101</v>
      </c>
      <c r="AD1236" t="s">
        <v>62</v>
      </c>
      <c r="AE1236" t="s">
        <v>120</v>
      </c>
      <c r="AF1236" t="s">
        <v>78</v>
      </c>
      <c r="AG1236" t="s">
        <v>4006</v>
      </c>
      <c r="AH1236" t="s">
        <v>80</v>
      </c>
      <c r="AI1236" t="s">
        <v>122</v>
      </c>
      <c r="AJ1236" t="s">
        <v>488</v>
      </c>
    </row>
    <row r="1237" spans="1:38" x14ac:dyDescent="0.25">
      <c r="A1237">
        <v>1236</v>
      </c>
      <c r="B1237" t="s">
        <v>4007</v>
      </c>
      <c r="C1237" t="s">
        <v>1123</v>
      </c>
      <c r="D1237" t="s">
        <v>84</v>
      </c>
      <c r="E1237" t="s">
        <v>292</v>
      </c>
      <c r="F1237" t="s">
        <v>293</v>
      </c>
      <c r="G1237" t="s">
        <v>87</v>
      </c>
      <c r="H1237">
        <v>12.48</v>
      </c>
      <c r="I1237">
        <v>12.803000000000001</v>
      </c>
      <c r="J1237">
        <v>12.641500000000001</v>
      </c>
      <c r="K1237" t="s">
        <v>294</v>
      </c>
      <c r="L1237" t="s">
        <v>135</v>
      </c>
      <c r="N1237" t="s">
        <v>105</v>
      </c>
      <c r="O1237" t="s">
        <v>136</v>
      </c>
      <c r="P1237" t="s">
        <v>3974</v>
      </c>
      <c r="Q1237" s="1" t="s">
        <v>211</v>
      </c>
      <c r="R1237" t="s">
        <v>115</v>
      </c>
      <c r="S1237" t="s">
        <v>4008</v>
      </c>
      <c r="T1237" t="s">
        <v>61</v>
      </c>
      <c r="U1237" t="s">
        <v>94</v>
      </c>
      <c r="V1237" t="s">
        <v>61</v>
      </c>
      <c r="W1237" t="s">
        <v>61</v>
      </c>
      <c r="X1237" t="s">
        <v>211</v>
      </c>
      <c r="Y1237" t="str">
        <f>VLOOKUP(Q1237,[1]Feuil1!$A:$C,3,FALSE)</f>
        <v>Sciences Expérimentales</v>
      </c>
      <c r="Z1237" t="str">
        <f>VLOOKUP(Q1237,[1]Feuil1!$A:$E,5,FALSE)</f>
        <v xml:space="preserve">Scientifique </v>
      </c>
      <c r="AA1237" t="s">
        <v>94</v>
      </c>
      <c r="AB1237" t="s">
        <v>61</v>
      </c>
      <c r="AC1237" t="s">
        <v>101</v>
      </c>
      <c r="AD1237" t="s">
        <v>62</v>
      </c>
      <c r="AE1237" t="s">
        <v>78</v>
      </c>
      <c r="AF1237" t="s">
        <v>78</v>
      </c>
      <c r="AG1237" t="s">
        <v>4009</v>
      </c>
      <c r="AH1237" t="s">
        <v>80</v>
      </c>
      <c r="AI1237" t="s">
        <v>1724</v>
      </c>
      <c r="AJ1237" t="s">
        <v>1725</v>
      </c>
      <c r="AK1237">
        <v>23</v>
      </c>
    </row>
    <row r="1238" spans="1:38" x14ac:dyDescent="0.25">
      <c r="A1238">
        <v>1237</v>
      </c>
      <c r="B1238" t="s">
        <v>4010</v>
      </c>
      <c r="C1238" t="s">
        <v>1123</v>
      </c>
      <c r="D1238" t="s">
        <v>58</v>
      </c>
      <c r="E1238" t="s">
        <v>3189</v>
      </c>
      <c r="F1238" t="s">
        <v>154</v>
      </c>
      <c r="G1238" t="s">
        <v>87</v>
      </c>
      <c r="H1238">
        <v>14.98</v>
      </c>
      <c r="I1238">
        <v>17.11</v>
      </c>
      <c r="J1238">
        <v>16.04</v>
      </c>
      <c r="K1238" t="s">
        <v>471</v>
      </c>
      <c r="L1238" t="s">
        <v>115</v>
      </c>
      <c r="N1238" t="s">
        <v>45</v>
      </c>
      <c r="O1238" t="s">
        <v>52</v>
      </c>
      <c r="P1238" t="s">
        <v>2204</v>
      </c>
      <c r="Q1238" s="1" t="s">
        <v>211</v>
      </c>
      <c r="R1238" t="s">
        <v>89</v>
      </c>
      <c r="S1238" t="s">
        <v>4011</v>
      </c>
      <c r="T1238" t="s">
        <v>61</v>
      </c>
      <c r="U1238" t="s">
        <v>94</v>
      </c>
      <c r="V1238" t="s">
        <v>956</v>
      </c>
      <c r="W1238" t="s">
        <v>61</v>
      </c>
      <c r="X1238" t="s">
        <v>211</v>
      </c>
      <c r="Y1238" t="str">
        <f>VLOOKUP(Q1238,[1]Feuil1!$A:$C,3,FALSE)</f>
        <v>Sciences Expérimentales</v>
      </c>
      <c r="Z1238" t="str">
        <f>VLOOKUP(Q1238,[1]Feuil1!$A:$E,5,FALSE)</f>
        <v xml:space="preserve">Scientifique </v>
      </c>
      <c r="AA1238" t="s">
        <v>94</v>
      </c>
      <c r="AB1238" t="s">
        <v>61</v>
      </c>
      <c r="AC1238" t="s">
        <v>101</v>
      </c>
      <c r="AD1238" t="s">
        <v>62</v>
      </c>
      <c r="AG1238" t="s">
        <v>3387</v>
      </c>
      <c r="AH1238" t="s">
        <v>80</v>
      </c>
      <c r="AI1238" t="s">
        <v>65</v>
      </c>
      <c r="AJ1238" t="s">
        <v>188</v>
      </c>
      <c r="AL1238" t="s">
        <v>101</v>
      </c>
    </row>
    <row r="1239" spans="1:38" x14ac:dyDescent="0.25">
      <c r="A1239">
        <v>1238</v>
      </c>
      <c r="B1239" t="s">
        <v>4012</v>
      </c>
      <c r="C1239" t="s">
        <v>1123</v>
      </c>
      <c r="D1239" t="s">
        <v>58</v>
      </c>
      <c r="E1239" t="s">
        <v>42</v>
      </c>
      <c r="F1239" t="s">
        <v>42</v>
      </c>
      <c r="G1239" t="s">
        <v>43</v>
      </c>
      <c r="H1239">
        <v>0</v>
      </c>
      <c r="I1239">
        <v>0</v>
      </c>
      <c r="J1239">
        <v>12.000833333333333</v>
      </c>
      <c r="K1239" t="s">
        <v>2691</v>
      </c>
      <c r="L1239" t="s">
        <v>135</v>
      </c>
      <c r="N1239" t="s">
        <v>105</v>
      </c>
      <c r="O1239" t="s">
        <v>136</v>
      </c>
      <c r="P1239" t="s">
        <v>3889</v>
      </c>
      <c r="Q1239" s="1" t="s">
        <v>211</v>
      </c>
      <c r="R1239" t="s">
        <v>71</v>
      </c>
      <c r="S1239" t="s">
        <v>1490</v>
      </c>
      <c r="T1239" t="s">
        <v>61</v>
      </c>
      <c r="U1239" t="s">
        <v>2732</v>
      </c>
      <c r="V1239" t="s">
        <v>3083</v>
      </c>
      <c r="W1239" t="s">
        <v>61</v>
      </c>
      <c r="X1239" t="s">
        <v>211</v>
      </c>
      <c r="Y1239" t="str">
        <f>VLOOKUP(Q1239,[1]Feuil1!$A:$C,3,FALSE)</f>
        <v>Sciences Expérimentales</v>
      </c>
      <c r="Z1239" t="str">
        <f>VLOOKUP(Q1239,[1]Feuil1!$A:$E,5,FALSE)</f>
        <v xml:space="preserve">Scientifique </v>
      </c>
      <c r="AA1239" t="s">
        <v>94</v>
      </c>
      <c r="AB1239" t="s">
        <v>61</v>
      </c>
      <c r="AD1239" t="s">
        <v>62</v>
      </c>
      <c r="AE1239" t="s">
        <v>119</v>
      </c>
      <c r="AF1239" t="s">
        <v>197</v>
      </c>
      <c r="AG1239" t="s">
        <v>1127</v>
      </c>
      <c r="AH1239" t="s">
        <v>64</v>
      </c>
      <c r="AI1239" t="s">
        <v>111</v>
      </c>
      <c r="AJ1239" t="s">
        <v>852</v>
      </c>
      <c r="AL1239" t="s">
        <v>101</v>
      </c>
    </row>
    <row r="1240" spans="1:38" x14ac:dyDescent="0.25">
      <c r="A1240">
        <v>1239</v>
      </c>
      <c r="B1240" t="s">
        <v>4013</v>
      </c>
      <c r="C1240" t="s">
        <v>39</v>
      </c>
      <c r="D1240" t="s">
        <v>40</v>
      </c>
      <c r="E1240" t="s">
        <v>526</v>
      </c>
      <c r="F1240" t="s">
        <v>154</v>
      </c>
      <c r="G1240" t="s">
        <v>87</v>
      </c>
      <c r="H1240">
        <v>14.79</v>
      </c>
      <c r="I1240">
        <v>17.54</v>
      </c>
      <c r="J1240">
        <v>16.170000000000002</v>
      </c>
      <c r="K1240" t="s">
        <v>62</v>
      </c>
      <c r="L1240" t="s">
        <v>115</v>
      </c>
      <c r="N1240" t="s">
        <v>45</v>
      </c>
      <c r="O1240" t="s">
        <v>52</v>
      </c>
      <c r="P1240" t="s">
        <v>4014</v>
      </c>
      <c r="Q1240" s="1" t="s">
        <v>211</v>
      </c>
      <c r="R1240" t="s">
        <v>55</v>
      </c>
      <c r="T1240" t="s">
        <v>61</v>
      </c>
      <c r="U1240" t="s">
        <v>58</v>
      </c>
      <c r="V1240" t="s">
        <v>109</v>
      </c>
      <c r="W1240" t="s">
        <v>61</v>
      </c>
      <c r="X1240" t="s">
        <v>211</v>
      </c>
      <c r="Y1240" t="str">
        <f>VLOOKUP(Q1240,[1]Feuil1!$A:$C,3,FALSE)</f>
        <v>Sciences Expérimentales</v>
      </c>
      <c r="Z1240" t="str">
        <f>VLOOKUP(Q1240,[1]Feuil1!$A:$E,5,FALSE)</f>
        <v xml:space="preserve">Scientifique </v>
      </c>
      <c r="AA1240" t="s">
        <v>58</v>
      </c>
      <c r="AB1240" t="s">
        <v>109</v>
      </c>
      <c r="AC1240" t="s">
        <v>101</v>
      </c>
      <c r="AD1240" t="s">
        <v>62</v>
      </c>
      <c r="AG1240" t="s">
        <v>4015</v>
      </c>
      <c r="AH1240" t="s">
        <v>80</v>
      </c>
      <c r="AL1240" t="s">
        <v>101</v>
      </c>
    </row>
    <row r="1241" spans="1:38" x14ac:dyDescent="0.25">
      <c r="A1241">
        <v>1240</v>
      </c>
      <c r="B1241" t="s">
        <v>4016</v>
      </c>
      <c r="C1241" t="s">
        <v>1123</v>
      </c>
      <c r="D1241" t="s">
        <v>58</v>
      </c>
      <c r="E1241" t="s">
        <v>1124</v>
      </c>
      <c r="F1241" t="s">
        <v>49</v>
      </c>
      <c r="G1241" t="s">
        <v>50</v>
      </c>
      <c r="H1241">
        <v>16.666666666666668</v>
      </c>
      <c r="I1241">
        <v>18.529411764705884</v>
      </c>
      <c r="J1241">
        <v>17.758620689655174</v>
      </c>
      <c r="K1241" t="s">
        <v>2716</v>
      </c>
      <c r="L1241" t="s">
        <v>135</v>
      </c>
      <c r="N1241" t="s">
        <v>105</v>
      </c>
      <c r="O1241" t="s">
        <v>136</v>
      </c>
      <c r="P1241" t="s">
        <v>3908</v>
      </c>
      <c r="Q1241" s="1" t="s">
        <v>410</v>
      </c>
      <c r="R1241" t="s">
        <v>115</v>
      </c>
      <c r="S1241" t="s">
        <v>4017</v>
      </c>
      <c r="T1241" t="s">
        <v>61</v>
      </c>
      <c r="U1241" t="s">
        <v>1126</v>
      </c>
      <c r="V1241" t="s">
        <v>61</v>
      </c>
      <c r="W1241" t="s">
        <v>61</v>
      </c>
      <c r="X1241" t="s">
        <v>60</v>
      </c>
      <c r="Y1241" t="str">
        <f>VLOOKUP(Q1241,[1]Feuil1!$A:$C,3,FALSE)</f>
        <v>Sciences Economiques et de Gestion</v>
      </c>
      <c r="Z1241" t="str">
        <f>VLOOKUP(Q1241,[1]Feuil1!$A:$E,5,FALSE)</f>
        <v xml:space="preserve">Economie et gestion </v>
      </c>
      <c r="AA1241" t="s">
        <v>94</v>
      </c>
      <c r="AB1241" t="s">
        <v>61</v>
      </c>
      <c r="AD1241" t="s">
        <v>62</v>
      </c>
      <c r="AG1241" t="s">
        <v>4018</v>
      </c>
      <c r="AH1241" t="s">
        <v>64</v>
      </c>
      <c r="AI1241" t="s">
        <v>230</v>
      </c>
      <c r="AJ1241" t="s">
        <v>231</v>
      </c>
      <c r="AL1241" t="s">
        <v>101</v>
      </c>
    </row>
    <row r="1242" spans="1:38" x14ac:dyDescent="0.25">
      <c r="A1242">
        <v>1241</v>
      </c>
      <c r="B1242" t="s">
        <v>4019</v>
      </c>
      <c r="C1242" t="s">
        <v>1123</v>
      </c>
      <c r="D1242" t="s">
        <v>2057</v>
      </c>
      <c r="E1242" t="s">
        <v>2058</v>
      </c>
      <c r="F1242" t="s">
        <v>2058</v>
      </c>
      <c r="G1242" t="s">
        <v>2059</v>
      </c>
      <c r="H1242">
        <v>10.915714285714285</v>
      </c>
      <c r="I1242">
        <v>11.623571428571427</v>
      </c>
      <c r="J1242">
        <v>11.334999999999997</v>
      </c>
      <c r="K1242" t="s">
        <v>2060</v>
      </c>
      <c r="L1242" t="s">
        <v>71</v>
      </c>
      <c r="N1242" t="s">
        <v>105</v>
      </c>
      <c r="O1242" t="s">
        <v>136</v>
      </c>
      <c r="P1242" t="s">
        <v>4020</v>
      </c>
      <c r="Q1242" s="1" t="s">
        <v>211</v>
      </c>
      <c r="R1242" t="s">
        <v>115</v>
      </c>
      <c r="S1242" t="s">
        <v>2562</v>
      </c>
      <c r="T1242" t="s">
        <v>61</v>
      </c>
      <c r="U1242" t="s">
        <v>94</v>
      </c>
      <c r="V1242" t="s">
        <v>61</v>
      </c>
      <c r="W1242" t="s">
        <v>61</v>
      </c>
      <c r="X1242" t="s">
        <v>211</v>
      </c>
      <c r="Y1242" t="str">
        <f>VLOOKUP(Q1242,[1]Feuil1!$A:$C,3,FALSE)</f>
        <v>Sciences Expérimentales</v>
      </c>
      <c r="Z1242" t="str">
        <f>VLOOKUP(Q1242,[1]Feuil1!$A:$E,5,FALSE)</f>
        <v xml:space="preserve">Scientifique </v>
      </c>
      <c r="AA1242" t="s">
        <v>94</v>
      </c>
      <c r="AB1242" t="s">
        <v>61</v>
      </c>
      <c r="AD1242" t="s">
        <v>62</v>
      </c>
      <c r="AE1242" t="s">
        <v>207</v>
      </c>
      <c r="AF1242" t="s">
        <v>207</v>
      </c>
      <c r="AG1242" t="s">
        <v>4021</v>
      </c>
      <c r="AH1242" t="s">
        <v>80</v>
      </c>
      <c r="AI1242" t="s">
        <v>99</v>
      </c>
      <c r="AJ1242" t="s">
        <v>882</v>
      </c>
      <c r="AK1242">
        <v>5</v>
      </c>
    </row>
    <row r="1243" spans="1:38" x14ac:dyDescent="0.25">
      <c r="A1243">
        <v>1242</v>
      </c>
      <c r="B1243" t="s">
        <v>4022</v>
      </c>
      <c r="C1243" t="s">
        <v>39</v>
      </c>
      <c r="D1243" t="s">
        <v>162</v>
      </c>
      <c r="E1243" t="s">
        <v>163</v>
      </c>
      <c r="F1243" t="s">
        <v>163</v>
      </c>
      <c r="G1243" t="s">
        <v>87</v>
      </c>
      <c r="H1243">
        <v>13.132738095238096</v>
      </c>
      <c r="I1243">
        <v>13.39781746031746</v>
      </c>
      <c r="J1243">
        <v>13.265277777777779</v>
      </c>
      <c r="K1243" t="s">
        <v>62</v>
      </c>
      <c r="L1243" t="s">
        <v>135</v>
      </c>
      <c r="N1243" t="s">
        <v>45</v>
      </c>
      <c r="O1243" t="s">
        <v>136</v>
      </c>
      <c r="P1243" t="s">
        <v>4023</v>
      </c>
      <c r="Q1243" s="1" t="s">
        <v>1425</v>
      </c>
      <c r="R1243" t="s">
        <v>89</v>
      </c>
      <c r="S1243" t="s">
        <v>4024</v>
      </c>
      <c r="T1243" t="s">
        <v>61</v>
      </c>
      <c r="U1243" t="s">
        <v>94</v>
      </c>
      <c r="V1243" t="s">
        <v>109</v>
      </c>
      <c r="W1243" t="s">
        <v>61</v>
      </c>
      <c r="X1243" t="s">
        <v>186</v>
      </c>
      <c r="Y1243" t="str">
        <f>VLOOKUP(Q1243,[1]Feuil1!$A:$C,3,FALSE)</f>
        <v xml:space="preserve">Science mathématique </v>
      </c>
      <c r="Z1243" t="str">
        <f>VLOOKUP(Q1243,[1]Feuil1!$A:$E,5,FALSE)</f>
        <v xml:space="preserve">Scientifique </v>
      </c>
      <c r="AA1243" t="s">
        <v>94</v>
      </c>
      <c r="AB1243" t="s">
        <v>109</v>
      </c>
      <c r="AD1243" t="s">
        <v>62</v>
      </c>
      <c r="AE1243" t="s">
        <v>120</v>
      </c>
      <c r="AF1243" t="s">
        <v>168</v>
      </c>
      <c r="AG1243" t="s">
        <v>4025</v>
      </c>
      <c r="AH1243" t="s">
        <v>64</v>
      </c>
      <c r="AI1243" t="s">
        <v>65</v>
      </c>
      <c r="AJ1243" t="s">
        <v>303</v>
      </c>
      <c r="AK1243">
        <v>27</v>
      </c>
    </row>
    <row r="1244" spans="1:38" x14ac:dyDescent="0.25">
      <c r="A1244">
        <v>1243</v>
      </c>
      <c r="B1244" t="s">
        <v>4026</v>
      </c>
      <c r="C1244" t="s">
        <v>1123</v>
      </c>
      <c r="D1244" t="s">
        <v>2057</v>
      </c>
      <c r="E1244" t="s">
        <v>2058</v>
      </c>
      <c r="F1244" t="s">
        <v>2058</v>
      </c>
      <c r="G1244" t="s">
        <v>2059</v>
      </c>
      <c r="H1244">
        <v>12.549999999999999</v>
      </c>
      <c r="I1244">
        <v>13.837142857142856</v>
      </c>
      <c r="J1244">
        <v>13.193571428571429</v>
      </c>
      <c r="K1244" t="s">
        <v>2060</v>
      </c>
      <c r="L1244" t="s">
        <v>135</v>
      </c>
      <c r="N1244" t="s">
        <v>105</v>
      </c>
      <c r="O1244" t="s">
        <v>136</v>
      </c>
      <c r="P1244" t="s">
        <v>3832</v>
      </c>
      <c r="Q1244" s="1" t="s">
        <v>211</v>
      </c>
      <c r="R1244" t="s">
        <v>115</v>
      </c>
      <c r="S1244" t="s">
        <v>4027</v>
      </c>
      <c r="T1244" t="s">
        <v>61</v>
      </c>
      <c r="U1244" t="s">
        <v>94</v>
      </c>
      <c r="V1244" t="s">
        <v>61</v>
      </c>
      <c r="W1244" t="s">
        <v>61</v>
      </c>
      <c r="X1244" t="s">
        <v>211</v>
      </c>
      <c r="Y1244" t="str">
        <f>VLOOKUP(Q1244,[1]Feuil1!$A:$C,3,FALSE)</f>
        <v>Sciences Expérimentales</v>
      </c>
      <c r="Z1244" t="str">
        <f>VLOOKUP(Q1244,[1]Feuil1!$A:$E,5,FALSE)</f>
        <v xml:space="preserve">Scientifique </v>
      </c>
      <c r="AA1244" t="s">
        <v>94</v>
      </c>
      <c r="AB1244" t="s">
        <v>61</v>
      </c>
      <c r="AC1244" t="s">
        <v>101</v>
      </c>
      <c r="AD1244" t="s">
        <v>62</v>
      </c>
      <c r="AE1244" t="s">
        <v>174</v>
      </c>
      <c r="AF1244" t="s">
        <v>120</v>
      </c>
      <c r="AG1244" t="s">
        <v>4028</v>
      </c>
      <c r="AH1244" t="s">
        <v>64</v>
      </c>
      <c r="AI1244" t="s">
        <v>122</v>
      </c>
      <c r="AJ1244" t="s">
        <v>488</v>
      </c>
    </row>
    <row r="1245" spans="1:38" x14ac:dyDescent="0.25">
      <c r="A1245">
        <v>1244</v>
      </c>
      <c r="B1245" t="s">
        <v>4029</v>
      </c>
      <c r="C1245" t="s">
        <v>1123</v>
      </c>
      <c r="D1245" t="s">
        <v>162</v>
      </c>
      <c r="E1245" t="s">
        <v>163</v>
      </c>
      <c r="F1245" t="s">
        <v>163</v>
      </c>
      <c r="G1245" t="s">
        <v>87</v>
      </c>
      <c r="H1245">
        <v>13.306249999999999</v>
      </c>
      <c r="I1245">
        <v>12.735119047619047</v>
      </c>
      <c r="J1245">
        <v>13.020684523809523</v>
      </c>
      <c r="K1245" t="s">
        <v>62</v>
      </c>
      <c r="L1245" t="s">
        <v>135</v>
      </c>
      <c r="N1245" t="s">
        <v>45</v>
      </c>
      <c r="O1245" t="s">
        <v>136</v>
      </c>
      <c r="P1245" t="s">
        <v>4030</v>
      </c>
      <c r="Q1245" s="1" t="s">
        <v>211</v>
      </c>
      <c r="R1245" t="s">
        <v>89</v>
      </c>
      <c r="S1245" t="s">
        <v>1120</v>
      </c>
      <c r="T1245" t="s">
        <v>61</v>
      </c>
      <c r="U1245" t="s">
        <v>94</v>
      </c>
      <c r="V1245" t="s">
        <v>61</v>
      </c>
      <c r="W1245" t="s">
        <v>61</v>
      </c>
      <c r="X1245" t="s">
        <v>211</v>
      </c>
      <c r="Y1245" t="str">
        <f>VLOOKUP(Q1245,[1]Feuil1!$A:$C,3,FALSE)</f>
        <v>Sciences Expérimentales</v>
      </c>
      <c r="Z1245" t="str">
        <f>VLOOKUP(Q1245,[1]Feuil1!$A:$E,5,FALSE)</f>
        <v xml:space="preserve">Scientifique </v>
      </c>
      <c r="AA1245" t="s">
        <v>94</v>
      </c>
      <c r="AB1245" t="s">
        <v>61</v>
      </c>
      <c r="AD1245" t="s">
        <v>62</v>
      </c>
      <c r="AE1245" t="s">
        <v>207</v>
      </c>
      <c r="AF1245" t="s">
        <v>120</v>
      </c>
      <c r="AG1245" t="s">
        <v>3016</v>
      </c>
      <c r="AH1245" t="s">
        <v>64</v>
      </c>
      <c r="AI1245" t="s">
        <v>111</v>
      </c>
      <c r="AJ1245" t="s">
        <v>1162</v>
      </c>
      <c r="AK1245">
        <v>14</v>
      </c>
    </row>
    <row r="1246" spans="1:38" x14ac:dyDescent="0.25">
      <c r="A1246">
        <v>1245</v>
      </c>
      <c r="B1246" t="s">
        <v>4031</v>
      </c>
      <c r="C1246" t="s">
        <v>1123</v>
      </c>
      <c r="D1246" t="s">
        <v>2057</v>
      </c>
      <c r="E1246" t="s">
        <v>2058</v>
      </c>
      <c r="F1246" t="s">
        <v>2058</v>
      </c>
      <c r="G1246" t="s">
        <v>2059</v>
      </c>
      <c r="H1246">
        <v>11.192857142857141</v>
      </c>
      <c r="I1246">
        <v>10.962755102040816</v>
      </c>
      <c r="J1246">
        <v>11.039285714285715</v>
      </c>
      <c r="K1246" t="s">
        <v>2060</v>
      </c>
      <c r="L1246" t="s">
        <v>71</v>
      </c>
      <c r="N1246" t="s">
        <v>105</v>
      </c>
      <c r="O1246" t="s">
        <v>136</v>
      </c>
      <c r="P1246" t="s">
        <v>2855</v>
      </c>
      <c r="Q1246" s="1" t="s">
        <v>211</v>
      </c>
      <c r="R1246" t="s">
        <v>115</v>
      </c>
      <c r="S1246" t="s">
        <v>3903</v>
      </c>
      <c r="T1246" t="s">
        <v>61</v>
      </c>
      <c r="U1246" t="s">
        <v>94</v>
      </c>
      <c r="V1246" t="s">
        <v>61</v>
      </c>
      <c r="W1246" t="s">
        <v>61</v>
      </c>
      <c r="X1246" t="s">
        <v>211</v>
      </c>
      <c r="Y1246" t="str">
        <f>VLOOKUP(Q1246,[1]Feuil1!$A:$C,3,FALSE)</f>
        <v>Sciences Expérimentales</v>
      </c>
      <c r="Z1246" t="str">
        <f>VLOOKUP(Q1246,[1]Feuil1!$A:$E,5,FALSE)</f>
        <v xml:space="preserve">Scientifique </v>
      </c>
      <c r="AA1246" t="s">
        <v>94</v>
      </c>
      <c r="AB1246" t="s">
        <v>61</v>
      </c>
      <c r="AC1246" t="s">
        <v>101</v>
      </c>
      <c r="AD1246" t="s">
        <v>62</v>
      </c>
      <c r="AE1246" t="s">
        <v>78</v>
      </c>
      <c r="AF1246" t="s">
        <v>174</v>
      </c>
      <c r="AG1246" t="s">
        <v>4032</v>
      </c>
      <c r="AH1246" t="s">
        <v>64</v>
      </c>
      <c r="AI1246" t="s">
        <v>65</v>
      </c>
      <c r="AJ1246" t="s">
        <v>223</v>
      </c>
      <c r="AK1246">
        <v>5</v>
      </c>
    </row>
    <row r="1247" spans="1:38" x14ac:dyDescent="0.25">
      <c r="A1247">
        <v>1246</v>
      </c>
      <c r="B1247" t="s">
        <v>4033</v>
      </c>
      <c r="C1247" t="s">
        <v>1123</v>
      </c>
      <c r="D1247" t="s">
        <v>58</v>
      </c>
      <c r="E1247" t="s">
        <v>1532</v>
      </c>
      <c r="F1247" t="s">
        <v>154</v>
      </c>
      <c r="G1247" t="s">
        <v>87</v>
      </c>
      <c r="H1247">
        <v>11.755000000000001</v>
      </c>
      <c r="I1247">
        <v>8.7299999999999986</v>
      </c>
      <c r="J1247">
        <v>10.2425</v>
      </c>
      <c r="K1247" t="s">
        <v>62</v>
      </c>
      <c r="L1247" t="s">
        <v>71</v>
      </c>
      <c r="N1247" t="s">
        <v>45</v>
      </c>
      <c r="O1247" t="s">
        <v>52</v>
      </c>
      <c r="P1247" t="s">
        <v>4034</v>
      </c>
      <c r="Q1247" s="1" t="s">
        <v>410</v>
      </c>
      <c r="R1247" t="s">
        <v>71</v>
      </c>
      <c r="S1247" t="s">
        <v>4035</v>
      </c>
      <c r="T1247" t="s">
        <v>61</v>
      </c>
      <c r="U1247" t="s">
        <v>94</v>
      </c>
      <c r="V1247" t="s">
        <v>61</v>
      </c>
      <c r="W1247" t="s">
        <v>61</v>
      </c>
      <c r="X1247" t="s">
        <v>60</v>
      </c>
      <c r="Y1247" t="str">
        <f>VLOOKUP(Q1247,[1]Feuil1!$A:$C,3,FALSE)</f>
        <v>Sciences Economiques et de Gestion</v>
      </c>
      <c r="Z1247" t="str">
        <f>VLOOKUP(Q1247,[1]Feuil1!$A:$E,5,FALSE)</f>
        <v xml:space="preserve">Economie et gestion </v>
      </c>
      <c r="AA1247" t="s">
        <v>94</v>
      </c>
      <c r="AB1247" t="s">
        <v>61</v>
      </c>
      <c r="AD1247" t="s">
        <v>62</v>
      </c>
      <c r="AE1247" t="s">
        <v>197</v>
      </c>
      <c r="AF1247" t="s">
        <v>120</v>
      </c>
      <c r="AG1247" t="s">
        <v>4036</v>
      </c>
      <c r="AH1247" t="s">
        <v>80</v>
      </c>
      <c r="AI1247" t="s">
        <v>122</v>
      </c>
      <c r="AJ1247" t="s">
        <v>3665</v>
      </c>
      <c r="AL1247" t="s">
        <v>101</v>
      </c>
    </row>
    <row r="1248" spans="1:38" x14ac:dyDescent="0.25">
      <c r="A1248">
        <v>1247</v>
      </c>
      <c r="B1248" t="s">
        <v>4037</v>
      </c>
      <c r="C1248" t="s">
        <v>1123</v>
      </c>
      <c r="D1248" t="s">
        <v>84</v>
      </c>
      <c r="E1248" t="s">
        <v>85</v>
      </c>
      <c r="F1248" t="s">
        <v>154</v>
      </c>
      <c r="G1248" t="s">
        <v>87</v>
      </c>
      <c r="H1248">
        <v>13.76</v>
      </c>
      <c r="I1248">
        <v>12.4</v>
      </c>
      <c r="J1248">
        <v>13.04</v>
      </c>
      <c r="K1248" t="s">
        <v>1852</v>
      </c>
      <c r="L1248" t="s">
        <v>135</v>
      </c>
      <c r="N1248" t="s">
        <v>45</v>
      </c>
      <c r="O1248" t="s">
        <v>52</v>
      </c>
      <c r="P1248" t="s">
        <v>4038</v>
      </c>
      <c r="Q1248" s="1" t="s">
        <v>211</v>
      </c>
      <c r="R1248" t="s">
        <v>3102</v>
      </c>
      <c r="S1248" t="s">
        <v>3674</v>
      </c>
      <c r="T1248" t="s">
        <v>61</v>
      </c>
      <c r="U1248" t="s">
        <v>1854</v>
      </c>
      <c r="V1248" t="s">
        <v>1855</v>
      </c>
      <c r="W1248" t="s">
        <v>61</v>
      </c>
      <c r="X1248" t="s">
        <v>211</v>
      </c>
      <c r="Y1248" t="str">
        <f>VLOOKUP(Q1248,[1]Feuil1!$A:$C,3,FALSE)</f>
        <v>Sciences Expérimentales</v>
      </c>
      <c r="Z1248" t="str">
        <f>VLOOKUP(Q1248,[1]Feuil1!$A:$E,5,FALSE)</f>
        <v xml:space="preserve">Scientifique </v>
      </c>
      <c r="AB1248" t="s">
        <v>77</v>
      </c>
      <c r="AD1248" t="s">
        <v>62</v>
      </c>
      <c r="AE1248" t="s">
        <v>119</v>
      </c>
      <c r="AF1248" t="s">
        <v>78</v>
      </c>
      <c r="AG1248" t="s">
        <v>4039</v>
      </c>
      <c r="AH1248" t="s">
        <v>64</v>
      </c>
      <c r="AI1248" t="s">
        <v>111</v>
      </c>
      <c r="AJ1248" t="s">
        <v>852</v>
      </c>
    </row>
    <row r="1249" spans="1:38" x14ac:dyDescent="0.25">
      <c r="A1249">
        <v>1248</v>
      </c>
      <c r="B1249" t="s">
        <v>4040</v>
      </c>
      <c r="C1249" t="s">
        <v>1123</v>
      </c>
      <c r="D1249" t="s">
        <v>162</v>
      </c>
      <c r="E1249" t="s">
        <v>163</v>
      </c>
      <c r="F1249" t="s">
        <v>163</v>
      </c>
      <c r="G1249" t="s">
        <v>87</v>
      </c>
      <c r="H1249">
        <v>13.514583333333334</v>
      </c>
      <c r="I1249">
        <v>13.351190476190476</v>
      </c>
      <c r="J1249">
        <v>13.432886904761904</v>
      </c>
      <c r="K1249" t="s">
        <v>2669</v>
      </c>
      <c r="L1249" t="s">
        <v>135</v>
      </c>
      <c r="N1249" t="s">
        <v>105</v>
      </c>
      <c r="O1249" t="s">
        <v>136</v>
      </c>
      <c r="P1249" t="s">
        <v>3334</v>
      </c>
      <c r="Q1249" s="1" t="s">
        <v>211</v>
      </c>
      <c r="R1249" t="s">
        <v>115</v>
      </c>
      <c r="S1249" t="s">
        <v>4041</v>
      </c>
      <c r="T1249" t="s">
        <v>61</v>
      </c>
      <c r="U1249" t="s">
        <v>94</v>
      </c>
      <c r="V1249" t="s">
        <v>61</v>
      </c>
      <c r="W1249" t="s">
        <v>61</v>
      </c>
      <c r="X1249" t="s">
        <v>211</v>
      </c>
      <c r="Y1249" t="str">
        <f>VLOOKUP(Q1249,[1]Feuil1!$A:$C,3,FALSE)</f>
        <v>Sciences Expérimentales</v>
      </c>
      <c r="Z1249" t="str">
        <f>VLOOKUP(Q1249,[1]Feuil1!$A:$E,5,FALSE)</f>
        <v xml:space="preserve">Scientifique </v>
      </c>
      <c r="AA1249" t="s">
        <v>94</v>
      </c>
      <c r="AB1249" t="s">
        <v>61</v>
      </c>
      <c r="AD1249" t="s">
        <v>62</v>
      </c>
      <c r="AE1249" t="s">
        <v>78</v>
      </c>
      <c r="AF1249" t="s">
        <v>120</v>
      </c>
      <c r="AG1249" t="s">
        <v>4042</v>
      </c>
      <c r="AH1249" t="s">
        <v>64</v>
      </c>
      <c r="AI1249" t="s">
        <v>99</v>
      </c>
      <c r="AJ1249" t="s">
        <v>882</v>
      </c>
      <c r="AK1249">
        <v>18</v>
      </c>
    </row>
    <row r="1250" spans="1:38" x14ac:dyDescent="0.25">
      <c r="A1250">
        <v>1249</v>
      </c>
      <c r="B1250" t="s">
        <v>4043</v>
      </c>
      <c r="C1250" t="s">
        <v>1123</v>
      </c>
      <c r="D1250" t="s">
        <v>2057</v>
      </c>
      <c r="E1250" t="s">
        <v>2058</v>
      </c>
      <c r="F1250" t="s">
        <v>2058</v>
      </c>
      <c r="G1250" t="s">
        <v>2059</v>
      </c>
      <c r="H1250">
        <v>11.337142857142856</v>
      </c>
      <c r="I1250">
        <v>10.906224489795918</v>
      </c>
      <c r="J1250">
        <v>11.16357142857143</v>
      </c>
      <c r="K1250" t="s">
        <v>2060</v>
      </c>
      <c r="L1250" t="s">
        <v>71</v>
      </c>
      <c r="N1250" t="s">
        <v>105</v>
      </c>
      <c r="O1250" t="s">
        <v>136</v>
      </c>
      <c r="P1250" t="s">
        <v>2784</v>
      </c>
      <c r="Q1250" s="1" t="s">
        <v>211</v>
      </c>
      <c r="R1250" t="s">
        <v>115</v>
      </c>
      <c r="S1250" t="s">
        <v>296</v>
      </c>
      <c r="T1250" t="s">
        <v>61</v>
      </c>
      <c r="U1250" t="s">
        <v>94</v>
      </c>
      <c r="V1250" t="s">
        <v>61</v>
      </c>
      <c r="W1250" t="s">
        <v>61</v>
      </c>
      <c r="X1250" t="s">
        <v>211</v>
      </c>
      <c r="Y1250" t="str">
        <f>VLOOKUP(Q1250,[1]Feuil1!$A:$C,3,FALSE)</f>
        <v>Sciences Expérimentales</v>
      </c>
      <c r="Z1250" t="str">
        <f>VLOOKUP(Q1250,[1]Feuil1!$A:$E,5,FALSE)</f>
        <v xml:space="preserve">Scientifique </v>
      </c>
      <c r="AA1250" t="s">
        <v>94</v>
      </c>
      <c r="AB1250" t="s">
        <v>61</v>
      </c>
      <c r="AC1250" t="s">
        <v>101</v>
      </c>
      <c r="AD1250" t="s">
        <v>62</v>
      </c>
      <c r="AE1250" t="s">
        <v>174</v>
      </c>
      <c r="AF1250" t="s">
        <v>78</v>
      </c>
      <c r="AG1250" t="s">
        <v>397</v>
      </c>
      <c r="AH1250" t="s">
        <v>64</v>
      </c>
      <c r="AI1250" t="s">
        <v>65</v>
      </c>
      <c r="AJ1250" t="s">
        <v>66</v>
      </c>
      <c r="AK1250">
        <v>10</v>
      </c>
    </row>
    <row r="1251" spans="1:38" x14ac:dyDescent="0.25">
      <c r="A1251">
        <v>1250</v>
      </c>
      <c r="B1251" t="s">
        <v>4044</v>
      </c>
      <c r="C1251" t="s">
        <v>1123</v>
      </c>
      <c r="D1251" t="s">
        <v>84</v>
      </c>
      <c r="E1251" t="s">
        <v>292</v>
      </c>
      <c r="F1251" t="s">
        <v>293</v>
      </c>
      <c r="G1251" t="s">
        <v>87</v>
      </c>
      <c r="H1251">
        <v>15.4125</v>
      </c>
      <c r="I1251">
        <v>16.681000000000001</v>
      </c>
      <c r="J1251">
        <v>16.046749999999999</v>
      </c>
      <c r="K1251" t="s">
        <v>1685</v>
      </c>
      <c r="L1251" t="s">
        <v>115</v>
      </c>
      <c r="N1251" t="s">
        <v>105</v>
      </c>
      <c r="O1251" t="s">
        <v>136</v>
      </c>
      <c r="P1251" t="s">
        <v>4045</v>
      </c>
      <c r="Q1251" s="1" t="s">
        <v>1425</v>
      </c>
      <c r="R1251" t="s">
        <v>89</v>
      </c>
      <c r="S1251" t="s">
        <v>4046</v>
      </c>
      <c r="T1251" t="s">
        <v>61</v>
      </c>
      <c r="U1251" t="s">
        <v>94</v>
      </c>
      <c r="V1251" t="s">
        <v>61</v>
      </c>
      <c r="W1251" t="s">
        <v>61</v>
      </c>
      <c r="X1251" t="s">
        <v>186</v>
      </c>
      <c r="Y1251" t="str">
        <f>VLOOKUP(Q1251,[1]Feuil1!$A:$C,3,FALSE)</f>
        <v xml:space="preserve">Science mathématique </v>
      </c>
      <c r="Z1251" t="str">
        <f>VLOOKUP(Q1251,[1]Feuil1!$A:$E,5,FALSE)</f>
        <v xml:space="preserve">Scientifique </v>
      </c>
      <c r="AA1251" t="s">
        <v>94</v>
      </c>
      <c r="AB1251" t="s">
        <v>61</v>
      </c>
      <c r="AC1251" t="s">
        <v>101</v>
      </c>
      <c r="AD1251" t="s">
        <v>62</v>
      </c>
      <c r="AE1251" t="s">
        <v>78</v>
      </c>
      <c r="AF1251" t="s">
        <v>78</v>
      </c>
      <c r="AG1251" t="s">
        <v>4047</v>
      </c>
      <c r="AH1251" t="s">
        <v>64</v>
      </c>
      <c r="AI1251" t="s">
        <v>65</v>
      </c>
      <c r="AJ1251" t="s">
        <v>188</v>
      </c>
      <c r="AK1251">
        <v>32</v>
      </c>
    </row>
    <row r="1252" spans="1:38" x14ac:dyDescent="0.25">
      <c r="A1252">
        <v>1251</v>
      </c>
      <c r="B1252" t="s">
        <v>4048</v>
      </c>
      <c r="C1252" t="s">
        <v>1123</v>
      </c>
      <c r="D1252" t="s">
        <v>2057</v>
      </c>
      <c r="E1252" t="s">
        <v>2058</v>
      </c>
      <c r="F1252" t="s">
        <v>2058</v>
      </c>
      <c r="G1252" t="s">
        <v>2059</v>
      </c>
      <c r="H1252">
        <v>14.692857142857141</v>
      </c>
      <c r="I1252">
        <v>13.825714285714286</v>
      </c>
      <c r="J1252">
        <v>14.259285714285713</v>
      </c>
      <c r="K1252" t="s">
        <v>2060</v>
      </c>
      <c r="L1252" t="s">
        <v>89</v>
      </c>
      <c r="N1252" t="s">
        <v>105</v>
      </c>
      <c r="O1252" t="s">
        <v>136</v>
      </c>
      <c r="P1252" t="s">
        <v>3797</v>
      </c>
      <c r="Q1252" s="1" t="s">
        <v>211</v>
      </c>
      <c r="R1252" t="s">
        <v>254</v>
      </c>
      <c r="S1252" t="s">
        <v>2282</v>
      </c>
      <c r="T1252" t="s">
        <v>61</v>
      </c>
      <c r="U1252" t="s">
        <v>94</v>
      </c>
      <c r="V1252" t="s">
        <v>61</v>
      </c>
      <c r="W1252" t="s">
        <v>61</v>
      </c>
      <c r="X1252" t="s">
        <v>211</v>
      </c>
      <c r="Y1252" t="str">
        <f>VLOOKUP(Q1252,[1]Feuil1!$A:$C,3,FALSE)</f>
        <v>Sciences Expérimentales</v>
      </c>
      <c r="Z1252" t="str">
        <f>VLOOKUP(Q1252,[1]Feuil1!$A:$E,5,FALSE)</f>
        <v xml:space="preserve">Scientifique </v>
      </c>
      <c r="AA1252" t="s">
        <v>94</v>
      </c>
      <c r="AB1252" t="s">
        <v>61</v>
      </c>
      <c r="AC1252" t="s">
        <v>101</v>
      </c>
      <c r="AD1252" t="s">
        <v>62</v>
      </c>
      <c r="AE1252" t="s">
        <v>207</v>
      </c>
      <c r="AF1252" t="s">
        <v>120</v>
      </c>
      <c r="AG1252" t="s">
        <v>4028</v>
      </c>
      <c r="AH1252" t="s">
        <v>64</v>
      </c>
      <c r="AI1252" t="s">
        <v>122</v>
      </c>
      <c r="AJ1252" t="s">
        <v>488</v>
      </c>
    </row>
    <row r="1253" spans="1:38" x14ac:dyDescent="0.25">
      <c r="A1253">
        <v>1252</v>
      </c>
      <c r="B1253" t="s">
        <v>4049</v>
      </c>
      <c r="C1253" t="s">
        <v>1123</v>
      </c>
      <c r="D1253" t="s">
        <v>162</v>
      </c>
      <c r="E1253" t="s">
        <v>163</v>
      </c>
      <c r="F1253" t="s">
        <v>163</v>
      </c>
      <c r="G1253" t="s">
        <v>87</v>
      </c>
      <c r="H1253">
        <v>14.274999999999999</v>
      </c>
      <c r="I1253">
        <v>14.741071428571429</v>
      </c>
      <c r="J1253">
        <v>14.508035714285715</v>
      </c>
      <c r="K1253" t="s">
        <v>2669</v>
      </c>
      <c r="L1253" t="s">
        <v>89</v>
      </c>
      <c r="N1253" t="s">
        <v>105</v>
      </c>
      <c r="O1253" t="s">
        <v>136</v>
      </c>
      <c r="P1253" t="s">
        <v>2591</v>
      </c>
      <c r="Q1253" s="1" t="s">
        <v>211</v>
      </c>
      <c r="R1253" t="s">
        <v>115</v>
      </c>
      <c r="S1253" t="s">
        <v>1812</v>
      </c>
      <c r="T1253" t="s">
        <v>61</v>
      </c>
      <c r="U1253" t="s">
        <v>94</v>
      </c>
      <c r="V1253" t="s">
        <v>61</v>
      </c>
      <c r="W1253" t="s">
        <v>61</v>
      </c>
      <c r="X1253" t="s">
        <v>211</v>
      </c>
      <c r="Y1253" t="str">
        <f>VLOOKUP(Q1253,[1]Feuil1!$A:$C,3,FALSE)</f>
        <v>Sciences Expérimentales</v>
      </c>
      <c r="Z1253" t="str">
        <f>VLOOKUP(Q1253,[1]Feuil1!$A:$E,5,FALSE)</f>
        <v xml:space="preserve">Scientifique </v>
      </c>
      <c r="AA1253" t="s">
        <v>94</v>
      </c>
      <c r="AB1253" t="s">
        <v>61</v>
      </c>
      <c r="AD1253" t="s">
        <v>62</v>
      </c>
      <c r="AE1253" t="s">
        <v>174</v>
      </c>
      <c r="AF1253" t="s">
        <v>120</v>
      </c>
      <c r="AG1253" t="s">
        <v>1393</v>
      </c>
      <c r="AH1253" t="s">
        <v>64</v>
      </c>
      <c r="AI1253" t="s">
        <v>65</v>
      </c>
      <c r="AJ1253" t="s">
        <v>66</v>
      </c>
      <c r="AK1253">
        <v>13</v>
      </c>
    </row>
    <row r="1254" spans="1:38" x14ac:dyDescent="0.25">
      <c r="A1254">
        <v>1253</v>
      </c>
      <c r="B1254" t="s">
        <v>4050</v>
      </c>
      <c r="C1254" t="s">
        <v>1123</v>
      </c>
      <c r="D1254" t="s">
        <v>84</v>
      </c>
      <c r="E1254" t="s">
        <v>292</v>
      </c>
      <c r="F1254" t="s">
        <v>293</v>
      </c>
      <c r="G1254" t="s">
        <v>87</v>
      </c>
      <c r="H1254">
        <v>12.0055</v>
      </c>
      <c r="I1254">
        <v>11.995000000000001</v>
      </c>
      <c r="J1254">
        <v>12.000250000000001</v>
      </c>
      <c r="K1254" t="s">
        <v>521</v>
      </c>
      <c r="L1254" t="s">
        <v>135</v>
      </c>
      <c r="N1254" t="s">
        <v>45</v>
      </c>
      <c r="O1254" t="s">
        <v>136</v>
      </c>
      <c r="P1254" t="s">
        <v>4001</v>
      </c>
      <c r="Q1254" s="1" t="s">
        <v>211</v>
      </c>
      <c r="R1254" t="s">
        <v>115</v>
      </c>
      <c r="S1254" t="s">
        <v>3714</v>
      </c>
      <c r="T1254" t="s">
        <v>61</v>
      </c>
      <c r="U1254" t="s">
        <v>94</v>
      </c>
      <c r="V1254" t="s">
        <v>61</v>
      </c>
      <c r="W1254" t="s">
        <v>61</v>
      </c>
      <c r="X1254" t="s">
        <v>211</v>
      </c>
      <c r="Y1254" t="str">
        <f>VLOOKUP(Q1254,[1]Feuil1!$A:$C,3,FALSE)</f>
        <v>Sciences Expérimentales</v>
      </c>
      <c r="Z1254" t="str">
        <f>VLOOKUP(Q1254,[1]Feuil1!$A:$E,5,FALSE)</f>
        <v xml:space="preserve">Scientifique </v>
      </c>
      <c r="AA1254" t="s">
        <v>94</v>
      </c>
      <c r="AB1254" t="s">
        <v>61</v>
      </c>
      <c r="AD1254" t="s">
        <v>62</v>
      </c>
      <c r="AE1254" t="s">
        <v>168</v>
      </c>
      <c r="AF1254" t="s">
        <v>168</v>
      </c>
      <c r="AG1254" t="s">
        <v>1131</v>
      </c>
      <c r="AH1254" t="s">
        <v>64</v>
      </c>
      <c r="AI1254" t="s">
        <v>99</v>
      </c>
      <c r="AJ1254" t="s">
        <v>1805</v>
      </c>
      <c r="AK1254">
        <v>77</v>
      </c>
    </row>
    <row r="1255" spans="1:38" x14ac:dyDescent="0.25">
      <c r="A1255">
        <v>1254</v>
      </c>
      <c r="B1255" t="s">
        <v>4051</v>
      </c>
      <c r="C1255" t="s">
        <v>1123</v>
      </c>
      <c r="D1255" t="s">
        <v>2057</v>
      </c>
      <c r="E1255" t="s">
        <v>2058</v>
      </c>
      <c r="F1255" t="s">
        <v>2058</v>
      </c>
      <c r="G1255" t="s">
        <v>2059</v>
      </c>
      <c r="H1255">
        <v>11.14</v>
      </c>
      <c r="I1255">
        <v>10.876326530612246</v>
      </c>
      <c r="J1255">
        <v>11.124285714285715</v>
      </c>
      <c r="K1255" t="s">
        <v>2060</v>
      </c>
      <c r="L1255" t="s">
        <v>71</v>
      </c>
      <c r="N1255" t="s">
        <v>45</v>
      </c>
      <c r="O1255" t="s">
        <v>136</v>
      </c>
      <c r="P1255" t="s">
        <v>4052</v>
      </c>
      <c r="Q1255" s="1" t="s">
        <v>211</v>
      </c>
      <c r="R1255" t="s">
        <v>89</v>
      </c>
      <c r="S1255" t="s">
        <v>2371</v>
      </c>
      <c r="T1255" t="s">
        <v>979</v>
      </c>
      <c r="U1255" t="s">
        <v>94</v>
      </c>
      <c r="V1255" t="s">
        <v>61</v>
      </c>
      <c r="W1255" t="s">
        <v>979</v>
      </c>
      <c r="X1255" t="s">
        <v>211</v>
      </c>
      <c r="Y1255" t="str">
        <f>VLOOKUP(Q1255,[1]Feuil1!$A:$C,3,FALSE)</f>
        <v>Sciences Expérimentales</v>
      </c>
      <c r="Z1255" t="str">
        <f>VLOOKUP(Q1255,[1]Feuil1!$A:$E,5,FALSE)</f>
        <v xml:space="preserve">Scientifique </v>
      </c>
      <c r="AA1255" t="s">
        <v>94</v>
      </c>
      <c r="AB1255" t="s">
        <v>61</v>
      </c>
      <c r="AD1255" t="s">
        <v>62</v>
      </c>
      <c r="AE1255" t="s">
        <v>174</v>
      </c>
      <c r="AF1255" t="s">
        <v>120</v>
      </c>
      <c r="AG1255" t="s">
        <v>1976</v>
      </c>
      <c r="AH1255" t="s">
        <v>64</v>
      </c>
      <c r="AI1255" t="s">
        <v>230</v>
      </c>
      <c r="AJ1255" t="s">
        <v>231</v>
      </c>
      <c r="AK1255">
        <v>17</v>
      </c>
    </row>
    <row r="1256" spans="1:38" x14ac:dyDescent="0.25">
      <c r="A1256">
        <v>1255</v>
      </c>
      <c r="B1256" t="s">
        <v>4053</v>
      </c>
      <c r="C1256" t="s">
        <v>1123</v>
      </c>
      <c r="D1256" t="s">
        <v>162</v>
      </c>
      <c r="E1256" t="s">
        <v>163</v>
      </c>
      <c r="F1256" t="s">
        <v>163</v>
      </c>
      <c r="G1256" t="s">
        <v>87</v>
      </c>
      <c r="H1256">
        <v>13.057291666666666</v>
      </c>
      <c r="I1256">
        <v>12.5</v>
      </c>
      <c r="J1256">
        <v>12.778645833333332</v>
      </c>
      <c r="K1256" t="s">
        <v>2669</v>
      </c>
      <c r="L1256" t="s">
        <v>135</v>
      </c>
      <c r="N1256" t="s">
        <v>105</v>
      </c>
      <c r="O1256" t="s">
        <v>136</v>
      </c>
      <c r="P1256" t="s">
        <v>4054</v>
      </c>
      <c r="Q1256" s="1" t="s">
        <v>211</v>
      </c>
      <c r="R1256" t="s">
        <v>3102</v>
      </c>
      <c r="S1256" t="s">
        <v>4055</v>
      </c>
      <c r="T1256" t="s">
        <v>61</v>
      </c>
      <c r="U1256" t="s">
        <v>94</v>
      </c>
      <c r="V1256" t="s">
        <v>61</v>
      </c>
      <c r="W1256" t="s">
        <v>61</v>
      </c>
      <c r="X1256" t="s">
        <v>211</v>
      </c>
      <c r="Y1256" t="str">
        <f>VLOOKUP(Q1256,[1]Feuil1!$A:$C,3,FALSE)</f>
        <v>Sciences Expérimentales</v>
      </c>
      <c r="Z1256" t="str">
        <f>VLOOKUP(Q1256,[1]Feuil1!$A:$E,5,FALSE)</f>
        <v xml:space="preserve">Scientifique </v>
      </c>
      <c r="AA1256" t="s">
        <v>94</v>
      </c>
      <c r="AB1256" t="s">
        <v>61</v>
      </c>
      <c r="AC1256" t="s">
        <v>101</v>
      </c>
      <c r="AD1256" t="s">
        <v>62</v>
      </c>
      <c r="AE1256" t="s">
        <v>634</v>
      </c>
      <c r="AF1256" t="s">
        <v>634</v>
      </c>
      <c r="AG1256" t="s">
        <v>4056</v>
      </c>
      <c r="AH1256" t="s">
        <v>80</v>
      </c>
      <c r="AI1256" t="s">
        <v>230</v>
      </c>
      <c r="AJ1256" t="s">
        <v>231</v>
      </c>
      <c r="AK1256">
        <v>12</v>
      </c>
    </row>
    <row r="1257" spans="1:38" x14ac:dyDescent="0.25">
      <c r="A1257">
        <v>1256</v>
      </c>
      <c r="B1257" t="s">
        <v>4057</v>
      </c>
      <c r="C1257" t="s">
        <v>1123</v>
      </c>
      <c r="D1257" t="s">
        <v>2057</v>
      </c>
      <c r="E1257" t="s">
        <v>2058</v>
      </c>
      <c r="F1257" t="s">
        <v>2058</v>
      </c>
      <c r="G1257" t="s">
        <v>2059</v>
      </c>
      <c r="H1257">
        <v>12.411428571428571</v>
      </c>
      <c r="I1257">
        <v>12.840102040816324</v>
      </c>
      <c r="J1257">
        <v>12.750714285714283</v>
      </c>
      <c r="K1257" t="s">
        <v>2060</v>
      </c>
      <c r="L1257" t="s">
        <v>135</v>
      </c>
      <c r="N1257" t="s">
        <v>45</v>
      </c>
      <c r="O1257" t="s">
        <v>136</v>
      </c>
      <c r="P1257" t="s">
        <v>3677</v>
      </c>
      <c r="Q1257" s="1" t="s">
        <v>211</v>
      </c>
      <c r="R1257" t="s">
        <v>115</v>
      </c>
      <c r="S1257" t="s">
        <v>2460</v>
      </c>
      <c r="T1257" t="s">
        <v>61</v>
      </c>
      <c r="U1257" t="s">
        <v>94</v>
      </c>
      <c r="V1257" t="s">
        <v>61</v>
      </c>
      <c r="W1257" t="s">
        <v>61</v>
      </c>
      <c r="X1257" t="s">
        <v>211</v>
      </c>
      <c r="Y1257" t="str">
        <f>VLOOKUP(Q1257,[1]Feuil1!$A:$C,3,FALSE)</f>
        <v>Sciences Expérimentales</v>
      </c>
      <c r="Z1257" t="str">
        <f>VLOOKUP(Q1257,[1]Feuil1!$A:$E,5,FALSE)</f>
        <v xml:space="preserve">Scientifique </v>
      </c>
      <c r="AA1257" t="s">
        <v>94</v>
      </c>
      <c r="AB1257" t="s">
        <v>61</v>
      </c>
      <c r="AD1257" t="s">
        <v>62</v>
      </c>
      <c r="AE1257" t="s">
        <v>78</v>
      </c>
      <c r="AF1257" t="s">
        <v>207</v>
      </c>
      <c r="AG1257" t="s">
        <v>3850</v>
      </c>
      <c r="AH1257" t="s">
        <v>64</v>
      </c>
      <c r="AI1257" t="s">
        <v>285</v>
      </c>
      <c r="AJ1257" t="s">
        <v>286</v>
      </c>
    </row>
    <row r="1258" spans="1:38" x14ac:dyDescent="0.25">
      <c r="A1258">
        <v>1257</v>
      </c>
      <c r="B1258" t="s">
        <v>4058</v>
      </c>
      <c r="C1258" t="s">
        <v>1123</v>
      </c>
      <c r="D1258" t="s">
        <v>58</v>
      </c>
      <c r="E1258" t="s">
        <v>1124</v>
      </c>
      <c r="F1258" t="s">
        <v>49</v>
      </c>
      <c r="G1258" t="s">
        <v>50</v>
      </c>
      <c r="H1258">
        <v>13.333333333333332</v>
      </c>
      <c r="I1258">
        <v>15.294117647058822</v>
      </c>
      <c r="J1258">
        <v>14.482758620689655</v>
      </c>
      <c r="K1258" t="s">
        <v>2716</v>
      </c>
      <c r="L1258" t="s">
        <v>71</v>
      </c>
      <c r="N1258" t="s">
        <v>45</v>
      </c>
      <c r="O1258" t="s">
        <v>136</v>
      </c>
      <c r="P1258" t="s">
        <v>3409</v>
      </c>
      <c r="Q1258" s="1" t="s">
        <v>211</v>
      </c>
      <c r="R1258" t="s">
        <v>3102</v>
      </c>
      <c r="S1258" t="s">
        <v>1052</v>
      </c>
      <c r="T1258" t="s">
        <v>61</v>
      </c>
      <c r="U1258" t="s">
        <v>1126</v>
      </c>
      <c r="V1258" t="s">
        <v>61</v>
      </c>
      <c r="W1258" t="s">
        <v>61</v>
      </c>
      <c r="X1258" t="s">
        <v>211</v>
      </c>
      <c r="Y1258" t="str">
        <f>VLOOKUP(Q1258,[1]Feuil1!$A:$C,3,FALSE)</f>
        <v>Sciences Expérimentales</v>
      </c>
      <c r="Z1258" t="str">
        <f>VLOOKUP(Q1258,[1]Feuil1!$A:$E,5,FALSE)</f>
        <v xml:space="preserve">Scientifique </v>
      </c>
      <c r="AA1258" t="s">
        <v>94</v>
      </c>
      <c r="AB1258" t="s">
        <v>61</v>
      </c>
      <c r="AD1258" t="s">
        <v>62</v>
      </c>
      <c r="AG1258" t="s">
        <v>397</v>
      </c>
      <c r="AH1258" t="s">
        <v>64</v>
      </c>
      <c r="AI1258" t="s">
        <v>65</v>
      </c>
      <c r="AJ1258" t="s">
        <v>66</v>
      </c>
      <c r="AL1258" t="s">
        <v>101</v>
      </c>
    </row>
    <row r="1259" spans="1:38" x14ac:dyDescent="0.25">
      <c r="A1259">
        <v>1258</v>
      </c>
      <c r="B1259" t="s">
        <v>4059</v>
      </c>
      <c r="C1259" t="s">
        <v>1123</v>
      </c>
      <c r="D1259" t="s">
        <v>58</v>
      </c>
      <c r="E1259" t="s">
        <v>1124</v>
      </c>
      <c r="F1259" t="s">
        <v>49</v>
      </c>
      <c r="G1259" t="s">
        <v>50</v>
      </c>
      <c r="H1259">
        <v>0</v>
      </c>
      <c r="I1259">
        <v>16.176470588235293</v>
      </c>
      <c r="J1259">
        <v>0</v>
      </c>
      <c r="K1259" t="s">
        <v>2716</v>
      </c>
      <c r="L1259" t="s">
        <v>71</v>
      </c>
      <c r="N1259" t="s">
        <v>105</v>
      </c>
      <c r="O1259" t="s">
        <v>136</v>
      </c>
      <c r="P1259" t="s">
        <v>4060</v>
      </c>
      <c r="Q1259" s="1" t="s">
        <v>211</v>
      </c>
      <c r="R1259" t="s">
        <v>115</v>
      </c>
      <c r="S1259" t="s">
        <v>3593</v>
      </c>
      <c r="T1259" t="s">
        <v>61</v>
      </c>
      <c r="U1259" t="s">
        <v>1126</v>
      </c>
      <c r="V1259" t="s">
        <v>61</v>
      </c>
      <c r="W1259" t="s">
        <v>61</v>
      </c>
      <c r="X1259" t="s">
        <v>211</v>
      </c>
      <c r="Y1259" t="str">
        <f>VLOOKUP(Q1259,[1]Feuil1!$A:$C,3,FALSE)</f>
        <v>Sciences Expérimentales</v>
      </c>
      <c r="Z1259" t="str">
        <f>VLOOKUP(Q1259,[1]Feuil1!$A:$E,5,FALSE)</f>
        <v xml:space="preserve">Scientifique </v>
      </c>
      <c r="AA1259" t="s">
        <v>94</v>
      </c>
      <c r="AB1259" t="s">
        <v>61</v>
      </c>
      <c r="AD1259" t="s">
        <v>62</v>
      </c>
      <c r="AE1259" t="s">
        <v>207</v>
      </c>
      <c r="AF1259" t="s">
        <v>78</v>
      </c>
      <c r="AG1259" t="s">
        <v>1318</v>
      </c>
      <c r="AH1259" t="s">
        <v>64</v>
      </c>
      <c r="AI1259" t="s">
        <v>65</v>
      </c>
      <c r="AJ1259" t="s">
        <v>66</v>
      </c>
      <c r="AL1259" t="s">
        <v>101</v>
      </c>
    </row>
    <row r="1260" spans="1:38" x14ac:dyDescent="0.25">
      <c r="A1260">
        <v>1259</v>
      </c>
      <c r="B1260" t="s">
        <v>4061</v>
      </c>
      <c r="C1260" t="s">
        <v>1123</v>
      </c>
      <c r="D1260" t="s">
        <v>2057</v>
      </c>
      <c r="E1260" t="s">
        <v>2058</v>
      </c>
      <c r="F1260" t="s">
        <v>2058</v>
      </c>
      <c r="G1260" t="s">
        <v>2059</v>
      </c>
      <c r="H1260">
        <v>12.452857142857141</v>
      </c>
      <c r="I1260">
        <v>11.541530612244898</v>
      </c>
      <c r="J1260">
        <v>11.980714285714287</v>
      </c>
      <c r="K1260" t="s">
        <v>2060</v>
      </c>
      <c r="L1260" t="s">
        <v>71</v>
      </c>
      <c r="N1260" t="s">
        <v>45</v>
      </c>
      <c r="O1260" t="s">
        <v>136</v>
      </c>
      <c r="P1260" t="s">
        <v>2616</v>
      </c>
      <c r="Q1260" s="1" t="s">
        <v>211</v>
      </c>
      <c r="R1260" t="s">
        <v>115</v>
      </c>
      <c r="S1260" t="s">
        <v>4062</v>
      </c>
      <c r="T1260" t="s">
        <v>61</v>
      </c>
      <c r="U1260" t="s">
        <v>94</v>
      </c>
      <c r="V1260" t="s">
        <v>61</v>
      </c>
      <c r="W1260" t="s">
        <v>61</v>
      </c>
      <c r="X1260" t="s">
        <v>211</v>
      </c>
      <c r="Y1260" t="str">
        <f>VLOOKUP(Q1260,[1]Feuil1!$A:$C,3,FALSE)</f>
        <v>Sciences Expérimentales</v>
      </c>
      <c r="Z1260" t="str">
        <f>VLOOKUP(Q1260,[1]Feuil1!$A:$E,5,FALSE)</f>
        <v xml:space="preserve">Scientifique </v>
      </c>
      <c r="AA1260" t="s">
        <v>94</v>
      </c>
      <c r="AB1260" t="s">
        <v>61</v>
      </c>
      <c r="AD1260" t="s">
        <v>62</v>
      </c>
      <c r="AE1260" t="s">
        <v>78</v>
      </c>
      <c r="AF1260" t="s">
        <v>120</v>
      </c>
      <c r="AG1260" t="s">
        <v>4063</v>
      </c>
      <c r="AH1260" t="s">
        <v>80</v>
      </c>
      <c r="AI1260" t="s">
        <v>65</v>
      </c>
      <c r="AJ1260" t="s">
        <v>303</v>
      </c>
    </row>
    <row r="1261" spans="1:38" x14ac:dyDescent="0.25">
      <c r="A1261">
        <v>1260</v>
      </c>
      <c r="B1261" t="s">
        <v>4064</v>
      </c>
      <c r="C1261" t="s">
        <v>1123</v>
      </c>
      <c r="D1261" t="s">
        <v>2057</v>
      </c>
      <c r="E1261" t="s">
        <v>2058</v>
      </c>
      <c r="F1261" t="s">
        <v>2058</v>
      </c>
      <c r="G1261" t="s">
        <v>2059</v>
      </c>
      <c r="H1261">
        <v>11.65</v>
      </c>
      <c r="I1261">
        <v>10.998979591836733</v>
      </c>
      <c r="J1261">
        <v>11.302857142857141</v>
      </c>
      <c r="K1261" t="s">
        <v>2060</v>
      </c>
      <c r="L1261" t="s">
        <v>71</v>
      </c>
      <c r="N1261" t="s">
        <v>45</v>
      </c>
      <c r="O1261" t="s">
        <v>136</v>
      </c>
      <c r="P1261" t="s">
        <v>4065</v>
      </c>
      <c r="Q1261" s="1" t="s">
        <v>211</v>
      </c>
      <c r="R1261" t="s">
        <v>115</v>
      </c>
      <c r="S1261" t="s">
        <v>4066</v>
      </c>
      <c r="T1261" t="s">
        <v>61</v>
      </c>
      <c r="U1261" t="s">
        <v>94</v>
      </c>
      <c r="V1261" t="s">
        <v>61</v>
      </c>
      <c r="W1261" t="s">
        <v>61</v>
      </c>
      <c r="X1261" t="s">
        <v>211</v>
      </c>
      <c r="Y1261" t="str">
        <f>VLOOKUP(Q1261,[1]Feuil1!$A:$C,3,FALSE)</f>
        <v>Sciences Expérimentales</v>
      </c>
      <c r="Z1261" t="str">
        <f>VLOOKUP(Q1261,[1]Feuil1!$A:$E,5,FALSE)</f>
        <v xml:space="preserve">Scientifique </v>
      </c>
      <c r="AA1261" t="s">
        <v>94</v>
      </c>
      <c r="AB1261" t="s">
        <v>61</v>
      </c>
      <c r="AD1261" t="s">
        <v>62</v>
      </c>
      <c r="AE1261" t="s">
        <v>197</v>
      </c>
      <c r="AF1261" t="s">
        <v>174</v>
      </c>
      <c r="AG1261" t="s">
        <v>4067</v>
      </c>
      <c r="AH1261" t="s">
        <v>80</v>
      </c>
      <c r="AI1261" t="s">
        <v>285</v>
      </c>
      <c r="AJ1261" t="s">
        <v>2600</v>
      </c>
    </row>
    <row r="1262" spans="1:38" x14ac:dyDescent="0.25">
      <c r="A1262">
        <v>1261</v>
      </c>
      <c r="B1262" t="s">
        <v>4068</v>
      </c>
      <c r="C1262" t="s">
        <v>1123</v>
      </c>
      <c r="D1262" t="s">
        <v>162</v>
      </c>
      <c r="E1262" t="s">
        <v>163</v>
      </c>
      <c r="F1262" t="s">
        <v>163</v>
      </c>
      <c r="G1262" t="s">
        <v>87</v>
      </c>
      <c r="H1262">
        <v>13.509375</v>
      </c>
      <c r="I1262">
        <v>13.288690476190474</v>
      </c>
      <c r="J1262">
        <v>13.399032738095237</v>
      </c>
      <c r="K1262" t="s">
        <v>2669</v>
      </c>
      <c r="L1262" t="s">
        <v>135</v>
      </c>
      <c r="N1262" t="s">
        <v>105</v>
      </c>
      <c r="O1262" t="s">
        <v>136</v>
      </c>
      <c r="P1262" t="s">
        <v>3254</v>
      </c>
      <c r="Q1262" s="1" t="s">
        <v>211</v>
      </c>
      <c r="R1262" t="s">
        <v>115</v>
      </c>
      <c r="S1262" t="s">
        <v>3924</v>
      </c>
      <c r="T1262" t="s">
        <v>61</v>
      </c>
      <c r="U1262" t="s">
        <v>94</v>
      </c>
      <c r="V1262" t="s">
        <v>61</v>
      </c>
      <c r="W1262" t="s">
        <v>61</v>
      </c>
      <c r="X1262" t="s">
        <v>211</v>
      </c>
      <c r="Y1262" t="str">
        <f>VLOOKUP(Q1262,[1]Feuil1!$A:$C,3,FALSE)</f>
        <v>Sciences Expérimentales</v>
      </c>
      <c r="Z1262" t="str">
        <f>VLOOKUP(Q1262,[1]Feuil1!$A:$E,5,FALSE)</f>
        <v xml:space="preserve">Scientifique </v>
      </c>
      <c r="AA1262" t="s">
        <v>94</v>
      </c>
      <c r="AB1262" t="s">
        <v>61</v>
      </c>
      <c r="AC1262" t="s">
        <v>101</v>
      </c>
      <c r="AD1262" t="s">
        <v>62</v>
      </c>
      <c r="AE1262" t="s">
        <v>174</v>
      </c>
      <c r="AF1262" t="s">
        <v>174</v>
      </c>
      <c r="AG1262" t="s">
        <v>1418</v>
      </c>
      <c r="AH1262" t="s">
        <v>64</v>
      </c>
      <c r="AI1262" t="s">
        <v>65</v>
      </c>
      <c r="AJ1262" t="s">
        <v>188</v>
      </c>
      <c r="AK1262">
        <v>22</v>
      </c>
    </row>
    <row r="1263" spans="1:38" x14ac:dyDescent="0.25">
      <c r="A1263">
        <v>1262</v>
      </c>
      <c r="B1263" t="s">
        <v>4069</v>
      </c>
      <c r="C1263" t="s">
        <v>1123</v>
      </c>
      <c r="D1263" t="s">
        <v>58</v>
      </c>
      <c r="E1263" t="s">
        <v>1124</v>
      </c>
      <c r="F1263" t="s">
        <v>49</v>
      </c>
      <c r="G1263" t="s">
        <v>50</v>
      </c>
      <c r="H1263">
        <v>14.166666666666668</v>
      </c>
      <c r="I1263">
        <v>11.176470588235293</v>
      </c>
      <c r="J1263">
        <v>12.413793103448276</v>
      </c>
      <c r="K1263" t="s">
        <v>2716</v>
      </c>
      <c r="L1263" t="s">
        <v>71</v>
      </c>
      <c r="N1263" t="s">
        <v>45</v>
      </c>
      <c r="O1263" t="s">
        <v>136</v>
      </c>
      <c r="P1263" t="s">
        <v>2550</v>
      </c>
      <c r="Q1263" s="1" t="s">
        <v>211</v>
      </c>
      <c r="R1263" t="s">
        <v>3102</v>
      </c>
      <c r="S1263" t="s">
        <v>2159</v>
      </c>
      <c r="T1263" t="s">
        <v>167</v>
      </c>
      <c r="U1263" t="s">
        <v>1126</v>
      </c>
      <c r="V1263" t="s">
        <v>61</v>
      </c>
      <c r="W1263" t="s">
        <v>167</v>
      </c>
      <c r="X1263" t="s">
        <v>211</v>
      </c>
      <c r="Y1263" t="str">
        <f>VLOOKUP(Q1263,[1]Feuil1!$A:$C,3,FALSE)</f>
        <v>Sciences Expérimentales</v>
      </c>
      <c r="Z1263" t="str">
        <f>VLOOKUP(Q1263,[1]Feuil1!$A:$E,5,FALSE)</f>
        <v xml:space="preserve">Scientifique </v>
      </c>
      <c r="AA1263" t="s">
        <v>94</v>
      </c>
      <c r="AB1263" t="s">
        <v>61</v>
      </c>
      <c r="AD1263" t="s">
        <v>62</v>
      </c>
      <c r="AG1263" t="s">
        <v>2978</v>
      </c>
      <c r="AH1263" t="s">
        <v>64</v>
      </c>
      <c r="AI1263" t="s">
        <v>111</v>
      </c>
      <c r="AJ1263" t="s">
        <v>112</v>
      </c>
      <c r="AL1263" t="s">
        <v>101</v>
      </c>
    </row>
    <row r="1264" spans="1:38" x14ac:dyDescent="0.25">
      <c r="A1264">
        <v>1263</v>
      </c>
      <c r="B1264" t="s">
        <v>4070</v>
      </c>
      <c r="C1264" t="s">
        <v>1123</v>
      </c>
      <c r="D1264" t="s">
        <v>2057</v>
      </c>
      <c r="E1264" t="s">
        <v>2058</v>
      </c>
      <c r="F1264" t="s">
        <v>2058</v>
      </c>
      <c r="G1264" t="s">
        <v>2059</v>
      </c>
      <c r="H1264">
        <v>11.714285714285714</v>
      </c>
      <c r="I1264">
        <v>12.10612244897959</v>
      </c>
      <c r="J1264">
        <v>12.082857142857142</v>
      </c>
      <c r="K1264" t="s">
        <v>2060</v>
      </c>
      <c r="L1264" t="s">
        <v>135</v>
      </c>
      <c r="N1264" t="s">
        <v>105</v>
      </c>
      <c r="O1264" t="s">
        <v>136</v>
      </c>
      <c r="P1264" t="s">
        <v>4071</v>
      </c>
      <c r="Q1264" s="1" t="s">
        <v>211</v>
      </c>
      <c r="R1264" t="s">
        <v>115</v>
      </c>
      <c r="S1264" t="s">
        <v>1785</v>
      </c>
      <c r="T1264" t="s">
        <v>61</v>
      </c>
      <c r="U1264" t="s">
        <v>94</v>
      </c>
      <c r="V1264" t="s">
        <v>61</v>
      </c>
      <c r="W1264" t="s">
        <v>61</v>
      </c>
      <c r="X1264" t="s">
        <v>211</v>
      </c>
      <c r="Y1264" t="str">
        <f>VLOOKUP(Q1264,[1]Feuil1!$A:$C,3,FALSE)</f>
        <v>Sciences Expérimentales</v>
      </c>
      <c r="Z1264" t="str">
        <f>VLOOKUP(Q1264,[1]Feuil1!$A:$E,5,FALSE)</f>
        <v xml:space="preserve">Scientifique </v>
      </c>
      <c r="AA1264" t="s">
        <v>94</v>
      </c>
      <c r="AB1264" t="s">
        <v>61</v>
      </c>
      <c r="AC1264" t="s">
        <v>101</v>
      </c>
      <c r="AD1264" t="s">
        <v>62</v>
      </c>
      <c r="AE1264" t="s">
        <v>578</v>
      </c>
      <c r="AF1264" t="s">
        <v>120</v>
      </c>
      <c r="AG1264" t="s">
        <v>1524</v>
      </c>
      <c r="AH1264" t="s">
        <v>64</v>
      </c>
      <c r="AI1264" t="s">
        <v>230</v>
      </c>
      <c r="AJ1264" t="s">
        <v>231</v>
      </c>
    </row>
    <row r="1265" spans="1:38" x14ac:dyDescent="0.25">
      <c r="A1265">
        <v>1264</v>
      </c>
      <c r="B1265" t="s">
        <v>4072</v>
      </c>
      <c r="C1265" t="s">
        <v>1123</v>
      </c>
      <c r="D1265" t="s">
        <v>84</v>
      </c>
      <c r="E1265" t="s">
        <v>85</v>
      </c>
      <c r="F1265" t="s">
        <v>154</v>
      </c>
      <c r="G1265" t="s">
        <v>87</v>
      </c>
      <c r="H1265">
        <v>15.75</v>
      </c>
      <c r="I1265">
        <v>15.04</v>
      </c>
      <c r="J1265">
        <v>15.37</v>
      </c>
      <c r="K1265" t="s">
        <v>1852</v>
      </c>
      <c r="L1265" t="s">
        <v>89</v>
      </c>
      <c r="N1265" t="s">
        <v>105</v>
      </c>
      <c r="O1265" t="s">
        <v>52</v>
      </c>
      <c r="P1265" t="s">
        <v>4073</v>
      </c>
      <c r="Q1265" s="1" t="s">
        <v>211</v>
      </c>
      <c r="R1265" t="s">
        <v>3102</v>
      </c>
      <c r="S1265" t="s">
        <v>1756</v>
      </c>
      <c r="T1265" t="s">
        <v>61</v>
      </c>
      <c r="U1265" t="s">
        <v>1854</v>
      </c>
      <c r="V1265" t="s">
        <v>1855</v>
      </c>
      <c r="W1265" t="s">
        <v>61</v>
      </c>
      <c r="X1265" t="s">
        <v>211</v>
      </c>
      <c r="Y1265" t="str">
        <f>VLOOKUP(Q1265,[1]Feuil1!$A:$C,3,FALSE)</f>
        <v>Sciences Expérimentales</v>
      </c>
      <c r="Z1265" t="str">
        <f>VLOOKUP(Q1265,[1]Feuil1!$A:$E,5,FALSE)</f>
        <v xml:space="preserve">Scientifique </v>
      </c>
      <c r="AB1265" t="s">
        <v>77</v>
      </c>
      <c r="AC1265" t="s">
        <v>101</v>
      </c>
      <c r="AD1265" t="s">
        <v>62</v>
      </c>
      <c r="AE1265" t="s">
        <v>78</v>
      </c>
      <c r="AF1265" t="s">
        <v>120</v>
      </c>
      <c r="AG1265" t="s">
        <v>440</v>
      </c>
      <c r="AH1265" t="s">
        <v>64</v>
      </c>
      <c r="AI1265" t="s">
        <v>65</v>
      </c>
      <c r="AJ1265" t="s">
        <v>188</v>
      </c>
    </row>
    <row r="1266" spans="1:38" x14ac:dyDescent="0.25">
      <c r="A1266">
        <v>1265</v>
      </c>
      <c r="B1266" t="s">
        <v>4074</v>
      </c>
      <c r="C1266" t="s">
        <v>1123</v>
      </c>
      <c r="D1266" t="s">
        <v>2057</v>
      </c>
      <c r="E1266" t="s">
        <v>2058</v>
      </c>
      <c r="F1266" t="s">
        <v>2058</v>
      </c>
      <c r="G1266" t="s">
        <v>2059</v>
      </c>
      <c r="H1266">
        <v>11.110000000000001</v>
      </c>
      <c r="I1266">
        <v>11.962959183673471</v>
      </c>
      <c r="J1266">
        <v>11.600714285714286</v>
      </c>
      <c r="K1266" t="s">
        <v>2060</v>
      </c>
      <c r="L1266" t="s">
        <v>71</v>
      </c>
      <c r="N1266" t="s">
        <v>45</v>
      </c>
      <c r="O1266" t="s">
        <v>136</v>
      </c>
      <c r="P1266" t="s">
        <v>3331</v>
      </c>
      <c r="Q1266" s="1" t="s">
        <v>211</v>
      </c>
      <c r="R1266" t="s">
        <v>115</v>
      </c>
      <c r="S1266" t="s">
        <v>2460</v>
      </c>
      <c r="T1266" t="s">
        <v>61</v>
      </c>
      <c r="U1266" t="s">
        <v>94</v>
      </c>
      <c r="V1266" t="s">
        <v>61</v>
      </c>
      <c r="W1266" t="s">
        <v>61</v>
      </c>
      <c r="X1266" t="s">
        <v>211</v>
      </c>
      <c r="Y1266" t="str">
        <f>VLOOKUP(Q1266,[1]Feuil1!$A:$C,3,FALSE)</f>
        <v>Sciences Expérimentales</v>
      </c>
      <c r="Z1266" t="str">
        <f>VLOOKUP(Q1266,[1]Feuil1!$A:$E,5,FALSE)</f>
        <v xml:space="preserve">Scientifique </v>
      </c>
      <c r="AA1266" t="s">
        <v>94</v>
      </c>
      <c r="AB1266" t="s">
        <v>61</v>
      </c>
      <c r="AC1266" t="s">
        <v>101</v>
      </c>
      <c r="AD1266" t="s">
        <v>62</v>
      </c>
      <c r="AE1266" t="s">
        <v>197</v>
      </c>
      <c r="AF1266" t="s">
        <v>120</v>
      </c>
      <c r="AG1266" t="s">
        <v>4075</v>
      </c>
      <c r="AH1266" t="s">
        <v>64</v>
      </c>
      <c r="AI1266" t="s">
        <v>122</v>
      </c>
      <c r="AJ1266" t="s">
        <v>360</v>
      </c>
      <c r="AK1266">
        <v>8</v>
      </c>
    </row>
    <row r="1267" spans="1:38" x14ac:dyDescent="0.25">
      <c r="A1267">
        <v>1266</v>
      </c>
      <c r="B1267" t="s">
        <v>4076</v>
      </c>
      <c r="C1267" t="s">
        <v>1123</v>
      </c>
      <c r="D1267" t="s">
        <v>58</v>
      </c>
      <c r="E1267" t="s">
        <v>1124</v>
      </c>
      <c r="F1267" t="s">
        <v>49</v>
      </c>
      <c r="G1267" t="s">
        <v>50</v>
      </c>
      <c r="H1267">
        <v>16.666666666666668</v>
      </c>
      <c r="I1267">
        <v>10</v>
      </c>
      <c r="J1267">
        <v>12.758620689655174</v>
      </c>
      <c r="K1267" t="s">
        <v>2716</v>
      </c>
      <c r="L1267" t="s">
        <v>71</v>
      </c>
      <c r="N1267" t="s">
        <v>105</v>
      </c>
      <c r="O1267" t="s">
        <v>136</v>
      </c>
      <c r="P1267" t="s">
        <v>4077</v>
      </c>
      <c r="Q1267" s="1" t="s">
        <v>410</v>
      </c>
      <c r="R1267" t="s">
        <v>89</v>
      </c>
      <c r="S1267" t="s">
        <v>4078</v>
      </c>
      <c r="T1267" t="s">
        <v>61</v>
      </c>
      <c r="U1267" t="s">
        <v>1126</v>
      </c>
      <c r="V1267" t="s">
        <v>61</v>
      </c>
      <c r="W1267" t="s">
        <v>61</v>
      </c>
      <c r="X1267" t="s">
        <v>60</v>
      </c>
      <c r="Y1267" t="str">
        <f>VLOOKUP(Q1267,[1]Feuil1!$A:$C,3,FALSE)</f>
        <v>Sciences Economiques et de Gestion</v>
      </c>
      <c r="Z1267" t="str">
        <f>VLOOKUP(Q1267,[1]Feuil1!$A:$E,5,FALSE)</f>
        <v xml:space="preserve">Economie et gestion </v>
      </c>
      <c r="AA1267" t="s">
        <v>94</v>
      </c>
      <c r="AB1267" t="s">
        <v>61</v>
      </c>
      <c r="AD1267" t="s">
        <v>62</v>
      </c>
      <c r="AG1267" t="s">
        <v>4079</v>
      </c>
      <c r="AH1267" t="s">
        <v>80</v>
      </c>
      <c r="AI1267" t="s">
        <v>65</v>
      </c>
      <c r="AJ1267" t="s">
        <v>66</v>
      </c>
      <c r="AL1267" t="s">
        <v>101</v>
      </c>
    </row>
    <row r="1268" spans="1:38" x14ac:dyDescent="0.25">
      <c r="A1268">
        <v>1267</v>
      </c>
      <c r="B1268" t="s">
        <v>4080</v>
      </c>
      <c r="C1268" t="s">
        <v>1123</v>
      </c>
      <c r="D1268" t="s">
        <v>84</v>
      </c>
      <c r="E1268" t="s">
        <v>292</v>
      </c>
      <c r="F1268" t="s">
        <v>293</v>
      </c>
      <c r="G1268" t="s">
        <v>87</v>
      </c>
      <c r="H1268">
        <v>15.020999999999997</v>
      </c>
      <c r="I1268">
        <v>16.0885</v>
      </c>
      <c r="J1268">
        <v>15.554749999999999</v>
      </c>
      <c r="K1268" t="s">
        <v>294</v>
      </c>
      <c r="L1268" t="s">
        <v>89</v>
      </c>
      <c r="N1268" t="s">
        <v>45</v>
      </c>
      <c r="O1268" t="s">
        <v>136</v>
      </c>
      <c r="P1268" t="s">
        <v>3932</v>
      </c>
      <c r="Q1268" s="1" t="s">
        <v>1425</v>
      </c>
      <c r="R1268" t="s">
        <v>3102</v>
      </c>
      <c r="S1268" t="s">
        <v>1892</v>
      </c>
      <c r="T1268" t="s">
        <v>61</v>
      </c>
      <c r="U1268" t="s">
        <v>94</v>
      </c>
      <c r="V1268" t="s">
        <v>61</v>
      </c>
      <c r="W1268" t="s">
        <v>61</v>
      </c>
      <c r="X1268" t="s">
        <v>186</v>
      </c>
      <c r="Y1268" t="str">
        <f>VLOOKUP(Q1268,[1]Feuil1!$A:$C,3,FALSE)</f>
        <v xml:space="preserve">Science mathématique </v>
      </c>
      <c r="Z1268" t="str">
        <f>VLOOKUP(Q1268,[1]Feuil1!$A:$E,5,FALSE)</f>
        <v xml:space="preserve">Scientifique </v>
      </c>
      <c r="AA1268" t="s">
        <v>94</v>
      </c>
      <c r="AB1268" t="s">
        <v>61</v>
      </c>
      <c r="AC1268" t="s">
        <v>101</v>
      </c>
      <c r="AD1268" t="s">
        <v>62</v>
      </c>
      <c r="AE1268" t="s">
        <v>119</v>
      </c>
      <c r="AF1268" t="s">
        <v>120</v>
      </c>
      <c r="AG1268" t="s">
        <v>4081</v>
      </c>
      <c r="AH1268" t="s">
        <v>64</v>
      </c>
      <c r="AI1268" t="s">
        <v>122</v>
      </c>
      <c r="AJ1268" t="s">
        <v>488</v>
      </c>
      <c r="AK1268">
        <v>30</v>
      </c>
    </row>
    <row r="1269" spans="1:38" x14ac:dyDescent="0.25">
      <c r="A1269">
        <v>1268</v>
      </c>
      <c r="B1269" t="s">
        <v>4082</v>
      </c>
      <c r="C1269" t="s">
        <v>39</v>
      </c>
      <c r="D1269" t="s">
        <v>58</v>
      </c>
      <c r="E1269" t="s">
        <v>1532</v>
      </c>
      <c r="F1269" t="s">
        <v>154</v>
      </c>
      <c r="G1269" t="s">
        <v>87</v>
      </c>
      <c r="H1269">
        <v>7.46</v>
      </c>
      <c r="I1269">
        <v>8.23</v>
      </c>
      <c r="J1269">
        <v>7.85</v>
      </c>
      <c r="K1269" t="s">
        <v>3086</v>
      </c>
      <c r="N1269" t="s">
        <v>45</v>
      </c>
      <c r="O1269" t="s">
        <v>52</v>
      </c>
      <c r="P1269" t="s">
        <v>3002</v>
      </c>
      <c r="Q1269" s="1" t="s">
        <v>211</v>
      </c>
      <c r="R1269" t="s">
        <v>3102</v>
      </c>
      <c r="S1269" t="s">
        <v>4083</v>
      </c>
      <c r="T1269" t="s">
        <v>61</v>
      </c>
      <c r="U1269" t="s">
        <v>94</v>
      </c>
      <c r="V1269" t="s">
        <v>109</v>
      </c>
      <c r="W1269" t="s">
        <v>61</v>
      </c>
      <c r="X1269" t="s">
        <v>211</v>
      </c>
      <c r="Y1269" t="str">
        <f>VLOOKUP(Q1269,[1]Feuil1!$A:$C,3,FALSE)</f>
        <v>Sciences Expérimentales</v>
      </c>
      <c r="Z1269" t="str">
        <f>VLOOKUP(Q1269,[1]Feuil1!$A:$E,5,FALSE)</f>
        <v xml:space="preserve">Scientifique </v>
      </c>
      <c r="AA1269" t="s">
        <v>94</v>
      </c>
      <c r="AB1269" t="s">
        <v>109</v>
      </c>
      <c r="AD1269" t="s">
        <v>46</v>
      </c>
      <c r="AG1269" t="s">
        <v>3063</v>
      </c>
      <c r="AH1269" t="s">
        <v>64</v>
      </c>
      <c r="AI1269" t="s">
        <v>65</v>
      </c>
      <c r="AJ1269" t="s">
        <v>66</v>
      </c>
    </row>
    <row r="1270" spans="1:38" x14ac:dyDescent="0.25">
      <c r="A1270">
        <v>1269</v>
      </c>
      <c r="B1270" t="s">
        <v>4084</v>
      </c>
      <c r="C1270" t="s">
        <v>1123</v>
      </c>
      <c r="D1270" t="s">
        <v>58</v>
      </c>
      <c r="E1270" t="s">
        <v>1124</v>
      </c>
      <c r="F1270" t="s">
        <v>49</v>
      </c>
      <c r="G1270" t="s">
        <v>50</v>
      </c>
      <c r="H1270">
        <v>15.833333333333332</v>
      </c>
      <c r="I1270">
        <v>19.117647058823529</v>
      </c>
      <c r="J1270">
        <v>17.758620689655174</v>
      </c>
      <c r="K1270" t="s">
        <v>2716</v>
      </c>
      <c r="L1270" t="s">
        <v>135</v>
      </c>
      <c r="N1270" t="s">
        <v>105</v>
      </c>
      <c r="O1270" t="s">
        <v>136</v>
      </c>
      <c r="P1270" t="s">
        <v>1911</v>
      </c>
      <c r="Q1270" s="1" t="s">
        <v>4085</v>
      </c>
      <c r="R1270" t="s">
        <v>705</v>
      </c>
      <c r="T1270" t="s">
        <v>61</v>
      </c>
      <c r="U1270" t="s">
        <v>1126</v>
      </c>
      <c r="V1270" t="s">
        <v>61</v>
      </c>
      <c r="W1270" t="s">
        <v>61</v>
      </c>
      <c r="X1270" t="s">
        <v>701</v>
      </c>
      <c r="Y1270" t="str">
        <f>VLOOKUP(Q1270,[1]Feuil1!$A:$C,3,FALSE)</f>
        <v>Général (Bac Français)</v>
      </c>
      <c r="Z1270" t="str">
        <f>VLOOKUP(Q1270,[1]Feuil1!$A:$E,5,FALSE)</f>
        <v xml:space="preserve">Scientifique </v>
      </c>
      <c r="AA1270" t="s">
        <v>94</v>
      </c>
      <c r="AB1270" t="s">
        <v>61</v>
      </c>
      <c r="AC1270" t="s">
        <v>101</v>
      </c>
      <c r="AD1270" t="s">
        <v>62</v>
      </c>
      <c r="AG1270" t="s">
        <v>4086</v>
      </c>
      <c r="AH1270" t="s">
        <v>64</v>
      </c>
      <c r="AI1270" t="s">
        <v>65</v>
      </c>
      <c r="AJ1270" t="s">
        <v>223</v>
      </c>
      <c r="AL1270" t="s">
        <v>101</v>
      </c>
    </row>
    <row r="1271" spans="1:38" x14ac:dyDescent="0.25">
      <c r="A1271">
        <v>1270</v>
      </c>
      <c r="B1271" t="s">
        <v>4087</v>
      </c>
      <c r="C1271" t="s">
        <v>1123</v>
      </c>
      <c r="D1271" t="s">
        <v>84</v>
      </c>
      <c r="E1271" t="s">
        <v>1654</v>
      </c>
      <c r="F1271" t="s">
        <v>293</v>
      </c>
      <c r="G1271" t="s">
        <v>87</v>
      </c>
      <c r="H1271">
        <v>13.943999999999999</v>
      </c>
      <c r="I1271">
        <v>14.785000000000002</v>
      </c>
      <c r="J1271">
        <v>14.3645</v>
      </c>
      <c r="K1271" t="s">
        <v>294</v>
      </c>
      <c r="L1271" t="s">
        <v>89</v>
      </c>
      <c r="N1271" t="s">
        <v>45</v>
      </c>
      <c r="O1271" t="s">
        <v>136</v>
      </c>
      <c r="P1271" t="s">
        <v>4088</v>
      </c>
      <c r="Q1271" s="1" t="s">
        <v>211</v>
      </c>
      <c r="R1271" t="s">
        <v>115</v>
      </c>
      <c r="S1271" t="s">
        <v>4089</v>
      </c>
      <c r="T1271" t="s">
        <v>61</v>
      </c>
      <c r="U1271" t="s">
        <v>94</v>
      </c>
      <c r="V1271" t="s">
        <v>61</v>
      </c>
      <c r="W1271" t="s">
        <v>61</v>
      </c>
      <c r="X1271" t="s">
        <v>211</v>
      </c>
      <c r="Y1271" t="str">
        <f>VLOOKUP(Q1271,[1]Feuil1!$A:$C,3,FALSE)</f>
        <v>Sciences Expérimentales</v>
      </c>
      <c r="Z1271" t="str">
        <f>VLOOKUP(Q1271,[1]Feuil1!$A:$E,5,FALSE)</f>
        <v xml:space="preserve">Scientifique </v>
      </c>
      <c r="AA1271" t="s">
        <v>94</v>
      </c>
      <c r="AB1271" t="s">
        <v>61</v>
      </c>
      <c r="AC1271" t="s">
        <v>101</v>
      </c>
      <c r="AD1271" t="s">
        <v>62</v>
      </c>
      <c r="AE1271" t="s">
        <v>78</v>
      </c>
      <c r="AF1271" t="s">
        <v>120</v>
      </c>
      <c r="AG1271" t="s">
        <v>4090</v>
      </c>
      <c r="AH1271" t="s">
        <v>80</v>
      </c>
      <c r="AI1271" t="s">
        <v>65</v>
      </c>
      <c r="AJ1271" t="s">
        <v>66</v>
      </c>
      <c r="AK1271">
        <v>9</v>
      </c>
    </row>
    <row r="1272" spans="1:38" x14ac:dyDescent="0.25">
      <c r="A1272">
        <v>1271</v>
      </c>
      <c r="B1272" t="s">
        <v>4091</v>
      </c>
      <c r="C1272" t="s">
        <v>1123</v>
      </c>
      <c r="D1272" t="s">
        <v>2057</v>
      </c>
      <c r="E1272" t="s">
        <v>2058</v>
      </c>
      <c r="F1272" t="s">
        <v>2058</v>
      </c>
      <c r="G1272" t="s">
        <v>2059</v>
      </c>
      <c r="H1272">
        <v>10.641428571428571</v>
      </c>
      <c r="I1272">
        <v>10.573877551020407</v>
      </c>
      <c r="J1272">
        <v>10.617142857142856</v>
      </c>
      <c r="K1272" t="s">
        <v>2060</v>
      </c>
      <c r="L1272" t="s">
        <v>71</v>
      </c>
      <c r="N1272" t="s">
        <v>45</v>
      </c>
      <c r="O1272" t="s">
        <v>136</v>
      </c>
      <c r="P1272" t="s">
        <v>3228</v>
      </c>
      <c r="Q1272" s="1" t="s">
        <v>211</v>
      </c>
      <c r="R1272" t="s">
        <v>115</v>
      </c>
      <c r="S1272" t="s">
        <v>2503</v>
      </c>
      <c r="T1272" t="s">
        <v>61</v>
      </c>
      <c r="U1272" t="s">
        <v>94</v>
      </c>
      <c r="V1272" t="s">
        <v>61</v>
      </c>
      <c r="W1272" t="s">
        <v>61</v>
      </c>
      <c r="X1272" t="s">
        <v>211</v>
      </c>
      <c r="Y1272" t="str">
        <f>VLOOKUP(Q1272,[1]Feuil1!$A:$C,3,FALSE)</f>
        <v>Sciences Expérimentales</v>
      </c>
      <c r="Z1272" t="str">
        <f>VLOOKUP(Q1272,[1]Feuil1!$A:$E,5,FALSE)</f>
        <v xml:space="preserve">Scientifique </v>
      </c>
      <c r="AA1272" t="s">
        <v>94</v>
      </c>
      <c r="AB1272" t="s">
        <v>61</v>
      </c>
      <c r="AD1272" t="s">
        <v>62</v>
      </c>
      <c r="AE1272" t="s">
        <v>174</v>
      </c>
      <c r="AF1272" t="s">
        <v>174</v>
      </c>
      <c r="AG1272" t="s">
        <v>1524</v>
      </c>
      <c r="AH1272" t="s">
        <v>64</v>
      </c>
      <c r="AI1272" t="s">
        <v>230</v>
      </c>
      <c r="AJ1272" t="s">
        <v>231</v>
      </c>
      <c r="AK1272">
        <v>13</v>
      </c>
    </row>
    <row r="1273" spans="1:38" x14ac:dyDescent="0.25">
      <c r="A1273">
        <v>1272</v>
      </c>
      <c r="B1273" t="s">
        <v>4092</v>
      </c>
      <c r="C1273" t="s">
        <v>181</v>
      </c>
      <c r="D1273" t="s">
        <v>162</v>
      </c>
      <c r="E1273" t="s">
        <v>163</v>
      </c>
      <c r="F1273" t="s">
        <v>163</v>
      </c>
      <c r="G1273" t="s">
        <v>87</v>
      </c>
      <c r="H1273">
        <v>0</v>
      </c>
      <c r="I1273">
        <v>0</v>
      </c>
      <c r="J1273">
        <v>16</v>
      </c>
      <c r="K1273" t="s">
        <v>182</v>
      </c>
      <c r="L1273" t="s">
        <v>115</v>
      </c>
      <c r="N1273" t="s">
        <v>45</v>
      </c>
      <c r="O1273" t="s">
        <v>136</v>
      </c>
      <c r="P1273" t="s">
        <v>4093</v>
      </c>
      <c r="Q1273" s="1" t="s">
        <v>211</v>
      </c>
      <c r="T1273" t="s">
        <v>93</v>
      </c>
      <c r="U1273" t="s">
        <v>997</v>
      </c>
      <c r="V1273" t="s">
        <v>61</v>
      </c>
      <c r="W1273" t="s">
        <v>93</v>
      </c>
      <c r="X1273" t="s">
        <v>211</v>
      </c>
      <c r="Y1273" t="str">
        <f>VLOOKUP(Q1273,[1]Feuil1!$A:$C,3,FALSE)</f>
        <v>Sciences Expérimentales</v>
      </c>
      <c r="Z1273" t="str">
        <f>VLOOKUP(Q1273,[1]Feuil1!$A:$E,5,FALSE)</f>
        <v xml:space="preserve">Scientifique </v>
      </c>
      <c r="AA1273" t="s">
        <v>997</v>
      </c>
      <c r="AB1273" t="s">
        <v>61</v>
      </c>
      <c r="AD1273" t="s">
        <v>62</v>
      </c>
      <c r="AG1273" t="s">
        <v>4094</v>
      </c>
      <c r="AH1273" t="s">
        <v>64</v>
      </c>
      <c r="AI1273" t="s">
        <v>65</v>
      </c>
      <c r="AJ1273" t="s">
        <v>66</v>
      </c>
      <c r="AL1273" t="s">
        <v>101</v>
      </c>
    </row>
    <row r="1274" spans="1:38" x14ac:dyDescent="0.25">
      <c r="A1274">
        <v>1273</v>
      </c>
      <c r="B1274" t="s">
        <v>4095</v>
      </c>
      <c r="C1274" t="s">
        <v>1123</v>
      </c>
      <c r="D1274" t="s">
        <v>84</v>
      </c>
      <c r="E1274" t="s">
        <v>85</v>
      </c>
      <c r="F1274" t="s">
        <v>86</v>
      </c>
      <c r="G1274" t="s">
        <v>87</v>
      </c>
      <c r="H1274">
        <v>12.611499999999999</v>
      </c>
      <c r="I1274">
        <v>12.634</v>
      </c>
      <c r="J1274">
        <v>12.62275</v>
      </c>
      <c r="K1274" t="s">
        <v>976</v>
      </c>
      <c r="L1274" t="s">
        <v>135</v>
      </c>
      <c r="N1274" t="s">
        <v>105</v>
      </c>
      <c r="O1274" t="s">
        <v>52</v>
      </c>
      <c r="P1274" t="s">
        <v>2333</v>
      </c>
      <c r="Q1274" s="1" t="s">
        <v>211</v>
      </c>
      <c r="R1274" t="s">
        <v>89</v>
      </c>
      <c r="S1274" t="s">
        <v>924</v>
      </c>
      <c r="T1274" t="s">
        <v>61</v>
      </c>
      <c r="U1274" t="s">
        <v>94</v>
      </c>
      <c r="V1274" t="s">
        <v>59</v>
      </c>
      <c r="W1274" t="s">
        <v>61</v>
      </c>
      <c r="X1274" t="s">
        <v>211</v>
      </c>
      <c r="Y1274" t="str">
        <f>VLOOKUP(Q1274,[1]Feuil1!$A:$C,3,FALSE)</f>
        <v>Sciences Expérimentales</v>
      </c>
      <c r="Z1274" t="str">
        <f>VLOOKUP(Q1274,[1]Feuil1!$A:$E,5,FALSE)</f>
        <v xml:space="preserve">Scientifique </v>
      </c>
      <c r="AA1274" t="s">
        <v>94</v>
      </c>
      <c r="AB1274" t="s">
        <v>61</v>
      </c>
      <c r="AD1274" t="s">
        <v>62</v>
      </c>
      <c r="AE1274" t="s">
        <v>634</v>
      </c>
      <c r="AF1274" t="s">
        <v>634</v>
      </c>
      <c r="AG1274" t="s">
        <v>3664</v>
      </c>
      <c r="AH1274" t="s">
        <v>80</v>
      </c>
      <c r="AI1274" t="s">
        <v>122</v>
      </c>
      <c r="AJ1274" t="s">
        <v>332</v>
      </c>
      <c r="AK1274">
        <v>1</v>
      </c>
    </row>
    <row r="1275" spans="1:38" x14ac:dyDescent="0.25">
      <c r="A1275">
        <v>1274</v>
      </c>
      <c r="B1275" t="s">
        <v>4096</v>
      </c>
      <c r="C1275" t="s">
        <v>1123</v>
      </c>
      <c r="D1275" t="s">
        <v>2057</v>
      </c>
      <c r="E1275" t="s">
        <v>2058</v>
      </c>
      <c r="F1275" t="s">
        <v>2058</v>
      </c>
      <c r="G1275" t="s">
        <v>2059</v>
      </c>
      <c r="H1275">
        <v>11.224285714285713</v>
      </c>
      <c r="I1275">
        <v>11.210918367346938</v>
      </c>
      <c r="J1275">
        <v>11.386428571428571</v>
      </c>
      <c r="K1275" t="s">
        <v>2060</v>
      </c>
      <c r="L1275" t="s">
        <v>71</v>
      </c>
      <c r="N1275" t="s">
        <v>45</v>
      </c>
      <c r="O1275" t="s">
        <v>136</v>
      </c>
      <c r="P1275" t="s">
        <v>4097</v>
      </c>
      <c r="Q1275" s="1" t="s">
        <v>211</v>
      </c>
      <c r="R1275" t="s">
        <v>115</v>
      </c>
      <c r="S1275" t="s">
        <v>4098</v>
      </c>
      <c r="T1275" t="s">
        <v>167</v>
      </c>
      <c r="U1275" t="s">
        <v>94</v>
      </c>
      <c r="V1275" t="s">
        <v>61</v>
      </c>
      <c r="W1275" t="s">
        <v>167</v>
      </c>
      <c r="X1275" t="s">
        <v>211</v>
      </c>
      <c r="Y1275" t="str">
        <f>VLOOKUP(Q1275,[1]Feuil1!$A:$C,3,FALSE)</f>
        <v>Sciences Expérimentales</v>
      </c>
      <c r="Z1275" t="str">
        <f>VLOOKUP(Q1275,[1]Feuil1!$A:$E,5,FALSE)</f>
        <v xml:space="preserve">Scientifique </v>
      </c>
      <c r="AA1275" t="s">
        <v>94</v>
      </c>
      <c r="AB1275" t="s">
        <v>61</v>
      </c>
      <c r="AC1275" t="s">
        <v>101</v>
      </c>
      <c r="AD1275" t="s">
        <v>62</v>
      </c>
      <c r="AE1275" t="s">
        <v>78</v>
      </c>
      <c r="AF1275" t="s">
        <v>78</v>
      </c>
      <c r="AG1275" t="s">
        <v>4099</v>
      </c>
      <c r="AH1275" t="s">
        <v>64</v>
      </c>
      <c r="AI1275" t="s">
        <v>474</v>
      </c>
      <c r="AJ1275" t="s">
        <v>895</v>
      </c>
    </row>
    <row r="1276" spans="1:38" x14ac:dyDescent="0.25">
      <c r="A1276">
        <v>1275</v>
      </c>
      <c r="B1276" t="s">
        <v>4100</v>
      </c>
      <c r="C1276" t="s">
        <v>1123</v>
      </c>
      <c r="D1276" t="s">
        <v>84</v>
      </c>
      <c r="E1276" t="s">
        <v>292</v>
      </c>
      <c r="F1276" t="s">
        <v>293</v>
      </c>
      <c r="G1276" t="s">
        <v>87</v>
      </c>
      <c r="H1276">
        <v>16.006999999999998</v>
      </c>
      <c r="I1276">
        <v>16.166499999999999</v>
      </c>
      <c r="J1276">
        <v>16.086749999999999</v>
      </c>
      <c r="K1276" t="s">
        <v>1685</v>
      </c>
      <c r="L1276" t="s">
        <v>115</v>
      </c>
      <c r="N1276" t="s">
        <v>45</v>
      </c>
      <c r="O1276" t="s">
        <v>136</v>
      </c>
      <c r="P1276" t="s">
        <v>3603</v>
      </c>
      <c r="Q1276" s="1" t="s">
        <v>1425</v>
      </c>
      <c r="R1276" t="s">
        <v>115</v>
      </c>
      <c r="S1276" t="s">
        <v>2344</v>
      </c>
      <c r="T1276" t="s">
        <v>61</v>
      </c>
      <c r="U1276" t="s">
        <v>94</v>
      </c>
      <c r="V1276" t="s">
        <v>61</v>
      </c>
      <c r="W1276" t="s">
        <v>61</v>
      </c>
      <c r="X1276" t="s">
        <v>186</v>
      </c>
      <c r="Y1276" t="str">
        <f>VLOOKUP(Q1276,[1]Feuil1!$A:$C,3,FALSE)</f>
        <v xml:space="preserve">Science mathématique </v>
      </c>
      <c r="Z1276" t="str">
        <f>VLOOKUP(Q1276,[1]Feuil1!$A:$E,5,FALSE)</f>
        <v xml:space="preserve">Scientifique </v>
      </c>
      <c r="AA1276" t="s">
        <v>94</v>
      </c>
      <c r="AB1276" t="s">
        <v>61</v>
      </c>
      <c r="AC1276" t="s">
        <v>101</v>
      </c>
      <c r="AD1276" t="s">
        <v>62</v>
      </c>
      <c r="AE1276" t="s">
        <v>78</v>
      </c>
      <c r="AF1276" t="s">
        <v>78</v>
      </c>
      <c r="AG1276" t="s">
        <v>4101</v>
      </c>
      <c r="AH1276" t="s">
        <v>64</v>
      </c>
      <c r="AI1276" t="s">
        <v>65</v>
      </c>
      <c r="AJ1276" t="s">
        <v>188</v>
      </c>
      <c r="AK1276">
        <v>64</v>
      </c>
    </row>
    <row r="1277" spans="1:38" x14ac:dyDescent="0.25">
      <c r="A1277">
        <v>1276</v>
      </c>
      <c r="B1277" t="s">
        <v>4102</v>
      </c>
      <c r="C1277" t="s">
        <v>181</v>
      </c>
      <c r="D1277" t="s">
        <v>162</v>
      </c>
      <c r="E1277" t="s">
        <v>163</v>
      </c>
      <c r="F1277" t="s">
        <v>163</v>
      </c>
      <c r="G1277" t="s">
        <v>87</v>
      </c>
      <c r="H1277">
        <v>0</v>
      </c>
      <c r="I1277">
        <v>0</v>
      </c>
      <c r="J1277">
        <v>17</v>
      </c>
      <c r="K1277" t="s">
        <v>182</v>
      </c>
      <c r="L1277" t="s">
        <v>115</v>
      </c>
      <c r="N1277" t="s">
        <v>45</v>
      </c>
      <c r="O1277" t="s">
        <v>136</v>
      </c>
      <c r="P1277" t="s">
        <v>4103</v>
      </c>
      <c r="Q1277" s="1" t="s">
        <v>211</v>
      </c>
      <c r="R1277" t="s">
        <v>89</v>
      </c>
      <c r="T1277" t="s">
        <v>57</v>
      </c>
      <c r="U1277" t="s">
        <v>997</v>
      </c>
      <c r="V1277" t="s">
        <v>61</v>
      </c>
      <c r="W1277" t="s">
        <v>57</v>
      </c>
      <c r="X1277" t="s">
        <v>211</v>
      </c>
      <c r="Y1277" t="str">
        <f>VLOOKUP(Q1277,[1]Feuil1!$A:$C,3,FALSE)</f>
        <v>Sciences Expérimentales</v>
      </c>
      <c r="Z1277" t="str">
        <f>VLOOKUP(Q1277,[1]Feuil1!$A:$E,5,FALSE)</f>
        <v xml:space="preserve">Scientifique </v>
      </c>
      <c r="AA1277" t="s">
        <v>997</v>
      </c>
      <c r="AB1277" t="s">
        <v>61</v>
      </c>
      <c r="AD1277" t="s">
        <v>62</v>
      </c>
      <c r="AG1277" t="s">
        <v>397</v>
      </c>
      <c r="AH1277" t="s">
        <v>64</v>
      </c>
      <c r="AI1277" t="s">
        <v>65</v>
      </c>
      <c r="AJ1277" t="s">
        <v>66</v>
      </c>
      <c r="AL1277" t="s">
        <v>101</v>
      </c>
    </row>
    <row r="1278" spans="1:38" x14ac:dyDescent="0.25">
      <c r="A1278">
        <v>1277</v>
      </c>
      <c r="B1278" t="s">
        <v>4104</v>
      </c>
      <c r="C1278" t="s">
        <v>1123</v>
      </c>
      <c r="D1278" t="s">
        <v>2057</v>
      </c>
      <c r="E1278" t="s">
        <v>2058</v>
      </c>
      <c r="F1278" t="s">
        <v>2058</v>
      </c>
      <c r="G1278" t="s">
        <v>2059</v>
      </c>
      <c r="H1278">
        <v>11.687142857142856</v>
      </c>
      <c r="I1278">
        <v>11.848061224489795</v>
      </c>
      <c r="J1278">
        <v>11.816428571428572</v>
      </c>
      <c r="K1278" t="s">
        <v>2060</v>
      </c>
      <c r="L1278" t="s">
        <v>71</v>
      </c>
      <c r="N1278" t="s">
        <v>105</v>
      </c>
      <c r="O1278" t="s">
        <v>136</v>
      </c>
      <c r="P1278" t="s">
        <v>370</v>
      </c>
      <c r="Q1278" s="1" t="s">
        <v>699</v>
      </c>
      <c r="R1278" t="s">
        <v>89</v>
      </c>
      <c r="S1278" t="s">
        <v>952</v>
      </c>
      <c r="T1278" t="s">
        <v>167</v>
      </c>
      <c r="U1278" t="s">
        <v>94</v>
      </c>
      <c r="V1278" t="s">
        <v>61</v>
      </c>
      <c r="W1278" t="s">
        <v>167</v>
      </c>
      <c r="X1278" t="s">
        <v>701</v>
      </c>
      <c r="Y1278" t="str">
        <f>VLOOKUP(Q1278,[1]Feuil1!$A:$C,3,FALSE)</f>
        <v>Général (Bac Français)</v>
      </c>
      <c r="Z1278" t="str">
        <f>VLOOKUP(Q1278,[1]Feuil1!$A:$E,5,FALSE)</f>
        <v xml:space="preserve">Scientifique </v>
      </c>
      <c r="AA1278" t="s">
        <v>94</v>
      </c>
      <c r="AB1278" t="s">
        <v>61</v>
      </c>
      <c r="AD1278" t="s">
        <v>62</v>
      </c>
      <c r="AE1278" t="s">
        <v>174</v>
      </c>
      <c r="AF1278" t="s">
        <v>120</v>
      </c>
      <c r="AG1278" t="s">
        <v>3280</v>
      </c>
      <c r="AH1278" t="s">
        <v>64</v>
      </c>
      <c r="AI1278" t="s">
        <v>99</v>
      </c>
      <c r="AJ1278" t="s">
        <v>100</v>
      </c>
    </row>
    <row r="1279" spans="1:38" x14ac:dyDescent="0.25">
      <c r="A1279">
        <v>1278</v>
      </c>
      <c r="B1279" t="s">
        <v>4105</v>
      </c>
      <c r="C1279" t="s">
        <v>1123</v>
      </c>
      <c r="D1279" t="s">
        <v>58</v>
      </c>
      <c r="E1279" t="s">
        <v>1124</v>
      </c>
      <c r="F1279" t="s">
        <v>49</v>
      </c>
      <c r="G1279" t="s">
        <v>50</v>
      </c>
      <c r="H1279">
        <v>13.333333333333332</v>
      </c>
      <c r="I1279">
        <v>0</v>
      </c>
      <c r="J1279">
        <v>0</v>
      </c>
      <c r="K1279" t="s">
        <v>2716</v>
      </c>
      <c r="L1279" t="s">
        <v>71</v>
      </c>
      <c r="N1279" t="s">
        <v>105</v>
      </c>
      <c r="O1279" t="s">
        <v>136</v>
      </c>
      <c r="P1279" t="s">
        <v>3018</v>
      </c>
      <c r="Q1279" s="1" t="s">
        <v>699</v>
      </c>
      <c r="R1279" t="s">
        <v>71</v>
      </c>
      <c r="S1279" t="s">
        <v>4106</v>
      </c>
      <c r="T1279" t="s">
        <v>61</v>
      </c>
      <c r="U1279" t="s">
        <v>1126</v>
      </c>
      <c r="V1279" t="s">
        <v>61</v>
      </c>
      <c r="W1279" t="s">
        <v>61</v>
      </c>
      <c r="X1279" t="s">
        <v>701</v>
      </c>
      <c r="Y1279" t="str">
        <f>VLOOKUP(Q1279,[1]Feuil1!$A:$C,3,FALSE)</f>
        <v>Général (Bac Français)</v>
      </c>
      <c r="Z1279" t="str">
        <f>VLOOKUP(Q1279,[1]Feuil1!$A:$E,5,FALSE)</f>
        <v xml:space="preserve">Scientifique </v>
      </c>
      <c r="AA1279" t="s">
        <v>94</v>
      </c>
      <c r="AB1279" t="s">
        <v>61</v>
      </c>
      <c r="AD1279" t="s">
        <v>62</v>
      </c>
      <c r="AE1279" t="s">
        <v>197</v>
      </c>
      <c r="AF1279" t="s">
        <v>120</v>
      </c>
      <c r="AG1279" t="s">
        <v>3537</v>
      </c>
      <c r="AH1279" t="s">
        <v>64</v>
      </c>
      <c r="AI1279" t="s">
        <v>122</v>
      </c>
      <c r="AJ1279" t="s">
        <v>360</v>
      </c>
      <c r="AL1279" t="s">
        <v>101</v>
      </c>
    </row>
    <row r="1280" spans="1:38" x14ac:dyDescent="0.25">
      <c r="A1280">
        <v>1279</v>
      </c>
      <c r="B1280" t="s">
        <v>4107</v>
      </c>
      <c r="C1280" t="s">
        <v>1123</v>
      </c>
      <c r="D1280" t="s">
        <v>2057</v>
      </c>
      <c r="E1280" t="s">
        <v>2058</v>
      </c>
      <c r="F1280" t="s">
        <v>2058</v>
      </c>
      <c r="G1280" t="s">
        <v>2059</v>
      </c>
      <c r="H1280">
        <v>11.465714285714284</v>
      </c>
      <c r="I1280">
        <v>12.146020408163265</v>
      </c>
      <c r="J1280">
        <v>11.802142857142856</v>
      </c>
      <c r="K1280" t="s">
        <v>2060</v>
      </c>
      <c r="L1280" t="s">
        <v>71</v>
      </c>
      <c r="N1280" t="s">
        <v>45</v>
      </c>
      <c r="O1280" t="s">
        <v>136</v>
      </c>
      <c r="P1280" t="s">
        <v>3265</v>
      </c>
      <c r="Q1280" s="1" t="s">
        <v>211</v>
      </c>
      <c r="R1280" t="s">
        <v>254</v>
      </c>
      <c r="S1280" t="s">
        <v>4108</v>
      </c>
      <c r="T1280" t="s">
        <v>61</v>
      </c>
      <c r="U1280" t="s">
        <v>94</v>
      </c>
      <c r="V1280" t="s">
        <v>61</v>
      </c>
      <c r="W1280" t="s">
        <v>61</v>
      </c>
      <c r="X1280" t="s">
        <v>211</v>
      </c>
      <c r="Y1280" t="str">
        <f>VLOOKUP(Q1280,[1]Feuil1!$A:$C,3,FALSE)</f>
        <v>Sciences Expérimentales</v>
      </c>
      <c r="Z1280" t="str">
        <f>VLOOKUP(Q1280,[1]Feuil1!$A:$E,5,FALSE)</f>
        <v xml:space="preserve">Scientifique </v>
      </c>
      <c r="AA1280" t="s">
        <v>94</v>
      </c>
      <c r="AB1280" t="s">
        <v>61</v>
      </c>
      <c r="AD1280" t="s">
        <v>62</v>
      </c>
      <c r="AE1280" t="s">
        <v>207</v>
      </c>
      <c r="AF1280" t="s">
        <v>120</v>
      </c>
      <c r="AG1280" t="s">
        <v>4028</v>
      </c>
      <c r="AH1280" t="s">
        <v>64</v>
      </c>
      <c r="AI1280" t="s">
        <v>122</v>
      </c>
      <c r="AJ1280" t="s">
        <v>488</v>
      </c>
      <c r="AK1280">
        <v>18</v>
      </c>
    </row>
    <row r="1281" spans="1:38" x14ac:dyDescent="0.25">
      <c r="A1281">
        <v>1280</v>
      </c>
      <c r="B1281" t="s">
        <v>4109</v>
      </c>
      <c r="C1281" t="s">
        <v>1123</v>
      </c>
      <c r="D1281" t="s">
        <v>58</v>
      </c>
      <c r="E1281" t="s">
        <v>1124</v>
      </c>
      <c r="F1281" t="s">
        <v>49</v>
      </c>
      <c r="G1281" t="s">
        <v>50</v>
      </c>
      <c r="H1281">
        <v>10.833333333333332</v>
      </c>
      <c r="I1281">
        <v>18.529411764705884</v>
      </c>
      <c r="J1281">
        <v>15.344827586206897</v>
      </c>
      <c r="K1281" t="s">
        <v>2716</v>
      </c>
      <c r="L1281" t="s">
        <v>71</v>
      </c>
      <c r="N1281" t="s">
        <v>105</v>
      </c>
      <c r="O1281" t="s">
        <v>136</v>
      </c>
      <c r="P1281" t="s">
        <v>4110</v>
      </c>
      <c r="Q1281" s="1" t="s">
        <v>211</v>
      </c>
      <c r="R1281" t="s">
        <v>89</v>
      </c>
      <c r="S1281" t="s">
        <v>3906</v>
      </c>
      <c r="T1281" t="s">
        <v>61</v>
      </c>
      <c r="U1281" t="s">
        <v>1126</v>
      </c>
      <c r="V1281" t="s">
        <v>61</v>
      </c>
      <c r="W1281" t="s">
        <v>61</v>
      </c>
      <c r="X1281" t="s">
        <v>211</v>
      </c>
      <c r="Y1281" t="str">
        <f>VLOOKUP(Q1281,[1]Feuil1!$A:$C,3,FALSE)</f>
        <v>Sciences Expérimentales</v>
      </c>
      <c r="Z1281" t="str">
        <f>VLOOKUP(Q1281,[1]Feuil1!$A:$E,5,FALSE)</f>
        <v xml:space="preserve">Scientifique </v>
      </c>
      <c r="AA1281" t="s">
        <v>94</v>
      </c>
      <c r="AB1281" t="s">
        <v>61</v>
      </c>
      <c r="AD1281" t="s">
        <v>62</v>
      </c>
      <c r="AE1281" t="s">
        <v>78</v>
      </c>
      <c r="AF1281" t="s">
        <v>120</v>
      </c>
      <c r="AG1281" t="s">
        <v>4111</v>
      </c>
      <c r="AH1281" t="s">
        <v>80</v>
      </c>
      <c r="AI1281" t="s">
        <v>65</v>
      </c>
      <c r="AJ1281" t="s">
        <v>66</v>
      </c>
      <c r="AL1281" t="s">
        <v>101</v>
      </c>
    </row>
    <row r="1282" spans="1:38" x14ac:dyDescent="0.25">
      <c r="A1282">
        <v>1281</v>
      </c>
      <c r="B1282" t="s">
        <v>4112</v>
      </c>
      <c r="C1282" t="s">
        <v>1123</v>
      </c>
      <c r="D1282" t="s">
        <v>58</v>
      </c>
      <c r="E1282" t="s">
        <v>3189</v>
      </c>
      <c r="F1282" t="s">
        <v>154</v>
      </c>
      <c r="G1282" t="s">
        <v>87</v>
      </c>
      <c r="H1282">
        <v>11.33</v>
      </c>
      <c r="I1282">
        <v>10.75</v>
      </c>
      <c r="J1282">
        <v>11.04</v>
      </c>
      <c r="K1282" t="s">
        <v>471</v>
      </c>
      <c r="L1282" t="s">
        <v>71</v>
      </c>
      <c r="N1282" t="s">
        <v>45</v>
      </c>
      <c r="O1282" t="s">
        <v>52</v>
      </c>
      <c r="P1282" t="s">
        <v>2709</v>
      </c>
      <c r="Q1282" s="1" t="s">
        <v>211</v>
      </c>
      <c r="R1282" t="s">
        <v>71</v>
      </c>
      <c r="S1282" t="s">
        <v>4113</v>
      </c>
      <c r="T1282" t="s">
        <v>97</v>
      </c>
      <c r="U1282" t="s">
        <v>94</v>
      </c>
      <c r="V1282" t="s">
        <v>956</v>
      </c>
      <c r="W1282" t="s">
        <v>97</v>
      </c>
      <c r="X1282" t="s">
        <v>211</v>
      </c>
      <c r="Y1282" t="str">
        <f>VLOOKUP(Q1282,[1]Feuil1!$A:$C,3,FALSE)</f>
        <v>Sciences Expérimentales</v>
      </c>
      <c r="Z1282" t="str">
        <f>VLOOKUP(Q1282,[1]Feuil1!$A:$E,5,FALSE)</f>
        <v xml:space="preserve">Scientifique </v>
      </c>
      <c r="AA1282" t="s">
        <v>94</v>
      </c>
      <c r="AB1282" t="s">
        <v>61</v>
      </c>
      <c r="AD1282" t="s">
        <v>62</v>
      </c>
      <c r="AE1282" t="s">
        <v>119</v>
      </c>
      <c r="AF1282" t="s">
        <v>120</v>
      </c>
      <c r="AG1282" t="s">
        <v>3412</v>
      </c>
      <c r="AH1282" t="s">
        <v>80</v>
      </c>
      <c r="AI1282" t="s">
        <v>122</v>
      </c>
      <c r="AJ1282" t="s">
        <v>360</v>
      </c>
      <c r="AL1282" t="s">
        <v>101</v>
      </c>
    </row>
    <row r="1283" spans="1:38" x14ac:dyDescent="0.25">
      <c r="A1283">
        <v>1282</v>
      </c>
      <c r="B1283" t="s">
        <v>4114</v>
      </c>
      <c r="C1283" t="s">
        <v>1123</v>
      </c>
      <c r="D1283" t="s">
        <v>84</v>
      </c>
      <c r="E1283" t="s">
        <v>85</v>
      </c>
      <c r="F1283" t="s">
        <v>86</v>
      </c>
      <c r="G1283" t="s">
        <v>87</v>
      </c>
      <c r="H1283">
        <v>12.496</v>
      </c>
      <c r="I1283">
        <v>12.776332999999999</v>
      </c>
      <c r="J1283">
        <v>12.636165999999999</v>
      </c>
      <c r="K1283" t="s">
        <v>976</v>
      </c>
      <c r="L1283" t="s">
        <v>135</v>
      </c>
      <c r="N1283" t="s">
        <v>45</v>
      </c>
      <c r="O1283" t="s">
        <v>52</v>
      </c>
      <c r="P1283" t="s">
        <v>4115</v>
      </c>
      <c r="Q1283" s="1" t="s">
        <v>1425</v>
      </c>
      <c r="R1283" t="s">
        <v>89</v>
      </c>
      <c r="S1283" t="s">
        <v>2353</v>
      </c>
      <c r="T1283" t="s">
        <v>61</v>
      </c>
      <c r="U1283" t="s">
        <v>94</v>
      </c>
      <c r="V1283" t="s">
        <v>59</v>
      </c>
      <c r="W1283" t="s">
        <v>61</v>
      </c>
      <c r="X1283" t="s">
        <v>186</v>
      </c>
      <c r="Y1283" t="str">
        <f>VLOOKUP(Q1283,[1]Feuil1!$A:$C,3,FALSE)</f>
        <v xml:space="preserve">Science mathématique </v>
      </c>
      <c r="Z1283" t="str">
        <f>VLOOKUP(Q1283,[1]Feuil1!$A:$E,5,FALSE)</f>
        <v xml:space="preserve">Scientifique </v>
      </c>
      <c r="AA1283" t="s">
        <v>94</v>
      </c>
      <c r="AB1283" t="s">
        <v>61</v>
      </c>
      <c r="AC1283" t="s">
        <v>101</v>
      </c>
      <c r="AD1283" t="s">
        <v>62</v>
      </c>
      <c r="AE1283" t="s">
        <v>174</v>
      </c>
      <c r="AF1283" t="s">
        <v>174</v>
      </c>
      <c r="AG1283" t="s">
        <v>3114</v>
      </c>
      <c r="AH1283" t="s">
        <v>64</v>
      </c>
      <c r="AI1283" t="s">
        <v>65</v>
      </c>
      <c r="AJ1283" t="s">
        <v>188</v>
      </c>
      <c r="AK1283">
        <v>57</v>
      </c>
    </row>
    <row r="1284" spans="1:38" x14ac:dyDescent="0.25">
      <c r="A1284">
        <v>1283</v>
      </c>
      <c r="B1284" t="s">
        <v>4116</v>
      </c>
      <c r="C1284" t="s">
        <v>1123</v>
      </c>
      <c r="D1284" t="s">
        <v>58</v>
      </c>
      <c r="E1284" t="s">
        <v>1124</v>
      </c>
      <c r="F1284" t="s">
        <v>49</v>
      </c>
      <c r="G1284" t="s">
        <v>50</v>
      </c>
      <c r="H1284">
        <v>0</v>
      </c>
      <c r="I1284">
        <v>14.705882352941178</v>
      </c>
      <c r="J1284">
        <v>0</v>
      </c>
      <c r="K1284" t="s">
        <v>2739</v>
      </c>
      <c r="L1284" t="s">
        <v>71</v>
      </c>
      <c r="N1284" t="s">
        <v>45</v>
      </c>
      <c r="O1284" t="s">
        <v>136</v>
      </c>
      <c r="P1284" t="s">
        <v>3887</v>
      </c>
      <c r="Q1284" s="1" t="s">
        <v>211</v>
      </c>
      <c r="R1284" t="s">
        <v>115</v>
      </c>
      <c r="S1284" t="s">
        <v>4117</v>
      </c>
      <c r="T1284" t="s">
        <v>61</v>
      </c>
      <c r="U1284" t="s">
        <v>1126</v>
      </c>
      <c r="V1284" t="s">
        <v>61</v>
      </c>
      <c r="W1284" t="s">
        <v>61</v>
      </c>
      <c r="X1284" t="s">
        <v>211</v>
      </c>
      <c r="Y1284" t="str">
        <f>VLOOKUP(Q1284,[1]Feuil1!$A:$C,3,FALSE)</f>
        <v>Sciences Expérimentales</v>
      </c>
      <c r="Z1284" t="str">
        <f>VLOOKUP(Q1284,[1]Feuil1!$A:$E,5,FALSE)</f>
        <v xml:space="preserve">Scientifique </v>
      </c>
      <c r="AA1284" t="s">
        <v>94</v>
      </c>
      <c r="AB1284" t="s">
        <v>61</v>
      </c>
      <c r="AC1284" t="s">
        <v>101</v>
      </c>
      <c r="AD1284" t="s">
        <v>62</v>
      </c>
      <c r="AE1284" t="s">
        <v>119</v>
      </c>
      <c r="AF1284" t="s">
        <v>78</v>
      </c>
      <c r="AG1284" t="s">
        <v>4118</v>
      </c>
      <c r="AH1284" t="s">
        <v>64</v>
      </c>
      <c r="AI1284" t="s">
        <v>65</v>
      </c>
      <c r="AJ1284" t="s">
        <v>719</v>
      </c>
      <c r="AL1284" t="s">
        <v>101</v>
      </c>
    </row>
    <row r="1285" spans="1:38" x14ac:dyDescent="0.25">
      <c r="A1285">
        <v>1284</v>
      </c>
      <c r="B1285" t="s">
        <v>4119</v>
      </c>
      <c r="C1285" t="s">
        <v>1123</v>
      </c>
      <c r="D1285" t="s">
        <v>84</v>
      </c>
      <c r="E1285" t="s">
        <v>85</v>
      </c>
      <c r="F1285" t="s">
        <v>86</v>
      </c>
      <c r="G1285" t="s">
        <v>87</v>
      </c>
      <c r="H1285">
        <v>12.407333</v>
      </c>
      <c r="I1285">
        <v>12.885332999999999</v>
      </c>
      <c r="J1285">
        <v>12.646333</v>
      </c>
      <c r="K1285" t="s">
        <v>976</v>
      </c>
      <c r="L1285" t="s">
        <v>135</v>
      </c>
      <c r="N1285" t="s">
        <v>45</v>
      </c>
      <c r="O1285" t="s">
        <v>52</v>
      </c>
      <c r="P1285" t="s">
        <v>816</v>
      </c>
      <c r="Q1285" s="1" t="s">
        <v>211</v>
      </c>
      <c r="R1285" t="s">
        <v>115</v>
      </c>
      <c r="S1285" t="s">
        <v>2066</v>
      </c>
      <c r="T1285" t="s">
        <v>979</v>
      </c>
      <c r="U1285" t="s">
        <v>94</v>
      </c>
      <c r="V1285" t="s">
        <v>59</v>
      </c>
      <c r="W1285" t="s">
        <v>979</v>
      </c>
      <c r="X1285" t="s">
        <v>211</v>
      </c>
      <c r="Y1285" t="str">
        <f>VLOOKUP(Q1285,[1]Feuil1!$A:$C,3,FALSE)</f>
        <v>Sciences Expérimentales</v>
      </c>
      <c r="Z1285" t="str">
        <f>VLOOKUP(Q1285,[1]Feuil1!$A:$E,5,FALSE)</f>
        <v xml:space="preserve">Scientifique </v>
      </c>
      <c r="AA1285" t="s">
        <v>94</v>
      </c>
      <c r="AB1285" t="s">
        <v>61</v>
      </c>
      <c r="AD1285" t="s">
        <v>62</v>
      </c>
      <c r="AE1285" t="s">
        <v>197</v>
      </c>
      <c r="AF1285" t="s">
        <v>207</v>
      </c>
      <c r="AG1285" t="s">
        <v>4120</v>
      </c>
      <c r="AH1285" t="s">
        <v>64</v>
      </c>
      <c r="AI1285" t="s">
        <v>65</v>
      </c>
      <c r="AJ1285" t="s">
        <v>223</v>
      </c>
      <c r="AK1285">
        <v>108</v>
      </c>
    </row>
    <row r="1286" spans="1:38" x14ac:dyDescent="0.25">
      <c r="A1286">
        <v>1285</v>
      </c>
      <c r="B1286" t="s">
        <v>4121</v>
      </c>
      <c r="C1286" t="s">
        <v>1123</v>
      </c>
      <c r="D1286" t="s">
        <v>58</v>
      </c>
      <c r="E1286" t="s">
        <v>1532</v>
      </c>
      <c r="F1286" t="s">
        <v>154</v>
      </c>
      <c r="G1286" t="s">
        <v>87</v>
      </c>
      <c r="H1286">
        <v>12.188333333333333</v>
      </c>
      <c r="I1286">
        <v>12.456666666666669</v>
      </c>
      <c r="J1286">
        <v>12.322500000000002</v>
      </c>
      <c r="K1286" t="s">
        <v>62</v>
      </c>
      <c r="L1286" t="s">
        <v>135</v>
      </c>
      <c r="N1286" t="s">
        <v>45</v>
      </c>
      <c r="O1286" t="s">
        <v>52</v>
      </c>
      <c r="P1286" t="s">
        <v>3382</v>
      </c>
      <c r="Q1286" s="1" t="s">
        <v>211</v>
      </c>
      <c r="R1286" t="s">
        <v>71</v>
      </c>
      <c r="S1286" t="s">
        <v>595</v>
      </c>
      <c r="T1286" t="s">
        <v>61</v>
      </c>
      <c r="U1286" t="s">
        <v>94</v>
      </c>
      <c r="V1286" t="s">
        <v>61</v>
      </c>
      <c r="W1286" t="s">
        <v>61</v>
      </c>
      <c r="X1286" t="s">
        <v>211</v>
      </c>
      <c r="Y1286" t="str">
        <f>VLOOKUP(Q1286,[1]Feuil1!$A:$C,3,FALSE)</f>
        <v>Sciences Expérimentales</v>
      </c>
      <c r="Z1286" t="str">
        <f>VLOOKUP(Q1286,[1]Feuil1!$A:$E,5,FALSE)</f>
        <v xml:space="preserve">Scientifique </v>
      </c>
      <c r="AA1286" t="s">
        <v>94</v>
      </c>
      <c r="AB1286" t="s">
        <v>61</v>
      </c>
      <c r="AD1286" t="s">
        <v>62</v>
      </c>
      <c r="AG1286" t="s">
        <v>4122</v>
      </c>
      <c r="AH1286" t="s">
        <v>80</v>
      </c>
      <c r="AI1286" t="s">
        <v>65</v>
      </c>
      <c r="AJ1286" t="s">
        <v>188</v>
      </c>
      <c r="AL1286" t="s">
        <v>101</v>
      </c>
    </row>
    <row r="1287" spans="1:38" x14ac:dyDescent="0.25">
      <c r="A1287">
        <v>1286</v>
      </c>
      <c r="B1287" t="s">
        <v>4123</v>
      </c>
      <c r="C1287" t="s">
        <v>1123</v>
      </c>
      <c r="D1287" t="s">
        <v>84</v>
      </c>
      <c r="E1287" t="s">
        <v>85</v>
      </c>
      <c r="F1287" t="s">
        <v>154</v>
      </c>
      <c r="G1287" t="s">
        <v>87</v>
      </c>
      <c r="H1287">
        <v>16.079999999999998</v>
      </c>
      <c r="I1287">
        <v>14.39</v>
      </c>
      <c r="J1287">
        <v>15.18</v>
      </c>
      <c r="K1287" t="s">
        <v>1852</v>
      </c>
      <c r="L1287" t="s">
        <v>89</v>
      </c>
      <c r="N1287" t="s">
        <v>45</v>
      </c>
      <c r="O1287" t="s">
        <v>52</v>
      </c>
      <c r="P1287" t="s">
        <v>842</v>
      </c>
      <c r="Q1287" s="1" t="s">
        <v>1425</v>
      </c>
      <c r="R1287" t="s">
        <v>3102</v>
      </c>
      <c r="S1287" t="s">
        <v>459</v>
      </c>
      <c r="T1287" t="s">
        <v>61</v>
      </c>
      <c r="U1287" t="s">
        <v>1854</v>
      </c>
      <c r="V1287" t="s">
        <v>1855</v>
      </c>
      <c r="W1287" t="s">
        <v>61</v>
      </c>
      <c r="X1287" t="s">
        <v>186</v>
      </c>
      <c r="Y1287" t="str">
        <f>VLOOKUP(Q1287,[1]Feuil1!$A:$C,3,FALSE)</f>
        <v xml:space="preserve">Science mathématique </v>
      </c>
      <c r="Z1287" t="str">
        <f>VLOOKUP(Q1287,[1]Feuil1!$A:$E,5,FALSE)</f>
        <v xml:space="preserve">Scientifique </v>
      </c>
      <c r="AB1287" t="s">
        <v>77</v>
      </c>
      <c r="AD1287" t="s">
        <v>62</v>
      </c>
      <c r="AE1287" t="s">
        <v>119</v>
      </c>
      <c r="AF1287" t="s">
        <v>78</v>
      </c>
      <c r="AG1287" t="s">
        <v>4124</v>
      </c>
      <c r="AH1287" t="s">
        <v>64</v>
      </c>
      <c r="AI1287" t="s">
        <v>65</v>
      </c>
      <c r="AJ1287" t="s">
        <v>351</v>
      </c>
    </row>
    <row r="1288" spans="1:38" x14ac:dyDescent="0.25">
      <c r="A1288">
        <v>1287</v>
      </c>
      <c r="B1288" t="s">
        <v>4125</v>
      </c>
      <c r="C1288" t="s">
        <v>1123</v>
      </c>
      <c r="D1288" t="s">
        <v>84</v>
      </c>
      <c r="E1288" t="s">
        <v>85</v>
      </c>
      <c r="F1288" t="s">
        <v>86</v>
      </c>
      <c r="G1288" t="s">
        <v>87</v>
      </c>
      <c r="H1288">
        <v>13.117000000000001</v>
      </c>
      <c r="I1288">
        <v>13.018333</v>
      </c>
      <c r="J1288">
        <v>13.067665999999999</v>
      </c>
      <c r="K1288" t="s">
        <v>976</v>
      </c>
      <c r="L1288" t="s">
        <v>135</v>
      </c>
      <c r="N1288" t="s">
        <v>105</v>
      </c>
      <c r="O1288" t="s">
        <v>52</v>
      </c>
      <c r="P1288" t="s">
        <v>3708</v>
      </c>
      <c r="Q1288" s="1" t="s">
        <v>211</v>
      </c>
      <c r="R1288" t="s">
        <v>115</v>
      </c>
      <c r="S1288" t="s">
        <v>2562</v>
      </c>
      <c r="T1288" t="s">
        <v>61</v>
      </c>
      <c r="U1288" t="s">
        <v>94</v>
      </c>
      <c r="V1288" t="s">
        <v>59</v>
      </c>
      <c r="W1288" t="s">
        <v>61</v>
      </c>
      <c r="X1288" t="s">
        <v>211</v>
      </c>
      <c r="Y1288" t="str">
        <f>VLOOKUP(Q1288,[1]Feuil1!$A:$C,3,FALSE)</f>
        <v>Sciences Expérimentales</v>
      </c>
      <c r="Z1288" t="str">
        <f>VLOOKUP(Q1288,[1]Feuil1!$A:$E,5,FALSE)</f>
        <v xml:space="preserve">Scientifique </v>
      </c>
      <c r="AA1288" t="s">
        <v>94</v>
      </c>
      <c r="AB1288" t="s">
        <v>61</v>
      </c>
      <c r="AC1288" t="s">
        <v>101</v>
      </c>
      <c r="AD1288" t="s">
        <v>62</v>
      </c>
      <c r="AE1288" t="s">
        <v>174</v>
      </c>
      <c r="AF1288" t="s">
        <v>120</v>
      </c>
      <c r="AG1288" t="s">
        <v>2665</v>
      </c>
      <c r="AH1288" t="s">
        <v>80</v>
      </c>
      <c r="AI1288" t="s">
        <v>111</v>
      </c>
      <c r="AJ1288" t="s">
        <v>852</v>
      </c>
      <c r="AK1288">
        <v>5</v>
      </c>
    </row>
    <row r="1289" spans="1:38" x14ac:dyDescent="0.25">
      <c r="A1289">
        <v>1288</v>
      </c>
      <c r="B1289" t="s">
        <v>4126</v>
      </c>
      <c r="C1289" t="s">
        <v>1123</v>
      </c>
      <c r="D1289" t="s">
        <v>58</v>
      </c>
      <c r="E1289" t="s">
        <v>1532</v>
      </c>
      <c r="F1289" t="s">
        <v>154</v>
      </c>
      <c r="G1289" t="s">
        <v>87</v>
      </c>
      <c r="H1289">
        <v>9.5</v>
      </c>
      <c r="I1289">
        <v>10.506666666666666</v>
      </c>
      <c r="J1289">
        <v>10.003333333333334</v>
      </c>
      <c r="K1289" t="s">
        <v>62</v>
      </c>
      <c r="L1289" t="s">
        <v>71</v>
      </c>
      <c r="N1289" t="s">
        <v>45</v>
      </c>
      <c r="O1289" t="s">
        <v>52</v>
      </c>
      <c r="P1289" t="s">
        <v>544</v>
      </c>
      <c r="Q1289" s="1" t="s">
        <v>410</v>
      </c>
      <c r="R1289" t="s">
        <v>3102</v>
      </c>
      <c r="S1289" t="s">
        <v>267</v>
      </c>
      <c r="T1289" t="s">
        <v>57</v>
      </c>
      <c r="U1289" t="s">
        <v>94</v>
      </c>
      <c r="V1289" t="s">
        <v>61</v>
      </c>
      <c r="W1289" t="s">
        <v>57</v>
      </c>
      <c r="X1289" t="s">
        <v>60</v>
      </c>
      <c r="Y1289" t="str">
        <f>VLOOKUP(Q1289,[1]Feuil1!$A:$C,3,FALSE)</f>
        <v>Sciences Economiques et de Gestion</v>
      </c>
      <c r="Z1289" t="str">
        <f>VLOOKUP(Q1289,[1]Feuil1!$A:$E,5,FALSE)</f>
        <v xml:space="preserve">Economie et gestion </v>
      </c>
      <c r="AA1289" t="s">
        <v>94</v>
      </c>
      <c r="AB1289" t="s">
        <v>61</v>
      </c>
      <c r="AD1289" t="s">
        <v>62</v>
      </c>
      <c r="AG1289" t="s">
        <v>4127</v>
      </c>
      <c r="AH1289" t="s">
        <v>64</v>
      </c>
      <c r="AI1289" t="s">
        <v>65</v>
      </c>
      <c r="AJ1289" t="s">
        <v>303</v>
      </c>
      <c r="AL1289" t="s">
        <v>101</v>
      </c>
    </row>
    <row r="1290" spans="1:38" x14ac:dyDescent="0.25">
      <c r="A1290">
        <v>1289</v>
      </c>
      <c r="B1290" t="s">
        <v>4128</v>
      </c>
      <c r="C1290" t="s">
        <v>1123</v>
      </c>
      <c r="D1290" t="s">
        <v>84</v>
      </c>
      <c r="E1290" t="s">
        <v>1654</v>
      </c>
      <c r="F1290" t="s">
        <v>293</v>
      </c>
      <c r="G1290" t="s">
        <v>87</v>
      </c>
      <c r="H1290">
        <v>12.724500000000001</v>
      </c>
      <c r="I1290">
        <v>13.87</v>
      </c>
      <c r="J1290">
        <v>13.29725</v>
      </c>
      <c r="K1290" t="s">
        <v>294</v>
      </c>
      <c r="L1290" t="s">
        <v>135</v>
      </c>
      <c r="N1290" t="s">
        <v>45</v>
      </c>
      <c r="O1290" t="s">
        <v>136</v>
      </c>
      <c r="P1290" t="s">
        <v>1666</v>
      </c>
      <c r="Q1290" s="1" t="s">
        <v>211</v>
      </c>
      <c r="R1290" t="s">
        <v>89</v>
      </c>
      <c r="S1290" t="s">
        <v>1770</v>
      </c>
      <c r="T1290" t="s">
        <v>979</v>
      </c>
      <c r="U1290" t="s">
        <v>94</v>
      </c>
      <c r="V1290" t="s">
        <v>61</v>
      </c>
      <c r="W1290" t="s">
        <v>979</v>
      </c>
      <c r="X1290" t="s">
        <v>211</v>
      </c>
      <c r="Y1290" t="str">
        <f>VLOOKUP(Q1290,[1]Feuil1!$A:$C,3,FALSE)</f>
        <v>Sciences Expérimentales</v>
      </c>
      <c r="Z1290" t="str">
        <f>VLOOKUP(Q1290,[1]Feuil1!$A:$E,5,FALSE)</f>
        <v xml:space="preserve">Scientifique </v>
      </c>
      <c r="AA1290" t="s">
        <v>94</v>
      </c>
      <c r="AB1290" t="s">
        <v>61</v>
      </c>
      <c r="AD1290" t="s">
        <v>62</v>
      </c>
      <c r="AE1290" t="s">
        <v>78</v>
      </c>
      <c r="AF1290" t="s">
        <v>634</v>
      </c>
      <c r="AG1290" t="s">
        <v>4129</v>
      </c>
      <c r="AH1290" t="s">
        <v>64</v>
      </c>
      <c r="AI1290" t="s">
        <v>65</v>
      </c>
      <c r="AJ1290" t="s">
        <v>66</v>
      </c>
      <c r="AK1290">
        <v>31</v>
      </c>
    </row>
    <row r="1291" spans="1:38" x14ac:dyDescent="0.25">
      <c r="A1291">
        <v>1290</v>
      </c>
      <c r="B1291" t="s">
        <v>4130</v>
      </c>
      <c r="C1291" t="s">
        <v>1123</v>
      </c>
      <c r="D1291" t="s">
        <v>58</v>
      </c>
      <c r="E1291" t="s">
        <v>1124</v>
      </c>
      <c r="F1291" t="s">
        <v>49</v>
      </c>
      <c r="G1291" t="s">
        <v>50</v>
      </c>
      <c r="H1291">
        <v>19.166666666666668</v>
      </c>
      <c r="I1291">
        <v>11.764705882352942</v>
      </c>
      <c r="J1291">
        <v>14.827586206896552</v>
      </c>
      <c r="K1291" t="s">
        <v>2716</v>
      </c>
      <c r="L1291" t="s">
        <v>71</v>
      </c>
      <c r="N1291" t="s">
        <v>45</v>
      </c>
      <c r="O1291" t="s">
        <v>136</v>
      </c>
      <c r="P1291" t="s">
        <v>4131</v>
      </c>
      <c r="Q1291" s="1" t="s">
        <v>699</v>
      </c>
      <c r="R1291" t="s">
        <v>3102</v>
      </c>
      <c r="S1291" t="s">
        <v>267</v>
      </c>
      <c r="T1291" t="s">
        <v>167</v>
      </c>
      <c r="U1291" t="s">
        <v>1126</v>
      </c>
      <c r="V1291" t="s">
        <v>61</v>
      </c>
      <c r="W1291" t="s">
        <v>167</v>
      </c>
      <c r="X1291" t="s">
        <v>701</v>
      </c>
      <c r="Y1291" t="str">
        <f>VLOOKUP(Q1291,[1]Feuil1!$A:$C,3,FALSE)</f>
        <v>Général (Bac Français)</v>
      </c>
      <c r="Z1291" t="str">
        <f>VLOOKUP(Q1291,[1]Feuil1!$A:$E,5,FALSE)</f>
        <v xml:space="preserve">Scientifique </v>
      </c>
      <c r="AA1291" t="s">
        <v>94</v>
      </c>
      <c r="AB1291" t="s">
        <v>61</v>
      </c>
      <c r="AD1291" t="s">
        <v>62</v>
      </c>
      <c r="AG1291" t="s">
        <v>4132</v>
      </c>
      <c r="AH1291" t="s">
        <v>64</v>
      </c>
      <c r="AI1291" t="s">
        <v>99</v>
      </c>
      <c r="AJ1291" t="s">
        <v>100</v>
      </c>
      <c r="AL1291" t="s">
        <v>101</v>
      </c>
    </row>
    <row r="1292" spans="1:38" x14ac:dyDescent="0.25">
      <c r="A1292">
        <v>1291</v>
      </c>
      <c r="B1292" t="s">
        <v>4133</v>
      </c>
      <c r="C1292" t="s">
        <v>1123</v>
      </c>
      <c r="D1292" t="s">
        <v>58</v>
      </c>
      <c r="E1292" t="s">
        <v>1124</v>
      </c>
      <c r="F1292" t="s">
        <v>49</v>
      </c>
      <c r="G1292" t="s">
        <v>50</v>
      </c>
      <c r="H1292">
        <v>10.833333333333332</v>
      </c>
      <c r="I1292">
        <v>15.294117647058822</v>
      </c>
      <c r="J1292">
        <v>13.448275862068966</v>
      </c>
      <c r="K1292" t="s">
        <v>2716</v>
      </c>
      <c r="L1292" t="s">
        <v>71</v>
      </c>
      <c r="N1292" t="s">
        <v>105</v>
      </c>
      <c r="O1292" t="s">
        <v>136</v>
      </c>
      <c r="P1292" t="s">
        <v>3163</v>
      </c>
      <c r="Q1292" s="1" t="s">
        <v>211</v>
      </c>
      <c r="R1292" t="s">
        <v>89</v>
      </c>
      <c r="T1292" t="s">
        <v>61</v>
      </c>
      <c r="U1292" t="s">
        <v>1126</v>
      </c>
      <c r="V1292" t="s">
        <v>61</v>
      </c>
      <c r="W1292" t="s">
        <v>61</v>
      </c>
      <c r="X1292" t="s">
        <v>211</v>
      </c>
      <c r="Y1292" t="str">
        <f>VLOOKUP(Q1292,[1]Feuil1!$A:$C,3,FALSE)</f>
        <v>Sciences Expérimentales</v>
      </c>
      <c r="Z1292" t="str">
        <f>VLOOKUP(Q1292,[1]Feuil1!$A:$E,5,FALSE)</f>
        <v xml:space="preserve">Scientifique </v>
      </c>
      <c r="AA1292" t="s">
        <v>94</v>
      </c>
      <c r="AB1292" t="s">
        <v>61</v>
      </c>
      <c r="AC1292" t="s">
        <v>101</v>
      </c>
      <c r="AD1292" t="s">
        <v>62</v>
      </c>
      <c r="AG1292" t="s">
        <v>3063</v>
      </c>
      <c r="AH1292" t="s">
        <v>64</v>
      </c>
      <c r="AI1292" t="s">
        <v>65</v>
      </c>
      <c r="AJ1292" t="s">
        <v>66</v>
      </c>
      <c r="AL1292" t="s">
        <v>101</v>
      </c>
    </row>
    <row r="1293" spans="1:38" x14ac:dyDescent="0.25">
      <c r="A1293">
        <v>1292</v>
      </c>
      <c r="B1293" t="s">
        <v>4134</v>
      </c>
      <c r="C1293" t="s">
        <v>1123</v>
      </c>
      <c r="D1293" t="s">
        <v>58</v>
      </c>
      <c r="E1293" t="s">
        <v>1532</v>
      </c>
      <c r="F1293" t="s">
        <v>154</v>
      </c>
      <c r="G1293" t="s">
        <v>87</v>
      </c>
      <c r="H1293">
        <v>10.208333333333334</v>
      </c>
      <c r="I1293">
        <v>10.498333333333333</v>
      </c>
      <c r="J1293">
        <v>10.353333333333333</v>
      </c>
      <c r="K1293" t="s">
        <v>62</v>
      </c>
      <c r="L1293" t="s">
        <v>71</v>
      </c>
      <c r="N1293" t="s">
        <v>45</v>
      </c>
      <c r="O1293" t="s">
        <v>52</v>
      </c>
      <c r="P1293" t="s">
        <v>4135</v>
      </c>
      <c r="Q1293" s="1" t="s">
        <v>410</v>
      </c>
      <c r="R1293" t="s">
        <v>71</v>
      </c>
      <c r="S1293" t="s">
        <v>3441</v>
      </c>
      <c r="T1293" t="s">
        <v>61</v>
      </c>
      <c r="U1293" t="s">
        <v>94</v>
      </c>
      <c r="V1293" t="s">
        <v>61</v>
      </c>
      <c r="W1293" t="s">
        <v>61</v>
      </c>
      <c r="X1293" t="s">
        <v>60</v>
      </c>
      <c r="Y1293" t="str">
        <f>VLOOKUP(Q1293,[1]Feuil1!$A:$C,3,FALSE)</f>
        <v>Sciences Economiques et de Gestion</v>
      </c>
      <c r="Z1293" t="str">
        <f>VLOOKUP(Q1293,[1]Feuil1!$A:$E,5,FALSE)</f>
        <v xml:space="preserve">Economie et gestion </v>
      </c>
      <c r="AA1293" t="s">
        <v>94</v>
      </c>
      <c r="AB1293" t="s">
        <v>61</v>
      </c>
      <c r="AD1293" t="s">
        <v>62</v>
      </c>
      <c r="AE1293" t="s">
        <v>197</v>
      </c>
      <c r="AF1293" t="s">
        <v>120</v>
      </c>
      <c r="AG1293" t="s">
        <v>4136</v>
      </c>
      <c r="AH1293" t="s">
        <v>80</v>
      </c>
      <c r="AI1293" t="s">
        <v>111</v>
      </c>
      <c r="AJ1293" t="s">
        <v>852</v>
      </c>
      <c r="AL1293" t="s">
        <v>101</v>
      </c>
    </row>
    <row r="1294" spans="1:38" x14ac:dyDescent="0.25">
      <c r="A1294">
        <v>1293</v>
      </c>
      <c r="B1294" t="s">
        <v>4137</v>
      </c>
      <c r="C1294" t="s">
        <v>1123</v>
      </c>
      <c r="D1294" t="s">
        <v>58</v>
      </c>
      <c r="E1294" t="s">
        <v>1532</v>
      </c>
      <c r="F1294" t="s">
        <v>154</v>
      </c>
      <c r="G1294" t="s">
        <v>87</v>
      </c>
      <c r="H1294">
        <v>14.205</v>
      </c>
      <c r="I1294">
        <v>14.546666666666667</v>
      </c>
      <c r="J1294">
        <v>14.375833333333333</v>
      </c>
      <c r="K1294" t="s">
        <v>62</v>
      </c>
      <c r="L1294" t="s">
        <v>89</v>
      </c>
      <c r="N1294" t="s">
        <v>45</v>
      </c>
      <c r="O1294" t="s">
        <v>52</v>
      </c>
      <c r="P1294" t="s">
        <v>3213</v>
      </c>
      <c r="Q1294" s="1" t="s">
        <v>211</v>
      </c>
      <c r="R1294" t="s">
        <v>71</v>
      </c>
      <c r="S1294" t="s">
        <v>2914</v>
      </c>
      <c r="T1294" t="s">
        <v>61</v>
      </c>
      <c r="U1294" t="s">
        <v>94</v>
      </c>
      <c r="V1294" t="s">
        <v>61</v>
      </c>
      <c r="W1294" t="s">
        <v>61</v>
      </c>
      <c r="X1294" t="s">
        <v>211</v>
      </c>
      <c r="Y1294" t="str">
        <f>VLOOKUP(Q1294,[1]Feuil1!$A:$C,3,FALSE)</f>
        <v>Sciences Expérimentales</v>
      </c>
      <c r="Z1294" t="str">
        <f>VLOOKUP(Q1294,[1]Feuil1!$A:$E,5,FALSE)</f>
        <v xml:space="preserve">Scientifique </v>
      </c>
      <c r="AA1294" t="s">
        <v>94</v>
      </c>
      <c r="AB1294" t="s">
        <v>61</v>
      </c>
      <c r="AD1294" t="s">
        <v>62</v>
      </c>
      <c r="AG1294" t="s">
        <v>3208</v>
      </c>
      <c r="AH1294" t="s">
        <v>64</v>
      </c>
      <c r="AI1294" t="s">
        <v>65</v>
      </c>
      <c r="AJ1294" t="s">
        <v>66</v>
      </c>
      <c r="AL1294" t="s">
        <v>101</v>
      </c>
    </row>
    <row r="1295" spans="1:38" x14ac:dyDescent="0.25">
      <c r="A1295">
        <v>1294</v>
      </c>
      <c r="B1295" t="s">
        <v>4138</v>
      </c>
      <c r="C1295" t="s">
        <v>1123</v>
      </c>
      <c r="D1295" t="s">
        <v>58</v>
      </c>
      <c r="E1295" t="s">
        <v>1532</v>
      </c>
      <c r="F1295" t="s">
        <v>154</v>
      </c>
      <c r="G1295" t="s">
        <v>87</v>
      </c>
      <c r="H1295">
        <v>16.963333333333335</v>
      </c>
      <c r="I1295">
        <v>16.761666666666667</v>
      </c>
      <c r="J1295">
        <v>16.862500000000001</v>
      </c>
      <c r="K1295" t="s">
        <v>62</v>
      </c>
      <c r="L1295" t="s">
        <v>115</v>
      </c>
      <c r="N1295" t="s">
        <v>45</v>
      </c>
      <c r="O1295" t="s">
        <v>52</v>
      </c>
      <c r="P1295" t="s">
        <v>4139</v>
      </c>
      <c r="Q1295" s="1" t="s">
        <v>410</v>
      </c>
      <c r="R1295" t="s">
        <v>89</v>
      </c>
      <c r="S1295" t="s">
        <v>1452</v>
      </c>
      <c r="T1295" t="s">
        <v>61</v>
      </c>
      <c r="U1295" t="s">
        <v>94</v>
      </c>
      <c r="V1295" t="s">
        <v>61</v>
      </c>
      <c r="W1295" t="s">
        <v>61</v>
      </c>
      <c r="X1295" t="s">
        <v>60</v>
      </c>
      <c r="Y1295" t="str">
        <f>VLOOKUP(Q1295,[1]Feuil1!$A:$C,3,FALSE)</f>
        <v>Sciences Economiques et de Gestion</v>
      </c>
      <c r="Z1295" t="str">
        <f>VLOOKUP(Q1295,[1]Feuil1!$A:$E,5,FALSE)</f>
        <v xml:space="preserve">Economie et gestion </v>
      </c>
      <c r="AA1295" t="s">
        <v>94</v>
      </c>
      <c r="AB1295" t="s">
        <v>61</v>
      </c>
      <c r="AC1295" t="s">
        <v>101</v>
      </c>
      <c r="AD1295" t="s">
        <v>62</v>
      </c>
      <c r="AE1295" t="s">
        <v>120</v>
      </c>
      <c r="AF1295" t="s">
        <v>120</v>
      </c>
      <c r="AG1295" t="s">
        <v>4036</v>
      </c>
      <c r="AH1295" t="s">
        <v>80</v>
      </c>
      <c r="AI1295" t="s">
        <v>122</v>
      </c>
      <c r="AJ1295" t="s">
        <v>4140</v>
      </c>
      <c r="AL1295" t="s">
        <v>101</v>
      </c>
    </row>
    <row r="1296" spans="1:38" x14ac:dyDescent="0.25">
      <c r="A1296">
        <v>1295</v>
      </c>
      <c r="B1296" t="s">
        <v>4141</v>
      </c>
      <c r="C1296" t="s">
        <v>39</v>
      </c>
      <c r="D1296" t="s">
        <v>2057</v>
      </c>
      <c r="E1296" t="s">
        <v>2058</v>
      </c>
      <c r="F1296" t="s">
        <v>2058</v>
      </c>
      <c r="G1296" t="s">
        <v>2059</v>
      </c>
      <c r="H1296">
        <v>9.3199999999999985</v>
      </c>
      <c r="I1296">
        <v>8.8600000000000012</v>
      </c>
      <c r="J1296">
        <v>9.0899999999999981</v>
      </c>
      <c r="K1296" t="s">
        <v>2110</v>
      </c>
      <c r="N1296" t="s">
        <v>45</v>
      </c>
      <c r="O1296" t="s">
        <v>136</v>
      </c>
      <c r="P1296" t="s">
        <v>4142</v>
      </c>
      <c r="Q1296" s="1" t="s">
        <v>211</v>
      </c>
      <c r="R1296" t="s">
        <v>89</v>
      </c>
      <c r="S1296" t="s">
        <v>1557</v>
      </c>
      <c r="T1296" t="s">
        <v>61</v>
      </c>
      <c r="U1296" t="s">
        <v>94</v>
      </c>
      <c r="V1296" t="s">
        <v>61</v>
      </c>
      <c r="W1296" t="s">
        <v>61</v>
      </c>
      <c r="X1296" t="s">
        <v>211</v>
      </c>
      <c r="Y1296" t="str">
        <f>VLOOKUP(Q1296,[1]Feuil1!$A:$C,3,FALSE)</f>
        <v>Sciences Expérimentales</v>
      </c>
      <c r="Z1296" t="str">
        <f>VLOOKUP(Q1296,[1]Feuil1!$A:$E,5,FALSE)</f>
        <v xml:space="preserve">Scientifique </v>
      </c>
      <c r="AA1296" t="s">
        <v>94</v>
      </c>
      <c r="AB1296" t="s">
        <v>61</v>
      </c>
      <c r="AD1296" t="s">
        <v>4143</v>
      </c>
      <c r="AG1296" t="s">
        <v>3016</v>
      </c>
      <c r="AH1296" t="s">
        <v>64</v>
      </c>
      <c r="AI1296" t="s">
        <v>111</v>
      </c>
      <c r="AJ1296" t="s">
        <v>112</v>
      </c>
    </row>
    <row r="1297" spans="1:38" x14ac:dyDescent="0.25">
      <c r="A1297">
        <v>1296</v>
      </c>
      <c r="B1297" t="s">
        <v>4144</v>
      </c>
      <c r="C1297" t="s">
        <v>1123</v>
      </c>
      <c r="D1297" t="s">
        <v>58</v>
      </c>
      <c r="E1297" t="s">
        <v>1124</v>
      </c>
      <c r="F1297" t="s">
        <v>49</v>
      </c>
      <c r="G1297" t="s">
        <v>50</v>
      </c>
      <c r="H1297">
        <v>12.5</v>
      </c>
      <c r="I1297">
        <v>11.764705882352942</v>
      </c>
      <c r="J1297">
        <v>12.068965517241379</v>
      </c>
      <c r="K1297" t="s">
        <v>2716</v>
      </c>
      <c r="L1297" t="s">
        <v>71</v>
      </c>
      <c r="N1297" t="s">
        <v>45</v>
      </c>
      <c r="O1297" t="s">
        <v>136</v>
      </c>
      <c r="P1297" t="s">
        <v>4145</v>
      </c>
      <c r="Q1297" s="1" t="s">
        <v>410</v>
      </c>
      <c r="R1297" t="s">
        <v>3102</v>
      </c>
      <c r="S1297" t="s">
        <v>4146</v>
      </c>
      <c r="T1297" t="s">
        <v>61</v>
      </c>
      <c r="U1297" t="s">
        <v>1126</v>
      </c>
      <c r="V1297" t="s">
        <v>61</v>
      </c>
      <c r="W1297" t="s">
        <v>61</v>
      </c>
      <c r="X1297" t="s">
        <v>60</v>
      </c>
      <c r="Y1297" t="str">
        <f>VLOOKUP(Q1297,[1]Feuil1!$A:$C,3,FALSE)</f>
        <v>Sciences Economiques et de Gestion</v>
      </c>
      <c r="Z1297" t="str">
        <f>VLOOKUP(Q1297,[1]Feuil1!$A:$E,5,FALSE)</f>
        <v xml:space="preserve">Economie et gestion </v>
      </c>
      <c r="AA1297" t="s">
        <v>94</v>
      </c>
      <c r="AB1297" t="s">
        <v>61</v>
      </c>
      <c r="AD1297" t="s">
        <v>62</v>
      </c>
      <c r="AG1297" t="s">
        <v>4036</v>
      </c>
      <c r="AH1297" t="s">
        <v>80</v>
      </c>
      <c r="AI1297" t="s">
        <v>122</v>
      </c>
      <c r="AJ1297" t="s">
        <v>4147</v>
      </c>
      <c r="AL1297" t="s">
        <v>101</v>
      </c>
    </row>
    <row r="1298" spans="1:38" x14ac:dyDescent="0.25">
      <c r="A1298">
        <v>1297</v>
      </c>
      <c r="B1298" t="s">
        <v>4148</v>
      </c>
      <c r="C1298" t="s">
        <v>1123</v>
      </c>
      <c r="D1298" t="s">
        <v>162</v>
      </c>
      <c r="E1298" t="s">
        <v>163</v>
      </c>
      <c r="F1298" t="s">
        <v>163</v>
      </c>
      <c r="G1298" t="s">
        <v>87</v>
      </c>
      <c r="H1298">
        <v>6.140625</v>
      </c>
      <c r="I1298">
        <v>0</v>
      </c>
      <c r="J1298">
        <v>3.0703125</v>
      </c>
      <c r="K1298" t="s">
        <v>46</v>
      </c>
      <c r="N1298" t="s">
        <v>45</v>
      </c>
      <c r="O1298" t="s">
        <v>136</v>
      </c>
      <c r="P1298" t="s">
        <v>3419</v>
      </c>
      <c r="Q1298" s="1" t="s">
        <v>211</v>
      </c>
      <c r="R1298" t="s">
        <v>89</v>
      </c>
      <c r="S1298" t="s">
        <v>1650</v>
      </c>
      <c r="T1298" t="s">
        <v>61</v>
      </c>
      <c r="U1298" t="s">
        <v>94</v>
      </c>
      <c r="V1298" t="s">
        <v>61</v>
      </c>
      <c r="W1298" t="s">
        <v>61</v>
      </c>
      <c r="X1298" t="s">
        <v>211</v>
      </c>
      <c r="Y1298" t="str">
        <f>VLOOKUP(Q1298,[1]Feuil1!$A:$C,3,FALSE)</f>
        <v>Sciences Expérimentales</v>
      </c>
      <c r="Z1298" t="str">
        <f>VLOOKUP(Q1298,[1]Feuil1!$A:$E,5,FALSE)</f>
        <v xml:space="preserve">Scientifique </v>
      </c>
      <c r="AA1298" t="s">
        <v>94</v>
      </c>
      <c r="AB1298" t="s">
        <v>61</v>
      </c>
      <c r="AC1298" t="s">
        <v>101</v>
      </c>
      <c r="AD1298" t="s">
        <v>46</v>
      </c>
      <c r="AE1298" t="s">
        <v>78</v>
      </c>
      <c r="AF1298" t="s">
        <v>120</v>
      </c>
      <c r="AG1298" t="s">
        <v>4149</v>
      </c>
      <c r="AH1298" t="s">
        <v>64</v>
      </c>
      <c r="AI1298" t="s">
        <v>65</v>
      </c>
      <c r="AJ1298" t="s">
        <v>223</v>
      </c>
    </row>
    <row r="1299" spans="1:38" x14ac:dyDescent="0.25">
      <c r="A1299">
        <v>1298</v>
      </c>
      <c r="B1299" t="s">
        <v>4150</v>
      </c>
      <c r="C1299" t="s">
        <v>1123</v>
      </c>
      <c r="D1299" t="s">
        <v>84</v>
      </c>
      <c r="E1299" t="s">
        <v>85</v>
      </c>
      <c r="F1299" t="s">
        <v>154</v>
      </c>
      <c r="G1299" t="s">
        <v>87</v>
      </c>
      <c r="H1299">
        <v>15.76</v>
      </c>
      <c r="I1299">
        <v>14.77</v>
      </c>
      <c r="J1299">
        <v>15.23</v>
      </c>
      <c r="K1299" t="s">
        <v>1852</v>
      </c>
      <c r="L1299" t="s">
        <v>89</v>
      </c>
      <c r="N1299" t="s">
        <v>45</v>
      </c>
      <c r="O1299" t="s">
        <v>52</v>
      </c>
      <c r="P1299" t="s">
        <v>1952</v>
      </c>
      <c r="Q1299" s="1" t="s">
        <v>1425</v>
      </c>
      <c r="R1299" t="s">
        <v>3102</v>
      </c>
      <c r="S1299" t="s">
        <v>915</v>
      </c>
      <c r="T1299" t="s">
        <v>61</v>
      </c>
      <c r="U1299" t="s">
        <v>1854</v>
      </c>
      <c r="V1299" t="s">
        <v>1855</v>
      </c>
      <c r="W1299" t="s">
        <v>61</v>
      </c>
      <c r="X1299" t="s">
        <v>186</v>
      </c>
      <c r="Y1299" t="str">
        <f>VLOOKUP(Q1299,[1]Feuil1!$A:$C,3,FALSE)</f>
        <v xml:space="preserve">Science mathématique </v>
      </c>
      <c r="Z1299" t="str">
        <f>VLOOKUP(Q1299,[1]Feuil1!$A:$E,5,FALSE)</f>
        <v xml:space="preserve">Scientifique </v>
      </c>
      <c r="AB1299" t="s">
        <v>77</v>
      </c>
      <c r="AD1299" t="s">
        <v>62</v>
      </c>
      <c r="AE1299" t="s">
        <v>174</v>
      </c>
      <c r="AF1299" t="s">
        <v>120</v>
      </c>
      <c r="AG1299" t="s">
        <v>2160</v>
      </c>
      <c r="AH1299" t="s">
        <v>64</v>
      </c>
      <c r="AI1299" t="s">
        <v>122</v>
      </c>
      <c r="AJ1299" t="s">
        <v>488</v>
      </c>
    </row>
    <row r="1300" spans="1:38" x14ac:dyDescent="0.25">
      <c r="A1300">
        <v>1299</v>
      </c>
      <c r="B1300" t="s">
        <v>4151</v>
      </c>
      <c r="C1300" t="s">
        <v>1123</v>
      </c>
      <c r="D1300" t="s">
        <v>58</v>
      </c>
      <c r="E1300" t="s">
        <v>42</v>
      </c>
      <c r="F1300" t="s">
        <v>42</v>
      </c>
      <c r="G1300" t="s">
        <v>43</v>
      </c>
      <c r="H1300">
        <v>0</v>
      </c>
      <c r="I1300">
        <v>0</v>
      </c>
      <c r="J1300">
        <v>12.53</v>
      </c>
      <c r="K1300" t="s">
        <v>2723</v>
      </c>
      <c r="L1300" t="s">
        <v>135</v>
      </c>
      <c r="N1300" t="s">
        <v>105</v>
      </c>
      <c r="O1300" t="s">
        <v>136</v>
      </c>
      <c r="P1300" t="s">
        <v>4152</v>
      </c>
      <c r="Q1300" s="1" t="s">
        <v>211</v>
      </c>
      <c r="R1300" t="s">
        <v>55</v>
      </c>
      <c r="S1300" t="s">
        <v>4153</v>
      </c>
      <c r="T1300" t="s">
        <v>61</v>
      </c>
      <c r="U1300" t="s">
        <v>2732</v>
      </c>
      <c r="V1300" t="s">
        <v>3083</v>
      </c>
      <c r="W1300" t="s">
        <v>61</v>
      </c>
      <c r="X1300" t="s">
        <v>211</v>
      </c>
      <c r="Y1300" t="str">
        <f>VLOOKUP(Q1300,[1]Feuil1!$A:$C,3,FALSE)</f>
        <v>Sciences Expérimentales</v>
      </c>
      <c r="Z1300" t="str">
        <f>VLOOKUP(Q1300,[1]Feuil1!$A:$E,5,FALSE)</f>
        <v xml:space="preserve">Scientifique </v>
      </c>
      <c r="AA1300" t="s">
        <v>94</v>
      </c>
      <c r="AB1300" t="s">
        <v>61</v>
      </c>
      <c r="AC1300" t="s">
        <v>101</v>
      </c>
      <c r="AD1300" t="s">
        <v>62</v>
      </c>
      <c r="AG1300" t="s">
        <v>1389</v>
      </c>
      <c r="AH1300" t="s">
        <v>64</v>
      </c>
      <c r="AI1300" t="s">
        <v>65</v>
      </c>
      <c r="AJ1300" t="s">
        <v>66</v>
      </c>
      <c r="AL1300" t="s">
        <v>101</v>
      </c>
    </row>
    <row r="1301" spans="1:38" x14ac:dyDescent="0.25">
      <c r="A1301">
        <v>1300</v>
      </c>
      <c r="B1301" t="s">
        <v>4154</v>
      </c>
      <c r="C1301" t="s">
        <v>39</v>
      </c>
      <c r="D1301" t="s">
        <v>58</v>
      </c>
      <c r="E1301" t="s">
        <v>2689</v>
      </c>
      <c r="F1301" t="s">
        <v>133</v>
      </c>
      <c r="G1301" t="s">
        <v>43</v>
      </c>
      <c r="H1301">
        <v>9.737222222222222</v>
      </c>
      <c r="I1301">
        <v>9.4888888888888889</v>
      </c>
      <c r="J1301">
        <v>9.6130555555555546</v>
      </c>
      <c r="K1301" t="s">
        <v>471</v>
      </c>
      <c r="L1301" t="s">
        <v>71</v>
      </c>
      <c r="N1301" t="s">
        <v>45</v>
      </c>
      <c r="O1301" t="s">
        <v>136</v>
      </c>
      <c r="P1301" t="s">
        <v>1986</v>
      </c>
      <c r="Q1301" s="1" t="s">
        <v>410</v>
      </c>
      <c r="R1301" t="s">
        <v>55</v>
      </c>
      <c r="T1301" t="s">
        <v>61</v>
      </c>
      <c r="U1301" t="s">
        <v>94</v>
      </c>
      <c r="V1301" t="s">
        <v>3083</v>
      </c>
      <c r="W1301" t="s">
        <v>61</v>
      </c>
      <c r="X1301" t="s">
        <v>60</v>
      </c>
      <c r="Y1301" t="str">
        <f>VLOOKUP(Q1301,[1]Feuil1!$A:$C,3,FALSE)</f>
        <v>Sciences Economiques et de Gestion</v>
      </c>
      <c r="Z1301" t="str">
        <f>VLOOKUP(Q1301,[1]Feuil1!$A:$E,5,FALSE)</f>
        <v xml:space="preserve">Economie et gestion </v>
      </c>
      <c r="AA1301" t="s">
        <v>94</v>
      </c>
      <c r="AB1301" t="s">
        <v>61</v>
      </c>
      <c r="AD1301" t="s">
        <v>62</v>
      </c>
      <c r="AE1301" t="s">
        <v>634</v>
      </c>
      <c r="AF1301" t="s">
        <v>634</v>
      </c>
      <c r="AG1301" t="s">
        <v>3287</v>
      </c>
      <c r="AH1301" t="s">
        <v>80</v>
      </c>
      <c r="AI1301" t="s">
        <v>65</v>
      </c>
      <c r="AJ1301" t="s">
        <v>303</v>
      </c>
    </row>
    <row r="1302" spans="1:38" x14ac:dyDescent="0.25">
      <c r="A1302">
        <v>1301</v>
      </c>
      <c r="B1302" t="s">
        <v>4155</v>
      </c>
      <c r="C1302" t="s">
        <v>1123</v>
      </c>
      <c r="D1302" t="s">
        <v>58</v>
      </c>
      <c r="E1302" t="s">
        <v>1532</v>
      </c>
      <c r="F1302" t="s">
        <v>154</v>
      </c>
      <c r="G1302" t="s">
        <v>87</v>
      </c>
      <c r="H1302">
        <v>13.858333333333334</v>
      </c>
      <c r="I1302">
        <v>15.373333333333333</v>
      </c>
      <c r="J1302">
        <v>14.615833333333335</v>
      </c>
      <c r="K1302" t="s">
        <v>62</v>
      </c>
      <c r="L1302" t="s">
        <v>89</v>
      </c>
      <c r="N1302" t="s">
        <v>45</v>
      </c>
      <c r="O1302" t="s">
        <v>52</v>
      </c>
      <c r="P1302" t="s">
        <v>3951</v>
      </c>
      <c r="Q1302" s="1" t="s">
        <v>699</v>
      </c>
      <c r="R1302" t="s">
        <v>71</v>
      </c>
      <c r="S1302" t="s">
        <v>4156</v>
      </c>
      <c r="T1302" t="s">
        <v>61</v>
      </c>
      <c r="U1302" t="s">
        <v>94</v>
      </c>
      <c r="V1302" t="s">
        <v>61</v>
      </c>
      <c r="W1302" t="s">
        <v>61</v>
      </c>
      <c r="X1302" t="s">
        <v>701</v>
      </c>
      <c r="Y1302" t="str">
        <f>VLOOKUP(Q1302,[1]Feuil1!$A:$C,3,FALSE)</f>
        <v>Général (Bac Français)</v>
      </c>
      <c r="Z1302" t="str">
        <f>VLOOKUP(Q1302,[1]Feuil1!$A:$E,5,FALSE)</f>
        <v xml:space="preserve">Scientifique </v>
      </c>
      <c r="AA1302" t="s">
        <v>94</v>
      </c>
      <c r="AB1302" t="s">
        <v>61</v>
      </c>
      <c r="AD1302" t="s">
        <v>62</v>
      </c>
      <c r="AG1302" t="s">
        <v>4157</v>
      </c>
      <c r="AH1302" t="s">
        <v>64</v>
      </c>
      <c r="AI1302" t="s">
        <v>99</v>
      </c>
      <c r="AJ1302" t="s">
        <v>100</v>
      </c>
      <c r="AL1302" t="s">
        <v>101</v>
      </c>
    </row>
    <row r="1303" spans="1:38" x14ac:dyDescent="0.25">
      <c r="A1303">
        <v>1302</v>
      </c>
      <c r="B1303" t="s">
        <v>4158</v>
      </c>
      <c r="C1303" t="s">
        <v>1123</v>
      </c>
      <c r="D1303" t="s">
        <v>58</v>
      </c>
      <c r="E1303" t="s">
        <v>3189</v>
      </c>
      <c r="F1303" t="s">
        <v>154</v>
      </c>
      <c r="G1303" t="s">
        <v>87</v>
      </c>
      <c r="H1303">
        <v>14.71</v>
      </c>
      <c r="I1303">
        <v>15.58</v>
      </c>
      <c r="J1303">
        <v>15.15</v>
      </c>
      <c r="K1303" t="s">
        <v>471</v>
      </c>
      <c r="L1303" t="s">
        <v>89</v>
      </c>
      <c r="N1303" t="s">
        <v>45</v>
      </c>
      <c r="O1303" t="s">
        <v>52</v>
      </c>
      <c r="P1303" t="s">
        <v>4159</v>
      </c>
      <c r="Q1303" s="1" t="s">
        <v>211</v>
      </c>
      <c r="R1303" t="s">
        <v>115</v>
      </c>
      <c r="S1303" t="s">
        <v>893</v>
      </c>
      <c r="T1303" t="s">
        <v>61</v>
      </c>
      <c r="U1303" t="s">
        <v>94</v>
      </c>
      <c r="V1303" t="s">
        <v>956</v>
      </c>
      <c r="W1303" t="s">
        <v>61</v>
      </c>
      <c r="X1303" t="s">
        <v>211</v>
      </c>
      <c r="Y1303" t="str">
        <f>VLOOKUP(Q1303,[1]Feuil1!$A:$C,3,FALSE)</f>
        <v>Sciences Expérimentales</v>
      </c>
      <c r="Z1303" t="str">
        <f>VLOOKUP(Q1303,[1]Feuil1!$A:$E,5,FALSE)</f>
        <v xml:space="preserve">Scientifique </v>
      </c>
      <c r="AA1303" t="s">
        <v>94</v>
      </c>
      <c r="AB1303" t="s">
        <v>61</v>
      </c>
      <c r="AC1303" t="s">
        <v>101</v>
      </c>
      <c r="AD1303" t="s">
        <v>62</v>
      </c>
      <c r="AG1303" t="s">
        <v>4160</v>
      </c>
      <c r="AH1303" t="s">
        <v>80</v>
      </c>
      <c r="AI1303" t="s">
        <v>99</v>
      </c>
      <c r="AJ1303" t="s">
        <v>1011</v>
      </c>
      <c r="AL1303" t="s">
        <v>101</v>
      </c>
    </row>
    <row r="1304" spans="1:38" x14ac:dyDescent="0.25">
      <c r="A1304">
        <v>1303</v>
      </c>
      <c r="B1304" t="s">
        <v>4161</v>
      </c>
      <c r="C1304" t="s">
        <v>39</v>
      </c>
      <c r="D1304" t="s">
        <v>58</v>
      </c>
      <c r="E1304" t="s">
        <v>1532</v>
      </c>
      <c r="F1304" t="s">
        <v>154</v>
      </c>
      <c r="G1304" t="s">
        <v>87</v>
      </c>
      <c r="H1304">
        <v>8.31</v>
      </c>
      <c r="I1304">
        <v>5.18</v>
      </c>
      <c r="J1304">
        <v>6.75</v>
      </c>
      <c r="K1304" t="s">
        <v>3086</v>
      </c>
      <c r="N1304" t="s">
        <v>45</v>
      </c>
      <c r="O1304" t="s">
        <v>52</v>
      </c>
      <c r="P1304" t="s">
        <v>4162</v>
      </c>
      <c r="Q1304" s="1" t="s">
        <v>211</v>
      </c>
      <c r="R1304" t="s">
        <v>71</v>
      </c>
      <c r="S1304" t="s">
        <v>3171</v>
      </c>
      <c r="T1304" t="s">
        <v>61</v>
      </c>
      <c r="U1304" t="s">
        <v>94</v>
      </c>
      <c r="V1304" t="s">
        <v>61</v>
      </c>
      <c r="W1304" t="s">
        <v>61</v>
      </c>
      <c r="X1304" t="s">
        <v>211</v>
      </c>
      <c r="Y1304" t="str">
        <f>VLOOKUP(Q1304,[1]Feuil1!$A:$C,3,FALSE)</f>
        <v>Sciences Expérimentales</v>
      </c>
      <c r="Z1304" t="str">
        <f>VLOOKUP(Q1304,[1]Feuil1!$A:$E,5,FALSE)</f>
        <v xml:space="preserve">Scientifique </v>
      </c>
      <c r="AA1304" t="s">
        <v>94</v>
      </c>
      <c r="AB1304" t="s">
        <v>61</v>
      </c>
      <c r="AD1304" t="s">
        <v>46</v>
      </c>
      <c r="AG1304" t="s">
        <v>4163</v>
      </c>
      <c r="AH1304" t="s">
        <v>64</v>
      </c>
      <c r="AI1304" t="s">
        <v>99</v>
      </c>
      <c r="AJ1304" t="s">
        <v>1011</v>
      </c>
    </row>
    <row r="1305" spans="1:38" x14ac:dyDescent="0.25">
      <c r="A1305">
        <v>1304</v>
      </c>
      <c r="B1305" t="s">
        <v>4164</v>
      </c>
      <c r="C1305" t="s">
        <v>1123</v>
      </c>
      <c r="D1305" t="s">
        <v>58</v>
      </c>
      <c r="E1305" t="s">
        <v>2689</v>
      </c>
      <c r="F1305" t="s">
        <v>133</v>
      </c>
      <c r="G1305" t="s">
        <v>43</v>
      </c>
      <c r="H1305">
        <v>0</v>
      </c>
      <c r="I1305">
        <v>0</v>
      </c>
      <c r="J1305">
        <v>0</v>
      </c>
      <c r="K1305" t="s">
        <v>4165</v>
      </c>
      <c r="N1305" t="s">
        <v>45</v>
      </c>
      <c r="O1305" t="s">
        <v>52</v>
      </c>
      <c r="P1305" t="s">
        <v>2061</v>
      </c>
      <c r="Q1305" s="1" t="s">
        <v>211</v>
      </c>
      <c r="R1305" t="s">
        <v>71</v>
      </c>
      <c r="S1305" t="s">
        <v>2706</v>
      </c>
      <c r="T1305" t="s">
        <v>979</v>
      </c>
      <c r="U1305" t="s">
        <v>94</v>
      </c>
      <c r="V1305" t="s">
        <v>3083</v>
      </c>
      <c r="W1305" t="s">
        <v>979</v>
      </c>
      <c r="X1305" t="s">
        <v>211</v>
      </c>
      <c r="Y1305" t="str">
        <f>VLOOKUP(Q1305,[1]Feuil1!$A:$C,3,FALSE)</f>
        <v>Sciences Expérimentales</v>
      </c>
      <c r="Z1305" t="str">
        <f>VLOOKUP(Q1305,[1]Feuil1!$A:$E,5,FALSE)</f>
        <v xml:space="preserve">Scientifique </v>
      </c>
      <c r="AA1305" t="s">
        <v>94</v>
      </c>
      <c r="AB1305" t="s">
        <v>61</v>
      </c>
      <c r="AD1305" t="s">
        <v>746</v>
      </c>
      <c r="AG1305" t="s">
        <v>3117</v>
      </c>
      <c r="AH1305" t="s">
        <v>64</v>
      </c>
      <c r="AI1305" t="s">
        <v>65</v>
      </c>
      <c r="AJ1305" t="s">
        <v>66</v>
      </c>
    </row>
    <row r="1306" spans="1:38" x14ac:dyDescent="0.25">
      <c r="A1306">
        <v>1305</v>
      </c>
      <c r="B1306" t="s">
        <v>4166</v>
      </c>
      <c r="C1306" t="s">
        <v>39</v>
      </c>
      <c r="D1306" t="s">
        <v>84</v>
      </c>
      <c r="E1306" t="s">
        <v>3779</v>
      </c>
      <c r="F1306" t="s">
        <v>86</v>
      </c>
      <c r="G1306" t="s">
        <v>87</v>
      </c>
      <c r="H1306">
        <v>12.088666</v>
      </c>
      <c r="I1306">
        <v>12.42</v>
      </c>
      <c r="J1306">
        <v>12.254333000000001</v>
      </c>
      <c r="K1306" t="s">
        <v>976</v>
      </c>
      <c r="L1306" t="s">
        <v>135</v>
      </c>
      <c r="N1306" t="s">
        <v>45</v>
      </c>
      <c r="O1306" t="s">
        <v>52</v>
      </c>
      <c r="P1306" t="s">
        <v>1911</v>
      </c>
      <c r="Q1306" s="1" t="s">
        <v>211</v>
      </c>
      <c r="R1306" t="s">
        <v>89</v>
      </c>
      <c r="S1306" t="s">
        <v>4167</v>
      </c>
      <c r="T1306" t="s">
        <v>61</v>
      </c>
      <c r="U1306" t="s">
        <v>94</v>
      </c>
      <c r="V1306" t="s">
        <v>108</v>
      </c>
      <c r="W1306" t="s">
        <v>61</v>
      </c>
      <c r="X1306" t="s">
        <v>211</v>
      </c>
      <c r="Y1306" t="str">
        <f>VLOOKUP(Q1306,[1]Feuil1!$A:$C,3,FALSE)</f>
        <v>Sciences Expérimentales</v>
      </c>
      <c r="Z1306" t="str">
        <f>VLOOKUP(Q1306,[1]Feuil1!$A:$E,5,FALSE)</f>
        <v xml:space="preserve">Scientifique </v>
      </c>
      <c r="AA1306" t="s">
        <v>94</v>
      </c>
      <c r="AB1306" t="s">
        <v>109</v>
      </c>
      <c r="AD1306" t="s">
        <v>62</v>
      </c>
      <c r="AE1306" t="s">
        <v>78</v>
      </c>
      <c r="AF1306" t="s">
        <v>78</v>
      </c>
      <c r="AG1306" t="s">
        <v>4168</v>
      </c>
      <c r="AH1306" t="s">
        <v>64</v>
      </c>
      <c r="AI1306" t="s">
        <v>65</v>
      </c>
      <c r="AJ1306" t="s">
        <v>223</v>
      </c>
      <c r="AK1306">
        <v>30</v>
      </c>
    </row>
    <row r="1307" spans="1:38" x14ac:dyDescent="0.25">
      <c r="A1307">
        <v>1306</v>
      </c>
      <c r="B1307" t="s">
        <v>4169</v>
      </c>
      <c r="C1307" t="s">
        <v>1123</v>
      </c>
      <c r="D1307" t="s">
        <v>162</v>
      </c>
      <c r="E1307" t="s">
        <v>163</v>
      </c>
      <c r="F1307" t="s">
        <v>163</v>
      </c>
      <c r="G1307" t="s">
        <v>87</v>
      </c>
      <c r="H1307">
        <v>12.4375</v>
      </c>
      <c r="I1307">
        <v>13.252976190476192</v>
      </c>
      <c r="J1307">
        <v>12.845238095238095</v>
      </c>
      <c r="K1307" t="s">
        <v>62</v>
      </c>
      <c r="L1307" t="s">
        <v>135</v>
      </c>
      <c r="N1307" t="s">
        <v>45</v>
      </c>
      <c r="O1307" t="s">
        <v>136</v>
      </c>
      <c r="P1307" t="s">
        <v>3810</v>
      </c>
      <c r="Q1307" s="1" t="s">
        <v>211</v>
      </c>
      <c r="R1307" t="s">
        <v>3102</v>
      </c>
      <c r="S1307" t="s">
        <v>4170</v>
      </c>
      <c r="T1307" t="s">
        <v>61</v>
      </c>
      <c r="U1307" t="s">
        <v>94</v>
      </c>
      <c r="V1307" t="s">
        <v>61</v>
      </c>
      <c r="W1307" t="s">
        <v>61</v>
      </c>
      <c r="X1307" t="s">
        <v>211</v>
      </c>
      <c r="Y1307" t="str">
        <f>VLOOKUP(Q1307,[1]Feuil1!$A:$C,3,FALSE)</f>
        <v>Sciences Expérimentales</v>
      </c>
      <c r="Z1307" t="str">
        <f>VLOOKUP(Q1307,[1]Feuil1!$A:$E,5,FALSE)</f>
        <v xml:space="preserve">Scientifique </v>
      </c>
      <c r="AA1307" t="s">
        <v>94</v>
      </c>
      <c r="AB1307" t="s">
        <v>61</v>
      </c>
      <c r="AD1307" t="s">
        <v>62</v>
      </c>
      <c r="AE1307" t="s">
        <v>174</v>
      </c>
      <c r="AF1307" t="s">
        <v>78</v>
      </c>
      <c r="AG1307" t="s">
        <v>1173</v>
      </c>
      <c r="AH1307" t="s">
        <v>80</v>
      </c>
      <c r="AI1307" t="s">
        <v>285</v>
      </c>
      <c r="AJ1307" t="s">
        <v>286</v>
      </c>
      <c r="AK1307">
        <v>5</v>
      </c>
    </row>
    <row r="1308" spans="1:38" x14ac:dyDescent="0.25">
      <c r="A1308">
        <v>1307</v>
      </c>
      <c r="B1308" t="s">
        <v>4171</v>
      </c>
      <c r="C1308" t="s">
        <v>1123</v>
      </c>
      <c r="D1308" t="s">
        <v>58</v>
      </c>
      <c r="E1308" t="s">
        <v>1124</v>
      </c>
      <c r="F1308" t="s">
        <v>49</v>
      </c>
      <c r="G1308" t="s">
        <v>50</v>
      </c>
      <c r="H1308">
        <v>11.666666666666668</v>
      </c>
      <c r="I1308">
        <v>18.235294117647058</v>
      </c>
      <c r="J1308">
        <v>15.517241379310345</v>
      </c>
      <c r="K1308" t="s">
        <v>2716</v>
      </c>
      <c r="L1308" t="s">
        <v>71</v>
      </c>
      <c r="N1308" t="s">
        <v>105</v>
      </c>
      <c r="O1308" t="s">
        <v>136</v>
      </c>
      <c r="P1308" t="s">
        <v>4172</v>
      </c>
      <c r="Q1308" s="1" t="s">
        <v>410</v>
      </c>
      <c r="R1308" t="s">
        <v>89</v>
      </c>
      <c r="S1308" t="s">
        <v>3065</v>
      </c>
      <c r="T1308" t="s">
        <v>61</v>
      </c>
      <c r="U1308" t="s">
        <v>1126</v>
      </c>
      <c r="V1308" t="s">
        <v>61</v>
      </c>
      <c r="W1308" t="s">
        <v>61</v>
      </c>
      <c r="X1308" t="s">
        <v>60</v>
      </c>
      <c r="Y1308" t="str">
        <f>VLOOKUP(Q1308,[1]Feuil1!$A:$C,3,FALSE)</f>
        <v>Sciences Economiques et de Gestion</v>
      </c>
      <c r="Z1308" t="str">
        <f>VLOOKUP(Q1308,[1]Feuil1!$A:$E,5,FALSE)</f>
        <v xml:space="preserve">Economie et gestion </v>
      </c>
      <c r="AA1308" t="s">
        <v>94</v>
      </c>
      <c r="AB1308" t="s">
        <v>61</v>
      </c>
      <c r="AD1308" t="s">
        <v>62</v>
      </c>
      <c r="AG1308" t="s">
        <v>1415</v>
      </c>
      <c r="AH1308" t="s">
        <v>64</v>
      </c>
      <c r="AI1308" t="s">
        <v>65</v>
      </c>
      <c r="AJ1308" t="s">
        <v>66</v>
      </c>
    </row>
    <row r="1309" spans="1:38" x14ac:dyDescent="0.25">
      <c r="A1309">
        <v>1308</v>
      </c>
      <c r="B1309" t="s">
        <v>4173</v>
      </c>
      <c r="C1309" t="s">
        <v>1123</v>
      </c>
      <c r="D1309" t="s">
        <v>2057</v>
      </c>
      <c r="E1309" t="s">
        <v>2058</v>
      </c>
      <c r="F1309" t="s">
        <v>2058</v>
      </c>
      <c r="G1309" t="s">
        <v>2059</v>
      </c>
      <c r="H1309">
        <v>11.284285714285714</v>
      </c>
      <c r="I1309">
        <v>11.170816326530613</v>
      </c>
      <c r="J1309">
        <v>11.245714285714286</v>
      </c>
      <c r="K1309" t="s">
        <v>2060</v>
      </c>
      <c r="L1309" t="s">
        <v>71</v>
      </c>
      <c r="N1309" t="s">
        <v>45</v>
      </c>
      <c r="O1309" t="s">
        <v>136</v>
      </c>
      <c r="P1309" t="s">
        <v>3927</v>
      </c>
      <c r="Q1309" s="1" t="s">
        <v>211</v>
      </c>
      <c r="R1309" t="s">
        <v>89</v>
      </c>
      <c r="S1309" t="s">
        <v>1115</v>
      </c>
      <c r="T1309" t="s">
        <v>61</v>
      </c>
      <c r="U1309" t="s">
        <v>94</v>
      </c>
      <c r="V1309" t="s">
        <v>61</v>
      </c>
      <c r="W1309" t="s">
        <v>61</v>
      </c>
      <c r="X1309" t="s">
        <v>211</v>
      </c>
      <c r="Y1309" t="str">
        <f>VLOOKUP(Q1309,[1]Feuil1!$A:$C,3,FALSE)</f>
        <v>Sciences Expérimentales</v>
      </c>
      <c r="Z1309" t="str">
        <f>VLOOKUP(Q1309,[1]Feuil1!$A:$E,5,FALSE)</f>
        <v xml:space="preserve">Scientifique </v>
      </c>
      <c r="AA1309" t="s">
        <v>94</v>
      </c>
      <c r="AB1309" t="s">
        <v>61</v>
      </c>
      <c r="AD1309" t="s">
        <v>62</v>
      </c>
      <c r="AE1309" t="s">
        <v>78</v>
      </c>
      <c r="AF1309" t="s">
        <v>168</v>
      </c>
      <c r="AG1309" t="s">
        <v>4174</v>
      </c>
      <c r="AH1309" t="s">
        <v>80</v>
      </c>
      <c r="AI1309" t="s">
        <v>99</v>
      </c>
      <c r="AJ1309" t="s">
        <v>100</v>
      </c>
    </row>
    <row r="1310" spans="1:38" x14ac:dyDescent="0.25">
      <c r="A1310">
        <v>1309</v>
      </c>
      <c r="B1310" t="s">
        <v>4175</v>
      </c>
      <c r="C1310" t="s">
        <v>1123</v>
      </c>
      <c r="D1310" t="s">
        <v>2057</v>
      </c>
      <c r="E1310" t="s">
        <v>2058</v>
      </c>
      <c r="F1310" t="s">
        <v>2058</v>
      </c>
      <c r="G1310" t="s">
        <v>2059</v>
      </c>
      <c r="H1310">
        <v>11.357142857142856</v>
      </c>
      <c r="I1310">
        <v>10.671938775510204</v>
      </c>
      <c r="J1310">
        <v>10.863571428571428</v>
      </c>
      <c r="K1310" t="s">
        <v>2060</v>
      </c>
      <c r="L1310" t="s">
        <v>71</v>
      </c>
      <c r="N1310" t="s">
        <v>105</v>
      </c>
      <c r="O1310" t="s">
        <v>136</v>
      </c>
      <c r="P1310" t="s">
        <v>4176</v>
      </c>
      <c r="Q1310" s="1" t="s">
        <v>699</v>
      </c>
      <c r="R1310" t="s">
        <v>3102</v>
      </c>
      <c r="S1310" t="s">
        <v>3297</v>
      </c>
      <c r="T1310" t="s">
        <v>61</v>
      </c>
      <c r="U1310" t="s">
        <v>94</v>
      </c>
      <c r="V1310" t="s">
        <v>61</v>
      </c>
      <c r="W1310" t="s">
        <v>61</v>
      </c>
      <c r="X1310" t="s">
        <v>701</v>
      </c>
      <c r="Y1310" t="str">
        <f>VLOOKUP(Q1310,[1]Feuil1!$A:$C,3,FALSE)</f>
        <v>Général (Bac Français)</v>
      </c>
      <c r="Z1310" t="str">
        <f>VLOOKUP(Q1310,[1]Feuil1!$A:$E,5,FALSE)</f>
        <v xml:space="preserve">Scientifique </v>
      </c>
      <c r="AA1310" t="s">
        <v>94</v>
      </c>
      <c r="AB1310" t="s">
        <v>61</v>
      </c>
      <c r="AD1310" t="s">
        <v>62</v>
      </c>
      <c r="AE1310" t="s">
        <v>174</v>
      </c>
      <c r="AF1310" t="s">
        <v>78</v>
      </c>
      <c r="AG1310" t="s">
        <v>4177</v>
      </c>
      <c r="AH1310" t="s">
        <v>64</v>
      </c>
      <c r="AI1310" t="s">
        <v>99</v>
      </c>
      <c r="AJ1310" t="s">
        <v>100</v>
      </c>
      <c r="AK1310">
        <v>19</v>
      </c>
    </row>
    <row r="1311" spans="1:38" x14ac:dyDescent="0.25">
      <c r="A1311">
        <v>1310</v>
      </c>
      <c r="B1311" t="s">
        <v>4178</v>
      </c>
      <c r="C1311" t="s">
        <v>39</v>
      </c>
      <c r="D1311" t="s">
        <v>2057</v>
      </c>
      <c r="E1311" t="s">
        <v>2058</v>
      </c>
      <c r="F1311" t="s">
        <v>2058</v>
      </c>
      <c r="G1311" t="s">
        <v>2059</v>
      </c>
      <c r="H1311">
        <v>12.21142857142857</v>
      </c>
      <c r="I1311">
        <v>11.504285714285714</v>
      </c>
      <c r="J1311">
        <v>11.857857142857142</v>
      </c>
      <c r="K1311" t="s">
        <v>2060</v>
      </c>
      <c r="L1311" t="s">
        <v>71</v>
      </c>
      <c r="N1311" t="s">
        <v>105</v>
      </c>
      <c r="O1311" t="s">
        <v>136</v>
      </c>
      <c r="P1311" t="s">
        <v>3701</v>
      </c>
      <c r="Q1311" s="1" t="s">
        <v>211</v>
      </c>
      <c r="R1311" t="s">
        <v>115</v>
      </c>
      <c r="S1311" t="s">
        <v>4179</v>
      </c>
      <c r="T1311" t="s">
        <v>61</v>
      </c>
      <c r="U1311" t="s">
        <v>94</v>
      </c>
      <c r="V1311" t="s">
        <v>61</v>
      </c>
      <c r="W1311" t="s">
        <v>61</v>
      </c>
      <c r="X1311" t="s">
        <v>211</v>
      </c>
      <c r="Y1311" t="str">
        <f>VLOOKUP(Q1311,[1]Feuil1!$A:$C,3,FALSE)</f>
        <v>Sciences Expérimentales</v>
      </c>
      <c r="Z1311" t="str">
        <f>VLOOKUP(Q1311,[1]Feuil1!$A:$E,5,FALSE)</f>
        <v xml:space="preserve">Scientifique </v>
      </c>
      <c r="AA1311" t="s">
        <v>94</v>
      </c>
      <c r="AB1311" t="s">
        <v>61</v>
      </c>
      <c r="AD1311" t="s">
        <v>62</v>
      </c>
      <c r="AE1311" t="s">
        <v>197</v>
      </c>
      <c r="AF1311" t="s">
        <v>174</v>
      </c>
      <c r="AG1311" t="s">
        <v>3016</v>
      </c>
      <c r="AH1311" t="s">
        <v>64</v>
      </c>
      <c r="AI1311" t="s">
        <v>111</v>
      </c>
      <c r="AJ1311" t="s">
        <v>112</v>
      </c>
      <c r="AK1311">
        <v>58</v>
      </c>
    </row>
    <row r="1312" spans="1:38" x14ac:dyDescent="0.25">
      <c r="A1312">
        <v>1311</v>
      </c>
      <c r="B1312" t="s">
        <v>4180</v>
      </c>
      <c r="C1312" t="s">
        <v>1123</v>
      </c>
      <c r="D1312" t="s">
        <v>162</v>
      </c>
      <c r="E1312" t="s">
        <v>163</v>
      </c>
      <c r="F1312" t="s">
        <v>163</v>
      </c>
      <c r="G1312" t="s">
        <v>87</v>
      </c>
      <c r="H1312">
        <v>12.510416666666666</v>
      </c>
      <c r="I1312">
        <v>13.273809523809524</v>
      </c>
      <c r="J1312">
        <v>12.892113095238095</v>
      </c>
      <c r="K1312" t="s">
        <v>2669</v>
      </c>
      <c r="L1312" t="s">
        <v>135</v>
      </c>
      <c r="N1312" t="s">
        <v>105</v>
      </c>
      <c r="O1312" t="s">
        <v>136</v>
      </c>
      <c r="P1312" t="s">
        <v>3986</v>
      </c>
      <c r="Q1312" s="1" t="s">
        <v>211</v>
      </c>
      <c r="R1312" t="s">
        <v>89</v>
      </c>
      <c r="S1312" t="s">
        <v>4181</v>
      </c>
      <c r="T1312" t="s">
        <v>61</v>
      </c>
      <c r="U1312" t="s">
        <v>94</v>
      </c>
      <c r="V1312" t="s">
        <v>61</v>
      </c>
      <c r="W1312" t="s">
        <v>61</v>
      </c>
      <c r="X1312" t="s">
        <v>211</v>
      </c>
      <c r="Y1312" t="str">
        <f>VLOOKUP(Q1312,[1]Feuil1!$A:$C,3,FALSE)</f>
        <v>Sciences Expérimentales</v>
      </c>
      <c r="Z1312" t="str">
        <f>VLOOKUP(Q1312,[1]Feuil1!$A:$E,5,FALSE)</f>
        <v xml:space="preserve">Scientifique </v>
      </c>
      <c r="AA1312" t="s">
        <v>94</v>
      </c>
      <c r="AB1312" t="s">
        <v>61</v>
      </c>
      <c r="AC1312" t="s">
        <v>101</v>
      </c>
      <c r="AD1312" t="s">
        <v>62</v>
      </c>
      <c r="AE1312" t="s">
        <v>197</v>
      </c>
      <c r="AF1312" t="s">
        <v>78</v>
      </c>
      <c r="AG1312" t="s">
        <v>3850</v>
      </c>
      <c r="AH1312" t="s">
        <v>64</v>
      </c>
      <c r="AI1312" t="s">
        <v>285</v>
      </c>
      <c r="AJ1312" t="s">
        <v>286</v>
      </c>
      <c r="AK1312">
        <v>23</v>
      </c>
    </row>
    <row r="1313" spans="1:38" x14ac:dyDescent="0.25">
      <c r="A1313">
        <v>1312</v>
      </c>
      <c r="B1313" t="s">
        <v>4182</v>
      </c>
      <c r="C1313" t="s">
        <v>1123</v>
      </c>
      <c r="D1313" t="s">
        <v>58</v>
      </c>
      <c r="E1313" t="s">
        <v>1124</v>
      </c>
      <c r="F1313" t="s">
        <v>49</v>
      </c>
      <c r="G1313" t="s">
        <v>50</v>
      </c>
      <c r="H1313">
        <v>7.5</v>
      </c>
      <c r="I1313">
        <v>9.7058823529411757</v>
      </c>
      <c r="J1313">
        <v>8.7931034482758612</v>
      </c>
      <c r="K1313" t="s">
        <v>3129</v>
      </c>
      <c r="L1313" t="s">
        <v>71</v>
      </c>
      <c r="N1313" t="s">
        <v>45</v>
      </c>
      <c r="O1313" t="s">
        <v>136</v>
      </c>
      <c r="P1313" t="s">
        <v>4183</v>
      </c>
      <c r="Q1313" s="1" t="s">
        <v>211</v>
      </c>
      <c r="R1313" t="s">
        <v>89</v>
      </c>
      <c r="S1313" t="s">
        <v>4184</v>
      </c>
      <c r="T1313" t="s">
        <v>167</v>
      </c>
      <c r="U1313" t="s">
        <v>1126</v>
      </c>
      <c r="V1313" t="s">
        <v>61</v>
      </c>
      <c r="W1313" t="s">
        <v>167</v>
      </c>
      <c r="X1313" t="s">
        <v>211</v>
      </c>
      <c r="Y1313" t="str">
        <f>VLOOKUP(Q1313,[1]Feuil1!$A:$C,3,FALSE)</f>
        <v>Sciences Expérimentales</v>
      </c>
      <c r="Z1313" t="str">
        <f>VLOOKUP(Q1313,[1]Feuil1!$A:$E,5,FALSE)</f>
        <v xml:space="preserve">Scientifique </v>
      </c>
      <c r="AA1313" t="s">
        <v>94</v>
      </c>
      <c r="AB1313" t="s">
        <v>61</v>
      </c>
      <c r="AD1313" t="s">
        <v>62</v>
      </c>
      <c r="AG1313" t="s">
        <v>397</v>
      </c>
      <c r="AH1313" t="s">
        <v>64</v>
      </c>
      <c r="AI1313" t="s">
        <v>65</v>
      </c>
      <c r="AJ1313" t="s">
        <v>66</v>
      </c>
      <c r="AL1313" t="s">
        <v>101</v>
      </c>
    </row>
    <row r="1314" spans="1:38" x14ac:dyDescent="0.25">
      <c r="A1314">
        <v>1313</v>
      </c>
      <c r="B1314" t="s">
        <v>4185</v>
      </c>
      <c r="C1314" t="s">
        <v>1123</v>
      </c>
      <c r="D1314" t="s">
        <v>2057</v>
      </c>
      <c r="E1314" t="s">
        <v>2058</v>
      </c>
      <c r="F1314" t="s">
        <v>2058</v>
      </c>
      <c r="G1314" t="s">
        <v>2059</v>
      </c>
      <c r="H1314">
        <v>10.691428571428572</v>
      </c>
      <c r="I1314">
        <v>10.589693877551019</v>
      </c>
      <c r="J1314">
        <v>10.597857142857142</v>
      </c>
      <c r="K1314" t="s">
        <v>2060</v>
      </c>
      <c r="L1314" t="s">
        <v>71</v>
      </c>
      <c r="N1314" t="s">
        <v>105</v>
      </c>
      <c r="O1314" t="s">
        <v>136</v>
      </c>
      <c r="P1314" t="s">
        <v>4186</v>
      </c>
      <c r="Q1314" s="1" t="s">
        <v>211</v>
      </c>
      <c r="R1314" t="s">
        <v>115</v>
      </c>
      <c r="S1314" t="s">
        <v>3885</v>
      </c>
      <c r="T1314" t="s">
        <v>61</v>
      </c>
      <c r="U1314" t="s">
        <v>94</v>
      </c>
      <c r="V1314" t="s">
        <v>61</v>
      </c>
      <c r="W1314" t="s">
        <v>61</v>
      </c>
      <c r="X1314" t="s">
        <v>211</v>
      </c>
      <c r="Y1314" t="str">
        <f>VLOOKUP(Q1314,[1]Feuil1!$A:$C,3,FALSE)</f>
        <v>Sciences Expérimentales</v>
      </c>
      <c r="Z1314" t="str">
        <f>VLOOKUP(Q1314,[1]Feuil1!$A:$E,5,FALSE)</f>
        <v xml:space="preserve">Scientifique </v>
      </c>
      <c r="AA1314" t="s">
        <v>94</v>
      </c>
      <c r="AB1314" t="s">
        <v>61</v>
      </c>
      <c r="AD1314" t="s">
        <v>62</v>
      </c>
      <c r="AE1314" t="s">
        <v>207</v>
      </c>
      <c r="AF1314" t="s">
        <v>197</v>
      </c>
      <c r="AG1314" t="s">
        <v>4187</v>
      </c>
      <c r="AH1314" t="s">
        <v>64</v>
      </c>
      <c r="AI1314" t="s">
        <v>111</v>
      </c>
      <c r="AJ1314" t="s">
        <v>852</v>
      </c>
      <c r="AK1314">
        <v>19</v>
      </c>
    </row>
    <row r="1315" spans="1:38" x14ac:dyDescent="0.25">
      <c r="A1315">
        <v>1314</v>
      </c>
      <c r="B1315" t="s">
        <v>4188</v>
      </c>
      <c r="C1315" t="s">
        <v>1123</v>
      </c>
      <c r="D1315" t="s">
        <v>58</v>
      </c>
      <c r="E1315" t="s">
        <v>1124</v>
      </c>
      <c r="F1315" t="s">
        <v>49</v>
      </c>
      <c r="G1315" t="s">
        <v>50</v>
      </c>
      <c r="H1315">
        <v>20</v>
      </c>
      <c r="I1315">
        <v>9.7058823529411757</v>
      </c>
      <c r="J1315">
        <v>13.96551724137931</v>
      </c>
      <c r="K1315" t="s">
        <v>2716</v>
      </c>
      <c r="L1315" t="s">
        <v>89</v>
      </c>
      <c r="N1315" t="s">
        <v>45</v>
      </c>
      <c r="O1315" t="s">
        <v>136</v>
      </c>
      <c r="P1315" t="s">
        <v>4189</v>
      </c>
      <c r="Q1315" s="1" t="s">
        <v>211</v>
      </c>
      <c r="R1315" t="s">
        <v>3102</v>
      </c>
      <c r="S1315" t="s">
        <v>2020</v>
      </c>
      <c r="T1315" t="s">
        <v>61</v>
      </c>
      <c r="U1315" t="s">
        <v>1126</v>
      </c>
      <c r="V1315" t="s">
        <v>61</v>
      </c>
      <c r="W1315" t="s">
        <v>61</v>
      </c>
      <c r="X1315" t="s">
        <v>211</v>
      </c>
      <c r="Y1315" t="str">
        <f>VLOOKUP(Q1315,[1]Feuil1!$A:$C,3,FALSE)</f>
        <v>Sciences Expérimentales</v>
      </c>
      <c r="Z1315" t="str">
        <f>VLOOKUP(Q1315,[1]Feuil1!$A:$E,5,FALSE)</f>
        <v xml:space="preserve">Scientifique </v>
      </c>
      <c r="AA1315" t="s">
        <v>94</v>
      </c>
      <c r="AB1315" t="s">
        <v>61</v>
      </c>
      <c r="AD1315" t="s">
        <v>62</v>
      </c>
      <c r="AG1315" t="s">
        <v>4190</v>
      </c>
      <c r="AH1315" t="s">
        <v>80</v>
      </c>
      <c r="AI1315" t="s">
        <v>65</v>
      </c>
      <c r="AJ1315" t="s">
        <v>4191</v>
      </c>
      <c r="AL1315" t="s">
        <v>101</v>
      </c>
    </row>
    <row r="1316" spans="1:38" x14ac:dyDescent="0.25">
      <c r="A1316">
        <v>1315</v>
      </c>
      <c r="B1316" t="s">
        <v>4192</v>
      </c>
      <c r="C1316" t="s">
        <v>1123</v>
      </c>
      <c r="D1316" t="s">
        <v>2057</v>
      </c>
      <c r="E1316" t="s">
        <v>2058</v>
      </c>
      <c r="F1316" t="s">
        <v>2058</v>
      </c>
      <c r="G1316" t="s">
        <v>2059</v>
      </c>
      <c r="H1316">
        <v>11.007142857142856</v>
      </c>
      <c r="I1316">
        <v>11.120408163265306</v>
      </c>
      <c r="J1316">
        <v>11.092857142857143</v>
      </c>
      <c r="K1316" t="s">
        <v>2060</v>
      </c>
      <c r="L1316" t="s">
        <v>71</v>
      </c>
      <c r="N1316" t="s">
        <v>45</v>
      </c>
      <c r="O1316" t="s">
        <v>136</v>
      </c>
      <c r="P1316" t="s">
        <v>2875</v>
      </c>
      <c r="Q1316" s="1" t="s">
        <v>699</v>
      </c>
      <c r="R1316" t="s">
        <v>55</v>
      </c>
      <c r="S1316" t="s">
        <v>2703</v>
      </c>
      <c r="T1316" t="s">
        <v>61</v>
      </c>
      <c r="U1316" t="s">
        <v>94</v>
      </c>
      <c r="V1316" t="s">
        <v>61</v>
      </c>
      <c r="W1316" t="s">
        <v>61</v>
      </c>
      <c r="X1316" t="s">
        <v>701</v>
      </c>
      <c r="Y1316" t="str">
        <f>VLOOKUP(Q1316,[1]Feuil1!$A:$C,3,FALSE)</f>
        <v>Général (Bac Français)</v>
      </c>
      <c r="Z1316" t="str">
        <f>VLOOKUP(Q1316,[1]Feuil1!$A:$E,5,FALSE)</f>
        <v xml:space="preserve">Scientifique </v>
      </c>
      <c r="AA1316" t="s">
        <v>94</v>
      </c>
      <c r="AB1316" t="s">
        <v>61</v>
      </c>
      <c r="AD1316" t="s">
        <v>62</v>
      </c>
      <c r="AE1316" t="s">
        <v>78</v>
      </c>
      <c r="AF1316" t="s">
        <v>78</v>
      </c>
      <c r="AG1316" t="s">
        <v>130</v>
      </c>
      <c r="AH1316" t="s">
        <v>64</v>
      </c>
      <c r="AI1316" t="s">
        <v>65</v>
      </c>
      <c r="AJ1316" t="s">
        <v>66</v>
      </c>
      <c r="AK1316">
        <v>23</v>
      </c>
    </row>
    <row r="1317" spans="1:38" x14ac:dyDescent="0.25">
      <c r="A1317">
        <v>1316</v>
      </c>
      <c r="B1317" t="s">
        <v>4193</v>
      </c>
      <c r="C1317" t="s">
        <v>1123</v>
      </c>
      <c r="D1317" t="s">
        <v>2057</v>
      </c>
      <c r="E1317" t="s">
        <v>2058</v>
      </c>
      <c r="F1317" t="s">
        <v>2058</v>
      </c>
      <c r="G1317" t="s">
        <v>2059</v>
      </c>
      <c r="H1317">
        <v>12.379999999999999</v>
      </c>
      <c r="I1317">
        <v>12.324285714285717</v>
      </c>
      <c r="J1317">
        <v>12.352142857142857</v>
      </c>
      <c r="K1317" t="s">
        <v>2060</v>
      </c>
      <c r="L1317" t="s">
        <v>135</v>
      </c>
      <c r="N1317" t="s">
        <v>105</v>
      </c>
      <c r="O1317" t="s">
        <v>136</v>
      </c>
      <c r="P1317" t="s">
        <v>3398</v>
      </c>
      <c r="Q1317" s="1" t="s">
        <v>211</v>
      </c>
      <c r="R1317" t="s">
        <v>89</v>
      </c>
      <c r="S1317" t="s">
        <v>2213</v>
      </c>
      <c r="T1317" t="s">
        <v>61</v>
      </c>
      <c r="U1317" t="s">
        <v>94</v>
      </c>
      <c r="V1317" t="s">
        <v>61</v>
      </c>
      <c r="W1317" t="s">
        <v>61</v>
      </c>
      <c r="X1317" t="s">
        <v>211</v>
      </c>
      <c r="Y1317" t="str">
        <f>VLOOKUP(Q1317,[1]Feuil1!$A:$C,3,FALSE)</f>
        <v>Sciences Expérimentales</v>
      </c>
      <c r="Z1317" t="str">
        <f>VLOOKUP(Q1317,[1]Feuil1!$A:$E,5,FALSE)</f>
        <v xml:space="preserve">Scientifique </v>
      </c>
      <c r="AA1317" t="s">
        <v>94</v>
      </c>
      <c r="AB1317" t="s">
        <v>61</v>
      </c>
      <c r="AD1317" t="s">
        <v>62</v>
      </c>
      <c r="AE1317" t="s">
        <v>197</v>
      </c>
      <c r="AF1317" t="s">
        <v>120</v>
      </c>
      <c r="AG1317" t="s">
        <v>4194</v>
      </c>
      <c r="AH1317" t="s">
        <v>80</v>
      </c>
      <c r="AI1317" t="s">
        <v>122</v>
      </c>
      <c r="AJ1317" t="s">
        <v>4195</v>
      </c>
      <c r="AK1317">
        <v>8</v>
      </c>
    </row>
    <row r="1318" spans="1:38" x14ac:dyDescent="0.25">
      <c r="A1318">
        <v>1317</v>
      </c>
      <c r="B1318" t="s">
        <v>4196</v>
      </c>
      <c r="C1318" t="s">
        <v>1123</v>
      </c>
      <c r="D1318" t="s">
        <v>84</v>
      </c>
      <c r="E1318" t="s">
        <v>85</v>
      </c>
      <c r="F1318" t="s">
        <v>154</v>
      </c>
      <c r="G1318" t="s">
        <v>87</v>
      </c>
      <c r="H1318">
        <v>13.11</v>
      </c>
      <c r="I1318">
        <v>12.81</v>
      </c>
      <c r="J1318">
        <v>12.95</v>
      </c>
      <c r="K1318" t="s">
        <v>1852</v>
      </c>
      <c r="L1318" t="s">
        <v>135</v>
      </c>
      <c r="N1318" t="s">
        <v>105</v>
      </c>
      <c r="O1318" t="s">
        <v>52</v>
      </c>
      <c r="P1318" t="s">
        <v>3953</v>
      </c>
      <c r="Q1318" s="1" t="s">
        <v>211</v>
      </c>
      <c r="R1318" t="s">
        <v>89</v>
      </c>
      <c r="S1318" t="s">
        <v>3476</v>
      </c>
      <c r="T1318" t="s">
        <v>61</v>
      </c>
      <c r="U1318" t="s">
        <v>1854</v>
      </c>
      <c r="V1318" t="s">
        <v>1855</v>
      </c>
      <c r="W1318" t="s">
        <v>61</v>
      </c>
      <c r="X1318" t="s">
        <v>211</v>
      </c>
      <c r="Y1318" t="str">
        <f>VLOOKUP(Q1318,[1]Feuil1!$A:$C,3,FALSE)</f>
        <v>Sciences Expérimentales</v>
      </c>
      <c r="Z1318" t="str">
        <f>VLOOKUP(Q1318,[1]Feuil1!$A:$E,5,FALSE)</f>
        <v xml:space="preserve">Scientifique </v>
      </c>
      <c r="AB1318" t="s">
        <v>77</v>
      </c>
      <c r="AC1318" t="s">
        <v>101</v>
      </c>
      <c r="AD1318" t="s">
        <v>62</v>
      </c>
      <c r="AE1318" t="s">
        <v>174</v>
      </c>
      <c r="AF1318" t="s">
        <v>120</v>
      </c>
      <c r="AG1318" t="s">
        <v>4197</v>
      </c>
      <c r="AH1318" t="s">
        <v>80</v>
      </c>
      <c r="AI1318" t="s">
        <v>65</v>
      </c>
      <c r="AJ1318" t="s">
        <v>351</v>
      </c>
    </row>
    <row r="1319" spans="1:38" x14ac:dyDescent="0.25">
      <c r="A1319">
        <v>1318</v>
      </c>
      <c r="B1319" t="s">
        <v>4198</v>
      </c>
      <c r="C1319" t="s">
        <v>39</v>
      </c>
      <c r="D1319" t="s">
        <v>2057</v>
      </c>
      <c r="E1319" t="s">
        <v>2058</v>
      </c>
      <c r="F1319" t="s">
        <v>2058</v>
      </c>
      <c r="G1319" t="s">
        <v>2059</v>
      </c>
      <c r="H1319">
        <v>11.75</v>
      </c>
      <c r="I1319">
        <v>11.454285714285716</v>
      </c>
      <c r="J1319">
        <v>11.602142857142857</v>
      </c>
      <c r="K1319" t="s">
        <v>2060</v>
      </c>
      <c r="L1319" t="s">
        <v>71</v>
      </c>
      <c r="N1319" t="s">
        <v>45</v>
      </c>
      <c r="O1319" t="s">
        <v>136</v>
      </c>
      <c r="P1319" t="s">
        <v>389</v>
      </c>
      <c r="Q1319" s="1" t="s">
        <v>211</v>
      </c>
      <c r="R1319" t="s">
        <v>89</v>
      </c>
      <c r="S1319" t="s">
        <v>289</v>
      </c>
      <c r="T1319" t="s">
        <v>167</v>
      </c>
      <c r="U1319" t="s">
        <v>94</v>
      </c>
      <c r="V1319" t="s">
        <v>61</v>
      </c>
      <c r="W1319" t="s">
        <v>167</v>
      </c>
      <c r="X1319" t="s">
        <v>211</v>
      </c>
      <c r="Y1319" t="str">
        <f>VLOOKUP(Q1319,[1]Feuil1!$A:$C,3,FALSE)</f>
        <v>Sciences Expérimentales</v>
      </c>
      <c r="Z1319" t="str">
        <f>VLOOKUP(Q1319,[1]Feuil1!$A:$E,5,FALSE)</f>
        <v xml:space="preserve">Scientifique </v>
      </c>
      <c r="AA1319" t="s">
        <v>94</v>
      </c>
      <c r="AB1319" t="s">
        <v>61</v>
      </c>
      <c r="AD1319" t="s">
        <v>62</v>
      </c>
      <c r="AE1319" t="s">
        <v>168</v>
      </c>
      <c r="AF1319" t="s">
        <v>120</v>
      </c>
      <c r="AG1319" t="s">
        <v>4199</v>
      </c>
      <c r="AH1319" t="s">
        <v>80</v>
      </c>
      <c r="AI1319" t="s">
        <v>345</v>
      </c>
      <c r="AJ1319" t="s">
        <v>346</v>
      </c>
      <c r="AK1319">
        <v>20</v>
      </c>
    </row>
    <row r="1320" spans="1:38" x14ac:dyDescent="0.25">
      <c r="A1320">
        <v>1319</v>
      </c>
      <c r="B1320" t="s">
        <v>4200</v>
      </c>
      <c r="C1320" t="s">
        <v>1123</v>
      </c>
      <c r="D1320" t="s">
        <v>2057</v>
      </c>
      <c r="E1320" t="s">
        <v>2058</v>
      </c>
      <c r="F1320" t="s">
        <v>2058</v>
      </c>
      <c r="G1320" t="s">
        <v>2059</v>
      </c>
      <c r="H1320">
        <v>11.15</v>
      </c>
      <c r="I1320">
        <v>9.0091836734693871</v>
      </c>
      <c r="J1320">
        <v>10.074285714285717</v>
      </c>
      <c r="K1320" t="s">
        <v>2110</v>
      </c>
      <c r="L1320" t="s">
        <v>71</v>
      </c>
      <c r="N1320" t="s">
        <v>45</v>
      </c>
      <c r="O1320" t="s">
        <v>136</v>
      </c>
      <c r="P1320" t="s">
        <v>1795</v>
      </c>
      <c r="Q1320" s="1" t="s">
        <v>211</v>
      </c>
      <c r="R1320" t="s">
        <v>89</v>
      </c>
      <c r="S1320" t="s">
        <v>3761</v>
      </c>
      <c r="T1320" t="s">
        <v>97</v>
      </c>
      <c r="U1320" t="s">
        <v>94</v>
      </c>
      <c r="V1320" t="s">
        <v>61</v>
      </c>
      <c r="W1320" t="s">
        <v>97</v>
      </c>
      <c r="X1320" t="s">
        <v>211</v>
      </c>
      <c r="Y1320" t="str">
        <f>VLOOKUP(Q1320,[1]Feuil1!$A:$C,3,FALSE)</f>
        <v>Sciences Expérimentales</v>
      </c>
      <c r="Z1320" t="str">
        <f>VLOOKUP(Q1320,[1]Feuil1!$A:$E,5,FALSE)</f>
        <v xml:space="preserve">Scientifique </v>
      </c>
      <c r="AA1320" t="s">
        <v>94</v>
      </c>
      <c r="AB1320" t="s">
        <v>61</v>
      </c>
      <c r="AC1320" t="s">
        <v>101</v>
      </c>
      <c r="AD1320" t="s">
        <v>46</v>
      </c>
      <c r="AE1320" t="s">
        <v>78</v>
      </c>
      <c r="AF1320" t="s">
        <v>120</v>
      </c>
      <c r="AG1320" t="s">
        <v>3882</v>
      </c>
      <c r="AH1320" t="s">
        <v>64</v>
      </c>
      <c r="AI1320" t="s">
        <v>65</v>
      </c>
      <c r="AJ1320" t="s">
        <v>719</v>
      </c>
    </row>
    <row r="1321" spans="1:38" x14ac:dyDescent="0.25">
      <c r="A1321">
        <v>1320</v>
      </c>
      <c r="B1321" t="s">
        <v>4201</v>
      </c>
      <c r="C1321" t="s">
        <v>1123</v>
      </c>
      <c r="D1321" t="s">
        <v>58</v>
      </c>
      <c r="E1321" t="s">
        <v>1532</v>
      </c>
      <c r="F1321" t="s">
        <v>154</v>
      </c>
      <c r="G1321" t="s">
        <v>87</v>
      </c>
      <c r="H1321">
        <v>14.613333333333335</v>
      </c>
      <c r="I1321">
        <v>13.518333333333333</v>
      </c>
      <c r="J1321">
        <v>14.065833333333334</v>
      </c>
      <c r="K1321" t="s">
        <v>62</v>
      </c>
      <c r="L1321" t="s">
        <v>89</v>
      </c>
      <c r="N1321" t="s">
        <v>45</v>
      </c>
      <c r="O1321" t="s">
        <v>52</v>
      </c>
      <c r="P1321" t="s">
        <v>2675</v>
      </c>
      <c r="Q1321" s="1" t="s">
        <v>410</v>
      </c>
      <c r="R1321" t="s">
        <v>89</v>
      </c>
      <c r="S1321" t="s">
        <v>301</v>
      </c>
      <c r="T1321" t="s">
        <v>61</v>
      </c>
      <c r="U1321" t="s">
        <v>94</v>
      </c>
      <c r="V1321" t="s">
        <v>61</v>
      </c>
      <c r="W1321" t="s">
        <v>61</v>
      </c>
      <c r="X1321" t="s">
        <v>60</v>
      </c>
      <c r="Y1321" t="str">
        <f>VLOOKUP(Q1321,[1]Feuil1!$A:$C,3,FALSE)</f>
        <v>Sciences Economiques et de Gestion</v>
      </c>
      <c r="Z1321" t="str">
        <f>VLOOKUP(Q1321,[1]Feuil1!$A:$E,5,FALSE)</f>
        <v xml:space="preserve">Economie et gestion </v>
      </c>
      <c r="AA1321" t="s">
        <v>94</v>
      </c>
      <c r="AB1321" t="s">
        <v>61</v>
      </c>
      <c r="AC1321" t="s">
        <v>101</v>
      </c>
      <c r="AD1321" t="s">
        <v>62</v>
      </c>
      <c r="AE1321" t="s">
        <v>174</v>
      </c>
      <c r="AF1321" t="s">
        <v>78</v>
      </c>
      <c r="AG1321" t="s">
        <v>4202</v>
      </c>
      <c r="AH1321" t="s">
        <v>80</v>
      </c>
      <c r="AI1321" t="s">
        <v>65</v>
      </c>
      <c r="AJ1321" t="s">
        <v>66</v>
      </c>
      <c r="AL1321" t="s">
        <v>101</v>
      </c>
    </row>
    <row r="1322" spans="1:38" x14ac:dyDescent="0.25">
      <c r="A1322">
        <v>1321</v>
      </c>
      <c r="B1322" t="s">
        <v>4203</v>
      </c>
      <c r="C1322" t="s">
        <v>1123</v>
      </c>
      <c r="D1322" t="s">
        <v>2057</v>
      </c>
      <c r="E1322" t="s">
        <v>2058</v>
      </c>
      <c r="F1322" t="s">
        <v>2058</v>
      </c>
      <c r="G1322" t="s">
        <v>2059</v>
      </c>
      <c r="H1322">
        <v>12.462857142857143</v>
      </c>
      <c r="I1322">
        <v>11.960612244897957</v>
      </c>
      <c r="J1322">
        <v>11.964285714285712</v>
      </c>
      <c r="K1322" t="s">
        <v>2060</v>
      </c>
      <c r="L1322" t="s">
        <v>71</v>
      </c>
      <c r="N1322" t="s">
        <v>105</v>
      </c>
      <c r="O1322" t="s">
        <v>136</v>
      </c>
      <c r="P1322" t="s">
        <v>4204</v>
      </c>
      <c r="Q1322" s="1" t="s">
        <v>211</v>
      </c>
      <c r="R1322" t="s">
        <v>115</v>
      </c>
      <c r="S1322" t="s">
        <v>4205</v>
      </c>
      <c r="T1322" t="s">
        <v>61</v>
      </c>
      <c r="U1322" t="s">
        <v>94</v>
      </c>
      <c r="V1322" t="s">
        <v>61</v>
      </c>
      <c r="W1322" t="s">
        <v>61</v>
      </c>
      <c r="X1322" t="s">
        <v>211</v>
      </c>
      <c r="Y1322" t="str">
        <f>VLOOKUP(Q1322,[1]Feuil1!$A:$C,3,FALSE)</f>
        <v>Sciences Expérimentales</v>
      </c>
      <c r="Z1322" t="str">
        <f>VLOOKUP(Q1322,[1]Feuil1!$A:$E,5,FALSE)</f>
        <v xml:space="preserve">Scientifique </v>
      </c>
      <c r="AA1322" t="s">
        <v>94</v>
      </c>
      <c r="AB1322" t="s">
        <v>61</v>
      </c>
      <c r="AD1322" t="s">
        <v>62</v>
      </c>
      <c r="AE1322" t="s">
        <v>78</v>
      </c>
      <c r="AF1322" t="s">
        <v>174</v>
      </c>
      <c r="AG1322" t="s">
        <v>4206</v>
      </c>
      <c r="AH1322" t="s">
        <v>64</v>
      </c>
      <c r="AI1322" t="s">
        <v>345</v>
      </c>
      <c r="AJ1322" t="s">
        <v>965</v>
      </c>
      <c r="AK1322">
        <v>13</v>
      </c>
    </row>
    <row r="1323" spans="1:38" x14ac:dyDescent="0.25">
      <c r="A1323">
        <v>1322</v>
      </c>
      <c r="B1323" t="s">
        <v>4207</v>
      </c>
      <c r="C1323" t="s">
        <v>1123</v>
      </c>
      <c r="D1323" t="s">
        <v>84</v>
      </c>
      <c r="E1323" t="s">
        <v>292</v>
      </c>
      <c r="F1323" t="s">
        <v>293</v>
      </c>
      <c r="G1323" t="s">
        <v>87</v>
      </c>
      <c r="H1323">
        <v>12.934000000000001</v>
      </c>
      <c r="I1323">
        <v>12.876999999999999</v>
      </c>
      <c r="J1323">
        <v>12.9055</v>
      </c>
      <c r="K1323" t="s">
        <v>294</v>
      </c>
      <c r="L1323" t="s">
        <v>135</v>
      </c>
      <c r="N1323" t="s">
        <v>45</v>
      </c>
      <c r="O1323" t="s">
        <v>136</v>
      </c>
      <c r="P1323" t="s">
        <v>4208</v>
      </c>
      <c r="Q1323" s="1" t="s">
        <v>211</v>
      </c>
      <c r="R1323" t="s">
        <v>115</v>
      </c>
      <c r="S1323" t="s">
        <v>4209</v>
      </c>
      <c r="T1323" t="s">
        <v>61</v>
      </c>
      <c r="U1323" t="s">
        <v>94</v>
      </c>
      <c r="V1323" t="s">
        <v>61</v>
      </c>
      <c r="W1323" t="s">
        <v>61</v>
      </c>
      <c r="X1323" t="s">
        <v>211</v>
      </c>
      <c r="Y1323" t="str">
        <f>VLOOKUP(Q1323,[1]Feuil1!$A:$C,3,FALSE)</f>
        <v>Sciences Expérimentales</v>
      </c>
      <c r="Z1323" t="str">
        <f>VLOOKUP(Q1323,[1]Feuil1!$A:$E,5,FALSE)</f>
        <v xml:space="preserve">Scientifique </v>
      </c>
      <c r="AA1323" t="s">
        <v>94</v>
      </c>
      <c r="AB1323" t="s">
        <v>61</v>
      </c>
      <c r="AD1323" t="s">
        <v>62</v>
      </c>
      <c r="AE1323" t="s">
        <v>174</v>
      </c>
      <c r="AF1323" t="s">
        <v>174</v>
      </c>
      <c r="AG1323" t="s">
        <v>3955</v>
      </c>
      <c r="AH1323" t="s">
        <v>64</v>
      </c>
      <c r="AI1323" t="s">
        <v>99</v>
      </c>
      <c r="AJ1323" t="s">
        <v>100</v>
      </c>
      <c r="AK1323">
        <v>27</v>
      </c>
    </row>
    <row r="1324" spans="1:38" x14ac:dyDescent="0.25">
      <c r="A1324">
        <v>1323</v>
      </c>
      <c r="B1324" t="s">
        <v>4210</v>
      </c>
      <c r="C1324" t="s">
        <v>1123</v>
      </c>
      <c r="D1324" t="s">
        <v>84</v>
      </c>
      <c r="E1324" t="s">
        <v>85</v>
      </c>
      <c r="F1324" t="s">
        <v>154</v>
      </c>
      <c r="G1324" t="s">
        <v>87</v>
      </c>
      <c r="H1324">
        <v>12.13</v>
      </c>
      <c r="I1324">
        <v>1.76</v>
      </c>
      <c r="J1324">
        <v>6.6</v>
      </c>
      <c r="K1324" t="s">
        <v>781</v>
      </c>
      <c r="N1324" t="s">
        <v>45</v>
      </c>
      <c r="O1324" t="s">
        <v>52</v>
      </c>
      <c r="P1324" t="s">
        <v>3370</v>
      </c>
      <c r="Q1324" s="1" t="s">
        <v>1425</v>
      </c>
      <c r="R1324" t="s">
        <v>254</v>
      </c>
      <c r="S1324" t="s">
        <v>4211</v>
      </c>
      <c r="T1324" t="s">
        <v>61</v>
      </c>
      <c r="U1324" t="s">
        <v>1854</v>
      </c>
      <c r="V1324" t="s">
        <v>1855</v>
      </c>
      <c r="W1324" t="s">
        <v>61</v>
      </c>
      <c r="X1324" t="s">
        <v>186</v>
      </c>
      <c r="Y1324" t="str">
        <f>VLOOKUP(Q1324,[1]Feuil1!$A:$C,3,FALSE)</f>
        <v xml:space="preserve">Science mathématique </v>
      </c>
      <c r="Z1324" t="str">
        <f>VLOOKUP(Q1324,[1]Feuil1!$A:$E,5,FALSE)</f>
        <v xml:space="preserve">Scientifique </v>
      </c>
      <c r="AB1324" t="s">
        <v>77</v>
      </c>
      <c r="AC1324" t="s">
        <v>101</v>
      </c>
      <c r="AD1324" t="s">
        <v>46</v>
      </c>
      <c r="AE1324" t="s">
        <v>120</v>
      </c>
      <c r="AF1324" t="s">
        <v>120</v>
      </c>
      <c r="AG1324" t="s">
        <v>4212</v>
      </c>
      <c r="AH1324" t="s">
        <v>80</v>
      </c>
      <c r="AI1324" t="s">
        <v>99</v>
      </c>
      <c r="AJ1324" t="s">
        <v>1805</v>
      </c>
    </row>
    <row r="1325" spans="1:38" x14ac:dyDescent="0.25">
      <c r="A1325">
        <v>1324</v>
      </c>
      <c r="B1325" t="s">
        <v>4213</v>
      </c>
      <c r="C1325" t="s">
        <v>1123</v>
      </c>
      <c r="D1325" t="s">
        <v>58</v>
      </c>
      <c r="E1325" t="s">
        <v>1532</v>
      </c>
      <c r="F1325" t="s">
        <v>154</v>
      </c>
      <c r="G1325" t="s">
        <v>87</v>
      </c>
      <c r="H1325">
        <v>11.550000000000002</v>
      </c>
      <c r="I1325">
        <v>14.901666666666666</v>
      </c>
      <c r="J1325">
        <v>13.225833333333334</v>
      </c>
      <c r="K1325" t="s">
        <v>62</v>
      </c>
      <c r="L1325" t="s">
        <v>135</v>
      </c>
      <c r="N1325" t="s">
        <v>105</v>
      </c>
      <c r="O1325" t="s">
        <v>52</v>
      </c>
      <c r="P1325" t="s">
        <v>1873</v>
      </c>
      <c r="Q1325" s="1" t="s">
        <v>211</v>
      </c>
      <c r="R1325" t="s">
        <v>71</v>
      </c>
      <c r="S1325" t="s">
        <v>3088</v>
      </c>
      <c r="T1325" t="s">
        <v>61</v>
      </c>
      <c r="U1325" t="s">
        <v>94</v>
      </c>
      <c r="V1325" t="s">
        <v>61</v>
      </c>
      <c r="W1325" t="s">
        <v>61</v>
      </c>
      <c r="X1325" t="s">
        <v>211</v>
      </c>
      <c r="Y1325" t="str">
        <f>VLOOKUP(Q1325,[1]Feuil1!$A:$C,3,FALSE)</f>
        <v>Sciences Expérimentales</v>
      </c>
      <c r="Z1325" t="str">
        <f>VLOOKUP(Q1325,[1]Feuil1!$A:$E,5,FALSE)</f>
        <v xml:space="preserve">Scientifique </v>
      </c>
      <c r="AA1325" t="s">
        <v>94</v>
      </c>
      <c r="AB1325" t="s">
        <v>61</v>
      </c>
      <c r="AD1325" t="s">
        <v>62</v>
      </c>
      <c r="AG1325" t="s">
        <v>4214</v>
      </c>
      <c r="AH1325" t="s">
        <v>80</v>
      </c>
      <c r="AI1325" t="s">
        <v>65</v>
      </c>
      <c r="AJ1325" t="s">
        <v>4215</v>
      </c>
      <c r="AL1325" t="s">
        <v>101</v>
      </c>
    </row>
    <row r="1326" spans="1:38" x14ac:dyDescent="0.25">
      <c r="A1326">
        <v>1325</v>
      </c>
      <c r="B1326" t="s">
        <v>4216</v>
      </c>
      <c r="C1326" t="s">
        <v>1123</v>
      </c>
      <c r="D1326" t="s">
        <v>2057</v>
      </c>
      <c r="E1326" t="s">
        <v>2058</v>
      </c>
      <c r="F1326" t="s">
        <v>2058</v>
      </c>
      <c r="G1326" t="s">
        <v>2059</v>
      </c>
      <c r="H1326">
        <v>11.632857142857144</v>
      </c>
      <c r="I1326">
        <v>12.33</v>
      </c>
      <c r="J1326">
        <v>11.981428571428571</v>
      </c>
      <c r="K1326" t="s">
        <v>2060</v>
      </c>
      <c r="L1326" t="s">
        <v>71</v>
      </c>
      <c r="N1326" t="s">
        <v>45</v>
      </c>
      <c r="O1326" t="s">
        <v>136</v>
      </c>
      <c r="P1326" t="s">
        <v>3125</v>
      </c>
      <c r="Q1326" s="1" t="s">
        <v>699</v>
      </c>
      <c r="R1326" t="s">
        <v>3102</v>
      </c>
      <c r="S1326" t="s">
        <v>2809</v>
      </c>
      <c r="T1326" t="s">
        <v>61</v>
      </c>
      <c r="U1326" t="s">
        <v>94</v>
      </c>
      <c r="V1326" t="s">
        <v>61</v>
      </c>
      <c r="W1326" t="s">
        <v>61</v>
      </c>
      <c r="X1326" t="s">
        <v>701</v>
      </c>
      <c r="Y1326" t="str">
        <f>VLOOKUP(Q1326,[1]Feuil1!$A:$C,3,FALSE)</f>
        <v>Général (Bac Français)</v>
      </c>
      <c r="Z1326" t="str">
        <f>VLOOKUP(Q1326,[1]Feuil1!$A:$E,5,FALSE)</f>
        <v xml:space="preserve">Scientifique </v>
      </c>
      <c r="AA1326" t="s">
        <v>94</v>
      </c>
      <c r="AB1326" t="s">
        <v>61</v>
      </c>
      <c r="AD1326" t="s">
        <v>62</v>
      </c>
      <c r="AE1326" t="s">
        <v>174</v>
      </c>
      <c r="AF1326" t="s">
        <v>168</v>
      </c>
      <c r="AG1326" t="s">
        <v>4217</v>
      </c>
      <c r="AH1326" t="s">
        <v>64</v>
      </c>
      <c r="AI1326" t="s">
        <v>65</v>
      </c>
      <c r="AJ1326" t="s">
        <v>66</v>
      </c>
      <c r="AK1326">
        <v>13</v>
      </c>
    </row>
    <row r="1327" spans="1:38" x14ac:dyDescent="0.25">
      <c r="A1327">
        <v>1326</v>
      </c>
      <c r="B1327" t="s">
        <v>4218</v>
      </c>
      <c r="C1327" t="s">
        <v>1123</v>
      </c>
      <c r="D1327" t="s">
        <v>84</v>
      </c>
      <c r="E1327" t="s">
        <v>1654</v>
      </c>
      <c r="F1327" t="s">
        <v>293</v>
      </c>
      <c r="G1327" t="s">
        <v>87</v>
      </c>
      <c r="H1327">
        <v>15.6625</v>
      </c>
      <c r="I1327">
        <v>16.535000000000004</v>
      </c>
      <c r="J1327">
        <v>16.098750000000003</v>
      </c>
      <c r="K1327" t="s">
        <v>1685</v>
      </c>
      <c r="L1327" t="s">
        <v>115</v>
      </c>
      <c r="N1327" t="s">
        <v>105</v>
      </c>
      <c r="O1327" t="s">
        <v>136</v>
      </c>
      <c r="P1327" t="s">
        <v>3362</v>
      </c>
      <c r="Q1327" s="1" t="s">
        <v>211</v>
      </c>
      <c r="R1327" t="s">
        <v>115</v>
      </c>
      <c r="S1327" t="s">
        <v>1975</v>
      </c>
      <c r="T1327" t="s">
        <v>61</v>
      </c>
      <c r="U1327" t="s">
        <v>94</v>
      </c>
      <c r="V1327" t="s">
        <v>61</v>
      </c>
      <c r="W1327" t="s">
        <v>61</v>
      </c>
      <c r="X1327" t="s">
        <v>211</v>
      </c>
      <c r="Y1327" t="str">
        <f>VLOOKUP(Q1327,[1]Feuil1!$A:$C,3,FALSE)</f>
        <v>Sciences Expérimentales</v>
      </c>
      <c r="Z1327" t="str">
        <f>VLOOKUP(Q1327,[1]Feuil1!$A:$E,5,FALSE)</f>
        <v xml:space="preserve">Scientifique </v>
      </c>
      <c r="AA1327" t="s">
        <v>94</v>
      </c>
      <c r="AB1327" t="s">
        <v>61</v>
      </c>
      <c r="AC1327" t="s">
        <v>101</v>
      </c>
      <c r="AD1327" t="s">
        <v>62</v>
      </c>
      <c r="AE1327" t="s">
        <v>78</v>
      </c>
      <c r="AF1327" t="s">
        <v>174</v>
      </c>
      <c r="AG1327" t="s">
        <v>4219</v>
      </c>
      <c r="AH1327" t="s">
        <v>64</v>
      </c>
      <c r="AI1327" t="s">
        <v>122</v>
      </c>
      <c r="AJ1327" t="s">
        <v>332</v>
      </c>
      <c r="AK1327">
        <v>12</v>
      </c>
    </row>
    <row r="1328" spans="1:38" x14ac:dyDescent="0.25">
      <c r="A1328">
        <v>1327</v>
      </c>
      <c r="B1328" t="s">
        <v>4220</v>
      </c>
      <c r="C1328" t="s">
        <v>1123</v>
      </c>
      <c r="D1328" t="s">
        <v>162</v>
      </c>
      <c r="E1328" t="s">
        <v>163</v>
      </c>
      <c r="F1328" t="s">
        <v>163</v>
      </c>
      <c r="G1328" t="s">
        <v>87</v>
      </c>
      <c r="H1328">
        <v>15.49375</v>
      </c>
      <c r="I1328">
        <v>15.117261904761905</v>
      </c>
      <c r="J1328">
        <v>15.305505952380953</v>
      </c>
      <c r="K1328" t="s">
        <v>3178</v>
      </c>
      <c r="L1328" t="s">
        <v>89</v>
      </c>
      <c r="N1328" t="s">
        <v>105</v>
      </c>
      <c r="O1328" t="s">
        <v>136</v>
      </c>
      <c r="P1328" t="s">
        <v>3645</v>
      </c>
      <c r="Q1328" s="1" t="s">
        <v>699</v>
      </c>
      <c r="R1328" t="s">
        <v>89</v>
      </c>
      <c r="S1328" t="s">
        <v>1774</v>
      </c>
      <c r="T1328" t="s">
        <v>61</v>
      </c>
      <c r="U1328" t="s">
        <v>94</v>
      </c>
      <c r="V1328" t="s">
        <v>61</v>
      </c>
      <c r="W1328" t="s">
        <v>61</v>
      </c>
      <c r="X1328" t="s">
        <v>701</v>
      </c>
      <c r="Y1328" t="str">
        <f>VLOOKUP(Q1328,[1]Feuil1!$A:$C,3,FALSE)</f>
        <v>Général (Bac Français)</v>
      </c>
      <c r="Z1328" t="str">
        <f>VLOOKUP(Q1328,[1]Feuil1!$A:$E,5,FALSE)</f>
        <v xml:space="preserve">Scientifique </v>
      </c>
      <c r="AA1328" t="s">
        <v>94</v>
      </c>
      <c r="AB1328" t="s">
        <v>61</v>
      </c>
      <c r="AC1328" t="s">
        <v>101</v>
      </c>
      <c r="AD1328" t="s">
        <v>62</v>
      </c>
      <c r="AE1328" t="s">
        <v>174</v>
      </c>
      <c r="AF1328" t="s">
        <v>120</v>
      </c>
      <c r="AG1328" t="s">
        <v>3727</v>
      </c>
      <c r="AH1328" t="s">
        <v>80</v>
      </c>
      <c r="AI1328" t="s">
        <v>99</v>
      </c>
      <c r="AJ1328" t="s">
        <v>100</v>
      </c>
      <c r="AK1328">
        <v>4</v>
      </c>
    </row>
    <row r="1329" spans="1:38" x14ac:dyDescent="0.25">
      <c r="A1329">
        <v>1328</v>
      </c>
      <c r="B1329" t="s">
        <v>4221</v>
      </c>
      <c r="C1329" t="s">
        <v>1123</v>
      </c>
      <c r="D1329" t="s">
        <v>2057</v>
      </c>
      <c r="E1329" t="s">
        <v>2058</v>
      </c>
      <c r="F1329" t="s">
        <v>2058</v>
      </c>
      <c r="G1329" t="s">
        <v>2059</v>
      </c>
      <c r="H1329">
        <v>13.971428571428573</v>
      </c>
      <c r="I1329">
        <v>14.655714285714284</v>
      </c>
      <c r="J1329">
        <v>14.313571428571427</v>
      </c>
      <c r="K1329" t="s">
        <v>2060</v>
      </c>
      <c r="L1329" t="s">
        <v>89</v>
      </c>
      <c r="N1329" t="s">
        <v>105</v>
      </c>
      <c r="O1329" t="s">
        <v>136</v>
      </c>
      <c r="P1329" t="s">
        <v>3887</v>
      </c>
      <c r="Q1329" s="1" t="s">
        <v>211</v>
      </c>
      <c r="R1329" t="s">
        <v>115</v>
      </c>
      <c r="S1329" t="s">
        <v>1793</v>
      </c>
      <c r="T1329" t="s">
        <v>61</v>
      </c>
      <c r="U1329" t="s">
        <v>94</v>
      </c>
      <c r="V1329" t="s">
        <v>61</v>
      </c>
      <c r="W1329" t="s">
        <v>61</v>
      </c>
      <c r="X1329" t="s">
        <v>211</v>
      </c>
      <c r="Y1329" t="str">
        <f>VLOOKUP(Q1329,[1]Feuil1!$A:$C,3,FALSE)</f>
        <v>Sciences Expérimentales</v>
      </c>
      <c r="Z1329" t="str">
        <f>VLOOKUP(Q1329,[1]Feuil1!$A:$E,5,FALSE)</f>
        <v xml:space="preserve">Scientifique </v>
      </c>
      <c r="AA1329" t="s">
        <v>94</v>
      </c>
      <c r="AB1329" t="s">
        <v>61</v>
      </c>
      <c r="AC1329" t="s">
        <v>101</v>
      </c>
      <c r="AD1329" t="s">
        <v>62</v>
      </c>
      <c r="AE1329" t="s">
        <v>119</v>
      </c>
      <c r="AF1329" t="s">
        <v>78</v>
      </c>
      <c r="AG1329" t="s">
        <v>4222</v>
      </c>
      <c r="AH1329" t="s">
        <v>64</v>
      </c>
      <c r="AI1329" t="s">
        <v>122</v>
      </c>
      <c r="AJ1329" t="s">
        <v>1445</v>
      </c>
    </row>
    <row r="1330" spans="1:38" x14ac:dyDescent="0.25">
      <c r="A1330">
        <v>1329</v>
      </c>
      <c r="B1330" t="s">
        <v>4223</v>
      </c>
      <c r="C1330" t="s">
        <v>1123</v>
      </c>
      <c r="D1330" t="s">
        <v>162</v>
      </c>
      <c r="E1330" t="s">
        <v>163</v>
      </c>
      <c r="F1330" t="s">
        <v>163</v>
      </c>
      <c r="G1330" t="s">
        <v>87</v>
      </c>
      <c r="H1330">
        <v>14.754166666666666</v>
      </c>
      <c r="I1330">
        <v>14.488095238095237</v>
      </c>
      <c r="J1330">
        <v>14.621130952380952</v>
      </c>
      <c r="K1330" t="s">
        <v>3178</v>
      </c>
      <c r="L1330" t="s">
        <v>89</v>
      </c>
      <c r="N1330" t="s">
        <v>105</v>
      </c>
      <c r="O1330" t="s">
        <v>136</v>
      </c>
      <c r="P1330" t="s">
        <v>3213</v>
      </c>
      <c r="Q1330" s="1" t="s">
        <v>699</v>
      </c>
      <c r="R1330" t="s">
        <v>89</v>
      </c>
      <c r="S1330" t="s">
        <v>938</v>
      </c>
      <c r="T1330" t="s">
        <v>61</v>
      </c>
      <c r="U1330" t="s">
        <v>94</v>
      </c>
      <c r="V1330" t="s">
        <v>61</v>
      </c>
      <c r="W1330" t="s">
        <v>61</v>
      </c>
      <c r="X1330" t="s">
        <v>701</v>
      </c>
      <c r="Y1330" t="str">
        <f>VLOOKUP(Q1330,[1]Feuil1!$A:$C,3,FALSE)</f>
        <v>Général (Bac Français)</v>
      </c>
      <c r="Z1330" t="str">
        <f>VLOOKUP(Q1330,[1]Feuil1!$A:$E,5,FALSE)</f>
        <v xml:space="preserve">Scientifique </v>
      </c>
      <c r="AA1330" t="s">
        <v>94</v>
      </c>
      <c r="AB1330" t="s">
        <v>61</v>
      </c>
      <c r="AD1330" t="s">
        <v>62</v>
      </c>
      <c r="AE1330" t="s">
        <v>174</v>
      </c>
      <c r="AF1330" t="s">
        <v>174</v>
      </c>
      <c r="AG1330" t="s">
        <v>3727</v>
      </c>
      <c r="AH1330" t="s">
        <v>80</v>
      </c>
      <c r="AI1330" t="s">
        <v>99</v>
      </c>
      <c r="AJ1330" t="s">
        <v>100</v>
      </c>
      <c r="AK1330">
        <v>8</v>
      </c>
    </row>
    <row r="1331" spans="1:38" x14ac:dyDescent="0.25">
      <c r="A1331">
        <v>1330</v>
      </c>
      <c r="B1331" t="s">
        <v>4224</v>
      </c>
      <c r="C1331" t="s">
        <v>1123</v>
      </c>
      <c r="D1331" t="s">
        <v>58</v>
      </c>
      <c r="E1331" t="s">
        <v>1124</v>
      </c>
      <c r="F1331" t="s">
        <v>49</v>
      </c>
      <c r="G1331" t="s">
        <v>50</v>
      </c>
      <c r="H1331">
        <v>0</v>
      </c>
      <c r="I1331">
        <v>18.823529411764707</v>
      </c>
      <c r="J1331">
        <v>0</v>
      </c>
      <c r="K1331" t="s">
        <v>2716</v>
      </c>
      <c r="L1331" t="s">
        <v>115</v>
      </c>
      <c r="N1331" t="s">
        <v>105</v>
      </c>
      <c r="O1331" t="s">
        <v>136</v>
      </c>
      <c r="P1331" t="s">
        <v>2050</v>
      </c>
      <c r="Q1331" s="1" t="s">
        <v>211</v>
      </c>
      <c r="R1331" t="s">
        <v>89</v>
      </c>
      <c r="S1331" t="s">
        <v>4225</v>
      </c>
      <c r="T1331" t="s">
        <v>979</v>
      </c>
      <c r="U1331" t="s">
        <v>1126</v>
      </c>
      <c r="V1331" t="s">
        <v>61</v>
      </c>
      <c r="W1331" t="s">
        <v>979</v>
      </c>
      <c r="X1331" t="s">
        <v>211</v>
      </c>
      <c r="Y1331" t="str">
        <f>VLOOKUP(Q1331,[1]Feuil1!$A:$C,3,FALSE)</f>
        <v>Sciences Expérimentales</v>
      </c>
      <c r="Z1331" t="str">
        <f>VLOOKUP(Q1331,[1]Feuil1!$A:$E,5,FALSE)</f>
        <v xml:space="preserve">Scientifique </v>
      </c>
      <c r="AA1331" t="s">
        <v>94</v>
      </c>
      <c r="AB1331" t="s">
        <v>61</v>
      </c>
      <c r="AD1331" t="s">
        <v>62</v>
      </c>
      <c r="AG1331" t="s">
        <v>4226</v>
      </c>
      <c r="AH1331" t="s">
        <v>80</v>
      </c>
      <c r="AI1331" t="s">
        <v>65</v>
      </c>
      <c r="AJ1331" t="s">
        <v>303</v>
      </c>
      <c r="AL1331" t="s">
        <v>101</v>
      </c>
    </row>
    <row r="1332" spans="1:38" x14ac:dyDescent="0.25">
      <c r="A1332">
        <v>1331</v>
      </c>
      <c r="B1332" t="s">
        <v>4227</v>
      </c>
      <c r="C1332" t="s">
        <v>1123</v>
      </c>
      <c r="D1332" t="s">
        <v>58</v>
      </c>
      <c r="E1332" t="s">
        <v>3189</v>
      </c>
      <c r="F1332" t="s">
        <v>154</v>
      </c>
      <c r="G1332" t="s">
        <v>87</v>
      </c>
      <c r="H1332">
        <v>11.61</v>
      </c>
      <c r="I1332">
        <v>14</v>
      </c>
      <c r="J1332">
        <v>12.8</v>
      </c>
      <c r="K1332" t="s">
        <v>471</v>
      </c>
      <c r="L1332" t="s">
        <v>135</v>
      </c>
      <c r="N1332" t="s">
        <v>45</v>
      </c>
      <c r="O1332" t="s">
        <v>52</v>
      </c>
      <c r="P1332" t="s">
        <v>4228</v>
      </c>
      <c r="Q1332" s="1" t="s">
        <v>211</v>
      </c>
      <c r="R1332" t="s">
        <v>3102</v>
      </c>
      <c r="T1332" t="s">
        <v>61</v>
      </c>
      <c r="U1332" t="s">
        <v>94</v>
      </c>
      <c r="V1332" t="s">
        <v>956</v>
      </c>
      <c r="W1332" t="s">
        <v>61</v>
      </c>
      <c r="X1332" t="s">
        <v>211</v>
      </c>
      <c r="Y1332" t="str">
        <f>VLOOKUP(Q1332,[1]Feuil1!$A:$C,3,FALSE)</f>
        <v>Sciences Expérimentales</v>
      </c>
      <c r="Z1332" t="str">
        <f>VLOOKUP(Q1332,[1]Feuil1!$A:$E,5,FALSE)</f>
        <v xml:space="preserve">Scientifique </v>
      </c>
      <c r="AA1332" t="s">
        <v>94</v>
      </c>
      <c r="AB1332" t="s">
        <v>61</v>
      </c>
      <c r="AD1332" t="s">
        <v>62</v>
      </c>
      <c r="AG1332" t="s">
        <v>4229</v>
      </c>
      <c r="AH1332" t="s">
        <v>64</v>
      </c>
      <c r="AI1332" t="s">
        <v>65</v>
      </c>
      <c r="AJ1332" t="s">
        <v>66</v>
      </c>
      <c r="AL1332" t="s">
        <v>101</v>
      </c>
    </row>
    <row r="1333" spans="1:38" x14ac:dyDescent="0.25">
      <c r="A1333">
        <v>1332</v>
      </c>
      <c r="B1333" t="s">
        <v>4230</v>
      </c>
      <c r="C1333" t="s">
        <v>1123</v>
      </c>
      <c r="D1333" t="s">
        <v>162</v>
      </c>
      <c r="E1333" t="s">
        <v>163</v>
      </c>
      <c r="F1333" t="s">
        <v>163</v>
      </c>
      <c r="G1333" t="s">
        <v>87</v>
      </c>
      <c r="H1333">
        <v>13.703125</v>
      </c>
      <c r="I1333">
        <v>12.886904761904763</v>
      </c>
      <c r="J1333">
        <v>13.295014880952381</v>
      </c>
      <c r="K1333" t="s">
        <v>62</v>
      </c>
      <c r="L1333" t="s">
        <v>135</v>
      </c>
      <c r="N1333" t="s">
        <v>45</v>
      </c>
      <c r="O1333" t="s">
        <v>136</v>
      </c>
      <c r="P1333" t="s">
        <v>4231</v>
      </c>
      <c r="Q1333" s="1" t="s">
        <v>211</v>
      </c>
      <c r="R1333" t="s">
        <v>89</v>
      </c>
      <c r="S1333" t="s">
        <v>4078</v>
      </c>
      <c r="T1333" t="s">
        <v>61</v>
      </c>
      <c r="U1333" t="s">
        <v>94</v>
      </c>
      <c r="V1333" t="s">
        <v>61</v>
      </c>
      <c r="W1333" t="s">
        <v>61</v>
      </c>
      <c r="X1333" t="s">
        <v>211</v>
      </c>
      <c r="Y1333" t="str">
        <f>VLOOKUP(Q1333,[1]Feuil1!$A:$C,3,FALSE)</f>
        <v>Sciences Expérimentales</v>
      </c>
      <c r="Z1333" t="str">
        <f>VLOOKUP(Q1333,[1]Feuil1!$A:$E,5,FALSE)</f>
        <v xml:space="preserve">Scientifique </v>
      </c>
      <c r="AA1333" t="s">
        <v>94</v>
      </c>
      <c r="AB1333" t="s">
        <v>61</v>
      </c>
      <c r="AD1333" t="s">
        <v>62</v>
      </c>
      <c r="AE1333" t="s">
        <v>78</v>
      </c>
      <c r="AF1333" t="s">
        <v>174</v>
      </c>
      <c r="AG1333" t="s">
        <v>3636</v>
      </c>
      <c r="AH1333" t="s">
        <v>64</v>
      </c>
      <c r="AI1333" t="s">
        <v>99</v>
      </c>
      <c r="AJ1333" t="s">
        <v>100</v>
      </c>
      <c r="AK1333">
        <v>5</v>
      </c>
    </row>
    <row r="1334" spans="1:38" x14ac:dyDescent="0.25">
      <c r="A1334">
        <v>1333</v>
      </c>
      <c r="B1334" t="s">
        <v>4232</v>
      </c>
      <c r="C1334" t="s">
        <v>1123</v>
      </c>
      <c r="D1334" t="s">
        <v>2057</v>
      </c>
      <c r="E1334" t="s">
        <v>2058</v>
      </c>
      <c r="F1334" t="s">
        <v>2058</v>
      </c>
      <c r="G1334" t="s">
        <v>2059</v>
      </c>
      <c r="H1334">
        <v>11.424285714285714</v>
      </c>
      <c r="I1334">
        <v>12.129285714285714</v>
      </c>
      <c r="J1334">
        <v>12.025</v>
      </c>
      <c r="K1334" t="s">
        <v>2060</v>
      </c>
      <c r="L1334" t="s">
        <v>135</v>
      </c>
      <c r="N1334" t="s">
        <v>105</v>
      </c>
      <c r="O1334" t="s">
        <v>136</v>
      </c>
      <c r="P1334" t="s">
        <v>4045</v>
      </c>
      <c r="Q1334" s="1" t="s">
        <v>211</v>
      </c>
      <c r="R1334" t="s">
        <v>115</v>
      </c>
      <c r="S1334" t="s">
        <v>2279</v>
      </c>
      <c r="T1334" t="s">
        <v>61</v>
      </c>
      <c r="U1334" t="s">
        <v>94</v>
      </c>
      <c r="V1334" t="s">
        <v>61</v>
      </c>
      <c r="W1334" t="s">
        <v>61</v>
      </c>
      <c r="X1334" t="s">
        <v>211</v>
      </c>
      <c r="Y1334" t="str">
        <f>VLOOKUP(Q1334,[1]Feuil1!$A:$C,3,FALSE)</f>
        <v>Sciences Expérimentales</v>
      </c>
      <c r="Z1334" t="str">
        <f>VLOOKUP(Q1334,[1]Feuil1!$A:$E,5,FALSE)</f>
        <v xml:space="preserve">Scientifique </v>
      </c>
      <c r="AA1334" t="s">
        <v>94</v>
      </c>
      <c r="AB1334" t="s">
        <v>61</v>
      </c>
      <c r="AD1334" t="s">
        <v>62</v>
      </c>
      <c r="AE1334" t="s">
        <v>174</v>
      </c>
      <c r="AF1334" t="s">
        <v>120</v>
      </c>
      <c r="AG1334" t="s">
        <v>1786</v>
      </c>
      <c r="AH1334" t="s">
        <v>64</v>
      </c>
      <c r="AI1334" t="s">
        <v>99</v>
      </c>
      <c r="AJ1334" t="s">
        <v>1805</v>
      </c>
    </row>
    <row r="1335" spans="1:38" x14ac:dyDescent="0.25">
      <c r="A1335">
        <v>1334</v>
      </c>
      <c r="B1335" t="s">
        <v>4233</v>
      </c>
      <c r="C1335" t="s">
        <v>1123</v>
      </c>
      <c r="D1335" t="s">
        <v>2057</v>
      </c>
      <c r="E1335" t="s">
        <v>2058</v>
      </c>
      <c r="F1335" t="s">
        <v>2058</v>
      </c>
      <c r="G1335" t="s">
        <v>2059</v>
      </c>
      <c r="H1335">
        <v>12.597142857142858</v>
      </c>
      <c r="I1335">
        <v>12.492857142857144</v>
      </c>
      <c r="J1335">
        <v>12.545</v>
      </c>
      <c r="K1335" t="s">
        <v>2060</v>
      </c>
      <c r="L1335" t="s">
        <v>135</v>
      </c>
      <c r="N1335" t="s">
        <v>105</v>
      </c>
      <c r="O1335" t="s">
        <v>136</v>
      </c>
      <c r="P1335" t="s">
        <v>4073</v>
      </c>
      <c r="Q1335" s="1" t="s">
        <v>211</v>
      </c>
      <c r="R1335" t="s">
        <v>89</v>
      </c>
      <c r="S1335" t="s">
        <v>191</v>
      </c>
      <c r="T1335" t="s">
        <v>61</v>
      </c>
      <c r="U1335" t="s">
        <v>94</v>
      </c>
      <c r="V1335" t="s">
        <v>61</v>
      </c>
      <c r="W1335" t="s">
        <v>61</v>
      </c>
      <c r="X1335" t="s">
        <v>211</v>
      </c>
      <c r="Y1335" t="str">
        <f>VLOOKUP(Q1335,[1]Feuil1!$A:$C,3,FALSE)</f>
        <v>Sciences Expérimentales</v>
      </c>
      <c r="Z1335" t="str">
        <f>VLOOKUP(Q1335,[1]Feuil1!$A:$E,5,FALSE)</f>
        <v xml:space="preserve">Scientifique </v>
      </c>
      <c r="AA1335" t="s">
        <v>94</v>
      </c>
      <c r="AB1335" t="s">
        <v>61</v>
      </c>
      <c r="AD1335" t="s">
        <v>62</v>
      </c>
      <c r="AE1335" t="s">
        <v>197</v>
      </c>
      <c r="AF1335" t="s">
        <v>120</v>
      </c>
      <c r="AG1335" t="s">
        <v>4234</v>
      </c>
      <c r="AH1335" t="s">
        <v>64</v>
      </c>
      <c r="AI1335" t="s">
        <v>122</v>
      </c>
      <c r="AJ1335" t="s">
        <v>4235</v>
      </c>
    </row>
    <row r="1336" spans="1:38" x14ac:dyDescent="0.25">
      <c r="A1336">
        <v>1335</v>
      </c>
      <c r="B1336" t="s">
        <v>4236</v>
      </c>
      <c r="C1336" t="s">
        <v>1123</v>
      </c>
      <c r="D1336" t="s">
        <v>58</v>
      </c>
      <c r="E1336" t="s">
        <v>1124</v>
      </c>
      <c r="F1336" t="s">
        <v>49</v>
      </c>
      <c r="G1336" t="s">
        <v>50</v>
      </c>
      <c r="H1336">
        <v>16.666666666666668</v>
      </c>
      <c r="I1336">
        <v>15.294117647058822</v>
      </c>
      <c r="J1336">
        <v>15.862068965517242</v>
      </c>
      <c r="K1336" t="s">
        <v>88</v>
      </c>
      <c r="L1336" t="s">
        <v>71</v>
      </c>
      <c r="N1336" t="s">
        <v>105</v>
      </c>
      <c r="O1336" t="s">
        <v>136</v>
      </c>
      <c r="P1336" t="s">
        <v>3190</v>
      </c>
      <c r="Q1336" s="1" t="s">
        <v>211</v>
      </c>
      <c r="R1336" t="s">
        <v>3102</v>
      </c>
      <c r="S1336" t="s">
        <v>2378</v>
      </c>
      <c r="T1336" t="s">
        <v>61</v>
      </c>
      <c r="U1336" t="s">
        <v>1126</v>
      </c>
      <c r="V1336" t="s">
        <v>61</v>
      </c>
      <c r="W1336" t="s">
        <v>61</v>
      </c>
      <c r="X1336" t="s">
        <v>211</v>
      </c>
      <c r="Y1336" t="str">
        <f>VLOOKUP(Q1336,[1]Feuil1!$A:$C,3,FALSE)</f>
        <v>Sciences Expérimentales</v>
      </c>
      <c r="Z1336" t="str">
        <f>VLOOKUP(Q1336,[1]Feuil1!$A:$E,5,FALSE)</f>
        <v xml:space="preserve">Scientifique </v>
      </c>
      <c r="AA1336" t="s">
        <v>94</v>
      </c>
      <c r="AB1336" t="s">
        <v>61</v>
      </c>
      <c r="AD1336" t="s">
        <v>62</v>
      </c>
      <c r="AG1336" t="s">
        <v>1173</v>
      </c>
      <c r="AH1336" t="s">
        <v>80</v>
      </c>
      <c r="AI1336" t="s">
        <v>285</v>
      </c>
      <c r="AJ1336" t="s">
        <v>286</v>
      </c>
    </row>
    <row r="1337" spans="1:38" x14ac:dyDescent="0.25">
      <c r="A1337">
        <v>1336</v>
      </c>
      <c r="B1337" t="s">
        <v>4237</v>
      </c>
      <c r="C1337" t="s">
        <v>1123</v>
      </c>
      <c r="D1337" t="s">
        <v>84</v>
      </c>
      <c r="E1337" t="s">
        <v>85</v>
      </c>
      <c r="F1337" t="s">
        <v>154</v>
      </c>
      <c r="G1337" t="s">
        <v>87</v>
      </c>
      <c r="H1337">
        <v>14.95</v>
      </c>
      <c r="I1337">
        <v>14.19</v>
      </c>
      <c r="J1337">
        <v>14.54</v>
      </c>
      <c r="K1337" t="s">
        <v>1852</v>
      </c>
      <c r="L1337" t="s">
        <v>89</v>
      </c>
      <c r="N1337" t="s">
        <v>105</v>
      </c>
      <c r="O1337" t="s">
        <v>52</v>
      </c>
      <c r="P1337" t="s">
        <v>4238</v>
      </c>
      <c r="Q1337" s="1" t="s">
        <v>211</v>
      </c>
      <c r="R1337" t="s">
        <v>3102</v>
      </c>
      <c r="S1337" t="s">
        <v>2721</v>
      </c>
      <c r="T1337" t="s">
        <v>61</v>
      </c>
      <c r="U1337" t="s">
        <v>1854</v>
      </c>
      <c r="V1337" t="s">
        <v>1855</v>
      </c>
      <c r="W1337" t="s">
        <v>61</v>
      </c>
      <c r="X1337" t="s">
        <v>211</v>
      </c>
      <c r="Y1337" t="str">
        <f>VLOOKUP(Q1337,[1]Feuil1!$A:$C,3,FALSE)</f>
        <v>Sciences Expérimentales</v>
      </c>
      <c r="Z1337" t="str">
        <f>VLOOKUP(Q1337,[1]Feuil1!$A:$E,5,FALSE)</f>
        <v xml:space="preserve">Scientifique </v>
      </c>
      <c r="AB1337" t="s">
        <v>77</v>
      </c>
      <c r="AC1337" t="s">
        <v>101</v>
      </c>
      <c r="AD1337" t="s">
        <v>62</v>
      </c>
      <c r="AE1337" t="s">
        <v>207</v>
      </c>
      <c r="AF1337" t="s">
        <v>174</v>
      </c>
      <c r="AG1337" t="s">
        <v>4239</v>
      </c>
      <c r="AH1337" t="s">
        <v>80</v>
      </c>
      <c r="AI1337" t="s">
        <v>65</v>
      </c>
      <c r="AJ1337" t="s">
        <v>188</v>
      </c>
    </row>
    <row r="1338" spans="1:38" x14ac:dyDescent="0.25">
      <c r="A1338">
        <v>1337</v>
      </c>
      <c r="B1338" t="s">
        <v>4240</v>
      </c>
      <c r="C1338" t="s">
        <v>1123</v>
      </c>
      <c r="D1338" t="s">
        <v>58</v>
      </c>
      <c r="E1338" t="s">
        <v>2689</v>
      </c>
      <c r="F1338" t="s">
        <v>133</v>
      </c>
      <c r="G1338" t="s">
        <v>43</v>
      </c>
      <c r="H1338">
        <v>14.68095238095238</v>
      </c>
      <c r="I1338">
        <v>14.666666666666666</v>
      </c>
      <c r="J1338">
        <v>14.673809523809524</v>
      </c>
      <c r="K1338" t="s">
        <v>134</v>
      </c>
      <c r="L1338" t="s">
        <v>89</v>
      </c>
      <c r="N1338" t="s">
        <v>45</v>
      </c>
      <c r="O1338" t="s">
        <v>52</v>
      </c>
      <c r="P1338" t="s">
        <v>4241</v>
      </c>
      <c r="Q1338" s="1" t="s">
        <v>699</v>
      </c>
      <c r="R1338" t="s">
        <v>71</v>
      </c>
      <c r="S1338" t="s">
        <v>3627</v>
      </c>
      <c r="T1338" t="s">
        <v>979</v>
      </c>
      <c r="U1338" t="s">
        <v>94</v>
      </c>
      <c r="V1338" t="s">
        <v>3083</v>
      </c>
      <c r="W1338" t="s">
        <v>979</v>
      </c>
      <c r="X1338" t="s">
        <v>701</v>
      </c>
      <c r="Y1338" t="str">
        <f>VLOOKUP(Q1338,[1]Feuil1!$A:$C,3,FALSE)</f>
        <v>Général (Bac Français)</v>
      </c>
      <c r="Z1338" t="str">
        <f>VLOOKUP(Q1338,[1]Feuil1!$A:$E,5,FALSE)</f>
        <v xml:space="preserve">Scientifique </v>
      </c>
      <c r="AA1338" t="s">
        <v>94</v>
      </c>
      <c r="AB1338" t="s">
        <v>61</v>
      </c>
      <c r="AD1338" t="s">
        <v>62</v>
      </c>
      <c r="AG1338" t="s">
        <v>130</v>
      </c>
      <c r="AH1338" t="s">
        <v>64</v>
      </c>
      <c r="AI1338" t="s">
        <v>65</v>
      </c>
      <c r="AJ1338" t="s">
        <v>66</v>
      </c>
      <c r="AL1338" t="s">
        <v>101</v>
      </c>
    </row>
    <row r="1339" spans="1:38" x14ac:dyDescent="0.25">
      <c r="A1339">
        <v>1338</v>
      </c>
      <c r="B1339" t="s">
        <v>4242</v>
      </c>
      <c r="C1339" t="s">
        <v>1123</v>
      </c>
      <c r="D1339" t="s">
        <v>58</v>
      </c>
      <c r="E1339" t="s">
        <v>1124</v>
      </c>
      <c r="F1339" t="s">
        <v>49</v>
      </c>
      <c r="G1339" t="s">
        <v>50</v>
      </c>
      <c r="H1339">
        <v>0</v>
      </c>
      <c r="I1339">
        <v>17.352941176470587</v>
      </c>
      <c r="J1339">
        <v>0</v>
      </c>
      <c r="K1339" t="s">
        <v>2716</v>
      </c>
      <c r="L1339" t="s">
        <v>135</v>
      </c>
      <c r="N1339" t="s">
        <v>105</v>
      </c>
      <c r="O1339" t="s">
        <v>136</v>
      </c>
      <c r="P1339" t="s">
        <v>4243</v>
      </c>
      <c r="Q1339" s="1" t="s">
        <v>410</v>
      </c>
      <c r="R1339" t="s">
        <v>3102</v>
      </c>
      <c r="S1339" t="s">
        <v>4244</v>
      </c>
      <c r="T1339" t="s">
        <v>61</v>
      </c>
      <c r="U1339" t="s">
        <v>1126</v>
      </c>
      <c r="V1339" t="s">
        <v>61</v>
      </c>
      <c r="W1339" t="s">
        <v>61</v>
      </c>
      <c r="X1339" t="s">
        <v>60</v>
      </c>
      <c r="Y1339" t="str">
        <f>VLOOKUP(Q1339,[1]Feuil1!$A:$C,3,FALSE)</f>
        <v>Sciences Economiques et de Gestion</v>
      </c>
      <c r="Z1339" t="str">
        <f>VLOOKUP(Q1339,[1]Feuil1!$A:$E,5,FALSE)</f>
        <v xml:space="preserve">Economie et gestion </v>
      </c>
      <c r="AA1339" t="s">
        <v>94</v>
      </c>
      <c r="AB1339" t="s">
        <v>61</v>
      </c>
      <c r="AD1339" t="s">
        <v>62</v>
      </c>
      <c r="AE1339" t="s">
        <v>174</v>
      </c>
      <c r="AF1339" t="s">
        <v>78</v>
      </c>
      <c r="AG1339" t="s">
        <v>3117</v>
      </c>
      <c r="AH1339" t="s">
        <v>64</v>
      </c>
      <c r="AI1339" t="s">
        <v>65</v>
      </c>
      <c r="AJ1339" t="s">
        <v>66</v>
      </c>
      <c r="AL1339" t="s">
        <v>101</v>
      </c>
    </row>
    <row r="1340" spans="1:38" x14ac:dyDescent="0.25">
      <c r="A1340">
        <v>1339</v>
      </c>
      <c r="B1340" t="s">
        <v>4245</v>
      </c>
      <c r="C1340" t="s">
        <v>1123</v>
      </c>
      <c r="D1340" t="s">
        <v>162</v>
      </c>
      <c r="E1340" t="s">
        <v>163</v>
      </c>
      <c r="F1340" t="s">
        <v>163</v>
      </c>
      <c r="G1340" t="s">
        <v>87</v>
      </c>
      <c r="H1340">
        <v>13.642708333333333</v>
      </c>
      <c r="I1340">
        <v>13.25</v>
      </c>
      <c r="J1340">
        <v>13.446354166666666</v>
      </c>
      <c r="K1340" t="s">
        <v>2669</v>
      </c>
      <c r="L1340" t="s">
        <v>135</v>
      </c>
      <c r="N1340" t="s">
        <v>105</v>
      </c>
      <c r="O1340" t="s">
        <v>136</v>
      </c>
      <c r="P1340" t="s">
        <v>3802</v>
      </c>
      <c r="Q1340" s="1" t="s">
        <v>211</v>
      </c>
      <c r="R1340" t="s">
        <v>115</v>
      </c>
      <c r="S1340" t="s">
        <v>871</v>
      </c>
      <c r="T1340" t="s">
        <v>61</v>
      </c>
      <c r="U1340" t="s">
        <v>94</v>
      </c>
      <c r="V1340" t="s">
        <v>61</v>
      </c>
      <c r="W1340" t="s">
        <v>61</v>
      </c>
      <c r="X1340" t="s">
        <v>211</v>
      </c>
      <c r="Y1340" t="str">
        <f>VLOOKUP(Q1340,[1]Feuil1!$A:$C,3,FALSE)</f>
        <v>Sciences Expérimentales</v>
      </c>
      <c r="Z1340" t="str">
        <f>VLOOKUP(Q1340,[1]Feuil1!$A:$E,5,FALSE)</f>
        <v xml:space="preserve">Scientifique </v>
      </c>
      <c r="AA1340" t="s">
        <v>94</v>
      </c>
      <c r="AB1340" t="s">
        <v>61</v>
      </c>
      <c r="AC1340" t="s">
        <v>101</v>
      </c>
      <c r="AD1340" t="s">
        <v>62</v>
      </c>
      <c r="AE1340" t="s">
        <v>168</v>
      </c>
      <c r="AF1340" t="s">
        <v>120</v>
      </c>
      <c r="AG1340" t="s">
        <v>4246</v>
      </c>
      <c r="AH1340" t="s">
        <v>80</v>
      </c>
      <c r="AI1340" t="s">
        <v>111</v>
      </c>
      <c r="AJ1340" t="s">
        <v>218</v>
      </c>
      <c r="AK1340">
        <v>18</v>
      </c>
    </row>
    <row r="1341" spans="1:38" x14ac:dyDescent="0.25">
      <c r="A1341">
        <v>1340</v>
      </c>
      <c r="B1341" t="s">
        <v>4247</v>
      </c>
      <c r="C1341" t="s">
        <v>1123</v>
      </c>
      <c r="D1341" t="s">
        <v>162</v>
      </c>
      <c r="E1341" t="s">
        <v>163</v>
      </c>
      <c r="F1341" t="s">
        <v>163</v>
      </c>
      <c r="G1341" t="s">
        <v>87</v>
      </c>
      <c r="H1341">
        <v>13.291666666666668</v>
      </c>
      <c r="I1341">
        <v>13.473214285714285</v>
      </c>
      <c r="J1341">
        <v>13.382440476190476</v>
      </c>
      <c r="K1341" t="s">
        <v>2669</v>
      </c>
      <c r="L1341" t="s">
        <v>135</v>
      </c>
      <c r="N1341" t="s">
        <v>105</v>
      </c>
      <c r="O1341" t="s">
        <v>136</v>
      </c>
      <c r="P1341" t="s">
        <v>4248</v>
      </c>
      <c r="Q1341" s="1" t="s">
        <v>211</v>
      </c>
      <c r="R1341" t="s">
        <v>89</v>
      </c>
      <c r="S1341" t="s">
        <v>1803</v>
      </c>
      <c r="T1341" t="s">
        <v>61</v>
      </c>
      <c r="U1341" t="s">
        <v>94</v>
      </c>
      <c r="V1341" t="s">
        <v>61</v>
      </c>
      <c r="W1341" t="s">
        <v>61</v>
      </c>
      <c r="X1341" t="s">
        <v>211</v>
      </c>
      <c r="Y1341" t="str">
        <f>VLOOKUP(Q1341,[1]Feuil1!$A:$C,3,FALSE)</f>
        <v>Sciences Expérimentales</v>
      </c>
      <c r="Z1341" t="str">
        <f>VLOOKUP(Q1341,[1]Feuil1!$A:$E,5,FALSE)</f>
        <v xml:space="preserve">Scientifique </v>
      </c>
      <c r="AA1341" t="s">
        <v>94</v>
      </c>
      <c r="AB1341" t="s">
        <v>61</v>
      </c>
      <c r="AD1341" t="s">
        <v>62</v>
      </c>
      <c r="AE1341" t="s">
        <v>197</v>
      </c>
      <c r="AF1341" t="s">
        <v>207</v>
      </c>
      <c r="AG1341" t="s">
        <v>1318</v>
      </c>
      <c r="AH1341" t="s">
        <v>64</v>
      </c>
      <c r="AI1341" t="s">
        <v>65</v>
      </c>
      <c r="AJ1341" t="s">
        <v>66</v>
      </c>
      <c r="AK1341">
        <v>8</v>
      </c>
    </row>
    <row r="1342" spans="1:38" x14ac:dyDescent="0.25">
      <c r="A1342">
        <v>1341</v>
      </c>
      <c r="B1342" t="s">
        <v>4249</v>
      </c>
      <c r="C1342" t="s">
        <v>1123</v>
      </c>
      <c r="D1342" t="s">
        <v>58</v>
      </c>
      <c r="E1342" t="s">
        <v>1532</v>
      </c>
      <c r="F1342" t="s">
        <v>154</v>
      </c>
      <c r="G1342" t="s">
        <v>87</v>
      </c>
      <c r="H1342">
        <v>12.625</v>
      </c>
      <c r="I1342">
        <v>12.918333333333335</v>
      </c>
      <c r="J1342">
        <v>12.771666666666668</v>
      </c>
      <c r="K1342" t="s">
        <v>62</v>
      </c>
      <c r="L1342" t="s">
        <v>135</v>
      </c>
      <c r="N1342" t="s">
        <v>105</v>
      </c>
      <c r="O1342" t="s">
        <v>52</v>
      </c>
      <c r="P1342" t="s">
        <v>3513</v>
      </c>
      <c r="Q1342" s="1" t="s">
        <v>410</v>
      </c>
      <c r="R1342" t="s">
        <v>71</v>
      </c>
      <c r="S1342" t="s">
        <v>2531</v>
      </c>
      <c r="T1342" t="s">
        <v>61</v>
      </c>
      <c r="U1342" t="s">
        <v>94</v>
      </c>
      <c r="V1342" t="s">
        <v>61</v>
      </c>
      <c r="W1342" t="s">
        <v>61</v>
      </c>
      <c r="X1342" t="s">
        <v>60</v>
      </c>
      <c r="Y1342" t="str">
        <f>VLOOKUP(Q1342,[1]Feuil1!$A:$C,3,FALSE)</f>
        <v>Sciences Economiques et de Gestion</v>
      </c>
      <c r="Z1342" t="str">
        <f>VLOOKUP(Q1342,[1]Feuil1!$A:$E,5,FALSE)</f>
        <v xml:space="preserve">Economie et gestion </v>
      </c>
      <c r="AA1342" t="s">
        <v>94</v>
      </c>
      <c r="AB1342" t="s">
        <v>61</v>
      </c>
      <c r="AD1342" t="s">
        <v>62</v>
      </c>
      <c r="AG1342" t="s">
        <v>3117</v>
      </c>
      <c r="AH1342" t="s">
        <v>64</v>
      </c>
      <c r="AI1342" t="s">
        <v>65</v>
      </c>
      <c r="AJ1342" t="s">
        <v>66</v>
      </c>
      <c r="AL1342" t="s">
        <v>101</v>
      </c>
    </row>
    <row r="1343" spans="1:38" x14ac:dyDescent="0.25">
      <c r="A1343">
        <v>1342</v>
      </c>
      <c r="B1343" t="s">
        <v>4250</v>
      </c>
      <c r="C1343" t="s">
        <v>83</v>
      </c>
      <c r="D1343" t="s">
        <v>84</v>
      </c>
      <c r="E1343" t="s">
        <v>85</v>
      </c>
      <c r="F1343" t="s">
        <v>86</v>
      </c>
      <c r="G1343" t="s">
        <v>87</v>
      </c>
      <c r="H1343">
        <v>13.547333</v>
      </c>
      <c r="I1343">
        <v>16.600000000000001</v>
      </c>
      <c r="J1343">
        <v>15.073665999999999</v>
      </c>
      <c r="K1343" t="s">
        <v>88</v>
      </c>
      <c r="L1343" t="s">
        <v>89</v>
      </c>
      <c r="N1343" t="s">
        <v>45</v>
      </c>
      <c r="O1343" t="s">
        <v>52</v>
      </c>
      <c r="P1343" t="s">
        <v>4251</v>
      </c>
      <c r="Q1343" s="1" t="s">
        <v>1425</v>
      </c>
      <c r="R1343" t="s">
        <v>71</v>
      </c>
      <c r="T1343" t="s">
        <v>61</v>
      </c>
      <c r="U1343" t="s">
        <v>94</v>
      </c>
      <c r="V1343" t="s">
        <v>95</v>
      </c>
      <c r="W1343" t="s">
        <v>61</v>
      </c>
      <c r="X1343" t="s">
        <v>186</v>
      </c>
      <c r="Y1343" t="str">
        <f>VLOOKUP(Q1343,[1]Feuil1!$A:$C,3,FALSE)</f>
        <v xml:space="preserve">Science mathématique </v>
      </c>
      <c r="Z1343" t="str">
        <f>VLOOKUP(Q1343,[1]Feuil1!$A:$E,5,FALSE)</f>
        <v xml:space="preserve">Scientifique </v>
      </c>
      <c r="AA1343" t="s">
        <v>94</v>
      </c>
      <c r="AB1343" t="s">
        <v>97</v>
      </c>
      <c r="AD1343" t="s">
        <v>62</v>
      </c>
      <c r="AG1343" t="s">
        <v>4252</v>
      </c>
      <c r="AH1343" t="s">
        <v>64</v>
      </c>
      <c r="AI1343" t="s">
        <v>65</v>
      </c>
      <c r="AJ1343" t="s">
        <v>66</v>
      </c>
      <c r="AL1343" t="s">
        <v>101</v>
      </c>
    </row>
    <row r="1344" spans="1:38" x14ac:dyDescent="0.25">
      <c r="A1344">
        <v>1343</v>
      </c>
      <c r="B1344" t="s">
        <v>4253</v>
      </c>
      <c r="C1344" t="s">
        <v>1123</v>
      </c>
      <c r="D1344" t="s">
        <v>2057</v>
      </c>
      <c r="E1344" t="s">
        <v>2058</v>
      </c>
      <c r="F1344" t="s">
        <v>2058</v>
      </c>
      <c r="G1344" t="s">
        <v>2059</v>
      </c>
      <c r="H1344">
        <v>11.255714285714285</v>
      </c>
      <c r="I1344">
        <v>10.797857142857142</v>
      </c>
      <c r="J1344">
        <v>10.825000000000001</v>
      </c>
      <c r="K1344" t="s">
        <v>2060</v>
      </c>
      <c r="L1344" t="s">
        <v>71</v>
      </c>
      <c r="N1344" t="s">
        <v>105</v>
      </c>
      <c r="O1344" t="s">
        <v>136</v>
      </c>
      <c r="P1344" t="s">
        <v>1773</v>
      </c>
      <c r="Q1344" s="1" t="s">
        <v>211</v>
      </c>
      <c r="R1344" t="s">
        <v>89</v>
      </c>
      <c r="S1344" t="s">
        <v>3906</v>
      </c>
      <c r="T1344" t="s">
        <v>61</v>
      </c>
      <c r="U1344" t="s">
        <v>94</v>
      </c>
      <c r="V1344" t="s">
        <v>61</v>
      </c>
      <c r="W1344" t="s">
        <v>61</v>
      </c>
      <c r="X1344" t="s">
        <v>211</v>
      </c>
      <c r="Y1344" t="str">
        <f>VLOOKUP(Q1344,[1]Feuil1!$A:$C,3,FALSE)</f>
        <v>Sciences Expérimentales</v>
      </c>
      <c r="Z1344" t="str">
        <f>VLOOKUP(Q1344,[1]Feuil1!$A:$E,5,FALSE)</f>
        <v xml:space="preserve">Scientifique </v>
      </c>
      <c r="AA1344" t="s">
        <v>94</v>
      </c>
      <c r="AB1344" t="s">
        <v>61</v>
      </c>
      <c r="AD1344" t="s">
        <v>62</v>
      </c>
      <c r="AE1344" t="s">
        <v>168</v>
      </c>
      <c r="AF1344" t="s">
        <v>120</v>
      </c>
      <c r="AG1344" t="s">
        <v>1396</v>
      </c>
      <c r="AH1344" t="s">
        <v>80</v>
      </c>
      <c r="AI1344" t="s">
        <v>122</v>
      </c>
      <c r="AJ1344" t="s">
        <v>360</v>
      </c>
      <c r="AK1344">
        <v>4</v>
      </c>
    </row>
    <row r="1345" spans="1:38" x14ac:dyDescent="0.25">
      <c r="A1345">
        <v>1344</v>
      </c>
      <c r="B1345" t="s">
        <v>4254</v>
      </c>
      <c r="C1345" t="s">
        <v>1123</v>
      </c>
      <c r="D1345" t="s">
        <v>58</v>
      </c>
      <c r="E1345" t="s">
        <v>1532</v>
      </c>
      <c r="F1345" t="s">
        <v>154</v>
      </c>
      <c r="G1345" t="s">
        <v>87</v>
      </c>
      <c r="H1345">
        <v>10.708333333333334</v>
      </c>
      <c r="I1345">
        <v>10.335000000000001</v>
      </c>
      <c r="J1345">
        <v>10.521666666666668</v>
      </c>
      <c r="K1345" t="s">
        <v>62</v>
      </c>
      <c r="L1345" t="s">
        <v>71</v>
      </c>
      <c r="N1345" t="s">
        <v>45</v>
      </c>
      <c r="O1345" t="s">
        <v>52</v>
      </c>
      <c r="P1345" t="s">
        <v>1198</v>
      </c>
      <c r="Q1345" s="1" t="s">
        <v>211</v>
      </c>
      <c r="R1345" t="s">
        <v>71</v>
      </c>
      <c r="S1345" t="s">
        <v>4255</v>
      </c>
      <c r="T1345" t="s">
        <v>97</v>
      </c>
      <c r="U1345" t="s">
        <v>94</v>
      </c>
      <c r="V1345" t="s">
        <v>61</v>
      </c>
      <c r="W1345" t="s">
        <v>97</v>
      </c>
      <c r="X1345" t="s">
        <v>211</v>
      </c>
      <c r="Y1345" t="str">
        <f>VLOOKUP(Q1345,[1]Feuil1!$A:$C,3,FALSE)</f>
        <v>Sciences Expérimentales</v>
      </c>
      <c r="Z1345" t="str">
        <f>VLOOKUP(Q1345,[1]Feuil1!$A:$E,5,FALSE)</f>
        <v xml:space="preserve">Scientifique </v>
      </c>
      <c r="AA1345" t="s">
        <v>94</v>
      </c>
      <c r="AB1345" t="s">
        <v>61</v>
      </c>
      <c r="AD1345" t="s">
        <v>62</v>
      </c>
      <c r="AE1345" t="s">
        <v>78</v>
      </c>
      <c r="AF1345" t="s">
        <v>120</v>
      </c>
      <c r="AG1345" t="s">
        <v>2125</v>
      </c>
      <c r="AH1345" t="s">
        <v>64</v>
      </c>
      <c r="AI1345" t="s">
        <v>230</v>
      </c>
      <c r="AJ1345" t="s">
        <v>1454</v>
      </c>
      <c r="AL1345" t="s">
        <v>101</v>
      </c>
    </row>
    <row r="1346" spans="1:38" x14ac:dyDescent="0.25">
      <c r="A1346">
        <v>1345</v>
      </c>
      <c r="B1346" t="s">
        <v>4256</v>
      </c>
      <c r="C1346" t="s">
        <v>39</v>
      </c>
      <c r="D1346" t="s">
        <v>58</v>
      </c>
      <c r="E1346" t="s">
        <v>1532</v>
      </c>
      <c r="F1346" t="s">
        <v>154</v>
      </c>
      <c r="G1346" t="s">
        <v>87</v>
      </c>
      <c r="H1346">
        <v>15.6</v>
      </c>
      <c r="I1346">
        <v>15.23</v>
      </c>
      <c r="J1346">
        <v>15.41</v>
      </c>
      <c r="K1346" t="s">
        <v>62</v>
      </c>
      <c r="L1346" t="s">
        <v>89</v>
      </c>
      <c r="N1346" t="s">
        <v>45</v>
      </c>
      <c r="O1346" t="s">
        <v>52</v>
      </c>
      <c r="P1346" t="s">
        <v>4257</v>
      </c>
      <c r="Q1346" s="1" t="s">
        <v>211</v>
      </c>
      <c r="R1346" t="s">
        <v>89</v>
      </c>
      <c r="S1346" t="s">
        <v>2244</v>
      </c>
      <c r="T1346" t="s">
        <v>61</v>
      </c>
      <c r="U1346" t="s">
        <v>94</v>
      </c>
      <c r="V1346" t="s">
        <v>61</v>
      </c>
      <c r="W1346" t="s">
        <v>61</v>
      </c>
      <c r="X1346" t="s">
        <v>211</v>
      </c>
      <c r="Y1346" t="str">
        <f>VLOOKUP(Q1346,[1]Feuil1!$A:$C,3,FALSE)</f>
        <v>Sciences Expérimentales</v>
      </c>
      <c r="Z1346" t="str">
        <f>VLOOKUP(Q1346,[1]Feuil1!$A:$E,5,FALSE)</f>
        <v xml:space="preserve">Scientifique </v>
      </c>
      <c r="AA1346" t="s">
        <v>94</v>
      </c>
      <c r="AB1346" t="s">
        <v>61</v>
      </c>
      <c r="AD1346" t="s">
        <v>62</v>
      </c>
      <c r="AE1346" t="s">
        <v>197</v>
      </c>
      <c r="AF1346" t="s">
        <v>120</v>
      </c>
      <c r="AG1346" t="s">
        <v>4258</v>
      </c>
      <c r="AH1346" t="s">
        <v>64</v>
      </c>
      <c r="AI1346" t="s">
        <v>474</v>
      </c>
      <c r="AJ1346" t="s">
        <v>895</v>
      </c>
    </row>
    <row r="1347" spans="1:38" x14ac:dyDescent="0.25">
      <c r="A1347">
        <v>1346</v>
      </c>
      <c r="B1347" t="s">
        <v>4259</v>
      </c>
      <c r="C1347" t="s">
        <v>1123</v>
      </c>
      <c r="D1347" t="s">
        <v>162</v>
      </c>
      <c r="E1347" t="s">
        <v>163</v>
      </c>
      <c r="F1347" t="s">
        <v>163</v>
      </c>
      <c r="G1347" t="s">
        <v>87</v>
      </c>
      <c r="H1347">
        <v>13.775</v>
      </c>
      <c r="I1347">
        <v>12.473214285714285</v>
      </c>
      <c r="J1347">
        <v>13.124107142857142</v>
      </c>
      <c r="K1347" t="s">
        <v>62</v>
      </c>
      <c r="L1347" t="s">
        <v>135</v>
      </c>
      <c r="N1347" t="s">
        <v>45</v>
      </c>
      <c r="O1347" t="s">
        <v>136</v>
      </c>
      <c r="P1347" t="s">
        <v>3856</v>
      </c>
      <c r="Q1347" s="1" t="s">
        <v>211</v>
      </c>
      <c r="R1347" t="s">
        <v>55</v>
      </c>
      <c r="S1347" t="s">
        <v>1756</v>
      </c>
      <c r="T1347" t="s">
        <v>979</v>
      </c>
      <c r="U1347" t="s">
        <v>94</v>
      </c>
      <c r="V1347" t="s">
        <v>61</v>
      </c>
      <c r="W1347" t="s">
        <v>979</v>
      </c>
      <c r="X1347" t="s">
        <v>211</v>
      </c>
      <c r="Y1347" t="str">
        <f>VLOOKUP(Q1347,[1]Feuil1!$A:$C,3,FALSE)</f>
        <v>Sciences Expérimentales</v>
      </c>
      <c r="Z1347" t="str">
        <f>VLOOKUP(Q1347,[1]Feuil1!$A:$E,5,FALSE)</f>
        <v xml:space="preserve">Scientifique </v>
      </c>
      <c r="AA1347" t="s">
        <v>94</v>
      </c>
      <c r="AB1347" t="s">
        <v>61</v>
      </c>
      <c r="AC1347" t="s">
        <v>101</v>
      </c>
      <c r="AD1347" t="s">
        <v>62</v>
      </c>
      <c r="AE1347" t="s">
        <v>197</v>
      </c>
      <c r="AF1347" t="s">
        <v>120</v>
      </c>
      <c r="AG1347" t="s">
        <v>4260</v>
      </c>
      <c r="AH1347" t="s">
        <v>64</v>
      </c>
      <c r="AI1347" t="s">
        <v>99</v>
      </c>
      <c r="AJ1347" t="s">
        <v>100</v>
      </c>
      <c r="AK1347">
        <v>8</v>
      </c>
    </row>
    <row r="1348" spans="1:38" x14ac:dyDescent="0.25">
      <c r="A1348">
        <v>1347</v>
      </c>
      <c r="B1348" t="s">
        <v>4261</v>
      </c>
      <c r="C1348" t="s">
        <v>1123</v>
      </c>
      <c r="D1348" t="s">
        <v>58</v>
      </c>
      <c r="E1348" t="s">
        <v>3189</v>
      </c>
      <c r="F1348" t="s">
        <v>154</v>
      </c>
      <c r="G1348" t="s">
        <v>87</v>
      </c>
      <c r="H1348">
        <v>10.71</v>
      </c>
      <c r="I1348">
        <v>11.57</v>
      </c>
      <c r="J1348">
        <v>11.14</v>
      </c>
      <c r="K1348" t="s">
        <v>471</v>
      </c>
      <c r="L1348" t="s">
        <v>71</v>
      </c>
      <c r="N1348" t="s">
        <v>45</v>
      </c>
      <c r="O1348" t="s">
        <v>52</v>
      </c>
      <c r="P1348" t="s">
        <v>3475</v>
      </c>
      <c r="Q1348" s="1" t="s">
        <v>211</v>
      </c>
      <c r="R1348" t="s">
        <v>71</v>
      </c>
      <c r="S1348" t="s">
        <v>4255</v>
      </c>
      <c r="T1348" t="s">
        <v>61</v>
      </c>
      <c r="U1348" t="s">
        <v>94</v>
      </c>
      <c r="V1348" t="s">
        <v>956</v>
      </c>
      <c r="W1348" t="s">
        <v>61</v>
      </c>
      <c r="X1348" t="s">
        <v>211</v>
      </c>
      <c r="Y1348" t="str">
        <f>VLOOKUP(Q1348,[1]Feuil1!$A:$C,3,FALSE)</f>
        <v>Sciences Expérimentales</v>
      </c>
      <c r="Z1348" t="str">
        <f>VLOOKUP(Q1348,[1]Feuil1!$A:$E,5,FALSE)</f>
        <v xml:space="preserve">Scientifique </v>
      </c>
      <c r="AA1348" t="s">
        <v>94</v>
      </c>
      <c r="AB1348" t="s">
        <v>61</v>
      </c>
      <c r="AD1348" t="s">
        <v>62</v>
      </c>
      <c r="AE1348" t="s">
        <v>78</v>
      </c>
      <c r="AF1348" t="s">
        <v>120</v>
      </c>
      <c r="AG1348" t="s">
        <v>3063</v>
      </c>
      <c r="AH1348" t="s">
        <v>64</v>
      </c>
      <c r="AI1348" t="s">
        <v>65</v>
      </c>
      <c r="AJ1348" t="s">
        <v>188</v>
      </c>
      <c r="AL1348" t="s">
        <v>101</v>
      </c>
    </row>
    <row r="1349" spans="1:38" x14ac:dyDescent="0.25">
      <c r="A1349">
        <v>1348</v>
      </c>
      <c r="B1349" t="s">
        <v>4262</v>
      </c>
      <c r="C1349" t="s">
        <v>1123</v>
      </c>
      <c r="D1349" t="s">
        <v>58</v>
      </c>
      <c r="E1349" t="s">
        <v>1532</v>
      </c>
      <c r="F1349" t="s">
        <v>154</v>
      </c>
      <c r="G1349" t="s">
        <v>87</v>
      </c>
      <c r="H1349">
        <v>16.608333333333331</v>
      </c>
      <c r="I1349">
        <v>17.633333333333333</v>
      </c>
      <c r="J1349">
        <v>17.12083333333333</v>
      </c>
      <c r="K1349" t="s">
        <v>62</v>
      </c>
      <c r="L1349" t="s">
        <v>115</v>
      </c>
      <c r="N1349" t="s">
        <v>105</v>
      </c>
      <c r="O1349" t="s">
        <v>52</v>
      </c>
      <c r="P1349" t="s">
        <v>4263</v>
      </c>
      <c r="Q1349" s="1" t="s">
        <v>211</v>
      </c>
      <c r="R1349" t="s">
        <v>3102</v>
      </c>
      <c r="S1349" t="s">
        <v>4153</v>
      </c>
      <c r="T1349" t="s">
        <v>61</v>
      </c>
      <c r="U1349" t="s">
        <v>94</v>
      </c>
      <c r="V1349" t="s">
        <v>61</v>
      </c>
      <c r="W1349" t="s">
        <v>61</v>
      </c>
      <c r="X1349" t="s">
        <v>211</v>
      </c>
      <c r="Y1349" t="str">
        <f>VLOOKUP(Q1349,[1]Feuil1!$A:$C,3,FALSE)</f>
        <v>Sciences Expérimentales</v>
      </c>
      <c r="Z1349" t="str">
        <f>VLOOKUP(Q1349,[1]Feuil1!$A:$E,5,FALSE)</f>
        <v xml:space="preserve">Scientifique </v>
      </c>
      <c r="AA1349" t="s">
        <v>94</v>
      </c>
      <c r="AB1349" t="s">
        <v>61</v>
      </c>
      <c r="AC1349" t="s">
        <v>101</v>
      </c>
      <c r="AD1349" t="s">
        <v>62</v>
      </c>
      <c r="AE1349" t="s">
        <v>174</v>
      </c>
      <c r="AF1349" t="s">
        <v>120</v>
      </c>
      <c r="AG1349" t="s">
        <v>1683</v>
      </c>
      <c r="AH1349" t="s">
        <v>64</v>
      </c>
      <c r="AI1349" t="s">
        <v>65</v>
      </c>
      <c r="AJ1349" t="s">
        <v>66</v>
      </c>
      <c r="AL1349" t="s">
        <v>101</v>
      </c>
    </row>
    <row r="1350" spans="1:38" x14ac:dyDescent="0.25">
      <c r="A1350">
        <v>1349</v>
      </c>
      <c r="B1350" t="s">
        <v>4264</v>
      </c>
      <c r="C1350" t="s">
        <v>1123</v>
      </c>
      <c r="D1350" t="s">
        <v>84</v>
      </c>
      <c r="E1350" t="s">
        <v>1654</v>
      </c>
      <c r="F1350" t="s">
        <v>293</v>
      </c>
      <c r="G1350" t="s">
        <v>87</v>
      </c>
      <c r="H1350">
        <v>12.766499999999999</v>
      </c>
      <c r="I1350">
        <v>13.437000000000001</v>
      </c>
      <c r="J1350">
        <v>13.101749999999999</v>
      </c>
      <c r="K1350" t="s">
        <v>294</v>
      </c>
      <c r="L1350" t="s">
        <v>135</v>
      </c>
      <c r="N1350" t="s">
        <v>105</v>
      </c>
      <c r="O1350" t="s">
        <v>136</v>
      </c>
      <c r="P1350" t="s">
        <v>4265</v>
      </c>
      <c r="Q1350" s="1" t="s">
        <v>1425</v>
      </c>
      <c r="R1350" t="s">
        <v>254</v>
      </c>
      <c r="S1350" t="s">
        <v>4266</v>
      </c>
      <c r="T1350" t="s">
        <v>61</v>
      </c>
      <c r="U1350" t="s">
        <v>4267</v>
      </c>
      <c r="V1350" t="s">
        <v>77</v>
      </c>
      <c r="W1350" t="s">
        <v>61</v>
      </c>
      <c r="X1350" t="s">
        <v>186</v>
      </c>
      <c r="Y1350" t="str">
        <f>VLOOKUP(Q1350,[1]Feuil1!$A:$C,3,FALSE)</f>
        <v xml:space="preserve">Science mathématique </v>
      </c>
      <c r="Z1350" t="str">
        <f>VLOOKUP(Q1350,[1]Feuil1!$A:$E,5,FALSE)</f>
        <v xml:space="preserve">Scientifique </v>
      </c>
      <c r="AB1350" t="s">
        <v>77</v>
      </c>
      <c r="AD1350" t="s">
        <v>62</v>
      </c>
      <c r="AE1350" t="s">
        <v>174</v>
      </c>
      <c r="AF1350" t="s">
        <v>120</v>
      </c>
      <c r="AG1350" t="s">
        <v>681</v>
      </c>
      <c r="AH1350" t="s">
        <v>64</v>
      </c>
      <c r="AI1350" t="s">
        <v>99</v>
      </c>
      <c r="AJ1350" t="s">
        <v>199</v>
      </c>
      <c r="AK1350">
        <v>9</v>
      </c>
    </row>
    <row r="1351" spans="1:38" x14ac:dyDescent="0.25">
      <c r="A1351">
        <v>1350</v>
      </c>
      <c r="B1351" t="s">
        <v>4268</v>
      </c>
      <c r="C1351" t="s">
        <v>1123</v>
      </c>
      <c r="D1351" t="s">
        <v>58</v>
      </c>
      <c r="E1351" t="s">
        <v>1124</v>
      </c>
      <c r="F1351" t="s">
        <v>49</v>
      </c>
      <c r="G1351" t="s">
        <v>50</v>
      </c>
      <c r="H1351">
        <v>16.666666666666668</v>
      </c>
      <c r="I1351">
        <v>9.4117647058823533</v>
      </c>
      <c r="J1351">
        <v>12.413793103448276</v>
      </c>
      <c r="K1351" t="s">
        <v>2716</v>
      </c>
      <c r="L1351" t="s">
        <v>71</v>
      </c>
      <c r="N1351" t="s">
        <v>45</v>
      </c>
      <c r="O1351" t="s">
        <v>136</v>
      </c>
      <c r="P1351" t="s">
        <v>4269</v>
      </c>
      <c r="Q1351" s="1" t="s">
        <v>211</v>
      </c>
      <c r="R1351" t="s">
        <v>3102</v>
      </c>
      <c r="S1351" t="s">
        <v>1443</v>
      </c>
      <c r="T1351" t="s">
        <v>61</v>
      </c>
      <c r="U1351" t="s">
        <v>1126</v>
      </c>
      <c r="V1351" t="s">
        <v>61</v>
      </c>
      <c r="W1351" t="s">
        <v>61</v>
      </c>
      <c r="X1351" t="s">
        <v>211</v>
      </c>
      <c r="Y1351" t="str">
        <f>VLOOKUP(Q1351,[1]Feuil1!$A:$C,3,FALSE)</f>
        <v>Sciences Expérimentales</v>
      </c>
      <c r="Z1351" t="str">
        <f>VLOOKUP(Q1351,[1]Feuil1!$A:$E,5,FALSE)</f>
        <v xml:space="preserve">Scientifique </v>
      </c>
      <c r="AA1351" t="s">
        <v>94</v>
      </c>
      <c r="AB1351" t="s">
        <v>61</v>
      </c>
      <c r="AC1351" t="s">
        <v>101</v>
      </c>
      <c r="AD1351" t="s">
        <v>62</v>
      </c>
      <c r="AG1351" t="s">
        <v>1415</v>
      </c>
      <c r="AH1351" t="s">
        <v>64</v>
      </c>
      <c r="AI1351" t="s">
        <v>65</v>
      </c>
      <c r="AJ1351" t="s">
        <v>188</v>
      </c>
      <c r="AL1351" t="s">
        <v>101</v>
      </c>
    </row>
    <row r="1352" spans="1:38" x14ac:dyDescent="0.25">
      <c r="A1352">
        <v>1351</v>
      </c>
      <c r="B1352" t="s">
        <v>4270</v>
      </c>
      <c r="C1352" t="s">
        <v>39</v>
      </c>
      <c r="D1352" t="s">
        <v>2057</v>
      </c>
      <c r="E1352" t="s">
        <v>2058</v>
      </c>
      <c r="F1352" t="s">
        <v>2058</v>
      </c>
      <c r="G1352" t="s">
        <v>2059</v>
      </c>
      <c r="H1352">
        <v>8.8857142857142843</v>
      </c>
      <c r="I1352">
        <v>10.278571428571428</v>
      </c>
      <c r="J1352">
        <v>9.5821428571428555</v>
      </c>
      <c r="K1352" t="s">
        <v>2110</v>
      </c>
      <c r="N1352" t="s">
        <v>45</v>
      </c>
      <c r="O1352" t="s">
        <v>136</v>
      </c>
      <c r="P1352" t="s">
        <v>2980</v>
      </c>
      <c r="Q1352" s="1" t="s">
        <v>211</v>
      </c>
      <c r="R1352" t="s">
        <v>89</v>
      </c>
      <c r="S1352" t="s">
        <v>4271</v>
      </c>
      <c r="T1352" t="s">
        <v>61</v>
      </c>
      <c r="U1352" t="s">
        <v>94</v>
      </c>
      <c r="V1352" t="s">
        <v>61</v>
      </c>
      <c r="W1352" t="s">
        <v>61</v>
      </c>
      <c r="X1352" t="s">
        <v>211</v>
      </c>
      <c r="Y1352" t="str">
        <f>VLOOKUP(Q1352,[1]Feuil1!$A:$C,3,FALSE)</f>
        <v>Sciences Expérimentales</v>
      </c>
      <c r="Z1352" t="str">
        <f>VLOOKUP(Q1352,[1]Feuil1!$A:$E,5,FALSE)</f>
        <v xml:space="preserve">Scientifique </v>
      </c>
      <c r="AA1352" t="s">
        <v>94</v>
      </c>
      <c r="AB1352" t="s">
        <v>61</v>
      </c>
      <c r="AD1352" t="s">
        <v>46</v>
      </c>
      <c r="AG1352" t="s">
        <v>4272</v>
      </c>
      <c r="AH1352" t="s">
        <v>64</v>
      </c>
      <c r="AI1352" t="s">
        <v>285</v>
      </c>
      <c r="AJ1352" t="s">
        <v>4273</v>
      </c>
    </row>
    <row r="1353" spans="1:38" x14ac:dyDescent="0.25">
      <c r="A1353">
        <v>1352</v>
      </c>
      <c r="B1353" t="s">
        <v>4274</v>
      </c>
      <c r="C1353" t="s">
        <v>1123</v>
      </c>
      <c r="D1353" t="s">
        <v>162</v>
      </c>
      <c r="E1353" t="s">
        <v>163</v>
      </c>
      <c r="F1353" t="s">
        <v>163</v>
      </c>
      <c r="G1353" t="s">
        <v>87</v>
      </c>
      <c r="H1353">
        <v>12.927083333333332</v>
      </c>
      <c r="I1353">
        <v>12.488095238095239</v>
      </c>
      <c r="J1353">
        <v>12.707589285714285</v>
      </c>
      <c r="K1353" t="s">
        <v>62</v>
      </c>
      <c r="L1353" t="s">
        <v>135</v>
      </c>
      <c r="N1353" t="s">
        <v>45</v>
      </c>
      <c r="O1353" t="s">
        <v>136</v>
      </c>
      <c r="P1353" t="s">
        <v>4275</v>
      </c>
      <c r="Q1353" s="1" t="s">
        <v>699</v>
      </c>
      <c r="R1353" t="s">
        <v>71</v>
      </c>
      <c r="S1353" t="s">
        <v>3841</v>
      </c>
      <c r="T1353" t="s">
        <v>61</v>
      </c>
      <c r="U1353" t="s">
        <v>94</v>
      </c>
      <c r="V1353" t="s">
        <v>61</v>
      </c>
      <c r="W1353" t="s">
        <v>61</v>
      </c>
      <c r="X1353" t="s">
        <v>701</v>
      </c>
      <c r="Y1353" t="str">
        <f>VLOOKUP(Q1353,[1]Feuil1!$A:$C,3,FALSE)</f>
        <v>Général (Bac Français)</v>
      </c>
      <c r="Z1353" t="str">
        <f>VLOOKUP(Q1353,[1]Feuil1!$A:$E,5,FALSE)</f>
        <v xml:space="preserve">Scientifique </v>
      </c>
      <c r="AA1353" t="s">
        <v>94</v>
      </c>
      <c r="AB1353" t="s">
        <v>61</v>
      </c>
      <c r="AD1353" t="s">
        <v>62</v>
      </c>
      <c r="AE1353" t="s">
        <v>78</v>
      </c>
      <c r="AF1353" t="s">
        <v>120</v>
      </c>
      <c r="AG1353" t="s">
        <v>3298</v>
      </c>
      <c r="AH1353" t="s">
        <v>64</v>
      </c>
      <c r="AI1353" t="s">
        <v>111</v>
      </c>
      <c r="AJ1353" t="s">
        <v>852</v>
      </c>
      <c r="AK1353">
        <v>11</v>
      </c>
    </row>
    <row r="1354" spans="1:38" x14ac:dyDescent="0.25">
      <c r="A1354">
        <v>1353</v>
      </c>
      <c r="B1354" t="s">
        <v>4276</v>
      </c>
      <c r="C1354" t="s">
        <v>1123</v>
      </c>
      <c r="D1354" t="s">
        <v>2057</v>
      </c>
      <c r="E1354" t="s">
        <v>2058</v>
      </c>
      <c r="F1354" t="s">
        <v>2058</v>
      </c>
      <c r="G1354" t="s">
        <v>2059</v>
      </c>
      <c r="H1354">
        <v>11.97</v>
      </c>
      <c r="I1354">
        <v>12.623367346938776</v>
      </c>
      <c r="J1354">
        <v>12.293571428571427</v>
      </c>
      <c r="K1354" t="s">
        <v>2060</v>
      </c>
      <c r="L1354" t="s">
        <v>135</v>
      </c>
      <c r="N1354" t="s">
        <v>105</v>
      </c>
      <c r="O1354" t="s">
        <v>136</v>
      </c>
      <c r="P1354" t="s">
        <v>4277</v>
      </c>
      <c r="Q1354" s="1" t="s">
        <v>211</v>
      </c>
      <c r="R1354" t="s">
        <v>115</v>
      </c>
      <c r="S1354" t="s">
        <v>2070</v>
      </c>
      <c r="T1354" t="s">
        <v>61</v>
      </c>
      <c r="U1354" t="s">
        <v>94</v>
      </c>
      <c r="V1354" t="s">
        <v>61</v>
      </c>
      <c r="W1354" t="s">
        <v>61</v>
      </c>
      <c r="X1354" t="s">
        <v>211</v>
      </c>
      <c r="Y1354" t="str">
        <f>VLOOKUP(Q1354,[1]Feuil1!$A:$C,3,FALSE)</f>
        <v>Sciences Expérimentales</v>
      </c>
      <c r="Z1354" t="str">
        <f>VLOOKUP(Q1354,[1]Feuil1!$A:$E,5,FALSE)</f>
        <v xml:space="preserve">Scientifique </v>
      </c>
      <c r="AA1354" t="s">
        <v>94</v>
      </c>
      <c r="AB1354" t="s">
        <v>61</v>
      </c>
      <c r="AC1354" t="s">
        <v>101</v>
      </c>
      <c r="AD1354" t="s">
        <v>62</v>
      </c>
      <c r="AE1354" t="s">
        <v>119</v>
      </c>
      <c r="AF1354" t="s">
        <v>120</v>
      </c>
      <c r="AG1354" t="s">
        <v>1635</v>
      </c>
      <c r="AH1354" t="s">
        <v>64</v>
      </c>
      <c r="AI1354" t="s">
        <v>122</v>
      </c>
      <c r="AJ1354" t="s">
        <v>360</v>
      </c>
    </row>
    <row r="1355" spans="1:38" x14ac:dyDescent="0.25">
      <c r="A1355">
        <v>1354</v>
      </c>
      <c r="B1355" t="s">
        <v>4278</v>
      </c>
      <c r="C1355" t="s">
        <v>1123</v>
      </c>
      <c r="D1355" t="s">
        <v>162</v>
      </c>
      <c r="E1355" t="s">
        <v>163</v>
      </c>
      <c r="F1355" t="s">
        <v>163</v>
      </c>
      <c r="G1355" t="s">
        <v>87</v>
      </c>
      <c r="H1355">
        <v>13.535416666666666</v>
      </c>
      <c r="I1355">
        <v>12.946428571428571</v>
      </c>
      <c r="J1355">
        <v>13.24092261904762</v>
      </c>
      <c r="K1355" t="s">
        <v>2669</v>
      </c>
      <c r="L1355" t="s">
        <v>135</v>
      </c>
      <c r="N1355" t="s">
        <v>105</v>
      </c>
      <c r="O1355" t="s">
        <v>136</v>
      </c>
      <c r="P1355" t="s">
        <v>3584</v>
      </c>
      <c r="Q1355" s="1" t="s">
        <v>211</v>
      </c>
      <c r="R1355" t="s">
        <v>89</v>
      </c>
      <c r="T1355" t="s">
        <v>61</v>
      </c>
      <c r="U1355" t="s">
        <v>94</v>
      </c>
      <c r="V1355" t="s">
        <v>61</v>
      </c>
      <c r="W1355" t="s">
        <v>61</v>
      </c>
      <c r="X1355" t="s">
        <v>211</v>
      </c>
      <c r="Y1355" t="str">
        <f>VLOOKUP(Q1355,[1]Feuil1!$A:$C,3,FALSE)</f>
        <v>Sciences Expérimentales</v>
      </c>
      <c r="Z1355" t="str">
        <f>VLOOKUP(Q1355,[1]Feuil1!$A:$E,5,FALSE)</f>
        <v xml:space="preserve">Scientifique </v>
      </c>
      <c r="AA1355" t="s">
        <v>94</v>
      </c>
      <c r="AB1355" t="s">
        <v>61</v>
      </c>
      <c r="AD1355" t="s">
        <v>62</v>
      </c>
      <c r="AE1355" t="s">
        <v>168</v>
      </c>
      <c r="AF1355" t="s">
        <v>168</v>
      </c>
      <c r="AG1355" t="s">
        <v>4028</v>
      </c>
      <c r="AH1355" t="s">
        <v>64</v>
      </c>
      <c r="AI1355" t="s">
        <v>122</v>
      </c>
      <c r="AJ1355" t="s">
        <v>488</v>
      </c>
      <c r="AK1355">
        <v>2</v>
      </c>
    </row>
    <row r="1356" spans="1:38" x14ac:dyDescent="0.25">
      <c r="A1356">
        <v>1355</v>
      </c>
      <c r="B1356" t="s">
        <v>4279</v>
      </c>
      <c r="C1356" t="s">
        <v>1123</v>
      </c>
      <c r="D1356" t="s">
        <v>58</v>
      </c>
      <c r="E1356" t="s">
        <v>1124</v>
      </c>
      <c r="F1356" t="s">
        <v>49</v>
      </c>
      <c r="G1356" t="s">
        <v>50</v>
      </c>
      <c r="H1356">
        <v>10</v>
      </c>
      <c r="I1356">
        <v>9.4117647058823533</v>
      </c>
      <c r="J1356">
        <v>9.6551724137931032</v>
      </c>
      <c r="K1356" t="s">
        <v>2739</v>
      </c>
      <c r="L1356" t="s">
        <v>71</v>
      </c>
      <c r="N1356" t="s">
        <v>45</v>
      </c>
      <c r="O1356" t="s">
        <v>136</v>
      </c>
      <c r="P1356" t="s">
        <v>4280</v>
      </c>
      <c r="Q1356" s="1" t="s">
        <v>699</v>
      </c>
      <c r="R1356" t="s">
        <v>71</v>
      </c>
      <c r="S1356" t="s">
        <v>1627</v>
      </c>
      <c r="T1356" t="s">
        <v>97</v>
      </c>
      <c r="U1356" t="s">
        <v>1126</v>
      </c>
      <c r="V1356" t="s">
        <v>61</v>
      </c>
      <c r="W1356" t="s">
        <v>97</v>
      </c>
      <c r="X1356" t="s">
        <v>701</v>
      </c>
      <c r="Y1356" t="str">
        <f>VLOOKUP(Q1356,[1]Feuil1!$A:$C,3,FALSE)</f>
        <v>Général (Bac Français)</v>
      </c>
      <c r="Z1356" t="str">
        <f>VLOOKUP(Q1356,[1]Feuil1!$A:$E,5,FALSE)</f>
        <v xml:space="preserve">Scientifique </v>
      </c>
      <c r="AA1356" t="s">
        <v>94</v>
      </c>
      <c r="AB1356" t="s">
        <v>61</v>
      </c>
      <c r="AD1356" t="s">
        <v>62</v>
      </c>
      <c r="AG1356" t="s">
        <v>130</v>
      </c>
      <c r="AH1356" t="s">
        <v>64</v>
      </c>
      <c r="AI1356" t="s">
        <v>65</v>
      </c>
      <c r="AJ1356" t="s">
        <v>66</v>
      </c>
      <c r="AL1356" t="s">
        <v>101</v>
      </c>
    </row>
    <row r="1357" spans="1:38" x14ac:dyDescent="0.25">
      <c r="A1357">
        <v>1356</v>
      </c>
      <c r="B1357" t="s">
        <v>4281</v>
      </c>
      <c r="C1357" t="s">
        <v>39</v>
      </c>
      <c r="D1357" t="s">
        <v>40</v>
      </c>
      <c r="E1357" t="s">
        <v>457</v>
      </c>
      <c r="F1357" t="s">
        <v>154</v>
      </c>
      <c r="G1357" t="s">
        <v>87</v>
      </c>
      <c r="H1357">
        <v>14.24</v>
      </c>
      <c r="I1357">
        <v>16.2</v>
      </c>
      <c r="J1357">
        <v>15.22</v>
      </c>
      <c r="K1357" t="s">
        <v>62</v>
      </c>
      <c r="L1357" t="s">
        <v>89</v>
      </c>
      <c r="N1357" t="s">
        <v>45</v>
      </c>
      <c r="O1357" t="s">
        <v>52</v>
      </c>
      <c r="P1357" t="s">
        <v>250</v>
      </c>
      <c r="Q1357" s="1" t="s">
        <v>211</v>
      </c>
      <c r="R1357" t="s">
        <v>71</v>
      </c>
      <c r="T1357" t="s">
        <v>979</v>
      </c>
      <c r="U1357" t="s">
        <v>58</v>
      </c>
      <c r="V1357" t="s">
        <v>109</v>
      </c>
      <c r="W1357" t="s">
        <v>979</v>
      </c>
      <c r="X1357" t="s">
        <v>211</v>
      </c>
      <c r="Y1357" t="str">
        <f>VLOOKUP(Q1357,[1]Feuil1!$A:$C,3,FALSE)</f>
        <v>Sciences Expérimentales</v>
      </c>
      <c r="Z1357" t="str">
        <f>VLOOKUP(Q1357,[1]Feuil1!$A:$E,5,FALSE)</f>
        <v xml:space="preserve">Scientifique </v>
      </c>
      <c r="AA1357" t="s">
        <v>58</v>
      </c>
      <c r="AB1357" t="s">
        <v>109</v>
      </c>
      <c r="AD1357" t="s">
        <v>62</v>
      </c>
      <c r="AG1357" t="s">
        <v>4282</v>
      </c>
      <c r="AH1357" t="s">
        <v>80</v>
      </c>
      <c r="AI1357" t="s">
        <v>65</v>
      </c>
      <c r="AJ1357" t="s">
        <v>303</v>
      </c>
      <c r="AL1357" t="s">
        <v>101</v>
      </c>
    </row>
    <row r="1358" spans="1:38" x14ac:dyDescent="0.25">
      <c r="A1358">
        <v>1357</v>
      </c>
      <c r="B1358" t="s">
        <v>4283</v>
      </c>
      <c r="C1358" t="s">
        <v>1123</v>
      </c>
      <c r="D1358" t="s">
        <v>58</v>
      </c>
      <c r="E1358" t="s">
        <v>2689</v>
      </c>
      <c r="F1358" t="s">
        <v>133</v>
      </c>
      <c r="G1358" t="s">
        <v>43</v>
      </c>
      <c r="H1358">
        <v>11.518571428571429</v>
      </c>
      <c r="I1358">
        <v>13.855555555555556</v>
      </c>
      <c r="J1358">
        <v>12.687063492063492</v>
      </c>
      <c r="K1358" t="s">
        <v>134</v>
      </c>
      <c r="L1358" t="s">
        <v>135</v>
      </c>
      <c r="N1358" t="s">
        <v>105</v>
      </c>
      <c r="O1358" t="s">
        <v>52</v>
      </c>
      <c r="P1358" t="s">
        <v>4284</v>
      </c>
      <c r="Q1358" s="1" t="s">
        <v>410</v>
      </c>
      <c r="R1358" t="s">
        <v>3102</v>
      </c>
      <c r="S1358" t="s">
        <v>283</v>
      </c>
      <c r="T1358" t="s">
        <v>61</v>
      </c>
      <c r="U1358" t="s">
        <v>94</v>
      </c>
      <c r="V1358" t="s">
        <v>3083</v>
      </c>
      <c r="W1358" t="s">
        <v>61</v>
      </c>
      <c r="X1358" t="s">
        <v>60</v>
      </c>
      <c r="Y1358" t="str">
        <f>VLOOKUP(Q1358,[1]Feuil1!$A:$C,3,FALSE)</f>
        <v>Sciences Economiques et de Gestion</v>
      </c>
      <c r="Z1358" t="str">
        <f>VLOOKUP(Q1358,[1]Feuil1!$A:$E,5,FALSE)</f>
        <v xml:space="preserve">Economie et gestion </v>
      </c>
      <c r="AA1358" t="s">
        <v>94</v>
      </c>
      <c r="AB1358" t="s">
        <v>61</v>
      </c>
      <c r="AD1358" t="s">
        <v>62</v>
      </c>
      <c r="AE1358" t="s">
        <v>78</v>
      </c>
      <c r="AF1358" t="s">
        <v>78</v>
      </c>
      <c r="AG1358" t="s">
        <v>1683</v>
      </c>
      <c r="AH1358" t="s">
        <v>64</v>
      </c>
      <c r="AI1358" t="s">
        <v>65</v>
      </c>
      <c r="AJ1358" t="s">
        <v>66</v>
      </c>
      <c r="AL1358" t="s">
        <v>101</v>
      </c>
    </row>
    <row r="1359" spans="1:38" x14ac:dyDescent="0.25">
      <c r="A1359">
        <v>1358</v>
      </c>
      <c r="B1359" t="s">
        <v>4285</v>
      </c>
      <c r="C1359" t="s">
        <v>153</v>
      </c>
      <c r="D1359" t="s">
        <v>84</v>
      </c>
      <c r="E1359" t="s">
        <v>85</v>
      </c>
      <c r="F1359" t="s">
        <v>154</v>
      </c>
      <c r="G1359" t="s">
        <v>87</v>
      </c>
      <c r="H1359">
        <v>13.3575</v>
      </c>
      <c r="I1359">
        <v>13.19</v>
      </c>
      <c r="J1359">
        <v>13.285714</v>
      </c>
      <c r="K1359" t="s">
        <v>104</v>
      </c>
      <c r="L1359" t="s">
        <v>135</v>
      </c>
      <c r="N1359" t="s">
        <v>45</v>
      </c>
      <c r="O1359" t="s">
        <v>52</v>
      </c>
      <c r="P1359" t="s">
        <v>4286</v>
      </c>
      <c r="Q1359" s="1" t="s">
        <v>251</v>
      </c>
      <c r="R1359" t="s">
        <v>71</v>
      </c>
      <c r="S1359" t="s">
        <v>4287</v>
      </c>
      <c r="T1359" t="s">
        <v>97</v>
      </c>
      <c r="U1359" t="s">
        <v>58</v>
      </c>
      <c r="V1359" t="s">
        <v>61</v>
      </c>
      <c r="W1359" t="s">
        <v>97</v>
      </c>
      <c r="X1359" t="s">
        <v>251</v>
      </c>
      <c r="Y1359" t="str">
        <f>VLOOKUP(Q1359,[1]Feuil1!$A:$C,3,FALSE)</f>
        <v>Sciences et Technologies</v>
      </c>
      <c r="Z1359" t="str">
        <f>VLOOKUP(Q1359,[1]Feuil1!$A:$E,5,FALSE)</f>
        <v>Technologique</v>
      </c>
      <c r="AA1359" t="s">
        <v>58</v>
      </c>
      <c r="AB1359" t="s">
        <v>61</v>
      </c>
      <c r="AD1359" t="s">
        <v>62</v>
      </c>
      <c r="AE1359" t="s">
        <v>174</v>
      </c>
      <c r="AF1359" t="s">
        <v>120</v>
      </c>
      <c r="AG1359" t="s">
        <v>4288</v>
      </c>
      <c r="AH1359" t="s">
        <v>80</v>
      </c>
      <c r="AI1359" t="s">
        <v>99</v>
      </c>
      <c r="AJ1359" t="s">
        <v>1805</v>
      </c>
    </row>
    <row r="1360" spans="1:38" x14ac:dyDescent="0.25">
      <c r="A1360">
        <v>1359</v>
      </c>
      <c r="B1360" t="s">
        <v>4289</v>
      </c>
      <c r="C1360" t="s">
        <v>39</v>
      </c>
      <c r="D1360" t="s">
        <v>58</v>
      </c>
      <c r="E1360" t="s">
        <v>1124</v>
      </c>
      <c r="F1360" t="s">
        <v>49</v>
      </c>
      <c r="G1360" t="s">
        <v>50</v>
      </c>
      <c r="H1360">
        <v>6.1818181818181817</v>
      </c>
      <c r="I1360">
        <v>9.2424242424242422</v>
      </c>
      <c r="J1360">
        <v>7.5896969696969707</v>
      </c>
      <c r="K1360" t="s">
        <v>1640</v>
      </c>
      <c r="L1360" t="s">
        <v>71</v>
      </c>
      <c r="N1360" t="s">
        <v>105</v>
      </c>
      <c r="O1360" t="s">
        <v>136</v>
      </c>
      <c r="P1360" t="s">
        <v>4290</v>
      </c>
      <c r="Q1360" s="1" t="s">
        <v>410</v>
      </c>
      <c r="R1360" t="s">
        <v>71</v>
      </c>
      <c r="S1360" t="s">
        <v>4291</v>
      </c>
      <c r="T1360" t="s">
        <v>61</v>
      </c>
      <c r="U1360" t="s">
        <v>1126</v>
      </c>
      <c r="V1360" t="s">
        <v>61</v>
      </c>
      <c r="W1360" t="s">
        <v>61</v>
      </c>
      <c r="X1360" t="s">
        <v>60</v>
      </c>
      <c r="Y1360" t="str">
        <f>VLOOKUP(Q1360,[1]Feuil1!$A:$C,3,FALSE)</f>
        <v>Sciences Economiques et de Gestion</v>
      </c>
      <c r="Z1360" t="str">
        <f>VLOOKUP(Q1360,[1]Feuil1!$A:$E,5,FALSE)</f>
        <v xml:space="preserve">Economie et gestion </v>
      </c>
      <c r="AA1360" t="s">
        <v>94</v>
      </c>
      <c r="AB1360" t="s">
        <v>61</v>
      </c>
      <c r="AD1360" t="s">
        <v>62</v>
      </c>
      <c r="AE1360" t="s">
        <v>119</v>
      </c>
      <c r="AF1360" t="s">
        <v>78</v>
      </c>
      <c r="AG1360" t="s">
        <v>1082</v>
      </c>
      <c r="AH1360" t="s">
        <v>64</v>
      </c>
      <c r="AI1360" t="s">
        <v>65</v>
      </c>
      <c r="AJ1360" t="s">
        <v>66</v>
      </c>
    </row>
    <row r="1361" spans="1:38" x14ac:dyDescent="0.25">
      <c r="A1361">
        <v>1360</v>
      </c>
      <c r="B1361" t="s">
        <v>4292</v>
      </c>
      <c r="C1361" t="s">
        <v>1123</v>
      </c>
      <c r="D1361" t="s">
        <v>58</v>
      </c>
      <c r="E1361" t="s">
        <v>2689</v>
      </c>
      <c r="F1361" t="s">
        <v>133</v>
      </c>
      <c r="G1361" t="s">
        <v>43</v>
      </c>
      <c r="H1361">
        <v>12.983809523809523</v>
      </c>
      <c r="I1361">
        <v>12.127777777777778</v>
      </c>
      <c r="J1361">
        <v>12.55579365079365</v>
      </c>
      <c r="K1361" t="s">
        <v>134</v>
      </c>
      <c r="L1361" t="s">
        <v>135</v>
      </c>
      <c r="N1361" t="s">
        <v>45</v>
      </c>
      <c r="O1361" t="s">
        <v>52</v>
      </c>
      <c r="P1361" t="s">
        <v>3419</v>
      </c>
      <c r="Q1361" s="1" t="s">
        <v>3211</v>
      </c>
      <c r="R1361" t="s">
        <v>3102</v>
      </c>
      <c r="S1361" t="s">
        <v>314</v>
      </c>
      <c r="T1361" t="s">
        <v>61</v>
      </c>
      <c r="U1361" t="s">
        <v>94</v>
      </c>
      <c r="V1361" t="s">
        <v>3083</v>
      </c>
      <c r="W1361" t="s">
        <v>61</v>
      </c>
      <c r="X1361" t="s">
        <v>3211</v>
      </c>
      <c r="Y1361" t="str">
        <f>VLOOKUP(Q1361,[1]Feuil1!$A:$C,3,FALSE)</f>
        <v>Technologique (Bac Français)</v>
      </c>
      <c r="Z1361" t="str">
        <f>VLOOKUP(Q1361,[1]Feuil1!$A:$E,5,FALSE)</f>
        <v>Technologique</v>
      </c>
      <c r="AA1361" t="s">
        <v>94</v>
      </c>
      <c r="AB1361" t="s">
        <v>61</v>
      </c>
      <c r="AD1361" t="s">
        <v>62</v>
      </c>
      <c r="AE1361" t="s">
        <v>207</v>
      </c>
      <c r="AF1361" t="s">
        <v>168</v>
      </c>
      <c r="AG1361" t="s">
        <v>4293</v>
      </c>
      <c r="AH1361" t="s">
        <v>64</v>
      </c>
      <c r="AI1361" t="s">
        <v>99</v>
      </c>
      <c r="AJ1361" t="s">
        <v>100</v>
      </c>
      <c r="AL1361" t="s">
        <v>101</v>
      </c>
    </row>
    <row r="1362" spans="1:38" x14ac:dyDescent="0.25">
      <c r="A1362">
        <v>1361</v>
      </c>
      <c r="B1362" t="s">
        <v>4294</v>
      </c>
      <c r="C1362" t="s">
        <v>1123</v>
      </c>
      <c r="D1362" t="s">
        <v>84</v>
      </c>
      <c r="E1362" t="s">
        <v>292</v>
      </c>
      <c r="F1362" t="s">
        <v>293</v>
      </c>
      <c r="G1362" t="s">
        <v>87</v>
      </c>
      <c r="H1362">
        <v>13.106999999999999</v>
      </c>
      <c r="I1362">
        <v>10.8965</v>
      </c>
      <c r="J1362">
        <v>12.001749999999999</v>
      </c>
      <c r="K1362" t="s">
        <v>521</v>
      </c>
      <c r="L1362" t="s">
        <v>135</v>
      </c>
      <c r="N1362" t="s">
        <v>45</v>
      </c>
      <c r="O1362" t="s">
        <v>136</v>
      </c>
      <c r="P1362" t="s">
        <v>4020</v>
      </c>
      <c r="Q1362" s="1" t="s">
        <v>699</v>
      </c>
      <c r="R1362" t="s">
        <v>89</v>
      </c>
      <c r="S1362" t="s">
        <v>2111</v>
      </c>
      <c r="T1362" t="s">
        <v>61</v>
      </c>
      <c r="U1362" t="s">
        <v>94</v>
      </c>
      <c r="V1362" t="s">
        <v>61</v>
      </c>
      <c r="W1362" t="s">
        <v>61</v>
      </c>
      <c r="X1362" t="s">
        <v>701</v>
      </c>
      <c r="Y1362" t="str">
        <f>VLOOKUP(Q1362,[1]Feuil1!$A:$C,3,FALSE)</f>
        <v>Général (Bac Français)</v>
      </c>
      <c r="Z1362" t="str">
        <f>VLOOKUP(Q1362,[1]Feuil1!$A:$E,5,FALSE)</f>
        <v xml:space="preserve">Scientifique </v>
      </c>
      <c r="AA1362" t="s">
        <v>94</v>
      </c>
      <c r="AB1362" t="s">
        <v>61</v>
      </c>
      <c r="AD1362" t="s">
        <v>62</v>
      </c>
      <c r="AE1362" t="s">
        <v>168</v>
      </c>
      <c r="AF1362" t="s">
        <v>168</v>
      </c>
      <c r="AG1362" t="s">
        <v>3298</v>
      </c>
      <c r="AH1362" t="s">
        <v>64</v>
      </c>
      <c r="AI1362" t="s">
        <v>111</v>
      </c>
      <c r="AJ1362" t="s">
        <v>852</v>
      </c>
      <c r="AK1362">
        <v>55</v>
      </c>
    </row>
    <row r="1363" spans="1:38" x14ac:dyDescent="0.25">
      <c r="A1363">
        <v>1362</v>
      </c>
      <c r="B1363" t="s">
        <v>4295</v>
      </c>
      <c r="C1363" t="s">
        <v>1123</v>
      </c>
      <c r="D1363" t="s">
        <v>58</v>
      </c>
      <c r="E1363" t="s">
        <v>1532</v>
      </c>
      <c r="F1363" t="s">
        <v>154</v>
      </c>
      <c r="G1363" t="s">
        <v>87</v>
      </c>
      <c r="H1363">
        <v>11.766666666666666</v>
      </c>
      <c r="I1363">
        <v>12.588333333333333</v>
      </c>
      <c r="J1363">
        <v>12.177499999999998</v>
      </c>
      <c r="K1363" t="s">
        <v>62</v>
      </c>
      <c r="L1363" t="s">
        <v>135</v>
      </c>
      <c r="N1363" t="s">
        <v>105</v>
      </c>
      <c r="O1363" t="s">
        <v>52</v>
      </c>
      <c r="P1363" t="s">
        <v>4296</v>
      </c>
      <c r="Q1363" s="1" t="s">
        <v>410</v>
      </c>
      <c r="R1363" t="s">
        <v>71</v>
      </c>
      <c r="S1363" t="s">
        <v>4297</v>
      </c>
      <c r="T1363" t="s">
        <v>61</v>
      </c>
      <c r="U1363" t="s">
        <v>94</v>
      </c>
      <c r="V1363" t="s">
        <v>61</v>
      </c>
      <c r="W1363" t="s">
        <v>61</v>
      </c>
      <c r="X1363" t="s">
        <v>60</v>
      </c>
      <c r="Y1363" t="str">
        <f>VLOOKUP(Q1363,[1]Feuil1!$A:$C,3,FALSE)</f>
        <v>Sciences Economiques et de Gestion</v>
      </c>
      <c r="Z1363" t="str">
        <f>VLOOKUP(Q1363,[1]Feuil1!$A:$E,5,FALSE)</f>
        <v xml:space="preserve">Economie et gestion </v>
      </c>
      <c r="AA1363" t="s">
        <v>94</v>
      </c>
      <c r="AB1363" t="s">
        <v>61</v>
      </c>
      <c r="AD1363" t="s">
        <v>62</v>
      </c>
      <c r="AG1363" t="s">
        <v>4298</v>
      </c>
      <c r="AH1363" t="s">
        <v>64</v>
      </c>
      <c r="AI1363" t="s">
        <v>65</v>
      </c>
      <c r="AJ1363" t="s">
        <v>223</v>
      </c>
      <c r="AL1363" t="s">
        <v>101</v>
      </c>
    </row>
    <row r="1364" spans="1:38" x14ac:dyDescent="0.25">
      <c r="A1364">
        <v>1363</v>
      </c>
      <c r="B1364" t="s">
        <v>4299</v>
      </c>
      <c r="C1364" t="s">
        <v>1123</v>
      </c>
      <c r="D1364" t="s">
        <v>84</v>
      </c>
      <c r="E1364" t="s">
        <v>85</v>
      </c>
      <c r="F1364" t="s">
        <v>154</v>
      </c>
      <c r="G1364" t="s">
        <v>87</v>
      </c>
      <c r="H1364">
        <v>14.46</v>
      </c>
      <c r="I1364">
        <v>11.58</v>
      </c>
      <c r="J1364">
        <v>12.92</v>
      </c>
      <c r="K1364" t="s">
        <v>1852</v>
      </c>
      <c r="L1364" t="s">
        <v>135</v>
      </c>
      <c r="N1364" t="s">
        <v>45</v>
      </c>
      <c r="O1364" t="s">
        <v>52</v>
      </c>
      <c r="P1364" t="s">
        <v>2521</v>
      </c>
      <c r="Q1364" s="1" t="s">
        <v>211</v>
      </c>
      <c r="R1364" t="s">
        <v>89</v>
      </c>
      <c r="S1364" t="s">
        <v>2248</v>
      </c>
      <c r="T1364" t="s">
        <v>979</v>
      </c>
      <c r="U1364" t="s">
        <v>1854</v>
      </c>
      <c r="V1364" t="s">
        <v>1855</v>
      </c>
      <c r="W1364" t="s">
        <v>979</v>
      </c>
      <c r="X1364" t="s">
        <v>211</v>
      </c>
      <c r="Y1364" t="str">
        <f>VLOOKUP(Q1364,[1]Feuil1!$A:$C,3,FALSE)</f>
        <v>Sciences Expérimentales</v>
      </c>
      <c r="Z1364" t="str">
        <f>VLOOKUP(Q1364,[1]Feuil1!$A:$E,5,FALSE)</f>
        <v xml:space="preserve">Scientifique </v>
      </c>
      <c r="AB1364" t="s">
        <v>77</v>
      </c>
      <c r="AD1364" t="s">
        <v>62</v>
      </c>
      <c r="AG1364" t="s">
        <v>3915</v>
      </c>
      <c r="AH1364" t="s">
        <v>80</v>
      </c>
      <c r="AI1364" t="s">
        <v>99</v>
      </c>
      <c r="AJ1364" t="s">
        <v>882</v>
      </c>
    </row>
    <row r="1365" spans="1:38" x14ac:dyDescent="0.25">
      <c r="A1365">
        <v>1364</v>
      </c>
      <c r="B1365" t="s">
        <v>4300</v>
      </c>
      <c r="C1365" t="s">
        <v>1123</v>
      </c>
      <c r="D1365" t="s">
        <v>84</v>
      </c>
      <c r="E1365" t="s">
        <v>85</v>
      </c>
      <c r="F1365" t="s">
        <v>86</v>
      </c>
      <c r="G1365" t="s">
        <v>87</v>
      </c>
      <c r="H1365">
        <v>14.324833</v>
      </c>
      <c r="I1365">
        <v>13.299666</v>
      </c>
      <c r="J1365">
        <v>13.812250000000001</v>
      </c>
      <c r="K1365" t="s">
        <v>976</v>
      </c>
      <c r="L1365" t="s">
        <v>135</v>
      </c>
      <c r="N1365" t="s">
        <v>45</v>
      </c>
      <c r="O1365" t="s">
        <v>52</v>
      </c>
      <c r="P1365" t="s">
        <v>4301</v>
      </c>
      <c r="Q1365" s="1" t="s">
        <v>211</v>
      </c>
      <c r="R1365" t="s">
        <v>115</v>
      </c>
      <c r="S1365" t="s">
        <v>2098</v>
      </c>
      <c r="T1365" t="s">
        <v>61</v>
      </c>
      <c r="U1365" t="s">
        <v>94</v>
      </c>
      <c r="V1365" t="s">
        <v>59</v>
      </c>
      <c r="W1365" t="s">
        <v>61</v>
      </c>
      <c r="X1365" t="s">
        <v>211</v>
      </c>
      <c r="Y1365" t="str">
        <f>VLOOKUP(Q1365,[1]Feuil1!$A:$C,3,FALSE)</f>
        <v>Sciences Expérimentales</v>
      </c>
      <c r="Z1365" t="str">
        <f>VLOOKUP(Q1365,[1]Feuil1!$A:$E,5,FALSE)</f>
        <v xml:space="preserve">Scientifique </v>
      </c>
      <c r="AA1365" t="s">
        <v>94</v>
      </c>
      <c r="AB1365" t="s">
        <v>61</v>
      </c>
      <c r="AD1365" t="s">
        <v>62</v>
      </c>
      <c r="AE1365" t="s">
        <v>207</v>
      </c>
      <c r="AF1365" t="s">
        <v>120</v>
      </c>
      <c r="AG1365" t="s">
        <v>4302</v>
      </c>
      <c r="AH1365" t="s">
        <v>80</v>
      </c>
      <c r="AI1365" t="s">
        <v>474</v>
      </c>
      <c r="AJ1365" t="s">
        <v>1337</v>
      </c>
      <c r="AK1365">
        <v>35</v>
      </c>
    </row>
    <row r="1366" spans="1:38" x14ac:dyDescent="0.25">
      <c r="A1366">
        <v>1365</v>
      </c>
      <c r="B1366" t="s">
        <v>4303</v>
      </c>
      <c r="C1366" t="s">
        <v>1123</v>
      </c>
      <c r="D1366" t="s">
        <v>58</v>
      </c>
      <c r="E1366" t="s">
        <v>1532</v>
      </c>
      <c r="F1366" t="s">
        <v>154</v>
      </c>
      <c r="G1366" t="s">
        <v>87</v>
      </c>
      <c r="H1366">
        <v>10.450000000000001</v>
      </c>
      <c r="I1366">
        <v>13.008333333333335</v>
      </c>
      <c r="J1366">
        <v>11.729166666666668</v>
      </c>
      <c r="K1366" t="s">
        <v>62</v>
      </c>
      <c r="L1366" t="s">
        <v>71</v>
      </c>
      <c r="N1366" t="s">
        <v>105</v>
      </c>
      <c r="O1366" t="s">
        <v>52</v>
      </c>
      <c r="P1366" t="s">
        <v>3228</v>
      </c>
      <c r="Q1366" s="1" t="s">
        <v>410</v>
      </c>
      <c r="R1366" t="s">
        <v>71</v>
      </c>
      <c r="S1366" t="s">
        <v>3207</v>
      </c>
      <c r="T1366" t="s">
        <v>61</v>
      </c>
      <c r="U1366" t="s">
        <v>94</v>
      </c>
      <c r="V1366" t="s">
        <v>61</v>
      </c>
      <c r="W1366" t="s">
        <v>61</v>
      </c>
      <c r="X1366" t="s">
        <v>60</v>
      </c>
      <c r="Y1366" t="str">
        <f>VLOOKUP(Q1366,[1]Feuil1!$A:$C,3,FALSE)</f>
        <v>Sciences Economiques et de Gestion</v>
      </c>
      <c r="Z1366" t="str">
        <f>VLOOKUP(Q1366,[1]Feuil1!$A:$E,5,FALSE)</f>
        <v xml:space="preserve">Economie et gestion </v>
      </c>
      <c r="AA1366" t="s">
        <v>94</v>
      </c>
      <c r="AB1366" t="s">
        <v>61</v>
      </c>
      <c r="AD1366" t="s">
        <v>62</v>
      </c>
      <c r="AG1366" t="s">
        <v>4304</v>
      </c>
      <c r="AH1366" t="s">
        <v>80</v>
      </c>
      <c r="AI1366" t="s">
        <v>65</v>
      </c>
      <c r="AJ1366" t="s">
        <v>223</v>
      </c>
      <c r="AL1366" t="s">
        <v>101</v>
      </c>
    </row>
    <row r="1367" spans="1:38" x14ac:dyDescent="0.25">
      <c r="A1367">
        <v>1366</v>
      </c>
      <c r="B1367" t="s">
        <v>4305</v>
      </c>
      <c r="C1367" t="s">
        <v>1123</v>
      </c>
      <c r="D1367" t="s">
        <v>58</v>
      </c>
      <c r="E1367" t="s">
        <v>1124</v>
      </c>
      <c r="F1367" t="s">
        <v>49</v>
      </c>
      <c r="G1367" t="s">
        <v>50</v>
      </c>
      <c r="H1367">
        <v>25</v>
      </c>
      <c r="I1367">
        <v>19.705882352941178</v>
      </c>
      <c r="J1367">
        <v>21.896551724137932</v>
      </c>
      <c r="K1367" t="s">
        <v>2716</v>
      </c>
      <c r="L1367" t="s">
        <v>89</v>
      </c>
      <c r="N1367" t="s">
        <v>45</v>
      </c>
      <c r="O1367" t="s">
        <v>136</v>
      </c>
      <c r="P1367" t="s">
        <v>2383</v>
      </c>
      <c r="Q1367" s="1" t="s">
        <v>211</v>
      </c>
      <c r="R1367" t="s">
        <v>115</v>
      </c>
      <c r="T1367" t="s">
        <v>979</v>
      </c>
      <c r="U1367" t="s">
        <v>1126</v>
      </c>
      <c r="V1367" t="s">
        <v>61</v>
      </c>
      <c r="W1367" t="s">
        <v>979</v>
      </c>
      <c r="X1367" t="s">
        <v>211</v>
      </c>
      <c r="Y1367" t="str">
        <f>VLOOKUP(Q1367,[1]Feuil1!$A:$C,3,FALSE)</f>
        <v>Sciences Expérimentales</v>
      </c>
      <c r="Z1367" t="str">
        <f>VLOOKUP(Q1367,[1]Feuil1!$A:$E,5,FALSE)</f>
        <v xml:space="preserve">Scientifique </v>
      </c>
      <c r="AA1367" t="s">
        <v>94</v>
      </c>
      <c r="AB1367" t="s">
        <v>61</v>
      </c>
      <c r="AD1367" t="s">
        <v>62</v>
      </c>
      <c r="AG1367" t="s">
        <v>4306</v>
      </c>
      <c r="AH1367" t="s">
        <v>64</v>
      </c>
      <c r="AI1367" t="s">
        <v>65</v>
      </c>
      <c r="AJ1367" t="s">
        <v>66</v>
      </c>
      <c r="AL1367" t="s">
        <v>101</v>
      </c>
    </row>
    <row r="1368" spans="1:38" x14ac:dyDescent="0.25">
      <c r="A1368">
        <v>1367</v>
      </c>
      <c r="B1368" t="s">
        <v>4307</v>
      </c>
      <c r="C1368" t="s">
        <v>153</v>
      </c>
      <c r="D1368" t="s">
        <v>162</v>
      </c>
      <c r="E1368" t="s">
        <v>163</v>
      </c>
      <c r="F1368" t="s">
        <v>163</v>
      </c>
      <c r="G1368" t="s">
        <v>87</v>
      </c>
      <c r="H1368">
        <v>9.9407142857142858</v>
      </c>
      <c r="I1368">
        <v>12.104761904761904</v>
      </c>
      <c r="J1368">
        <v>11.022738095238095</v>
      </c>
      <c r="K1368" t="s">
        <v>328</v>
      </c>
      <c r="L1368" t="s">
        <v>71</v>
      </c>
      <c r="N1368" t="s">
        <v>105</v>
      </c>
      <c r="O1368" t="s">
        <v>136</v>
      </c>
      <c r="P1368" t="s">
        <v>4308</v>
      </c>
      <c r="Q1368" s="1" t="s">
        <v>211</v>
      </c>
      <c r="R1368" t="s">
        <v>55</v>
      </c>
      <c r="T1368" t="s">
        <v>167</v>
      </c>
      <c r="U1368" t="s">
        <v>1281</v>
      </c>
      <c r="V1368" t="s">
        <v>61</v>
      </c>
      <c r="W1368" t="s">
        <v>167</v>
      </c>
      <c r="X1368" t="s">
        <v>211</v>
      </c>
      <c r="Y1368" t="str">
        <f>VLOOKUP(Q1368,[1]Feuil1!$A:$C,3,FALSE)</f>
        <v>Sciences Expérimentales</v>
      </c>
      <c r="Z1368" t="str">
        <f>VLOOKUP(Q1368,[1]Feuil1!$A:$E,5,FALSE)</f>
        <v xml:space="preserve">Scientifique </v>
      </c>
      <c r="AA1368" t="s">
        <v>1281</v>
      </c>
      <c r="AB1368" t="s">
        <v>61</v>
      </c>
      <c r="AD1368" t="s">
        <v>62</v>
      </c>
      <c r="AE1368" t="s">
        <v>78</v>
      </c>
      <c r="AF1368" t="s">
        <v>78</v>
      </c>
      <c r="AG1368" t="s">
        <v>4309</v>
      </c>
      <c r="AH1368" t="s">
        <v>80</v>
      </c>
      <c r="AI1368" t="s">
        <v>99</v>
      </c>
      <c r="AJ1368" t="s">
        <v>100</v>
      </c>
      <c r="AK1368">
        <v>70</v>
      </c>
    </row>
    <row r="1369" spans="1:38" x14ac:dyDescent="0.25">
      <c r="A1369">
        <v>1368</v>
      </c>
      <c r="B1369" t="s">
        <v>4310</v>
      </c>
      <c r="C1369" t="s">
        <v>1123</v>
      </c>
      <c r="D1369" t="s">
        <v>162</v>
      </c>
      <c r="E1369" t="s">
        <v>163</v>
      </c>
      <c r="F1369" t="s">
        <v>163</v>
      </c>
      <c r="G1369" t="s">
        <v>87</v>
      </c>
      <c r="H1369">
        <v>13.384375</v>
      </c>
      <c r="I1369">
        <v>13.458333333333334</v>
      </c>
      <c r="J1369">
        <v>13.421354166666667</v>
      </c>
      <c r="K1369" t="s">
        <v>2669</v>
      </c>
      <c r="L1369" t="s">
        <v>135</v>
      </c>
      <c r="N1369" t="s">
        <v>105</v>
      </c>
      <c r="O1369" t="s">
        <v>136</v>
      </c>
      <c r="P1369" t="s">
        <v>3479</v>
      </c>
      <c r="Q1369" s="1" t="s">
        <v>211</v>
      </c>
      <c r="R1369" t="s">
        <v>3102</v>
      </c>
      <c r="S1369" t="s">
        <v>4311</v>
      </c>
      <c r="T1369" t="s">
        <v>61</v>
      </c>
      <c r="U1369" t="s">
        <v>94</v>
      </c>
      <c r="V1369" t="s">
        <v>61</v>
      </c>
      <c r="W1369" t="s">
        <v>61</v>
      </c>
      <c r="X1369" t="s">
        <v>211</v>
      </c>
      <c r="Y1369" t="str">
        <f>VLOOKUP(Q1369,[1]Feuil1!$A:$C,3,FALSE)</f>
        <v>Sciences Expérimentales</v>
      </c>
      <c r="Z1369" t="str">
        <f>VLOOKUP(Q1369,[1]Feuil1!$A:$E,5,FALSE)</f>
        <v xml:space="preserve">Scientifique </v>
      </c>
      <c r="AA1369" t="s">
        <v>94</v>
      </c>
      <c r="AB1369" t="s">
        <v>61</v>
      </c>
      <c r="AC1369" t="s">
        <v>101</v>
      </c>
      <c r="AD1369" t="s">
        <v>62</v>
      </c>
      <c r="AE1369" t="s">
        <v>174</v>
      </c>
      <c r="AF1369" t="s">
        <v>78</v>
      </c>
      <c r="AG1369" t="s">
        <v>3412</v>
      </c>
      <c r="AH1369" t="s">
        <v>80</v>
      </c>
      <c r="AI1369" t="s">
        <v>122</v>
      </c>
      <c r="AJ1369" t="s">
        <v>360</v>
      </c>
      <c r="AK1369">
        <v>9</v>
      </c>
    </row>
    <row r="1370" spans="1:38" x14ac:dyDescent="0.25">
      <c r="A1370">
        <v>1369</v>
      </c>
      <c r="B1370" t="s">
        <v>4312</v>
      </c>
      <c r="C1370" t="s">
        <v>39</v>
      </c>
      <c r="D1370" t="s">
        <v>162</v>
      </c>
      <c r="E1370" t="s">
        <v>163</v>
      </c>
      <c r="F1370" t="s">
        <v>163</v>
      </c>
      <c r="G1370" t="s">
        <v>87</v>
      </c>
      <c r="H1370">
        <v>11.108809523809523</v>
      </c>
      <c r="I1370">
        <v>10.775727513227514</v>
      </c>
      <c r="J1370">
        <v>10.942268518518517</v>
      </c>
      <c r="K1370" t="s">
        <v>62</v>
      </c>
      <c r="L1370" t="s">
        <v>71</v>
      </c>
      <c r="N1370" t="s">
        <v>45</v>
      </c>
      <c r="O1370" t="s">
        <v>136</v>
      </c>
      <c r="P1370" t="s">
        <v>3773</v>
      </c>
      <c r="Q1370" s="1" t="s">
        <v>211</v>
      </c>
      <c r="R1370" t="s">
        <v>89</v>
      </c>
      <c r="S1370" t="s">
        <v>1379</v>
      </c>
      <c r="T1370" t="s">
        <v>61</v>
      </c>
      <c r="U1370" t="s">
        <v>94</v>
      </c>
      <c r="V1370" t="s">
        <v>61</v>
      </c>
      <c r="W1370" t="s">
        <v>61</v>
      </c>
      <c r="X1370" t="s">
        <v>211</v>
      </c>
      <c r="Y1370" t="str">
        <f>VLOOKUP(Q1370,[1]Feuil1!$A:$C,3,FALSE)</f>
        <v>Sciences Expérimentales</v>
      </c>
      <c r="Z1370" t="str">
        <f>VLOOKUP(Q1370,[1]Feuil1!$A:$E,5,FALSE)</f>
        <v xml:space="preserve">Scientifique </v>
      </c>
      <c r="AA1370" t="s">
        <v>94</v>
      </c>
      <c r="AB1370" t="s">
        <v>61</v>
      </c>
      <c r="AD1370" t="s">
        <v>62</v>
      </c>
      <c r="AE1370" t="s">
        <v>78</v>
      </c>
      <c r="AF1370" t="s">
        <v>168</v>
      </c>
      <c r="AG1370" t="s">
        <v>4313</v>
      </c>
      <c r="AH1370" t="s">
        <v>64</v>
      </c>
      <c r="AI1370" t="s">
        <v>474</v>
      </c>
      <c r="AJ1370" t="s">
        <v>1287</v>
      </c>
      <c r="AK1370">
        <v>18</v>
      </c>
    </row>
    <row r="1371" spans="1:38" x14ac:dyDescent="0.25">
      <c r="A1371">
        <v>1370</v>
      </c>
      <c r="B1371" t="s">
        <v>4314</v>
      </c>
      <c r="C1371" t="s">
        <v>1123</v>
      </c>
      <c r="D1371" t="s">
        <v>2057</v>
      </c>
      <c r="E1371" t="s">
        <v>2058</v>
      </c>
      <c r="F1371" t="s">
        <v>2058</v>
      </c>
      <c r="G1371" t="s">
        <v>2059</v>
      </c>
      <c r="H1371">
        <v>10.407142857142857</v>
      </c>
      <c r="I1371">
        <v>10.181632653061225</v>
      </c>
      <c r="J1371">
        <v>10.441428571428572</v>
      </c>
      <c r="K1371" t="s">
        <v>2060</v>
      </c>
      <c r="L1371" t="s">
        <v>71</v>
      </c>
      <c r="N1371" t="s">
        <v>45</v>
      </c>
      <c r="O1371" t="s">
        <v>136</v>
      </c>
      <c r="P1371" t="s">
        <v>4315</v>
      </c>
      <c r="Q1371" s="1" t="s">
        <v>211</v>
      </c>
      <c r="R1371" t="s">
        <v>89</v>
      </c>
      <c r="S1371" t="s">
        <v>4316</v>
      </c>
      <c r="T1371" t="s">
        <v>61</v>
      </c>
      <c r="U1371" t="s">
        <v>94</v>
      </c>
      <c r="V1371" t="s">
        <v>61</v>
      </c>
      <c r="W1371" t="s">
        <v>61</v>
      </c>
      <c r="X1371" t="s">
        <v>211</v>
      </c>
      <c r="Y1371" t="str">
        <f>VLOOKUP(Q1371,[1]Feuil1!$A:$C,3,FALSE)</f>
        <v>Sciences Expérimentales</v>
      </c>
      <c r="Z1371" t="str">
        <f>VLOOKUP(Q1371,[1]Feuil1!$A:$E,5,FALSE)</f>
        <v xml:space="preserve">Scientifique </v>
      </c>
      <c r="AA1371" t="s">
        <v>94</v>
      </c>
      <c r="AB1371" t="s">
        <v>61</v>
      </c>
      <c r="AD1371" t="s">
        <v>62</v>
      </c>
      <c r="AE1371" t="s">
        <v>168</v>
      </c>
      <c r="AF1371" t="s">
        <v>120</v>
      </c>
      <c r="AG1371" t="s">
        <v>4317</v>
      </c>
      <c r="AH1371" t="s">
        <v>80</v>
      </c>
      <c r="AI1371" t="s">
        <v>111</v>
      </c>
      <c r="AJ1371" t="s">
        <v>814</v>
      </c>
      <c r="AK1371">
        <v>31</v>
      </c>
    </row>
    <row r="1372" spans="1:38" x14ac:dyDescent="0.25">
      <c r="A1372">
        <v>1371</v>
      </c>
      <c r="B1372" t="s">
        <v>4318</v>
      </c>
      <c r="C1372" t="s">
        <v>1123</v>
      </c>
      <c r="D1372" t="s">
        <v>84</v>
      </c>
      <c r="E1372" t="s">
        <v>85</v>
      </c>
      <c r="F1372" t="s">
        <v>86</v>
      </c>
      <c r="G1372" t="s">
        <v>87</v>
      </c>
      <c r="H1372">
        <v>12.119166</v>
      </c>
      <c r="I1372">
        <v>13.215999999999999</v>
      </c>
      <c r="J1372">
        <v>12.667583</v>
      </c>
      <c r="K1372" t="s">
        <v>976</v>
      </c>
      <c r="L1372" t="s">
        <v>135</v>
      </c>
      <c r="N1372" t="s">
        <v>45</v>
      </c>
      <c r="O1372" t="s">
        <v>52</v>
      </c>
      <c r="P1372" t="s">
        <v>4319</v>
      </c>
      <c r="Q1372" s="1" t="s">
        <v>211</v>
      </c>
      <c r="R1372" t="s">
        <v>89</v>
      </c>
      <c r="S1372" t="s">
        <v>655</v>
      </c>
      <c r="T1372" t="s">
        <v>61</v>
      </c>
      <c r="U1372" t="s">
        <v>94</v>
      </c>
      <c r="V1372" t="s">
        <v>59</v>
      </c>
      <c r="W1372" t="s">
        <v>61</v>
      </c>
      <c r="X1372" t="s">
        <v>211</v>
      </c>
      <c r="Y1372" t="str">
        <f>VLOOKUP(Q1372,[1]Feuil1!$A:$C,3,FALSE)</f>
        <v>Sciences Expérimentales</v>
      </c>
      <c r="Z1372" t="str">
        <f>VLOOKUP(Q1372,[1]Feuil1!$A:$E,5,FALSE)</f>
        <v xml:space="preserve">Scientifique </v>
      </c>
      <c r="AA1372" t="s">
        <v>94</v>
      </c>
      <c r="AB1372" t="s">
        <v>61</v>
      </c>
      <c r="AD1372" t="s">
        <v>62</v>
      </c>
      <c r="AE1372" t="s">
        <v>168</v>
      </c>
      <c r="AF1372" t="s">
        <v>120</v>
      </c>
      <c r="AG1372" t="s">
        <v>4320</v>
      </c>
      <c r="AH1372" t="s">
        <v>80</v>
      </c>
      <c r="AI1372" t="s">
        <v>1724</v>
      </c>
      <c r="AJ1372" t="s">
        <v>1725</v>
      </c>
      <c r="AK1372">
        <v>47</v>
      </c>
    </row>
    <row r="1373" spans="1:38" x14ac:dyDescent="0.25">
      <c r="A1373">
        <v>1372</v>
      </c>
      <c r="B1373" t="s">
        <v>4321</v>
      </c>
      <c r="C1373" t="s">
        <v>1123</v>
      </c>
      <c r="D1373" t="s">
        <v>84</v>
      </c>
      <c r="E1373" t="s">
        <v>292</v>
      </c>
      <c r="F1373" t="s">
        <v>293</v>
      </c>
      <c r="G1373" t="s">
        <v>87</v>
      </c>
      <c r="H1373">
        <v>12.416999999999998</v>
      </c>
      <c r="I1373">
        <v>12.052000000000001</v>
      </c>
      <c r="J1373">
        <v>12.234500000000001</v>
      </c>
      <c r="K1373" t="s">
        <v>294</v>
      </c>
      <c r="L1373" t="s">
        <v>135</v>
      </c>
      <c r="N1373" t="s">
        <v>45</v>
      </c>
      <c r="O1373" t="s">
        <v>136</v>
      </c>
      <c r="P1373" t="s">
        <v>4322</v>
      </c>
      <c r="Q1373" s="1" t="s">
        <v>211</v>
      </c>
      <c r="R1373" t="s">
        <v>89</v>
      </c>
      <c r="S1373" t="s">
        <v>3821</v>
      </c>
      <c r="T1373" t="s">
        <v>61</v>
      </c>
      <c r="U1373" t="s">
        <v>94</v>
      </c>
      <c r="V1373" t="s">
        <v>61</v>
      </c>
      <c r="W1373" t="s">
        <v>61</v>
      </c>
      <c r="X1373" t="s">
        <v>211</v>
      </c>
      <c r="Y1373" t="str">
        <f>VLOOKUP(Q1373,[1]Feuil1!$A:$C,3,FALSE)</f>
        <v>Sciences Expérimentales</v>
      </c>
      <c r="Z1373" t="str">
        <f>VLOOKUP(Q1373,[1]Feuil1!$A:$E,5,FALSE)</f>
        <v xml:space="preserve">Scientifique </v>
      </c>
      <c r="AA1373" t="s">
        <v>94</v>
      </c>
      <c r="AB1373" t="s">
        <v>61</v>
      </c>
      <c r="AC1373" t="s">
        <v>101</v>
      </c>
      <c r="AD1373" t="s">
        <v>62</v>
      </c>
      <c r="AE1373" t="s">
        <v>634</v>
      </c>
      <c r="AF1373" t="s">
        <v>119</v>
      </c>
      <c r="AG1373" t="s">
        <v>4323</v>
      </c>
      <c r="AH1373" t="s">
        <v>64</v>
      </c>
      <c r="AI1373" t="s">
        <v>99</v>
      </c>
      <c r="AJ1373" t="s">
        <v>1011</v>
      </c>
      <c r="AK1373">
        <v>24</v>
      </c>
    </row>
    <row r="1374" spans="1:38" x14ac:dyDescent="0.25">
      <c r="A1374">
        <v>1373</v>
      </c>
      <c r="B1374" t="s">
        <v>4324</v>
      </c>
      <c r="C1374" t="s">
        <v>1123</v>
      </c>
      <c r="D1374" t="s">
        <v>58</v>
      </c>
      <c r="E1374" t="s">
        <v>1532</v>
      </c>
      <c r="F1374" t="s">
        <v>154</v>
      </c>
      <c r="G1374" t="s">
        <v>87</v>
      </c>
      <c r="H1374">
        <v>10.341666666666667</v>
      </c>
      <c r="I1374">
        <v>11.961666666666666</v>
      </c>
      <c r="J1374">
        <v>11.151666666666667</v>
      </c>
      <c r="K1374" t="s">
        <v>62</v>
      </c>
      <c r="L1374" t="s">
        <v>71</v>
      </c>
      <c r="N1374" t="s">
        <v>45</v>
      </c>
      <c r="O1374" t="s">
        <v>52</v>
      </c>
      <c r="P1374" t="s">
        <v>4325</v>
      </c>
      <c r="Q1374" s="1" t="s">
        <v>410</v>
      </c>
      <c r="R1374" t="s">
        <v>55</v>
      </c>
      <c r="S1374" t="s">
        <v>439</v>
      </c>
      <c r="T1374" t="s">
        <v>979</v>
      </c>
      <c r="U1374" t="s">
        <v>94</v>
      </c>
      <c r="V1374" t="s">
        <v>61</v>
      </c>
      <c r="W1374" t="s">
        <v>979</v>
      </c>
      <c r="X1374" t="s">
        <v>60</v>
      </c>
      <c r="Y1374" t="str">
        <f>VLOOKUP(Q1374,[1]Feuil1!$A:$C,3,FALSE)</f>
        <v>Sciences Economiques et de Gestion</v>
      </c>
      <c r="Z1374" t="str">
        <f>VLOOKUP(Q1374,[1]Feuil1!$A:$E,5,FALSE)</f>
        <v xml:space="preserve">Economie et gestion </v>
      </c>
      <c r="AA1374" t="s">
        <v>94</v>
      </c>
      <c r="AB1374" t="s">
        <v>61</v>
      </c>
      <c r="AD1374" t="s">
        <v>62</v>
      </c>
      <c r="AE1374" t="s">
        <v>168</v>
      </c>
      <c r="AF1374" t="s">
        <v>78</v>
      </c>
      <c r="AG1374" t="s">
        <v>3063</v>
      </c>
      <c r="AH1374" t="s">
        <v>64</v>
      </c>
      <c r="AI1374" t="s">
        <v>65</v>
      </c>
      <c r="AJ1374" t="s">
        <v>66</v>
      </c>
      <c r="AL1374" t="s">
        <v>101</v>
      </c>
    </row>
    <row r="1375" spans="1:38" x14ac:dyDescent="0.25">
      <c r="A1375">
        <v>1374</v>
      </c>
      <c r="B1375" t="s">
        <v>4326</v>
      </c>
      <c r="C1375" t="s">
        <v>1123</v>
      </c>
      <c r="D1375" t="s">
        <v>58</v>
      </c>
      <c r="E1375" t="s">
        <v>3189</v>
      </c>
      <c r="F1375" t="s">
        <v>154</v>
      </c>
      <c r="G1375" t="s">
        <v>87</v>
      </c>
      <c r="H1375">
        <v>11.23</v>
      </c>
      <c r="I1375">
        <v>13.29</v>
      </c>
      <c r="J1375">
        <v>12.26</v>
      </c>
      <c r="K1375" t="s">
        <v>471</v>
      </c>
      <c r="L1375" t="s">
        <v>135</v>
      </c>
      <c r="N1375" t="s">
        <v>45</v>
      </c>
      <c r="O1375" t="s">
        <v>52</v>
      </c>
      <c r="P1375" t="s">
        <v>4327</v>
      </c>
      <c r="Q1375" s="1" t="s">
        <v>211</v>
      </c>
      <c r="R1375" t="s">
        <v>3102</v>
      </c>
      <c r="S1375" t="s">
        <v>2815</v>
      </c>
      <c r="T1375" t="s">
        <v>979</v>
      </c>
      <c r="U1375" t="s">
        <v>94</v>
      </c>
      <c r="V1375" t="s">
        <v>956</v>
      </c>
      <c r="W1375" t="s">
        <v>979</v>
      </c>
      <c r="X1375" t="s">
        <v>211</v>
      </c>
      <c r="Y1375" t="str">
        <f>VLOOKUP(Q1375,[1]Feuil1!$A:$C,3,FALSE)</f>
        <v>Sciences Expérimentales</v>
      </c>
      <c r="Z1375" t="str">
        <f>VLOOKUP(Q1375,[1]Feuil1!$A:$E,5,FALSE)</f>
        <v xml:space="preserve">Scientifique </v>
      </c>
      <c r="AA1375" t="s">
        <v>94</v>
      </c>
      <c r="AB1375" t="s">
        <v>61</v>
      </c>
      <c r="AD1375" t="s">
        <v>62</v>
      </c>
      <c r="AG1375" t="s">
        <v>1330</v>
      </c>
      <c r="AH1375" t="s">
        <v>80</v>
      </c>
      <c r="AI1375" t="s">
        <v>65</v>
      </c>
      <c r="AJ1375" t="s">
        <v>188</v>
      </c>
      <c r="AL1375" t="s">
        <v>101</v>
      </c>
    </row>
    <row r="1376" spans="1:38" x14ac:dyDescent="0.25">
      <c r="A1376">
        <v>1375</v>
      </c>
      <c r="B1376" t="s">
        <v>4328</v>
      </c>
      <c r="C1376" t="s">
        <v>1123</v>
      </c>
      <c r="D1376" t="s">
        <v>162</v>
      </c>
      <c r="E1376" t="s">
        <v>163</v>
      </c>
      <c r="F1376" t="s">
        <v>163</v>
      </c>
      <c r="G1376" t="s">
        <v>87</v>
      </c>
      <c r="H1376">
        <v>12.364583333333332</v>
      </c>
      <c r="I1376">
        <v>13.351190476190476</v>
      </c>
      <c r="J1376">
        <v>12.857886904761905</v>
      </c>
      <c r="K1376" t="s">
        <v>2669</v>
      </c>
      <c r="L1376" t="s">
        <v>135</v>
      </c>
      <c r="N1376" t="s">
        <v>105</v>
      </c>
      <c r="O1376" t="s">
        <v>136</v>
      </c>
      <c r="P1376" t="s">
        <v>3317</v>
      </c>
      <c r="Q1376" s="1" t="s">
        <v>211</v>
      </c>
      <c r="R1376" t="s">
        <v>89</v>
      </c>
      <c r="S1376" t="s">
        <v>1379</v>
      </c>
      <c r="T1376" t="s">
        <v>61</v>
      </c>
      <c r="U1376" t="s">
        <v>94</v>
      </c>
      <c r="V1376" t="s">
        <v>61</v>
      </c>
      <c r="W1376" t="s">
        <v>61</v>
      </c>
      <c r="X1376" t="s">
        <v>211</v>
      </c>
      <c r="Y1376" t="str">
        <f>VLOOKUP(Q1376,[1]Feuil1!$A:$C,3,FALSE)</f>
        <v>Sciences Expérimentales</v>
      </c>
      <c r="Z1376" t="str">
        <f>VLOOKUP(Q1376,[1]Feuil1!$A:$E,5,FALSE)</f>
        <v xml:space="preserve">Scientifique </v>
      </c>
      <c r="AA1376" t="s">
        <v>94</v>
      </c>
      <c r="AB1376" t="s">
        <v>61</v>
      </c>
      <c r="AD1376" t="s">
        <v>62</v>
      </c>
      <c r="AE1376" t="s">
        <v>78</v>
      </c>
      <c r="AF1376" t="s">
        <v>78</v>
      </c>
      <c r="AG1376" t="s">
        <v>681</v>
      </c>
      <c r="AH1376" t="s">
        <v>64</v>
      </c>
      <c r="AI1376" t="s">
        <v>99</v>
      </c>
      <c r="AJ1376" t="s">
        <v>199</v>
      </c>
      <c r="AK1376">
        <v>11</v>
      </c>
    </row>
    <row r="1377" spans="1:38" x14ac:dyDescent="0.25">
      <c r="A1377">
        <v>1376</v>
      </c>
      <c r="B1377" t="s">
        <v>4329</v>
      </c>
      <c r="C1377" t="s">
        <v>1123</v>
      </c>
      <c r="D1377" t="s">
        <v>84</v>
      </c>
      <c r="E1377" t="s">
        <v>1654</v>
      </c>
      <c r="F1377" t="s">
        <v>293</v>
      </c>
      <c r="G1377" t="s">
        <v>87</v>
      </c>
      <c r="H1377">
        <v>13.987</v>
      </c>
      <c r="I1377">
        <v>14.1655</v>
      </c>
      <c r="J1377">
        <v>14.07625</v>
      </c>
      <c r="K1377" t="s">
        <v>294</v>
      </c>
      <c r="L1377" t="s">
        <v>89</v>
      </c>
      <c r="N1377" t="s">
        <v>45</v>
      </c>
      <c r="O1377" t="s">
        <v>136</v>
      </c>
      <c r="P1377" t="s">
        <v>4330</v>
      </c>
      <c r="Q1377" s="1" t="s">
        <v>1425</v>
      </c>
      <c r="R1377" t="s">
        <v>3102</v>
      </c>
      <c r="S1377" t="s">
        <v>4331</v>
      </c>
      <c r="T1377" t="s">
        <v>61</v>
      </c>
      <c r="U1377" t="s">
        <v>94</v>
      </c>
      <c r="V1377" t="s">
        <v>61</v>
      </c>
      <c r="W1377" t="s">
        <v>61</v>
      </c>
      <c r="X1377" t="s">
        <v>186</v>
      </c>
      <c r="Y1377" t="str">
        <f>VLOOKUP(Q1377,[1]Feuil1!$A:$C,3,FALSE)</f>
        <v xml:space="preserve">Science mathématique </v>
      </c>
      <c r="Z1377" t="str">
        <f>VLOOKUP(Q1377,[1]Feuil1!$A:$E,5,FALSE)</f>
        <v xml:space="preserve">Scientifique </v>
      </c>
      <c r="AA1377" t="s">
        <v>94</v>
      </c>
      <c r="AB1377" t="s">
        <v>61</v>
      </c>
      <c r="AC1377" t="s">
        <v>101</v>
      </c>
      <c r="AD1377" t="s">
        <v>62</v>
      </c>
      <c r="AE1377" t="s">
        <v>634</v>
      </c>
      <c r="AF1377" t="s">
        <v>634</v>
      </c>
      <c r="AG1377" t="s">
        <v>4332</v>
      </c>
      <c r="AH1377" t="s">
        <v>80</v>
      </c>
      <c r="AI1377" t="s">
        <v>230</v>
      </c>
      <c r="AJ1377" t="s">
        <v>231</v>
      </c>
      <c r="AK1377">
        <v>68</v>
      </c>
    </row>
    <row r="1378" spans="1:38" x14ac:dyDescent="0.25">
      <c r="A1378">
        <v>1377</v>
      </c>
      <c r="B1378" t="s">
        <v>4333</v>
      </c>
      <c r="C1378" t="s">
        <v>1123</v>
      </c>
      <c r="D1378" t="s">
        <v>162</v>
      </c>
      <c r="E1378" t="s">
        <v>163</v>
      </c>
      <c r="F1378" t="s">
        <v>163</v>
      </c>
      <c r="G1378" t="s">
        <v>87</v>
      </c>
      <c r="H1378">
        <v>15.317708333333334</v>
      </c>
      <c r="I1378">
        <v>13.654761904761903</v>
      </c>
      <c r="J1378">
        <v>14.486235119047619</v>
      </c>
      <c r="K1378" t="s">
        <v>3484</v>
      </c>
      <c r="L1378" t="s">
        <v>89</v>
      </c>
      <c r="N1378" t="s">
        <v>45</v>
      </c>
      <c r="O1378" t="s">
        <v>136</v>
      </c>
      <c r="P1378" t="s">
        <v>4334</v>
      </c>
      <c r="Q1378" s="1" t="s">
        <v>211</v>
      </c>
      <c r="R1378" t="s">
        <v>89</v>
      </c>
      <c r="S1378" t="s">
        <v>234</v>
      </c>
      <c r="T1378" t="s">
        <v>979</v>
      </c>
      <c r="U1378" t="s">
        <v>94</v>
      </c>
      <c r="V1378" t="s">
        <v>61</v>
      </c>
      <c r="W1378" t="s">
        <v>979</v>
      </c>
      <c r="X1378" t="s">
        <v>211</v>
      </c>
      <c r="Y1378" t="str">
        <f>VLOOKUP(Q1378,[1]Feuil1!$A:$C,3,FALSE)</f>
        <v>Sciences Expérimentales</v>
      </c>
      <c r="Z1378" t="str">
        <f>VLOOKUP(Q1378,[1]Feuil1!$A:$E,5,FALSE)</f>
        <v xml:space="preserve">Scientifique </v>
      </c>
      <c r="AA1378" t="s">
        <v>94</v>
      </c>
      <c r="AB1378" t="s">
        <v>61</v>
      </c>
      <c r="AD1378" t="s">
        <v>62</v>
      </c>
      <c r="AE1378" t="s">
        <v>197</v>
      </c>
      <c r="AF1378" t="s">
        <v>120</v>
      </c>
      <c r="AG1378" t="s">
        <v>1235</v>
      </c>
      <c r="AH1378" t="s">
        <v>64</v>
      </c>
      <c r="AI1378" t="s">
        <v>65</v>
      </c>
      <c r="AJ1378" t="s">
        <v>188</v>
      </c>
      <c r="AK1378">
        <v>5</v>
      </c>
    </row>
    <row r="1379" spans="1:38" x14ac:dyDescent="0.25">
      <c r="A1379">
        <v>1378</v>
      </c>
      <c r="B1379" t="s">
        <v>4335</v>
      </c>
      <c r="C1379" t="s">
        <v>39</v>
      </c>
      <c r="D1379" t="s">
        <v>58</v>
      </c>
      <c r="E1379" t="s">
        <v>1124</v>
      </c>
      <c r="F1379" t="s">
        <v>49</v>
      </c>
      <c r="G1379" t="s">
        <v>50</v>
      </c>
      <c r="H1379">
        <v>12.222222222222223</v>
      </c>
      <c r="I1379">
        <v>5.1515151515151514</v>
      </c>
      <c r="J1379">
        <v>8.3333333333333339</v>
      </c>
      <c r="K1379" t="s">
        <v>383</v>
      </c>
      <c r="L1379" t="s">
        <v>135</v>
      </c>
      <c r="N1379" t="s">
        <v>45</v>
      </c>
      <c r="O1379" t="s">
        <v>136</v>
      </c>
      <c r="P1379" t="s">
        <v>4336</v>
      </c>
      <c r="Q1379" s="1" t="s">
        <v>1425</v>
      </c>
      <c r="R1379" t="s">
        <v>3102</v>
      </c>
      <c r="S1379" t="s">
        <v>4337</v>
      </c>
      <c r="T1379" t="s">
        <v>61</v>
      </c>
      <c r="U1379" t="s">
        <v>1126</v>
      </c>
      <c r="V1379" t="s">
        <v>109</v>
      </c>
      <c r="W1379" t="s">
        <v>61</v>
      </c>
      <c r="X1379" t="s">
        <v>186</v>
      </c>
      <c r="Y1379" t="str">
        <f>VLOOKUP(Q1379,[1]Feuil1!$A:$C,3,FALSE)</f>
        <v xml:space="preserve">Science mathématique </v>
      </c>
      <c r="Z1379" t="str">
        <f>VLOOKUP(Q1379,[1]Feuil1!$A:$E,5,FALSE)</f>
        <v xml:space="preserve">Scientifique </v>
      </c>
      <c r="AA1379" t="s">
        <v>94</v>
      </c>
      <c r="AB1379" t="s">
        <v>109</v>
      </c>
      <c r="AD1379" t="s">
        <v>62</v>
      </c>
      <c r="AE1379" t="s">
        <v>119</v>
      </c>
      <c r="AF1379" t="s">
        <v>120</v>
      </c>
      <c r="AG1379" t="s">
        <v>3016</v>
      </c>
      <c r="AH1379" t="s">
        <v>64</v>
      </c>
      <c r="AI1379" t="s">
        <v>111</v>
      </c>
      <c r="AJ1379" t="s">
        <v>112</v>
      </c>
    </row>
    <row r="1380" spans="1:38" x14ac:dyDescent="0.25">
      <c r="A1380">
        <v>1379</v>
      </c>
      <c r="B1380" t="s">
        <v>4338</v>
      </c>
      <c r="C1380" t="s">
        <v>1123</v>
      </c>
      <c r="D1380" t="s">
        <v>58</v>
      </c>
      <c r="E1380" t="s">
        <v>1532</v>
      </c>
      <c r="F1380" t="s">
        <v>154</v>
      </c>
      <c r="G1380" t="s">
        <v>87</v>
      </c>
      <c r="H1380">
        <v>11.358333333333334</v>
      </c>
      <c r="I1380">
        <v>12.408333333333333</v>
      </c>
      <c r="J1380">
        <v>11.883333333333333</v>
      </c>
      <c r="K1380" t="s">
        <v>62</v>
      </c>
      <c r="L1380" t="s">
        <v>71</v>
      </c>
      <c r="N1380" t="s">
        <v>105</v>
      </c>
      <c r="O1380" t="s">
        <v>52</v>
      </c>
      <c r="P1380" t="s">
        <v>3232</v>
      </c>
      <c r="Q1380" s="1" t="s">
        <v>410</v>
      </c>
      <c r="R1380" t="s">
        <v>71</v>
      </c>
      <c r="S1380" t="s">
        <v>3171</v>
      </c>
      <c r="T1380" t="s">
        <v>61</v>
      </c>
      <c r="U1380" t="s">
        <v>94</v>
      </c>
      <c r="V1380" t="s">
        <v>61</v>
      </c>
      <c r="W1380" t="s">
        <v>61</v>
      </c>
      <c r="X1380" t="s">
        <v>60</v>
      </c>
      <c r="Y1380" t="str">
        <f>VLOOKUP(Q1380,[1]Feuil1!$A:$C,3,FALSE)</f>
        <v>Sciences Economiques et de Gestion</v>
      </c>
      <c r="Z1380" t="str">
        <f>VLOOKUP(Q1380,[1]Feuil1!$A:$E,5,FALSE)</f>
        <v xml:space="preserve">Economie et gestion </v>
      </c>
      <c r="AA1380" t="s">
        <v>94</v>
      </c>
      <c r="AB1380" t="s">
        <v>61</v>
      </c>
      <c r="AD1380" t="s">
        <v>62</v>
      </c>
      <c r="AG1380" t="s">
        <v>3699</v>
      </c>
      <c r="AH1380" t="s">
        <v>64</v>
      </c>
      <c r="AI1380" t="s">
        <v>65</v>
      </c>
      <c r="AJ1380" t="s">
        <v>188</v>
      </c>
      <c r="AL1380" t="s">
        <v>101</v>
      </c>
    </row>
    <row r="1381" spans="1:38" x14ac:dyDescent="0.25">
      <c r="A1381">
        <v>1380</v>
      </c>
      <c r="B1381" t="s">
        <v>4339</v>
      </c>
      <c r="C1381" t="s">
        <v>1123</v>
      </c>
      <c r="D1381" t="s">
        <v>58</v>
      </c>
      <c r="E1381" t="s">
        <v>1124</v>
      </c>
      <c r="F1381" t="s">
        <v>49</v>
      </c>
      <c r="G1381" t="s">
        <v>50</v>
      </c>
      <c r="H1381">
        <v>0</v>
      </c>
      <c r="I1381">
        <v>23.823529411764707</v>
      </c>
      <c r="J1381">
        <v>0</v>
      </c>
      <c r="K1381" t="s">
        <v>2716</v>
      </c>
      <c r="L1381" t="s">
        <v>115</v>
      </c>
      <c r="N1381" t="s">
        <v>45</v>
      </c>
      <c r="O1381" t="s">
        <v>136</v>
      </c>
      <c r="P1381" t="s">
        <v>4340</v>
      </c>
      <c r="Q1381" s="1" t="s">
        <v>211</v>
      </c>
      <c r="R1381" t="s">
        <v>89</v>
      </c>
      <c r="S1381" t="s">
        <v>2768</v>
      </c>
      <c r="T1381" t="s">
        <v>61</v>
      </c>
      <c r="U1381" t="s">
        <v>1126</v>
      </c>
      <c r="V1381" t="s">
        <v>61</v>
      </c>
      <c r="W1381" t="s">
        <v>61</v>
      </c>
      <c r="X1381" t="s">
        <v>211</v>
      </c>
      <c r="Y1381" t="str">
        <f>VLOOKUP(Q1381,[1]Feuil1!$A:$C,3,FALSE)</f>
        <v>Sciences Expérimentales</v>
      </c>
      <c r="Z1381" t="str">
        <f>VLOOKUP(Q1381,[1]Feuil1!$A:$E,5,FALSE)</f>
        <v xml:space="preserve">Scientifique </v>
      </c>
      <c r="AA1381" t="s">
        <v>94</v>
      </c>
      <c r="AB1381" t="s">
        <v>61</v>
      </c>
      <c r="AC1381" t="s">
        <v>101</v>
      </c>
      <c r="AD1381" t="s">
        <v>62</v>
      </c>
      <c r="AE1381" t="s">
        <v>78</v>
      </c>
      <c r="AF1381" t="s">
        <v>174</v>
      </c>
      <c r="AG1381" t="s">
        <v>1235</v>
      </c>
      <c r="AH1381" t="s">
        <v>64</v>
      </c>
      <c r="AI1381" t="s">
        <v>65</v>
      </c>
      <c r="AJ1381" t="s">
        <v>66</v>
      </c>
      <c r="AL1381" t="s">
        <v>101</v>
      </c>
    </row>
    <row r="1382" spans="1:38" x14ac:dyDescent="0.25">
      <c r="A1382">
        <v>1381</v>
      </c>
      <c r="B1382" t="s">
        <v>4341</v>
      </c>
      <c r="C1382" t="s">
        <v>1123</v>
      </c>
      <c r="D1382" t="s">
        <v>58</v>
      </c>
      <c r="E1382" t="s">
        <v>1532</v>
      </c>
      <c r="F1382" t="s">
        <v>154</v>
      </c>
      <c r="G1382" t="s">
        <v>87</v>
      </c>
      <c r="H1382">
        <v>13.091666666666667</v>
      </c>
      <c r="I1382">
        <v>11.719999999999999</v>
      </c>
      <c r="J1382">
        <v>12.405833333333334</v>
      </c>
      <c r="K1382" t="s">
        <v>62</v>
      </c>
      <c r="L1382" t="s">
        <v>135</v>
      </c>
      <c r="N1382" t="s">
        <v>105</v>
      </c>
      <c r="O1382" t="s">
        <v>52</v>
      </c>
      <c r="P1382" t="s">
        <v>3158</v>
      </c>
      <c r="Q1382" s="1" t="s">
        <v>410</v>
      </c>
      <c r="R1382" t="s">
        <v>3102</v>
      </c>
      <c r="S1382" t="s">
        <v>1756</v>
      </c>
      <c r="T1382" t="s">
        <v>61</v>
      </c>
      <c r="U1382" t="s">
        <v>94</v>
      </c>
      <c r="V1382" t="s">
        <v>61</v>
      </c>
      <c r="W1382" t="s">
        <v>61</v>
      </c>
      <c r="X1382" t="s">
        <v>60</v>
      </c>
      <c r="Y1382" t="str">
        <f>VLOOKUP(Q1382,[1]Feuil1!$A:$C,3,FALSE)</f>
        <v>Sciences Economiques et de Gestion</v>
      </c>
      <c r="Z1382" t="str">
        <f>VLOOKUP(Q1382,[1]Feuil1!$A:$E,5,FALSE)</f>
        <v xml:space="preserve">Economie et gestion </v>
      </c>
      <c r="AA1382" t="s">
        <v>94</v>
      </c>
      <c r="AB1382" t="s">
        <v>61</v>
      </c>
      <c r="AC1382" t="s">
        <v>101</v>
      </c>
      <c r="AD1382" t="s">
        <v>62</v>
      </c>
      <c r="AG1382" t="s">
        <v>4342</v>
      </c>
      <c r="AH1382" t="s">
        <v>64</v>
      </c>
      <c r="AI1382" t="s">
        <v>65</v>
      </c>
      <c r="AJ1382" t="s">
        <v>188</v>
      </c>
      <c r="AL1382" t="s">
        <v>101</v>
      </c>
    </row>
    <row r="1383" spans="1:38" x14ac:dyDescent="0.25">
      <c r="A1383">
        <v>1382</v>
      </c>
      <c r="B1383" t="s">
        <v>4343</v>
      </c>
      <c r="C1383" t="s">
        <v>1123</v>
      </c>
      <c r="D1383" t="s">
        <v>58</v>
      </c>
      <c r="E1383" t="s">
        <v>42</v>
      </c>
      <c r="F1383" t="s">
        <v>42</v>
      </c>
      <c r="G1383" t="s">
        <v>43</v>
      </c>
      <c r="H1383">
        <v>0</v>
      </c>
      <c r="I1383">
        <v>0</v>
      </c>
      <c r="J1383">
        <v>12.514166666666666</v>
      </c>
      <c r="K1383" t="s">
        <v>2723</v>
      </c>
      <c r="L1383" t="s">
        <v>135</v>
      </c>
      <c r="N1383" t="s">
        <v>45</v>
      </c>
      <c r="O1383" t="s">
        <v>136</v>
      </c>
      <c r="P1383" t="s">
        <v>4344</v>
      </c>
      <c r="Q1383" s="1" t="s">
        <v>699</v>
      </c>
      <c r="R1383" t="s">
        <v>71</v>
      </c>
      <c r="S1383" t="s">
        <v>4345</v>
      </c>
      <c r="T1383" t="s">
        <v>979</v>
      </c>
      <c r="U1383" t="s">
        <v>2732</v>
      </c>
      <c r="V1383" t="s">
        <v>3083</v>
      </c>
      <c r="W1383" t="s">
        <v>979</v>
      </c>
      <c r="X1383" t="s">
        <v>701</v>
      </c>
      <c r="Y1383" t="str">
        <f>VLOOKUP(Q1383,[1]Feuil1!$A:$C,3,FALSE)</f>
        <v>Général (Bac Français)</v>
      </c>
      <c r="Z1383" t="str">
        <f>VLOOKUP(Q1383,[1]Feuil1!$A:$E,5,FALSE)</f>
        <v xml:space="preserve">Scientifique </v>
      </c>
      <c r="AA1383" t="s">
        <v>94</v>
      </c>
      <c r="AB1383" t="s">
        <v>61</v>
      </c>
      <c r="AD1383" t="s">
        <v>62</v>
      </c>
      <c r="AG1383" t="s">
        <v>4346</v>
      </c>
      <c r="AH1383" t="s">
        <v>64</v>
      </c>
      <c r="AI1383" t="s">
        <v>99</v>
      </c>
      <c r="AJ1383" t="s">
        <v>100</v>
      </c>
      <c r="AL1383" t="s">
        <v>101</v>
      </c>
    </row>
    <row r="1384" spans="1:38" x14ac:dyDescent="0.25">
      <c r="A1384">
        <v>1383</v>
      </c>
      <c r="B1384" t="s">
        <v>4347</v>
      </c>
      <c r="C1384" t="s">
        <v>1123</v>
      </c>
      <c r="D1384" t="s">
        <v>84</v>
      </c>
      <c r="E1384" t="s">
        <v>292</v>
      </c>
      <c r="F1384" t="s">
        <v>293</v>
      </c>
      <c r="G1384" t="s">
        <v>87</v>
      </c>
      <c r="H1384">
        <v>13.261000000000001</v>
      </c>
      <c r="I1384">
        <v>13.4215</v>
      </c>
      <c r="J1384">
        <v>13.34125</v>
      </c>
      <c r="K1384" t="s">
        <v>294</v>
      </c>
      <c r="L1384" t="s">
        <v>135</v>
      </c>
      <c r="N1384" t="s">
        <v>105</v>
      </c>
      <c r="O1384" t="s">
        <v>136</v>
      </c>
      <c r="P1384" t="s">
        <v>4348</v>
      </c>
      <c r="Q1384" s="1" t="s">
        <v>211</v>
      </c>
      <c r="R1384" t="s">
        <v>115</v>
      </c>
      <c r="S1384" t="s">
        <v>2911</v>
      </c>
      <c r="T1384" t="s">
        <v>61</v>
      </c>
      <c r="U1384" t="s">
        <v>94</v>
      </c>
      <c r="V1384" t="s">
        <v>61</v>
      </c>
      <c r="W1384" t="s">
        <v>61</v>
      </c>
      <c r="X1384" t="s">
        <v>211</v>
      </c>
      <c r="Y1384" t="str">
        <f>VLOOKUP(Q1384,[1]Feuil1!$A:$C,3,FALSE)</f>
        <v>Sciences Expérimentales</v>
      </c>
      <c r="Z1384" t="str">
        <f>VLOOKUP(Q1384,[1]Feuil1!$A:$E,5,FALSE)</f>
        <v xml:space="preserve">Scientifique </v>
      </c>
      <c r="AA1384" t="s">
        <v>94</v>
      </c>
      <c r="AB1384" t="s">
        <v>61</v>
      </c>
      <c r="AC1384" t="s">
        <v>101</v>
      </c>
      <c r="AD1384" t="s">
        <v>62</v>
      </c>
      <c r="AE1384" t="s">
        <v>174</v>
      </c>
      <c r="AF1384" t="s">
        <v>78</v>
      </c>
      <c r="AG1384" t="s">
        <v>4349</v>
      </c>
      <c r="AH1384" t="s">
        <v>64</v>
      </c>
      <c r="AI1384" t="s">
        <v>99</v>
      </c>
      <c r="AJ1384" t="s">
        <v>1011</v>
      </c>
      <c r="AK1384">
        <v>59</v>
      </c>
    </row>
    <row r="1385" spans="1:38" x14ac:dyDescent="0.25">
      <c r="A1385">
        <v>1384</v>
      </c>
      <c r="B1385" t="s">
        <v>4350</v>
      </c>
      <c r="C1385" t="s">
        <v>39</v>
      </c>
      <c r="D1385" t="s">
        <v>162</v>
      </c>
      <c r="E1385" t="s">
        <v>163</v>
      </c>
      <c r="F1385" t="s">
        <v>163</v>
      </c>
      <c r="G1385" t="s">
        <v>87</v>
      </c>
      <c r="H1385">
        <v>8.0350000000000001</v>
      </c>
      <c r="I1385">
        <v>8.0350000000000001</v>
      </c>
      <c r="J1385">
        <v>8.0350000000000001</v>
      </c>
      <c r="K1385" t="s">
        <v>4351</v>
      </c>
      <c r="N1385" t="s">
        <v>105</v>
      </c>
      <c r="O1385" t="s">
        <v>136</v>
      </c>
      <c r="P1385" t="s">
        <v>3440</v>
      </c>
      <c r="Q1385" s="1" t="s">
        <v>211</v>
      </c>
      <c r="R1385" t="s">
        <v>89</v>
      </c>
      <c r="S1385" t="s">
        <v>2128</v>
      </c>
      <c r="T1385" t="s">
        <v>61</v>
      </c>
      <c r="U1385" t="s">
        <v>94</v>
      </c>
      <c r="V1385" t="s">
        <v>61</v>
      </c>
      <c r="W1385" t="s">
        <v>61</v>
      </c>
      <c r="X1385" t="s">
        <v>211</v>
      </c>
      <c r="Y1385" t="str">
        <f>VLOOKUP(Q1385,[1]Feuil1!$A:$C,3,FALSE)</f>
        <v>Sciences Expérimentales</v>
      </c>
      <c r="Z1385" t="str">
        <f>VLOOKUP(Q1385,[1]Feuil1!$A:$E,5,FALSE)</f>
        <v xml:space="preserve">Scientifique </v>
      </c>
      <c r="AA1385" t="s">
        <v>94</v>
      </c>
      <c r="AB1385" t="s">
        <v>61</v>
      </c>
      <c r="AD1385" t="s">
        <v>46</v>
      </c>
      <c r="AE1385" t="s">
        <v>174</v>
      </c>
      <c r="AF1385" t="s">
        <v>174</v>
      </c>
      <c r="AG1385" t="s">
        <v>2160</v>
      </c>
      <c r="AH1385" t="s">
        <v>64</v>
      </c>
      <c r="AI1385" t="s">
        <v>122</v>
      </c>
      <c r="AJ1385" t="s">
        <v>488</v>
      </c>
    </row>
    <row r="1386" spans="1:38" x14ac:dyDescent="0.25">
      <c r="A1386">
        <v>1385</v>
      </c>
      <c r="B1386" t="s">
        <v>4352</v>
      </c>
      <c r="C1386" t="s">
        <v>1123</v>
      </c>
      <c r="D1386" t="s">
        <v>162</v>
      </c>
      <c r="E1386" t="s">
        <v>163</v>
      </c>
      <c r="F1386" t="s">
        <v>163</v>
      </c>
      <c r="G1386" t="s">
        <v>87</v>
      </c>
      <c r="H1386">
        <v>14.925000000000001</v>
      </c>
      <c r="I1386">
        <v>15.458333333333334</v>
      </c>
      <c r="J1386">
        <v>15.191666666666666</v>
      </c>
      <c r="K1386" t="s">
        <v>3633</v>
      </c>
      <c r="L1386" t="s">
        <v>89</v>
      </c>
      <c r="N1386" t="s">
        <v>105</v>
      </c>
      <c r="O1386" t="s">
        <v>136</v>
      </c>
      <c r="P1386" t="s">
        <v>3802</v>
      </c>
      <c r="Q1386" s="1" t="s">
        <v>211</v>
      </c>
      <c r="R1386" t="s">
        <v>115</v>
      </c>
      <c r="S1386" t="s">
        <v>4062</v>
      </c>
      <c r="T1386" t="s">
        <v>61</v>
      </c>
      <c r="U1386" t="s">
        <v>94</v>
      </c>
      <c r="V1386" t="s">
        <v>61</v>
      </c>
      <c r="W1386" t="s">
        <v>61</v>
      </c>
      <c r="X1386" t="s">
        <v>211</v>
      </c>
      <c r="Y1386" t="str">
        <f>VLOOKUP(Q1386,[1]Feuil1!$A:$C,3,FALSE)</f>
        <v>Sciences Expérimentales</v>
      </c>
      <c r="Z1386" t="str">
        <f>VLOOKUP(Q1386,[1]Feuil1!$A:$E,5,FALSE)</f>
        <v xml:space="preserve">Scientifique </v>
      </c>
      <c r="AA1386" t="s">
        <v>94</v>
      </c>
      <c r="AB1386" t="s">
        <v>61</v>
      </c>
      <c r="AC1386" t="s">
        <v>101</v>
      </c>
      <c r="AD1386" t="s">
        <v>62</v>
      </c>
      <c r="AE1386" t="s">
        <v>78</v>
      </c>
      <c r="AF1386" t="s">
        <v>174</v>
      </c>
      <c r="AG1386" t="s">
        <v>4353</v>
      </c>
      <c r="AH1386" t="s">
        <v>64</v>
      </c>
      <c r="AI1386" t="s">
        <v>65</v>
      </c>
      <c r="AJ1386" t="s">
        <v>303</v>
      </c>
      <c r="AK1386">
        <v>6</v>
      </c>
    </row>
    <row r="1387" spans="1:38" x14ac:dyDescent="0.25">
      <c r="A1387">
        <v>1386</v>
      </c>
      <c r="B1387" t="s">
        <v>4354</v>
      </c>
      <c r="C1387" t="s">
        <v>1123</v>
      </c>
      <c r="D1387" t="s">
        <v>58</v>
      </c>
      <c r="E1387" t="s">
        <v>1124</v>
      </c>
      <c r="F1387" t="s">
        <v>49</v>
      </c>
      <c r="G1387" t="s">
        <v>50</v>
      </c>
      <c r="H1387">
        <v>12.5</v>
      </c>
      <c r="I1387">
        <v>8.8235294117647065</v>
      </c>
      <c r="J1387">
        <v>10.344827586206897</v>
      </c>
      <c r="K1387" t="s">
        <v>2716</v>
      </c>
      <c r="L1387" t="s">
        <v>71</v>
      </c>
      <c r="N1387" t="s">
        <v>45</v>
      </c>
      <c r="O1387" t="s">
        <v>136</v>
      </c>
      <c r="P1387" t="s">
        <v>3764</v>
      </c>
      <c r="Q1387" s="1" t="s">
        <v>410</v>
      </c>
      <c r="R1387" t="s">
        <v>71</v>
      </c>
      <c r="S1387" t="s">
        <v>4355</v>
      </c>
      <c r="T1387" t="s">
        <v>61</v>
      </c>
      <c r="U1387" t="s">
        <v>1126</v>
      </c>
      <c r="V1387" t="s">
        <v>61</v>
      </c>
      <c r="W1387" t="s">
        <v>61</v>
      </c>
      <c r="X1387" t="s">
        <v>60</v>
      </c>
      <c r="Y1387" t="str">
        <f>VLOOKUP(Q1387,[1]Feuil1!$A:$C,3,FALSE)</f>
        <v>Sciences Economiques et de Gestion</v>
      </c>
      <c r="Z1387" t="str">
        <f>VLOOKUP(Q1387,[1]Feuil1!$A:$E,5,FALSE)</f>
        <v xml:space="preserve">Economie et gestion </v>
      </c>
      <c r="AA1387" t="s">
        <v>94</v>
      </c>
      <c r="AB1387" t="s">
        <v>61</v>
      </c>
      <c r="AD1387" t="s">
        <v>62</v>
      </c>
      <c r="AG1387" t="s">
        <v>3310</v>
      </c>
      <c r="AH1387" t="s">
        <v>64</v>
      </c>
      <c r="AI1387" t="s">
        <v>65</v>
      </c>
      <c r="AJ1387" t="s">
        <v>223</v>
      </c>
      <c r="AL1387" t="s">
        <v>101</v>
      </c>
    </row>
    <row r="1388" spans="1:38" x14ac:dyDescent="0.25">
      <c r="A1388">
        <v>1387</v>
      </c>
      <c r="B1388" t="s">
        <v>4356</v>
      </c>
      <c r="C1388" t="s">
        <v>1123</v>
      </c>
      <c r="D1388" t="s">
        <v>58</v>
      </c>
      <c r="E1388" t="s">
        <v>1124</v>
      </c>
      <c r="F1388" t="s">
        <v>49</v>
      </c>
      <c r="G1388" t="s">
        <v>50</v>
      </c>
      <c r="H1388">
        <v>14.166666666666668</v>
      </c>
      <c r="I1388">
        <v>11.764705882352942</v>
      </c>
      <c r="J1388">
        <v>12.758620689655174</v>
      </c>
      <c r="K1388" t="s">
        <v>2716</v>
      </c>
      <c r="L1388" t="s">
        <v>71</v>
      </c>
      <c r="N1388" t="s">
        <v>45</v>
      </c>
      <c r="O1388" t="s">
        <v>136</v>
      </c>
      <c r="P1388" t="s">
        <v>4357</v>
      </c>
      <c r="Q1388" s="1" t="s">
        <v>410</v>
      </c>
      <c r="R1388" t="s">
        <v>3102</v>
      </c>
      <c r="S1388" t="s">
        <v>4358</v>
      </c>
      <c r="T1388" t="s">
        <v>979</v>
      </c>
      <c r="U1388" t="s">
        <v>1126</v>
      </c>
      <c r="V1388" t="s">
        <v>61</v>
      </c>
      <c r="W1388" t="s">
        <v>979</v>
      </c>
      <c r="X1388" t="s">
        <v>60</v>
      </c>
      <c r="Y1388" t="str">
        <f>VLOOKUP(Q1388,[1]Feuil1!$A:$C,3,FALSE)</f>
        <v>Sciences Economiques et de Gestion</v>
      </c>
      <c r="Z1388" t="str">
        <f>VLOOKUP(Q1388,[1]Feuil1!$A:$E,5,FALSE)</f>
        <v xml:space="preserve">Economie et gestion </v>
      </c>
      <c r="AA1388" t="s">
        <v>94</v>
      </c>
      <c r="AB1388" t="s">
        <v>61</v>
      </c>
      <c r="AD1388" t="s">
        <v>62</v>
      </c>
      <c r="AE1388" t="s">
        <v>207</v>
      </c>
      <c r="AF1388" t="s">
        <v>120</v>
      </c>
      <c r="AG1388" t="s">
        <v>1127</v>
      </c>
      <c r="AH1388" t="s">
        <v>64</v>
      </c>
      <c r="AI1388" t="s">
        <v>111</v>
      </c>
      <c r="AJ1388" t="s">
        <v>852</v>
      </c>
      <c r="AL1388" t="s">
        <v>101</v>
      </c>
    </row>
    <row r="1389" spans="1:38" x14ac:dyDescent="0.25">
      <c r="A1389">
        <v>1388</v>
      </c>
      <c r="B1389" t="s">
        <v>4359</v>
      </c>
      <c r="C1389" t="s">
        <v>1123</v>
      </c>
      <c r="D1389" t="s">
        <v>84</v>
      </c>
      <c r="E1389" t="s">
        <v>85</v>
      </c>
      <c r="F1389" t="s">
        <v>86</v>
      </c>
      <c r="G1389" t="s">
        <v>87</v>
      </c>
      <c r="H1389">
        <v>15.8415</v>
      </c>
      <c r="I1389">
        <v>15.125666000000001</v>
      </c>
      <c r="J1389">
        <v>15.483582999999999</v>
      </c>
      <c r="K1389" t="s">
        <v>976</v>
      </c>
      <c r="L1389" t="s">
        <v>89</v>
      </c>
      <c r="N1389" t="s">
        <v>45</v>
      </c>
      <c r="O1389" t="s">
        <v>52</v>
      </c>
      <c r="P1389" t="s">
        <v>4360</v>
      </c>
      <c r="Q1389" s="1" t="s">
        <v>1425</v>
      </c>
      <c r="R1389" t="s">
        <v>89</v>
      </c>
      <c r="S1389" t="s">
        <v>1774</v>
      </c>
      <c r="T1389" t="s">
        <v>61</v>
      </c>
      <c r="U1389" t="s">
        <v>94</v>
      </c>
      <c r="V1389" t="s">
        <v>59</v>
      </c>
      <c r="W1389" t="s">
        <v>61</v>
      </c>
      <c r="X1389" t="s">
        <v>186</v>
      </c>
      <c r="Y1389" t="str">
        <f>VLOOKUP(Q1389,[1]Feuil1!$A:$C,3,FALSE)</f>
        <v xml:space="preserve">Science mathématique </v>
      </c>
      <c r="Z1389" t="str">
        <f>VLOOKUP(Q1389,[1]Feuil1!$A:$E,5,FALSE)</f>
        <v xml:space="preserve">Scientifique </v>
      </c>
      <c r="AA1389" t="s">
        <v>94</v>
      </c>
      <c r="AB1389" t="s">
        <v>61</v>
      </c>
      <c r="AC1389" t="s">
        <v>101</v>
      </c>
      <c r="AD1389" t="s">
        <v>62</v>
      </c>
      <c r="AE1389" t="s">
        <v>174</v>
      </c>
      <c r="AF1389" t="s">
        <v>120</v>
      </c>
      <c r="AG1389" t="s">
        <v>1389</v>
      </c>
      <c r="AH1389" t="s">
        <v>64</v>
      </c>
      <c r="AI1389" t="s">
        <v>65</v>
      </c>
      <c r="AJ1389" t="s">
        <v>66</v>
      </c>
      <c r="AK1389">
        <v>35</v>
      </c>
    </row>
    <row r="1390" spans="1:38" x14ac:dyDescent="0.25">
      <c r="A1390">
        <v>1389</v>
      </c>
      <c r="B1390" t="s">
        <v>4361</v>
      </c>
      <c r="C1390" t="s">
        <v>1123</v>
      </c>
      <c r="D1390" t="s">
        <v>58</v>
      </c>
      <c r="E1390" t="s">
        <v>1124</v>
      </c>
      <c r="F1390" t="s">
        <v>49</v>
      </c>
      <c r="G1390" t="s">
        <v>50</v>
      </c>
      <c r="H1390">
        <v>0</v>
      </c>
      <c r="I1390">
        <v>15.294117647058822</v>
      </c>
      <c r="J1390">
        <v>0</v>
      </c>
      <c r="K1390" t="s">
        <v>2716</v>
      </c>
      <c r="L1390" t="s">
        <v>135</v>
      </c>
      <c r="N1390" t="s">
        <v>105</v>
      </c>
      <c r="O1390" t="s">
        <v>136</v>
      </c>
      <c r="P1390" t="s">
        <v>1699</v>
      </c>
      <c r="Q1390" s="1" t="s">
        <v>410</v>
      </c>
      <c r="R1390" t="s">
        <v>115</v>
      </c>
      <c r="S1390" t="s">
        <v>1494</v>
      </c>
      <c r="T1390" t="s">
        <v>61</v>
      </c>
      <c r="U1390" t="s">
        <v>1126</v>
      </c>
      <c r="V1390" t="s">
        <v>61</v>
      </c>
      <c r="W1390" t="s">
        <v>61</v>
      </c>
      <c r="X1390" t="s">
        <v>60</v>
      </c>
      <c r="Y1390" t="str">
        <f>VLOOKUP(Q1390,[1]Feuil1!$A:$C,3,FALSE)</f>
        <v>Sciences Economiques et de Gestion</v>
      </c>
      <c r="Z1390" t="str">
        <f>VLOOKUP(Q1390,[1]Feuil1!$A:$E,5,FALSE)</f>
        <v xml:space="preserve">Economie et gestion </v>
      </c>
      <c r="AA1390" t="s">
        <v>94</v>
      </c>
      <c r="AB1390" t="s">
        <v>61</v>
      </c>
      <c r="AD1390" t="s">
        <v>62</v>
      </c>
      <c r="AG1390" t="s">
        <v>4362</v>
      </c>
      <c r="AH1390" t="s">
        <v>64</v>
      </c>
      <c r="AI1390" t="s">
        <v>65</v>
      </c>
      <c r="AJ1390" t="s">
        <v>66</v>
      </c>
      <c r="AL1390" t="s">
        <v>101</v>
      </c>
    </row>
    <row r="1391" spans="1:38" x14ac:dyDescent="0.25">
      <c r="A1391">
        <v>1390</v>
      </c>
      <c r="B1391" t="s">
        <v>4363</v>
      </c>
      <c r="C1391" t="s">
        <v>1123</v>
      </c>
      <c r="D1391" t="s">
        <v>2057</v>
      </c>
      <c r="E1391" t="s">
        <v>2058</v>
      </c>
      <c r="F1391" t="s">
        <v>2058</v>
      </c>
      <c r="G1391" t="s">
        <v>2059</v>
      </c>
      <c r="H1391">
        <v>10.997142857142856</v>
      </c>
      <c r="I1391">
        <v>12.607448979591839</v>
      </c>
      <c r="J1391">
        <v>11.732142857142856</v>
      </c>
      <c r="K1391" t="s">
        <v>2060</v>
      </c>
      <c r="L1391" t="s">
        <v>71</v>
      </c>
      <c r="N1391" t="s">
        <v>105</v>
      </c>
      <c r="O1391" t="s">
        <v>136</v>
      </c>
      <c r="P1391" t="s">
        <v>4364</v>
      </c>
      <c r="Q1391" s="1" t="s">
        <v>211</v>
      </c>
      <c r="R1391" t="s">
        <v>115</v>
      </c>
      <c r="S1391" t="s">
        <v>4365</v>
      </c>
      <c r="T1391" t="s">
        <v>61</v>
      </c>
      <c r="U1391" t="s">
        <v>94</v>
      </c>
      <c r="V1391" t="s">
        <v>61</v>
      </c>
      <c r="W1391" t="s">
        <v>61</v>
      </c>
      <c r="X1391" t="s">
        <v>211</v>
      </c>
      <c r="Y1391" t="str">
        <f>VLOOKUP(Q1391,[1]Feuil1!$A:$C,3,FALSE)</f>
        <v>Sciences Expérimentales</v>
      </c>
      <c r="Z1391" t="str">
        <f>VLOOKUP(Q1391,[1]Feuil1!$A:$E,5,FALSE)</f>
        <v xml:space="preserve">Scientifique </v>
      </c>
      <c r="AA1391" t="s">
        <v>94</v>
      </c>
      <c r="AB1391" t="s">
        <v>61</v>
      </c>
      <c r="AD1391" t="s">
        <v>62</v>
      </c>
      <c r="AE1391" t="s">
        <v>120</v>
      </c>
      <c r="AF1391" t="s">
        <v>207</v>
      </c>
      <c r="AG1391" t="s">
        <v>2487</v>
      </c>
      <c r="AH1391" t="s">
        <v>80</v>
      </c>
      <c r="AI1391" t="s">
        <v>122</v>
      </c>
      <c r="AJ1391" t="s">
        <v>488</v>
      </c>
    </row>
    <row r="1392" spans="1:38" x14ac:dyDescent="0.25">
      <c r="A1392">
        <v>1391</v>
      </c>
      <c r="B1392" t="s">
        <v>4366</v>
      </c>
      <c r="C1392" t="s">
        <v>1123</v>
      </c>
      <c r="D1392" t="s">
        <v>2057</v>
      </c>
      <c r="E1392" t="s">
        <v>2058</v>
      </c>
      <c r="F1392" t="s">
        <v>2058</v>
      </c>
      <c r="G1392" t="s">
        <v>2059</v>
      </c>
      <c r="H1392">
        <v>10.61142857142857</v>
      </c>
      <c r="I1392">
        <v>10.07173469387755</v>
      </c>
      <c r="J1392">
        <v>10.202142857142857</v>
      </c>
      <c r="K1392" t="s">
        <v>2060</v>
      </c>
      <c r="L1392" t="s">
        <v>71</v>
      </c>
      <c r="N1392" t="s">
        <v>45</v>
      </c>
      <c r="O1392" t="s">
        <v>136</v>
      </c>
      <c r="P1392" t="s">
        <v>4367</v>
      </c>
      <c r="Q1392" s="1" t="s">
        <v>211</v>
      </c>
      <c r="R1392" t="s">
        <v>89</v>
      </c>
      <c r="S1392" t="s">
        <v>1214</v>
      </c>
      <c r="T1392" t="s">
        <v>61</v>
      </c>
      <c r="U1392" t="s">
        <v>94</v>
      </c>
      <c r="V1392" t="s">
        <v>61</v>
      </c>
      <c r="W1392" t="s">
        <v>61</v>
      </c>
      <c r="X1392" t="s">
        <v>211</v>
      </c>
      <c r="Y1392" t="str">
        <f>VLOOKUP(Q1392,[1]Feuil1!$A:$C,3,FALSE)</f>
        <v>Sciences Expérimentales</v>
      </c>
      <c r="Z1392" t="str">
        <f>VLOOKUP(Q1392,[1]Feuil1!$A:$E,5,FALSE)</f>
        <v xml:space="preserve">Scientifique </v>
      </c>
      <c r="AA1392" t="s">
        <v>94</v>
      </c>
      <c r="AB1392" t="s">
        <v>61</v>
      </c>
      <c r="AD1392" t="s">
        <v>62</v>
      </c>
      <c r="AE1392" t="s">
        <v>207</v>
      </c>
      <c r="AF1392" t="s">
        <v>174</v>
      </c>
      <c r="AG1392" t="s">
        <v>4368</v>
      </c>
      <c r="AH1392" t="s">
        <v>64</v>
      </c>
      <c r="AI1392" t="s">
        <v>285</v>
      </c>
      <c r="AJ1392" t="s">
        <v>286</v>
      </c>
      <c r="AK1392">
        <v>3</v>
      </c>
    </row>
    <row r="1393" spans="1:38" x14ac:dyDescent="0.25">
      <c r="A1393">
        <v>1392</v>
      </c>
      <c r="B1393" t="s">
        <v>4369</v>
      </c>
      <c r="C1393" t="s">
        <v>1123</v>
      </c>
      <c r="D1393" t="s">
        <v>2057</v>
      </c>
      <c r="E1393" t="s">
        <v>2058</v>
      </c>
      <c r="F1393" t="s">
        <v>2058</v>
      </c>
      <c r="G1393" t="s">
        <v>2059</v>
      </c>
      <c r="H1393">
        <v>11.147142857142857</v>
      </c>
      <c r="I1393">
        <v>10.479897959183674</v>
      </c>
      <c r="J1393">
        <v>10.909285714285712</v>
      </c>
      <c r="K1393" t="s">
        <v>2060</v>
      </c>
      <c r="L1393" t="s">
        <v>71</v>
      </c>
      <c r="N1393" t="s">
        <v>45</v>
      </c>
      <c r="O1393" t="s">
        <v>136</v>
      </c>
      <c r="P1393" t="s">
        <v>4370</v>
      </c>
      <c r="Q1393" s="1" t="s">
        <v>211</v>
      </c>
      <c r="R1393" t="s">
        <v>89</v>
      </c>
      <c r="S1393" t="s">
        <v>569</v>
      </c>
      <c r="T1393" t="s">
        <v>61</v>
      </c>
      <c r="U1393" t="s">
        <v>94</v>
      </c>
      <c r="V1393" t="s">
        <v>61</v>
      </c>
      <c r="W1393" t="s">
        <v>61</v>
      </c>
      <c r="X1393" t="s">
        <v>211</v>
      </c>
      <c r="Y1393" t="str">
        <f>VLOOKUP(Q1393,[1]Feuil1!$A:$C,3,FALSE)</f>
        <v>Sciences Expérimentales</v>
      </c>
      <c r="Z1393" t="str">
        <f>VLOOKUP(Q1393,[1]Feuil1!$A:$E,5,FALSE)</f>
        <v xml:space="preserve">Scientifique </v>
      </c>
      <c r="AA1393" t="s">
        <v>94</v>
      </c>
      <c r="AB1393" t="s">
        <v>61</v>
      </c>
      <c r="AD1393" t="s">
        <v>62</v>
      </c>
      <c r="AE1393" t="s">
        <v>78</v>
      </c>
      <c r="AF1393" t="s">
        <v>78</v>
      </c>
      <c r="AG1393" t="s">
        <v>4371</v>
      </c>
      <c r="AH1393" t="s">
        <v>80</v>
      </c>
      <c r="AI1393" t="s">
        <v>111</v>
      </c>
      <c r="AJ1393" t="s">
        <v>852</v>
      </c>
      <c r="AK1393">
        <v>5</v>
      </c>
    </row>
    <row r="1394" spans="1:38" x14ac:dyDescent="0.25">
      <c r="A1394">
        <v>1393</v>
      </c>
      <c r="B1394" t="s">
        <v>4372</v>
      </c>
      <c r="C1394" t="s">
        <v>39</v>
      </c>
      <c r="D1394" t="s">
        <v>162</v>
      </c>
      <c r="E1394" t="s">
        <v>163</v>
      </c>
      <c r="F1394" t="s">
        <v>163</v>
      </c>
      <c r="G1394" t="s">
        <v>87</v>
      </c>
      <c r="H1394">
        <v>9.4148809523809529</v>
      </c>
      <c r="I1394">
        <v>9.1212301587301585</v>
      </c>
      <c r="J1394">
        <v>9.2680555555555557</v>
      </c>
      <c r="K1394" t="s">
        <v>46</v>
      </c>
      <c r="N1394" t="s">
        <v>45</v>
      </c>
      <c r="O1394" t="s">
        <v>136</v>
      </c>
      <c r="P1394" t="s">
        <v>4373</v>
      </c>
      <c r="Q1394" s="1" t="s">
        <v>211</v>
      </c>
      <c r="R1394" t="s">
        <v>3102</v>
      </c>
      <c r="S1394" t="s">
        <v>463</v>
      </c>
      <c r="T1394" t="s">
        <v>61</v>
      </c>
      <c r="U1394" t="s">
        <v>94</v>
      </c>
      <c r="V1394" t="s">
        <v>61</v>
      </c>
      <c r="W1394" t="s">
        <v>61</v>
      </c>
      <c r="X1394" t="s">
        <v>211</v>
      </c>
      <c r="Y1394" t="str">
        <f>VLOOKUP(Q1394,[1]Feuil1!$A:$C,3,FALSE)</f>
        <v>Sciences Expérimentales</v>
      </c>
      <c r="Z1394" t="str">
        <f>VLOOKUP(Q1394,[1]Feuil1!$A:$E,5,FALSE)</f>
        <v xml:space="preserve">Scientifique </v>
      </c>
      <c r="AA1394" t="s">
        <v>94</v>
      </c>
      <c r="AB1394" t="s">
        <v>61</v>
      </c>
      <c r="AD1394" t="s">
        <v>46</v>
      </c>
      <c r="AE1394" t="s">
        <v>78</v>
      </c>
      <c r="AF1394" t="s">
        <v>174</v>
      </c>
      <c r="AG1394" t="s">
        <v>4374</v>
      </c>
      <c r="AH1394" t="s">
        <v>80</v>
      </c>
      <c r="AI1394" t="s">
        <v>230</v>
      </c>
      <c r="AJ1394" t="s">
        <v>231</v>
      </c>
    </row>
    <row r="1395" spans="1:38" x14ac:dyDescent="0.25">
      <c r="A1395">
        <v>1394</v>
      </c>
      <c r="B1395" t="s">
        <v>4375</v>
      </c>
      <c r="C1395" t="s">
        <v>1123</v>
      </c>
      <c r="D1395" t="s">
        <v>162</v>
      </c>
      <c r="E1395" t="s">
        <v>163</v>
      </c>
      <c r="F1395" t="s">
        <v>163</v>
      </c>
      <c r="G1395" t="s">
        <v>87</v>
      </c>
      <c r="H1395">
        <v>12.112500000000001</v>
      </c>
      <c r="I1395">
        <v>11.513392857142858</v>
      </c>
      <c r="J1395">
        <v>11.812946428571429</v>
      </c>
      <c r="K1395" t="s">
        <v>62</v>
      </c>
      <c r="L1395" t="s">
        <v>71</v>
      </c>
      <c r="N1395" t="s">
        <v>45</v>
      </c>
      <c r="O1395" t="s">
        <v>136</v>
      </c>
      <c r="P1395" t="s">
        <v>4376</v>
      </c>
      <c r="Q1395" s="1" t="s">
        <v>211</v>
      </c>
      <c r="R1395" t="s">
        <v>89</v>
      </c>
      <c r="S1395" t="s">
        <v>1799</v>
      </c>
      <c r="T1395" t="s">
        <v>61</v>
      </c>
      <c r="U1395" t="s">
        <v>94</v>
      </c>
      <c r="V1395" t="s">
        <v>61</v>
      </c>
      <c r="W1395" t="s">
        <v>61</v>
      </c>
      <c r="X1395" t="s">
        <v>211</v>
      </c>
      <c r="Y1395" t="str">
        <f>VLOOKUP(Q1395,[1]Feuil1!$A:$C,3,FALSE)</f>
        <v>Sciences Expérimentales</v>
      </c>
      <c r="Z1395" t="str">
        <f>VLOOKUP(Q1395,[1]Feuil1!$A:$E,5,FALSE)</f>
        <v xml:space="preserve">Scientifique </v>
      </c>
      <c r="AA1395" t="s">
        <v>94</v>
      </c>
      <c r="AB1395" t="s">
        <v>61</v>
      </c>
      <c r="AC1395" t="s">
        <v>101</v>
      </c>
      <c r="AD1395" t="s">
        <v>62</v>
      </c>
      <c r="AE1395" t="s">
        <v>119</v>
      </c>
      <c r="AF1395" t="s">
        <v>78</v>
      </c>
      <c r="AG1395" t="s">
        <v>630</v>
      </c>
      <c r="AH1395" t="s">
        <v>80</v>
      </c>
      <c r="AI1395" t="s">
        <v>65</v>
      </c>
      <c r="AJ1395" t="s">
        <v>1018</v>
      </c>
      <c r="AK1395">
        <v>7</v>
      </c>
    </row>
    <row r="1396" spans="1:38" x14ac:dyDescent="0.25">
      <c r="A1396">
        <v>1395</v>
      </c>
      <c r="B1396" t="s">
        <v>4377</v>
      </c>
      <c r="C1396" t="s">
        <v>68</v>
      </c>
      <c r="D1396" t="s">
        <v>58</v>
      </c>
      <c r="E1396" t="s">
        <v>1124</v>
      </c>
      <c r="F1396" t="s">
        <v>49</v>
      </c>
      <c r="G1396" t="s">
        <v>50</v>
      </c>
      <c r="H1396">
        <v>12.222222222222223</v>
      </c>
      <c r="I1396">
        <v>10.909090909090908</v>
      </c>
      <c r="J1396">
        <v>11.5</v>
      </c>
      <c r="K1396" t="s">
        <v>1640</v>
      </c>
      <c r="L1396" t="s">
        <v>89</v>
      </c>
      <c r="N1396" t="s">
        <v>45</v>
      </c>
      <c r="O1396" t="s">
        <v>136</v>
      </c>
      <c r="P1396" t="s">
        <v>1466</v>
      </c>
      <c r="Q1396" s="1" t="s">
        <v>211</v>
      </c>
      <c r="R1396" t="s">
        <v>3102</v>
      </c>
      <c r="S1396" t="s">
        <v>3682</v>
      </c>
      <c r="T1396" t="s">
        <v>61</v>
      </c>
      <c r="U1396" t="s">
        <v>1126</v>
      </c>
      <c r="V1396" t="s">
        <v>1646</v>
      </c>
      <c r="W1396" t="s">
        <v>61</v>
      </c>
      <c r="X1396" t="s">
        <v>211</v>
      </c>
      <c r="Y1396" t="str">
        <f>VLOOKUP(Q1396,[1]Feuil1!$A:$C,3,FALSE)</f>
        <v>Sciences Expérimentales</v>
      </c>
      <c r="Z1396" t="str">
        <f>VLOOKUP(Q1396,[1]Feuil1!$A:$E,5,FALSE)</f>
        <v xml:space="preserve">Scientifique </v>
      </c>
      <c r="AA1396" t="s">
        <v>94</v>
      </c>
      <c r="AB1396" t="s">
        <v>77</v>
      </c>
      <c r="AD1396" t="s">
        <v>62</v>
      </c>
      <c r="AG1396" t="s">
        <v>4378</v>
      </c>
      <c r="AH1396" t="s">
        <v>64</v>
      </c>
      <c r="AI1396" t="s">
        <v>65</v>
      </c>
      <c r="AJ1396" t="s">
        <v>66</v>
      </c>
    </row>
    <row r="1397" spans="1:38" x14ac:dyDescent="0.25">
      <c r="A1397">
        <v>1396</v>
      </c>
      <c r="B1397" t="s">
        <v>4379</v>
      </c>
      <c r="C1397" t="s">
        <v>1123</v>
      </c>
      <c r="D1397" t="s">
        <v>162</v>
      </c>
      <c r="E1397" t="s">
        <v>163</v>
      </c>
      <c r="F1397" t="s">
        <v>163</v>
      </c>
      <c r="G1397" t="s">
        <v>87</v>
      </c>
      <c r="H1397">
        <v>12.170833333333334</v>
      </c>
      <c r="I1397">
        <v>12.193452380952383</v>
      </c>
      <c r="J1397">
        <v>12.182142857142859</v>
      </c>
      <c r="K1397" t="s">
        <v>2669</v>
      </c>
      <c r="L1397" t="s">
        <v>135</v>
      </c>
      <c r="N1397" t="s">
        <v>105</v>
      </c>
      <c r="O1397" t="s">
        <v>136</v>
      </c>
      <c r="P1397" t="s">
        <v>4380</v>
      </c>
      <c r="Q1397" s="1" t="s">
        <v>211</v>
      </c>
      <c r="R1397" t="s">
        <v>89</v>
      </c>
      <c r="S1397" t="s">
        <v>1379</v>
      </c>
      <c r="T1397" t="s">
        <v>61</v>
      </c>
      <c r="U1397" t="s">
        <v>94</v>
      </c>
      <c r="V1397" t="s">
        <v>61</v>
      </c>
      <c r="W1397" t="s">
        <v>61</v>
      </c>
      <c r="X1397" t="s">
        <v>211</v>
      </c>
      <c r="Y1397" t="str">
        <f>VLOOKUP(Q1397,[1]Feuil1!$A:$C,3,FALSE)</f>
        <v>Sciences Expérimentales</v>
      </c>
      <c r="Z1397" t="str">
        <f>VLOOKUP(Q1397,[1]Feuil1!$A:$E,5,FALSE)</f>
        <v xml:space="preserve">Scientifique </v>
      </c>
      <c r="AA1397" t="s">
        <v>94</v>
      </c>
      <c r="AB1397" t="s">
        <v>61</v>
      </c>
      <c r="AD1397" t="s">
        <v>62</v>
      </c>
      <c r="AE1397" t="s">
        <v>78</v>
      </c>
      <c r="AF1397" t="s">
        <v>120</v>
      </c>
      <c r="AG1397" t="s">
        <v>1235</v>
      </c>
      <c r="AH1397" t="s">
        <v>64</v>
      </c>
      <c r="AI1397" t="s">
        <v>65</v>
      </c>
      <c r="AJ1397" t="s">
        <v>188</v>
      </c>
      <c r="AK1397">
        <v>14</v>
      </c>
    </row>
    <row r="1398" spans="1:38" x14ac:dyDescent="0.25">
      <c r="A1398">
        <v>1397</v>
      </c>
      <c r="B1398" t="s">
        <v>4381</v>
      </c>
      <c r="C1398" t="s">
        <v>39</v>
      </c>
      <c r="D1398" t="s">
        <v>58</v>
      </c>
      <c r="E1398" t="s">
        <v>42</v>
      </c>
      <c r="F1398" t="s">
        <v>42</v>
      </c>
      <c r="G1398" t="s">
        <v>43</v>
      </c>
      <c r="H1398">
        <v>0</v>
      </c>
      <c r="I1398">
        <v>0</v>
      </c>
      <c r="J1398">
        <v>12.763333333333332</v>
      </c>
      <c r="K1398" t="s">
        <v>2723</v>
      </c>
      <c r="L1398" t="s">
        <v>135</v>
      </c>
      <c r="N1398" t="s">
        <v>45</v>
      </c>
      <c r="O1398" t="s">
        <v>136</v>
      </c>
      <c r="P1398" t="s">
        <v>4382</v>
      </c>
      <c r="Q1398" s="1" t="s">
        <v>699</v>
      </c>
      <c r="R1398" t="s">
        <v>3102</v>
      </c>
      <c r="S1398" t="s">
        <v>4383</v>
      </c>
      <c r="T1398" t="s">
        <v>979</v>
      </c>
      <c r="U1398" t="s">
        <v>2732</v>
      </c>
      <c r="V1398" t="s">
        <v>3083</v>
      </c>
      <c r="W1398" t="s">
        <v>979</v>
      </c>
      <c r="X1398" t="s">
        <v>701</v>
      </c>
      <c r="Y1398" t="str">
        <f>VLOOKUP(Q1398,[1]Feuil1!$A:$C,3,FALSE)</f>
        <v>Général (Bac Français)</v>
      </c>
      <c r="Z1398" t="str">
        <f>VLOOKUP(Q1398,[1]Feuil1!$A:$E,5,FALSE)</f>
        <v xml:space="preserve">Scientifique </v>
      </c>
      <c r="AA1398" t="s">
        <v>94</v>
      </c>
      <c r="AB1398" t="s">
        <v>61</v>
      </c>
      <c r="AD1398" t="s">
        <v>62</v>
      </c>
      <c r="AE1398" t="s">
        <v>174</v>
      </c>
      <c r="AF1398" t="s">
        <v>120</v>
      </c>
      <c r="AG1398" t="s">
        <v>1314</v>
      </c>
      <c r="AH1398" t="s">
        <v>80</v>
      </c>
      <c r="AI1398" t="s">
        <v>99</v>
      </c>
      <c r="AJ1398" t="s">
        <v>199</v>
      </c>
    </row>
    <row r="1399" spans="1:38" x14ac:dyDescent="0.25">
      <c r="A1399">
        <v>1398</v>
      </c>
      <c r="B1399" t="s">
        <v>4384</v>
      </c>
      <c r="C1399" t="s">
        <v>1123</v>
      </c>
      <c r="D1399" t="s">
        <v>58</v>
      </c>
      <c r="E1399" t="s">
        <v>1532</v>
      </c>
      <c r="F1399" t="s">
        <v>154</v>
      </c>
      <c r="G1399" t="s">
        <v>87</v>
      </c>
      <c r="H1399">
        <v>15.191666666666668</v>
      </c>
      <c r="I1399">
        <v>17.483333333333331</v>
      </c>
      <c r="J1399">
        <v>16.337499999999999</v>
      </c>
      <c r="K1399" t="s">
        <v>62</v>
      </c>
      <c r="L1399" t="s">
        <v>115</v>
      </c>
      <c r="N1399" t="s">
        <v>105</v>
      </c>
      <c r="O1399" t="s">
        <v>52</v>
      </c>
      <c r="P1399" t="s">
        <v>3239</v>
      </c>
      <c r="Q1399" s="1" t="s">
        <v>410</v>
      </c>
      <c r="R1399" t="s">
        <v>3102</v>
      </c>
      <c r="S1399" t="s">
        <v>4385</v>
      </c>
      <c r="T1399" t="s">
        <v>61</v>
      </c>
      <c r="U1399" t="s">
        <v>94</v>
      </c>
      <c r="V1399" t="s">
        <v>61</v>
      </c>
      <c r="W1399" t="s">
        <v>61</v>
      </c>
      <c r="X1399" t="s">
        <v>60</v>
      </c>
      <c r="Y1399" t="str">
        <f>VLOOKUP(Q1399,[1]Feuil1!$A:$C,3,FALSE)</f>
        <v>Sciences Economiques et de Gestion</v>
      </c>
      <c r="Z1399" t="str">
        <f>VLOOKUP(Q1399,[1]Feuil1!$A:$E,5,FALSE)</f>
        <v xml:space="preserve">Economie et gestion </v>
      </c>
      <c r="AA1399" t="s">
        <v>94</v>
      </c>
      <c r="AB1399" t="s">
        <v>61</v>
      </c>
      <c r="AC1399" t="s">
        <v>101</v>
      </c>
      <c r="AD1399" t="s">
        <v>62</v>
      </c>
      <c r="AE1399" t="s">
        <v>78</v>
      </c>
      <c r="AF1399" t="s">
        <v>78</v>
      </c>
      <c r="AG1399" t="s">
        <v>4386</v>
      </c>
      <c r="AH1399" t="s">
        <v>80</v>
      </c>
      <c r="AI1399" t="s">
        <v>99</v>
      </c>
      <c r="AJ1399" t="s">
        <v>100</v>
      </c>
      <c r="AL1399" t="s">
        <v>101</v>
      </c>
    </row>
    <row r="1400" spans="1:38" x14ac:dyDescent="0.25">
      <c r="A1400">
        <v>1399</v>
      </c>
      <c r="B1400" t="s">
        <v>4387</v>
      </c>
      <c r="C1400" t="s">
        <v>1123</v>
      </c>
      <c r="D1400" t="s">
        <v>162</v>
      </c>
      <c r="E1400" t="s">
        <v>163</v>
      </c>
      <c r="F1400" t="s">
        <v>163</v>
      </c>
      <c r="G1400" t="s">
        <v>87</v>
      </c>
      <c r="H1400">
        <v>11.936458333333334</v>
      </c>
      <c r="I1400">
        <v>11.568452380952383</v>
      </c>
      <c r="J1400">
        <v>11.752455357142859</v>
      </c>
      <c r="K1400" t="s">
        <v>2931</v>
      </c>
      <c r="L1400" t="s">
        <v>71</v>
      </c>
      <c r="N1400" t="s">
        <v>45</v>
      </c>
      <c r="O1400" t="s">
        <v>136</v>
      </c>
      <c r="P1400" t="s">
        <v>4388</v>
      </c>
      <c r="Q1400" s="1" t="s">
        <v>211</v>
      </c>
      <c r="R1400" t="s">
        <v>3102</v>
      </c>
      <c r="S1400" t="s">
        <v>1426</v>
      </c>
      <c r="T1400" t="s">
        <v>61</v>
      </c>
      <c r="U1400" t="s">
        <v>94</v>
      </c>
      <c r="V1400" t="s">
        <v>61</v>
      </c>
      <c r="W1400" t="s">
        <v>61</v>
      </c>
      <c r="X1400" t="s">
        <v>211</v>
      </c>
      <c r="Y1400" t="str">
        <f>VLOOKUP(Q1400,[1]Feuil1!$A:$C,3,FALSE)</f>
        <v>Sciences Expérimentales</v>
      </c>
      <c r="Z1400" t="str">
        <f>VLOOKUP(Q1400,[1]Feuil1!$A:$E,5,FALSE)</f>
        <v xml:space="preserve">Scientifique </v>
      </c>
      <c r="AA1400" t="s">
        <v>94</v>
      </c>
      <c r="AB1400" t="s">
        <v>61</v>
      </c>
      <c r="AD1400" t="s">
        <v>62</v>
      </c>
      <c r="AE1400" t="s">
        <v>207</v>
      </c>
      <c r="AF1400" t="s">
        <v>120</v>
      </c>
      <c r="AG1400" t="s">
        <v>4389</v>
      </c>
      <c r="AH1400" t="s">
        <v>80</v>
      </c>
      <c r="AI1400" t="s">
        <v>122</v>
      </c>
      <c r="AJ1400" t="s">
        <v>332</v>
      </c>
      <c r="AK1400">
        <v>26</v>
      </c>
    </row>
    <row r="1401" spans="1:38" x14ac:dyDescent="0.25">
      <c r="A1401">
        <v>1400</v>
      </c>
      <c r="B1401" t="s">
        <v>4390</v>
      </c>
      <c r="C1401" t="s">
        <v>1123</v>
      </c>
      <c r="D1401" t="s">
        <v>2057</v>
      </c>
      <c r="E1401" t="s">
        <v>2058</v>
      </c>
      <c r="F1401" t="s">
        <v>2058</v>
      </c>
      <c r="G1401" t="s">
        <v>2059</v>
      </c>
      <c r="H1401">
        <v>13.189999999999998</v>
      </c>
      <c r="I1401">
        <v>13.811428571428573</v>
      </c>
      <c r="J1401">
        <v>13.500714285714286</v>
      </c>
      <c r="K1401" t="s">
        <v>2060</v>
      </c>
      <c r="L1401" t="s">
        <v>135</v>
      </c>
      <c r="N1401" t="s">
        <v>105</v>
      </c>
      <c r="O1401" t="s">
        <v>136</v>
      </c>
      <c r="P1401" t="s">
        <v>2591</v>
      </c>
      <c r="Q1401" s="1" t="s">
        <v>211</v>
      </c>
      <c r="R1401" t="s">
        <v>115</v>
      </c>
      <c r="S1401" t="s">
        <v>4391</v>
      </c>
      <c r="T1401" t="s">
        <v>979</v>
      </c>
      <c r="U1401" t="s">
        <v>94</v>
      </c>
      <c r="V1401" t="s">
        <v>61</v>
      </c>
      <c r="W1401" t="s">
        <v>979</v>
      </c>
      <c r="X1401" t="s">
        <v>211</v>
      </c>
      <c r="Y1401" t="str">
        <f>VLOOKUP(Q1401,[1]Feuil1!$A:$C,3,FALSE)</f>
        <v>Sciences Expérimentales</v>
      </c>
      <c r="Z1401" t="str">
        <f>VLOOKUP(Q1401,[1]Feuil1!$A:$E,5,FALSE)</f>
        <v xml:space="preserve">Scientifique </v>
      </c>
      <c r="AA1401" t="s">
        <v>94</v>
      </c>
      <c r="AB1401" t="s">
        <v>61</v>
      </c>
      <c r="AC1401" t="s">
        <v>101</v>
      </c>
      <c r="AD1401" t="s">
        <v>62</v>
      </c>
      <c r="AE1401" t="s">
        <v>174</v>
      </c>
      <c r="AF1401" t="s">
        <v>120</v>
      </c>
      <c r="AG1401" t="s">
        <v>4392</v>
      </c>
      <c r="AH1401" t="s">
        <v>64</v>
      </c>
      <c r="AI1401" t="s">
        <v>122</v>
      </c>
      <c r="AJ1401" t="s">
        <v>332</v>
      </c>
    </row>
    <row r="1402" spans="1:38" x14ac:dyDescent="0.25">
      <c r="A1402">
        <v>1401</v>
      </c>
      <c r="B1402" t="s">
        <v>4393</v>
      </c>
      <c r="C1402" t="s">
        <v>1123</v>
      </c>
      <c r="D1402" t="s">
        <v>58</v>
      </c>
      <c r="E1402" t="s">
        <v>1124</v>
      </c>
      <c r="F1402" t="s">
        <v>49</v>
      </c>
      <c r="G1402" t="s">
        <v>50</v>
      </c>
      <c r="H1402">
        <v>10.833333333333332</v>
      </c>
      <c r="I1402">
        <v>9.117647058823529</v>
      </c>
      <c r="J1402">
        <v>9.8275862068965516</v>
      </c>
      <c r="K1402" t="s">
        <v>2739</v>
      </c>
      <c r="L1402" t="s">
        <v>71</v>
      </c>
      <c r="N1402" t="s">
        <v>105</v>
      </c>
      <c r="O1402" t="s">
        <v>136</v>
      </c>
      <c r="P1402" t="s">
        <v>3793</v>
      </c>
      <c r="Q1402" s="1" t="s">
        <v>410</v>
      </c>
      <c r="R1402" t="s">
        <v>55</v>
      </c>
      <c r="S1402" t="s">
        <v>4394</v>
      </c>
      <c r="T1402" t="s">
        <v>61</v>
      </c>
      <c r="U1402" t="s">
        <v>1126</v>
      </c>
      <c r="V1402" t="s">
        <v>61</v>
      </c>
      <c r="W1402" t="s">
        <v>61</v>
      </c>
      <c r="X1402" t="s">
        <v>60</v>
      </c>
      <c r="Y1402" t="str">
        <f>VLOOKUP(Q1402,[1]Feuil1!$A:$C,3,FALSE)</f>
        <v>Sciences Economiques et de Gestion</v>
      </c>
      <c r="Z1402" t="str">
        <f>VLOOKUP(Q1402,[1]Feuil1!$A:$E,5,FALSE)</f>
        <v xml:space="preserve">Economie et gestion </v>
      </c>
      <c r="AA1402" t="s">
        <v>94</v>
      </c>
      <c r="AB1402" t="s">
        <v>61</v>
      </c>
      <c r="AD1402" t="s">
        <v>62</v>
      </c>
      <c r="AE1402" t="s">
        <v>207</v>
      </c>
      <c r="AF1402" t="s">
        <v>120</v>
      </c>
      <c r="AG1402" t="s">
        <v>3294</v>
      </c>
      <c r="AH1402" t="s">
        <v>64</v>
      </c>
      <c r="AI1402" t="s">
        <v>65</v>
      </c>
      <c r="AJ1402" t="s">
        <v>66</v>
      </c>
    </row>
    <row r="1403" spans="1:38" x14ac:dyDescent="0.25">
      <c r="A1403">
        <v>1402</v>
      </c>
      <c r="B1403" t="s">
        <v>4395</v>
      </c>
      <c r="C1403" t="s">
        <v>1123</v>
      </c>
      <c r="D1403" t="s">
        <v>162</v>
      </c>
      <c r="E1403" t="s">
        <v>163</v>
      </c>
      <c r="F1403" t="s">
        <v>163</v>
      </c>
      <c r="G1403" t="s">
        <v>87</v>
      </c>
      <c r="H1403">
        <v>12.745833333333334</v>
      </c>
      <c r="I1403">
        <v>11.5625</v>
      </c>
      <c r="J1403">
        <v>12.154166666666667</v>
      </c>
      <c r="K1403" t="s">
        <v>2669</v>
      </c>
      <c r="L1403" t="s">
        <v>135</v>
      </c>
      <c r="N1403" t="s">
        <v>105</v>
      </c>
      <c r="O1403" t="s">
        <v>136</v>
      </c>
      <c r="P1403" t="s">
        <v>4396</v>
      </c>
      <c r="Q1403" s="1" t="s">
        <v>211</v>
      </c>
      <c r="R1403" t="s">
        <v>89</v>
      </c>
      <c r="S1403" t="s">
        <v>216</v>
      </c>
      <c r="T1403" t="s">
        <v>979</v>
      </c>
      <c r="U1403" t="s">
        <v>94</v>
      </c>
      <c r="V1403" t="s">
        <v>61</v>
      </c>
      <c r="W1403" t="s">
        <v>979</v>
      </c>
      <c r="X1403" t="s">
        <v>211</v>
      </c>
      <c r="Y1403" t="str">
        <f>VLOOKUP(Q1403,[1]Feuil1!$A:$C,3,FALSE)</f>
        <v>Sciences Expérimentales</v>
      </c>
      <c r="Z1403" t="str">
        <f>VLOOKUP(Q1403,[1]Feuil1!$A:$E,5,FALSE)</f>
        <v xml:space="preserve">Scientifique </v>
      </c>
      <c r="AA1403" t="s">
        <v>94</v>
      </c>
      <c r="AB1403" t="s">
        <v>61</v>
      </c>
      <c r="AD1403" t="s">
        <v>62</v>
      </c>
      <c r="AE1403" t="s">
        <v>168</v>
      </c>
      <c r="AF1403" t="s">
        <v>120</v>
      </c>
      <c r="AG1403" t="s">
        <v>1318</v>
      </c>
      <c r="AH1403" t="s">
        <v>64</v>
      </c>
      <c r="AI1403" t="s">
        <v>65</v>
      </c>
      <c r="AJ1403" t="s">
        <v>66</v>
      </c>
      <c r="AK1403">
        <v>33</v>
      </c>
    </row>
    <row r="1404" spans="1:38" x14ac:dyDescent="0.25">
      <c r="A1404">
        <v>1403</v>
      </c>
      <c r="B1404" t="s">
        <v>4397</v>
      </c>
      <c r="C1404" t="s">
        <v>1123</v>
      </c>
      <c r="D1404" t="s">
        <v>2057</v>
      </c>
      <c r="E1404" t="s">
        <v>2058</v>
      </c>
      <c r="F1404" t="s">
        <v>2058</v>
      </c>
      <c r="G1404" t="s">
        <v>2059</v>
      </c>
      <c r="H1404">
        <v>10.912857142857144</v>
      </c>
      <c r="I1404">
        <v>11.453469387755105</v>
      </c>
      <c r="J1404">
        <v>11.204285714285716</v>
      </c>
      <c r="K1404" t="s">
        <v>2060</v>
      </c>
      <c r="L1404" t="s">
        <v>71</v>
      </c>
      <c r="N1404" t="s">
        <v>45</v>
      </c>
      <c r="O1404" t="s">
        <v>136</v>
      </c>
      <c r="P1404" t="s">
        <v>3574</v>
      </c>
      <c r="Q1404" s="1" t="s">
        <v>211</v>
      </c>
      <c r="R1404" t="s">
        <v>3102</v>
      </c>
      <c r="S1404" t="s">
        <v>2882</v>
      </c>
      <c r="T1404" t="s">
        <v>61</v>
      </c>
      <c r="U1404" t="s">
        <v>94</v>
      </c>
      <c r="V1404" t="s">
        <v>61</v>
      </c>
      <c r="W1404" t="s">
        <v>61</v>
      </c>
      <c r="X1404" t="s">
        <v>211</v>
      </c>
      <c r="Y1404" t="str">
        <f>VLOOKUP(Q1404,[1]Feuil1!$A:$C,3,FALSE)</f>
        <v>Sciences Expérimentales</v>
      </c>
      <c r="Z1404" t="str">
        <f>VLOOKUP(Q1404,[1]Feuil1!$A:$E,5,FALSE)</f>
        <v xml:space="preserve">Scientifique </v>
      </c>
      <c r="AA1404" t="s">
        <v>94</v>
      </c>
      <c r="AB1404" t="s">
        <v>61</v>
      </c>
      <c r="AD1404" t="s">
        <v>62</v>
      </c>
      <c r="AE1404" t="s">
        <v>120</v>
      </c>
      <c r="AF1404" t="s">
        <v>174</v>
      </c>
      <c r="AG1404" t="s">
        <v>3412</v>
      </c>
      <c r="AH1404" t="s">
        <v>80</v>
      </c>
      <c r="AI1404" t="s">
        <v>122</v>
      </c>
      <c r="AJ1404" t="s">
        <v>360</v>
      </c>
      <c r="AK1404">
        <v>5</v>
      </c>
    </row>
    <row r="1405" spans="1:38" x14ac:dyDescent="0.25">
      <c r="A1405">
        <v>1404</v>
      </c>
      <c r="B1405" t="s">
        <v>4398</v>
      </c>
      <c r="C1405" t="s">
        <v>1123</v>
      </c>
      <c r="D1405" t="s">
        <v>58</v>
      </c>
      <c r="E1405" t="s">
        <v>1124</v>
      </c>
      <c r="F1405" t="s">
        <v>49</v>
      </c>
      <c r="G1405" t="s">
        <v>50</v>
      </c>
      <c r="H1405">
        <v>0</v>
      </c>
      <c r="I1405">
        <v>14.411764705882353</v>
      </c>
      <c r="J1405">
        <v>0</v>
      </c>
      <c r="K1405" t="s">
        <v>2716</v>
      </c>
      <c r="L1405" t="s">
        <v>71</v>
      </c>
      <c r="N1405" t="s">
        <v>45</v>
      </c>
      <c r="P1405" t="s">
        <v>3270</v>
      </c>
      <c r="Q1405" s="1" t="s">
        <v>211</v>
      </c>
      <c r="R1405" t="s">
        <v>55</v>
      </c>
      <c r="S1405" t="s">
        <v>4399</v>
      </c>
      <c r="T1405" t="s">
        <v>61</v>
      </c>
      <c r="U1405" t="s">
        <v>1126</v>
      </c>
      <c r="V1405" t="s">
        <v>61</v>
      </c>
      <c r="W1405" t="s">
        <v>61</v>
      </c>
      <c r="X1405" t="s">
        <v>211</v>
      </c>
      <c r="Y1405" t="str">
        <f>VLOOKUP(Q1405,[1]Feuil1!$A:$C,3,FALSE)</f>
        <v>Sciences Expérimentales</v>
      </c>
      <c r="Z1405" t="str">
        <f>VLOOKUP(Q1405,[1]Feuil1!$A:$E,5,FALSE)</f>
        <v xml:space="preserve">Scientifique </v>
      </c>
      <c r="AA1405" t="s">
        <v>94</v>
      </c>
      <c r="AB1405" t="s">
        <v>61</v>
      </c>
      <c r="AC1405" t="s">
        <v>101</v>
      </c>
      <c r="AD1405" t="s">
        <v>62</v>
      </c>
      <c r="AG1405" t="s">
        <v>1235</v>
      </c>
      <c r="AH1405" t="s">
        <v>64</v>
      </c>
      <c r="AI1405" t="s">
        <v>65</v>
      </c>
      <c r="AJ1405" t="s">
        <v>66</v>
      </c>
      <c r="AL1405" t="s">
        <v>101</v>
      </c>
    </row>
    <row r="1406" spans="1:38" x14ac:dyDescent="0.25">
      <c r="A1406">
        <v>1405</v>
      </c>
      <c r="B1406" t="s">
        <v>4400</v>
      </c>
      <c r="C1406" t="s">
        <v>1123</v>
      </c>
      <c r="D1406" t="s">
        <v>162</v>
      </c>
      <c r="E1406" t="s">
        <v>163</v>
      </c>
      <c r="F1406" t="s">
        <v>163</v>
      </c>
      <c r="G1406" t="s">
        <v>87</v>
      </c>
      <c r="H1406">
        <v>12.235416666666667</v>
      </c>
      <c r="I1406">
        <v>11.985119047619047</v>
      </c>
      <c r="J1406">
        <v>12.110267857142858</v>
      </c>
      <c r="K1406" t="s">
        <v>2669</v>
      </c>
      <c r="L1406" t="s">
        <v>135</v>
      </c>
      <c r="N1406" t="s">
        <v>105</v>
      </c>
      <c r="O1406" t="s">
        <v>136</v>
      </c>
      <c r="P1406" t="s">
        <v>4401</v>
      </c>
      <c r="Q1406" s="1" t="s">
        <v>211</v>
      </c>
      <c r="R1406" t="s">
        <v>3102</v>
      </c>
      <c r="S1406" t="s">
        <v>3337</v>
      </c>
      <c r="T1406" t="s">
        <v>61</v>
      </c>
      <c r="U1406" t="s">
        <v>94</v>
      </c>
      <c r="V1406" t="s">
        <v>61</v>
      </c>
      <c r="W1406" t="s">
        <v>61</v>
      </c>
      <c r="X1406" t="s">
        <v>211</v>
      </c>
      <c r="Y1406" t="str">
        <f>VLOOKUP(Q1406,[1]Feuil1!$A:$C,3,FALSE)</f>
        <v>Sciences Expérimentales</v>
      </c>
      <c r="Z1406" t="str">
        <f>VLOOKUP(Q1406,[1]Feuil1!$A:$E,5,FALSE)</f>
        <v xml:space="preserve">Scientifique </v>
      </c>
      <c r="AA1406" t="s">
        <v>94</v>
      </c>
      <c r="AB1406" t="s">
        <v>61</v>
      </c>
      <c r="AD1406" t="s">
        <v>62</v>
      </c>
      <c r="AE1406" t="s">
        <v>174</v>
      </c>
      <c r="AF1406" t="s">
        <v>634</v>
      </c>
      <c r="AG1406" t="s">
        <v>2838</v>
      </c>
      <c r="AH1406" t="s">
        <v>64</v>
      </c>
      <c r="AI1406" t="s">
        <v>65</v>
      </c>
      <c r="AJ1406" t="s">
        <v>66</v>
      </c>
      <c r="AK1406">
        <v>8</v>
      </c>
    </row>
    <row r="1407" spans="1:38" x14ac:dyDescent="0.25">
      <c r="A1407">
        <v>1406</v>
      </c>
      <c r="B1407" t="s">
        <v>4402</v>
      </c>
      <c r="C1407" t="s">
        <v>1123</v>
      </c>
      <c r="D1407" t="s">
        <v>2057</v>
      </c>
      <c r="E1407" t="s">
        <v>2058</v>
      </c>
      <c r="F1407" t="s">
        <v>2058</v>
      </c>
      <c r="G1407" t="s">
        <v>2059</v>
      </c>
      <c r="H1407">
        <v>10.658571428571429</v>
      </c>
      <c r="I1407">
        <v>11.219489795918367</v>
      </c>
      <c r="J1407">
        <v>11.026428571428569</v>
      </c>
      <c r="K1407" t="s">
        <v>2060</v>
      </c>
      <c r="L1407" t="s">
        <v>71</v>
      </c>
      <c r="N1407" t="s">
        <v>105</v>
      </c>
      <c r="O1407" t="s">
        <v>136</v>
      </c>
      <c r="P1407" t="s">
        <v>3367</v>
      </c>
      <c r="Q1407" s="1" t="s">
        <v>211</v>
      </c>
      <c r="R1407" t="s">
        <v>3102</v>
      </c>
      <c r="S1407" t="s">
        <v>4403</v>
      </c>
      <c r="T1407" t="s">
        <v>61</v>
      </c>
      <c r="U1407" t="s">
        <v>94</v>
      </c>
      <c r="V1407" t="s">
        <v>61</v>
      </c>
      <c r="W1407" t="s">
        <v>61</v>
      </c>
      <c r="X1407" t="s">
        <v>211</v>
      </c>
      <c r="Y1407" t="str">
        <f>VLOOKUP(Q1407,[1]Feuil1!$A:$C,3,FALSE)</f>
        <v>Sciences Expérimentales</v>
      </c>
      <c r="Z1407" t="str">
        <f>VLOOKUP(Q1407,[1]Feuil1!$A:$E,5,FALSE)</f>
        <v xml:space="preserve">Scientifique </v>
      </c>
      <c r="AA1407" t="s">
        <v>94</v>
      </c>
      <c r="AB1407" t="s">
        <v>61</v>
      </c>
      <c r="AD1407" t="s">
        <v>62</v>
      </c>
      <c r="AE1407" t="s">
        <v>174</v>
      </c>
      <c r="AF1407" t="s">
        <v>120</v>
      </c>
      <c r="AG1407" t="s">
        <v>4404</v>
      </c>
      <c r="AH1407" t="s">
        <v>80</v>
      </c>
      <c r="AI1407" t="s">
        <v>99</v>
      </c>
      <c r="AJ1407" t="s">
        <v>199</v>
      </c>
      <c r="AK1407">
        <v>8</v>
      </c>
    </row>
    <row r="1408" spans="1:38" x14ac:dyDescent="0.25">
      <c r="A1408">
        <v>1407</v>
      </c>
      <c r="B1408" t="s">
        <v>4405</v>
      </c>
      <c r="C1408" t="s">
        <v>1123</v>
      </c>
      <c r="D1408" t="s">
        <v>58</v>
      </c>
      <c r="E1408" t="s">
        <v>1124</v>
      </c>
      <c r="F1408" t="s">
        <v>49</v>
      </c>
      <c r="G1408" t="s">
        <v>50</v>
      </c>
      <c r="H1408">
        <v>11.666666666666668</v>
      </c>
      <c r="I1408">
        <v>9.117647058823529</v>
      </c>
      <c r="J1408">
        <v>10.172413793103448</v>
      </c>
      <c r="K1408" t="s">
        <v>2716</v>
      </c>
      <c r="L1408" t="s">
        <v>71</v>
      </c>
      <c r="N1408" t="s">
        <v>45</v>
      </c>
      <c r="O1408" t="s">
        <v>136</v>
      </c>
      <c r="P1408" t="s">
        <v>3132</v>
      </c>
      <c r="Q1408" s="1" t="s">
        <v>211</v>
      </c>
      <c r="R1408" t="s">
        <v>55</v>
      </c>
      <c r="S1408" t="s">
        <v>588</v>
      </c>
      <c r="T1408" t="s">
        <v>61</v>
      </c>
      <c r="U1408" t="s">
        <v>1126</v>
      </c>
      <c r="V1408" t="s">
        <v>61</v>
      </c>
      <c r="W1408" t="s">
        <v>61</v>
      </c>
      <c r="X1408" t="s">
        <v>211</v>
      </c>
      <c r="Y1408" t="str">
        <f>VLOOKUP(Q1408,[1]Feuil1!$A:$C,3,FALSE)</f>
        <v>Sciences Expérimentales</v>
      </c>
      <c r="Z1408" t="str">
        <f>VLOOKUP(Q1408,[1]Feuil1!$A:$E,5,FALSE)</f>
        <v xml:space="preserve">Scientifique </v>
      </c>
      <c r="AA1408" t="s">
        <v>94</v>
      </c>
      <c r="AB1408" t="s">
        <v>61</v>
      </c>
      <c r="AD1408" t="s">
        <v>62</v>
      </c>
      <c r="AG1408" t="s">
        <v>4406</v>
      </c>
      <c r="AH1408" t="s">
        <v>80</v>
      </c>
      <c r="AI1408" t="s">
        <v>230</v>
      </c>
      <c r="AJ1408" t="s">
        <v>231</v>
      </c>
      <c r="AL1408" t="s">
        <v>101</v>
      </c>
    </row>
    <row r="1409" spans="1:38" x14ac:dyDescent="0.25">
      <c r="A1409">
        <v>1408</v>
      </c>
      <c r="B1409" t="s">
        <v>4407</v>
      </c>
      <c r="C1409" t="s">
        <v>1123</v>
      </c>
      <c r="D1409" t="s">
        <v>162</v>
      </c>
      <c r="E1409" t="s">
        <v>163</v>
      </c>
      <c r="F1409" t="s">
        <v>163</v>
      </c>
      <c r="G1409" t="s">
        <v>87</v>
      </c>
      <c r="H1409">
        <v>13.626041666666667</v>
      </c>
      <c r="I1409">
        <v>11.928571428571429</v>
      </c>
      <c r="J1409">
        <v>12.777306547619048</v>
      </c>
      <c r="K1409" t="s">
        <v>62</v>
      </c>
      <c r="L1409" t="s">
        <v>135</v>
      </c>
      <c r="N1409" t="s">
        <v>45</v>
      </c>
      <c r="O1409" t="s">
        <v>136</v>
      </c>
      <c r="P1409" t="s">
        <v>3221</v>
      </c>
      <c r="Q1409" s="1" t="s">
        <v>211</v>
      </c>
      <c r="R1409" t="s">
        <v>89</v>
      </c>
      <c r="S1409" t="s">
        <v>2371</v>
      </c>
      <c r="T1409" t="s">
        <v>61</v>
      </c>
      <c r="U1409" t="s">
        <v>94</v>
      </c>
      <c r="V1409" t="s">
        <v>61</v>
      </c>
      <c r="W1409" t="s">
        <v>61</v>
      </c>
      <c r="X1409" t="s">
        <v>211</v>
      </c>
      <c r="Y1409" t="str">
        <f>VLOOKUP(Q1409,[1]Feuil1!$A:$C,3,FALSE)</f>
        <v>Sciences Expérimentales</v>
      </c>
      <c r="Z1409" t="str">
        <f>VLOOKUP(Q1409,[1]Feuil1!$A:$E,5,FALSE)</f>
        <v xml:space="preserve">Scientifique </v>
      </c>
      <c r="AA1409" t="s">
        <v>94</v>
      </c>
      <c r="AB1409" t="s">
        <v>61</v>
      </c>
      <c r="AC1409" t="s">
        <v>101</v>
      </c>
      <c r="AD1409" t="s">
        <v>62</v>
      </c>
      <c r="AE1409" t="s">
        <v>174</v>
      </c>
      <c r="AF1409" t="s">
        <v>78</v>
      </c>
      <c r="AG1409" t="s">
        <v>4408</v>
      </c>
      <c r="AH1409" t="s">
        <v>64</v>
      </c>
      <c r="AI1409" t="s">
        <v>99</v>
      </c>
      <c r="AJ1409" t="s">
        <v>199</v>
      </c>
      <c r="AK1409">
        <v>12</v>
      </c>
    </row>
    <row r="1410" spans="1:38" x14ac:dyDescent="0.25">
      <c r="A1410">
        <v>1409</v>
      </c>
      <c r="B1410" t="s">
        <v>4409</v>
      </c>
      <c r="C1410" t="s">
        <v>1123</v>
      </c>
      <c r="D1410" t="s">
        <v>84</v>
      </c>
      <c r="E1410" t="s">
        <v>85</v>
      </c>
      <c r="F1410" t="s">
        <v>86</v>
      </c>
      <c r="G1410" t="s">
        <v>87</v>
      </c>
      <c r="H1410">
        <v>11.478</v>
      </c>
      <c r="I1410">
        <v>12.311332999999999</v>
      </c>
      <c r="J1410">
        <v>11.894666000000001</v>
      </c>
      <c r="K1410" t="s">
        <v>4410</v>
      </c>
      <c r="L1410" t="s">
        <v>71</v>
      </c>
      <c r="N1410" t="s">
        <v>105</v>
      </c>
      <c r="O1410" t="s">
        <v>52</v>
      </c>
      <c r="P1410" t="s">
        <v>762</v>
      </c>
      <c r="Q1410" s="1" t="s">
        <v>211</v>
      </c>
      <c r="R1410" t="s">
        <v>254</v>
      </c>
      <c r="S1410" t="s">
        <v>4411</v>
      </c>
      <c r="T1410" t="s">
        <v>979</v>
      </c>
      <c r="U1410" t="s">
        <v>94</v>
      </c>
      <c r="V1410" t="s">
        <v>59</v>
      </c>
      <c r="W1410" t="s">
        <v>979</v>
      </c>
      <c r="X1410" t="s">
        <v>211</v>
      </c>
      <c r="Y1410" t="str">
        <f>VLOOKUP(Q1410,[1]Feuil1!$A:$C,3,FALSE)</f>
        <v>Sciences Expérimentales</v>
      </c>
      <c r="Z1410" t="str">
        <f>VLOOKUP(Q1410,[1]Feuil1!$A:$E,5,FALSE)</f>
        <v xml:space="preserve">Scientifique </v>
      </c>
      <c r="AA1410" t="s">
        <v>94</v>
      </c>
      <c r="AB1410" t="s">
        <v>61</v>
      </c>
      <c r="AD1410" t="s">
        <v>62</v>
      </c>
      <c r="AE1410" t="s">
        <v>119</v>
      </c>
      <c r="AF1410" t="s">
        <v>119</v>
      </c>
      <c r="AG1410" t="s">
        <v>3310</v>
      </c>
      <c r="AH1410" t="s">
        <v>64</v>
      </c>
      <c r="AI1410" t="s">
        <v>65</v>
      </c>
      <c r="AJ1410" t="s">
        <v>223</v>
      </c>
      <c r="AK1410">
        <v>51</v>
      </c>
    </row>
    <row r="1411" spans="1:38" x14ac:dyDescent="0.25">
      <c r="A1411">
        <v>1410</v>
      </c>
      <c r="B1411" t="s">
        <v>4412</v>
      </c>
      <c r="C1411" t="s">
        <v>1123</v>
      </c>
      <c r="D1411" t="s">
        <v>162</v>
      </c>
      <c r="E1411" t="s">
        <v>163</v>
      </c>
      <c r="F1411" t="s">
        <v>163</v>
      </c>
      <c r="G1411" t="s">
        <v>87</v>
      </c>
      <c r="H1411">
        <v>13.708333333333334</v>
      </c>
      <c r="I1411">
        <v>13.93154761904762</v>
      </c>
      <c r="J1411">
        <v>13.819940476190478</v>
      </c>
      <c r="K1411" t="s">
        <v>62</v>
      </c>
      <c r="L1411" t="s">
        <v>135</v>
      </c>
      <c r="N1411" t="s">
        <v>45</v>
      </c>
      <c r="O1411" t="s">
        <v>136</v>
      </c>
      <c r="P1411" t="s">
        <v>4413</v>
      </c>
      <c r="Q1411" s="1" t="s">
        <v>211</v>
      </c>
      <c r="R1411" t="s">
        <v>3102</v>
      </c>
      <c r="S1411" t="s">
        <v>4358</v>
      </c>
      <c r="T1411" t="s">
        <v>57</v>
      </c>
      <c r="U1411" t="s">
        <v>94</v>
      </c>
      <c r="V1411" t="s">
        <v>61</v>
      </c>
      <c r="W1411" t="s">
        <v>57</v>
      </c>
      <c r="X1411" t="s">
        <v>211</v>
      </c>
      <c r="Y1411" t="str">
        <f>VLOOKUP(Q1411,[1]Feuil1!$A:$C,3,FALSE)</f>
        <v>Sciences Expérimentales</v>
      </c>
      <c r="Z1411" t="str">
        <f>VLOOKUP(Q1411,[1]Feuil1!$A:$E,5,FALSE)</f>
        <v xml:space="preserve">Scientifique </v>
      </c>
      <c r="AA1411" t="s">
        <v>94</v>
      </c>
      <c r="AB1411" t="s">
        <v>61</v>
      </c>
      <c r="AC1411" t="s">
        <v>101</v>
      </c>
      <c r="AD1411" t="s">
        <v>62</v>
      </c>
      <c r="AE1411" t="s">
        <v>78</v>
      </c>
      <c r="AF1411" t="s">
        <v>78</v>
      </c>
      <c r="AG1411" t="s">
        <v>4414</v>
      </c>
      <c r="AH1411" t="s">
        <v>80</v>
      </c>
      <c r="AI1411" t="s">
        <v>122</v>
      </c>
      <c r="AJ1411" t="s">
        <v>795</v>
      </c>
      <c r="AK1411">
        <v>10</v>
      </c>
    </row>
    <row r="1412" spans="1:38" x14ac:dyDescent="0.25">
      <c r="A1412">
        <v>1411</v>
      </c>
      <c r="B1412" t="s">
        <v>4415</v>
      </c>
      <c r="C1412" t="s">
        <v>1123</v>
      </c>
      <c r="D1412" t="s">
        <v>84</v>
      </c>
      <c r="E1412" t="s">
        <v>292</v>
      </c>
      <c r="F1412" t="s">
        <v>293</v>
      </c>
      <c r="G1412" t="s">
        <v>87</v>
      </c>
      <c r="H1412">
        <v>13.477500000000001</v>
      </c>
      <c r="I1412">
        <v>14.806000000000001</v>
      </c>
      <c r="J1412">
        <v>14.141750000000002</v>
      </c>
      <c r="K1412" t="s">
        <v>294</v>
      </c>
      <c r="L1412" t="s">
        <v>89</v>
      </c>
      <c r="N1412" t="s">
        <v>45</v>
      </c>
      <c r="O1412" t="s">
        <v>136</v>
      </c>
      <c r="P1412" t="s">
        <v>4416</v>
      </c>
      <c r="Q1412" s="1" t="s">
        <v>1425</v>
      </c>
      <c r="R1412" t="s">
        <v>3102</v>
      </c>
      <c r="T1412" t="s">
        <v>61</v>
      </c>
      <c r="U1412" t="s">
        <v>94</v>
      </c>
      <c r="V1412" t="s">
        <v>61</v>
      </c>
      <c r="W1412" t="s">
        <v>61</v>
      </c>
      <c r="X1412" t="s">
        <v>186</v>
      </c>
      <c r="Y1412" t="str">
        <f>VLOOKUP(Q1412,[1]Feuil1!$A:$C,3,FALSE)</f>
        <v xml:space="preserve">Science mathématique </v>
      </c>
      <c r="Z1412" t="str">
        <f>VLOOKUP(Q1412,[1]Feuil1!$A:$E,5,FALSE)</f>
        <v xml:space="preserve">Scientifique </v>
      </c>
      <c r="AA1412" t="s">
        <v>94</v>
      </c>
      <c r="AB1412" t="s">
        <v>61</v>
      </c>
      <c r="AD1412" t="s">
        <v>62</v>
      </c>
      <c r="AE1412" t="s">
        <v>174</v>
      </c>
      <c r="AF1412" t="s">
        <v>78</v>
      </c>
      <c r="AG1412" t="s">
        <v>2160</v>
      </c>
      <c r="AH1412" t="s">
        <v>64</v>
      </c>
      <c r="AI1412" t="s">
        <v>122</v>
      </c>
      <c r="AJ1412" t="s">
        <v>488</v>
      </c>
      <c r="AK1412">
        <v>28</v>
      </c>
    </row>
    <row r="1413" spans="1:38" x14ac:dyDescent="0.25">
      <c r="A1413">
        <v>1412</v>
      </c>
      <c r="B1413" t="s">
        <v>4417</v>
      </c>
      <c r="C1413" t="s">
        <v>1123</v>
      </c>
      <c r="D1413" t="s">
        <v>84</v>
      </c>
      <c r="E1413" t="s">
        <v>85</v>
      </c>
      <c r="F1413" t="s">
        <v>86</v>
      </c>
      <c r="G1413" t="s">
        <v>87</v>
      </c>
      <c r="H1413">
        <v>15.092166000000001</v>
      </c>
      <c r="I1413">
        <v>14.384333</v>
      </c>
      <c r="J1413">
        <v>14.738250000000001</v>
      </c>
      <c r="K1413" t="s">
        <v>976</v>
      </c>
      <c r="L1413" t="s">
        <v>89</v>
      </c>
      <c r="N1413" t="s">
        <v>45</v>
      </c>
      <c r="O1413" t="s">
        <v>52</v>
      </c>
      <c r="P1413" t="s">
        <v>3322</v>
      </c>
      <c r="Q1413" s="1" t="s">
        <v>211</v>
      </c>
      <c r="R1413" t="s">
        <v>115</v>
      </c>
      <c r="S1413" t="s">
        <v>3714</v>
      </c>
      <c r="T1413" t="s">
        <v>61</v>
      </c>
      <c r="U1413" t="s">
        <v>94</v>
      </c>
      <c r="V1413" t="s">
        <v>59</v>
      </c>
      <c r="W1413" t="s">
        <v>61</v>
      </c>
      <c r="X1413" t="s">
        <v>211</v>
      </c>
      <c r="Y1413" t="str">
        <f>VLOOKUP(Q1413,[1]Feuil1!$A:$C,3,FALSE)</f>
        <v>Sciences Expérimentales</v>
      </c>
      <c r="Z1413" t="str">
        <f>VLOOKUP(Q1413,[1]Feuil1!$A:$E,5,FALSE)</f>
        <v xml:space="preserve">Scientifique </v>
      </c>
      <c r="AA1413" t="s">
        <v>94</v>
      </c>
      <c r="AB1413" t="s">
        <v>61</v>
      </c>
      <c r="AC1413" t="s">
        <v>101</v>
      </c>
      <c r="AD1413" t="s">
        <v>62</v>
      </c>
      <c r="AE1413" t="s">
        <v>119</v>
      </c>
      <c r="AF1413" t="s">
        <v>120</v>
      </c>
      <c r="AG1413" t="s">
        <v>4418</v>
      </c>
      <c r="AH1413" t="s">
        <v>64</v>
      </c>
      <c r="AI1413" t="s">
        <v>65</v>
      </c>
      <c r="AJ1413" t="s">
        <v>66</v>
      </c>
      <c r="AK1413">
        <v>7</v>
      </c>
    </row>
    <row r="1414" spans="1:38" x14ac:dyDescent="0.25">
      <c r="A1414">
        <v>1413</v>
      </c>
      <c r="B1414" t="s">
        <v>4419</v>
      </c>
      <c r="C1414" t="s">
        <v>1123</v>
      </c>
      <c r="D1414" t="s">
        <v>162</v>
      </c>
      <c r="E1414" t="s">
        <v>163</v>
      </c>
      <c r="F1414" t="s">
        <v>163</v>
      </c>
      <c r="G1414" t="s">
        <v>87</v>
      </c>
      <c r="H1414">
        <v>12.641666666666667</v>
      </c>
      <c r="I1414">
        <v>12.101190476190476</v>
      </c>
      <c r="J1414">
        <v>12.371428571428572</v>
      </c>
      <c r="K1414" t="s">
        <v>2669</v>
      </c>
      <c r="L1414" t="s">
        <v>135</v>
      </c>
      <c r="N1414" t="s">
        <v>45</v>
      </c>
      <c r="O1414" t="s">
        <v>136</v>
      </c>
      <c r="P1414" t="s">
        <v>2640</v>
      </c>
      <c r="Q1414" s="1" t="s">
        <v>211</v>
      </c>
      <c r="R1414" t="s">
        <v>3102</v>
      </c>
      <c r="S1414" t="s">
        <v>436</v>
      </c>
      <c r="T1414" t="s">
        <v>61</v>
      </c>
      <c r="U1414" t="s">
        <v>94</v>
      </c>
      <c r="V1414" t="s">
        <v>61</v>
      </c>
      <c r="W1414" t="s">
        <v>61</v>
      </c>
      <c r="X1414" t="s">
        <v>211</v>
      </c>
      <c r="Y1414" t="str">
        <f>VLOOKUP(Q1414,[1]Feuil1!$A:$C,3,FALSE)</f>
        <v>Sciences Expérimentales</v>
      </c>
      <c r="Z1414" t="str">
        <f>VLOOKUP(Q1414,[1]Feuil1!$A:$E,5,FALSE)</f>
        <v xml:space="preserve">Scientifique </v>
      </c>
      <c r="AA1414" t="s">
        <v>94</v>
      </c>
      <c r="AB1414" t="s">
        <v>61</v>
      </c>
      <c r="AD1414" t="s">
        <v>62</v>
      </c>
      <c r="AE1414" t="s">
        <v>78</v>
      </c>
      <c r="AF1414" t="s">
        <v>119</v>
      </c>
      <c r="AG1414" t="s">
        <v>4420</v>
      </c>
      <c r="AH1414" t="s">
        <v>64</v>
      </c>
      <c r="AI1414" t="s">
        <v>285</v>
      </c>
      <c r="AJ1414" t="s">
        <v>286</v>
      </c>
      <c r="AK1414">
        <v>14</v>
      </c>
    </row>
    <row r="1415" spans="1:38" x14ac:dyDescent="0.25">
      <c r="A1415">
        <v>1414</v>
      </c>
      <c r="B1415" t="s">
        <v>4421</v>
      </c>
      <c r="C1415" t="s">
        <v>1123</v>
      </c>
      <c r="D1415" t="s">
        <v>2057</v>
      </c>
      <c r="E1415" t="s">
        <v>2058</v>
      </c>
      <c r="F1415" t="s">
        <v>2058</v>
      </c>
      <c r="G1415" t="s">
        <v>2059</v>
      </c>
      <c r="H1415">
        <v>11.39</v>
      </c>
      <c r="I1415">
        <v>10.348265306122448</v>
      </c>
      <c r="J1415">
        <v>10.877857142857142</v>
      </c>
      <c r="K1415" t="s">
        <v>2060</v>
      </c>
      <c r="L1415" t="s">
        <v>71</v>
      </c>
      <c r="N1415" t="s">
        <v>105</v>
      </c>
      <c r="O1415" t="s">
        <v>136</v>
      </c>
      <c r="P1415" t="s">
        <v>3314</v>
      </c>
      <c r="Q1415" s="1" t="s">
        <v>211</v>
      </c>
      <c r="R1415" t="s">
        <v>89</v>
      </c>
      <c r="S1415" t="s">
        <v>2144</v>
      </c>
      <c r="T1415" t="s">
        <v>61</v>
      </c>
      <c r="U1415" t="s">
        <v>94</v>
      </c>
      <c r="V1415" t="s">
        <v>61</v>
      </c>
      <c r="W1415" t="s">
        <v>61</v>
      </c>
      <c r="X1415" t="s">
        <v>211</v>
      </c>
      <c r="Y1415" t="str">
        <f>VLOOKUP(Q1415,[1]Feuil1!$A:$C,3,FALSE)</f>
        <v>Sciences Expérimentales</v>
      </c>
      <c r="Z1415" t="str">
        <f>VLOOKUP(Q1415,[1]Feuil1!$A:$E,5,FALSE)</f>
        <v xml:space="preserve">Scientifique </v>
      </c>
      <c r="AA1415" t="s">
        <v>94</v>
      </c>
      <c r="AB1415" t="s">
        <v>61</v>
      </c>
      <c r="AC1415" t="s">
        <v>101</v>
      </c>
      <c r="AD1415" t="s">
        <v>62</v>
      </c>
      <c r="AE1415" t="s">
        <v>78</v>
      </c>
      <c r="AF1415" t="s">
        <v>78</v>
      </c>
      <c r="AG1415" t="s">
        <v>2932</v>
      </c>
      <c r="AH1415" t="s">
        <v>64</v>
      </c>
      <c r="AI1415" t="s">
        <v>65</v>
      </c>
      <c r="AJ1415" t="s">
        <v>303</v>
      </c>
    </row>
    <row r="1416" spans="1:38" x14ac:dyDescent="0.25">
      <c r="A1416">
        <v>1415</v>
      </c>
      <c r="B1416" t="s">
        <v>4422</v>
      </c>
      <c r="C1416" t="s">
        <v>1123</v>
      </c>
      <c r="D1416" t="s">
        <v>58</v>
      </c>
      <c r="E1416" t="s">
        <v>2689</v>
      </c>
      <c r="F1416" t="s">
        <v>133</v>
      </c>
      <c r="G1416" t="s">
        <v>43</v>
      </c>
      <c r="H1416">
        <v>9.4538095238095234</v>
      </c>
      <c r="I1416">
        <v>10.861111111111109</v>
      </c>
      <c r="J1416">
        <v>10.157460317460316</v>
      </c>
      <c r="K1416" t="s">
        <v>134</v>
      </c>
      <c r="L1416" t="s">
        <v>71</v>
      </c>
      <c r="N1416" t="s">
        <v>45</v>
      </c>
      <c r="O1416" t="s">
        <v>52</v>
      </c>
      <c r="P1416" t="s">
        <v>3460</v>
      </c>
      <c r="Q1416" s="1" t="s">
        <v>410</v>
      </c>
      <c r="R1416" t="s">
        <v>89</v>
      </c>
      <c r="S1416" t="s">
        <v>1414</v>
      </c>
      <c r="T1416" t="s">
        <v>979</v>
      </c>
      <c r="U1416" t="s">
        <v>94</v>
      </c>
      <c r="V1416" t="s">
        <v>3083</v>
      </c>
      <c r="W1416" t="s">
        <v>979</v>
      </c>
      <c r="X1416" t="s">
        <v>60</v>
      </c>
      <c r="Y1416" t="str">
        <f>VLOOKUP(Q1416,[1]Feuil1!$A:$C,3,FALSE)</f>
        <v>Sciences Economiques et de Gestion</v>
      </c>
      <c r="Z1416" t="str">
        <f>VLOOKUP(Q1416,[1]Feuil1!$A:$E,5,FALSE)</f>
        <v xml:space="preserve">Economie et gestion </v>
      </c>
      <c r="AA1416" t="s">
        <v>94</v>
      </c>
      <c r="AB1416" t="s">
        <v>61</v>
      </c>
      <c r="AD1416" t="s">
        <v>62</v>
      </c>
      <c r="AG1416" t="s">
        <v>1415</v>
      </c>
      <c r="AH1416" t="s">
        <v>64</v>
      </c>
      <c r="AI1416" t="s">
        <v>65</v>
      </c>
      <c r="AJ1416" t="s">
        <v>66</v>
      </c>
      <c r="AL1416" t="s">
        <v>101</v>
      </c>
    </row>
    <row r="1417" spans="1:38" x14ac:dyDescent="0.25">
      <c r="A1417">
        <v>1416</v>
      </c>
      <c r="B1417" t="s">
        <v>4423</v>
      </c>
      <c r="C1417" t="s">
        <v>39</v>
      </c>
      <c r="D1417" t="s">
        <v>58</v>
      </c>
      <c r="E1417" t="s">
        <v>3189</v>
      </c>
      <c r="F1417" t="s">
        <v>154</v>
      </c>
      <c r="G1417" t="s">
        <v>87</v>
      </c>
      <c r="H1417">
        <v>10.63</v>
      </c>
      <c r="I1417">
        <v>10.62</v>
      </c>
      <c r="J1417">
        <v>10.62</v>
      </c>
      <c r="K1417" t="s">
        <v>1852</v>
      </c>
      <c r="L1417" t="s">
        <v>71</v>
      </c>
      <c r="N1417" t="s">
        <v>45</v>
      </c>
      <c r="O1417" t="s">
        <v>52</v>
      </c>
      <c r="P1417" t="s">
        <v>3331</v>
      </c>
      <c r="Q1417" s="1" t="s">
        <v>211</v>
      </c>
      <c r="R1417" t="s">
        <v>89</v>
      </c>
      <c r="S1417" t="s">
        <v>655</v>
      </c>
      <c r="T1417" t="s">
        <v>61</v>
      </c>
      <c r="U1417" t="s">
        <v>94</v>
      </c>
      <c r="V1417" t="s">
        <v>336</v>
      </c>
      <c r="W1417" t="s">
        <v>61</v>
      </c>
      <c r="X1417" t="s">
        <v>211</v>
      </c>
      <c r="Y1417" t="str">
        <f>VLOOKUP(Q1417,[1]Feuil1!$A:$C,3,FALSE)</f>
        <v>Sciences Expérimentales</v>
      </c>
      <c r="Z1417" t="str">
        <f>VLOOKUP(Q1417,[1]Feuil1!$A:$E,5,FALSE)</f>
        <v xml:space="preserve">Scientifique </v>
      </c>
      <c r="AA1417" t="s">
        <v>94</v>
      </c>
      <c r="AB1417" t="s">
        <v>109</v>
      </c>
      <c r="AD1417" t="s">
        <v>62</v>
      </c>
      <c r="AE1417" t="s">
        <v>119</v>
      </c>
      <c r="AF1417" t="s">
        <v>119</v>
      </c>
      <c r="AG1417" t="s">
        <v>1235</v>
      </c>
      <c r="AH1417" t="s">
        <v>64</v>
      </c>
      <c r="AI1417" t="s">
        <v>65</v>
      </c>
      <c r="AJ1417" t="s">
        <v>188</v>
      </c>
    </row>
    <row r="1418" spans="1:38" x14ac:dyDescent="0.25">
      <c r="A1418">
        <v>1417</v>
      </c>
      <c r="B1418" t="s">
        <v>4424</v>
      </c>
      <c r="C1418" t="s">
        <v>39</v>
      </c>
      <c r="D1418" t="s">
        <v>381</v>
      </c>
      <c r="E1418" t="s">
        <v>3392</v>
      </c>
      <c r="F1418" t="s">
        <v>49</v>
      </c>
      <c r="G1418" t="s">
        <v>50</v>
      </c>
      <c r="H1418">
        <v>0</v>
      </c>
      <c r="I1418">
        <v>0</v>
      </c>
      <c r="J1418">
        <v>0</v>
      </c>
      <c r="K1418" t="s">
        <v>746</v>
      </c>
      <c r="N1418" t="s">
        <v>45</v>
      </c>
      <c r="T1418" t="s">
        <v>4425</v>
      </c>
      <c r="V1418" t="s">
        <v>59</v>
      </c>
      <c r="W1418" t="s">
        <v>118</v>
      </c>
      <c r="Z1418" t="e">
        <f>VLOOKUP(Q1418,[1]Feuil1!$A:$E,5,FALSE)</f>
        <v>#N/A</v>
      </c>
      <c r="AB1418" t="s">
        <v>61</v>
      </c>
      <c r="AD1418" t="s">
        <v>746</v>
      </c>
    </row>
    <row r="1419" spans="1:38" x14ac:dyDescent="0.25">
      <c r="A1419">
        <v>1418</v>
      </c>
      <c r="B1419" t="s">
        <v>4426</v>
      </c>
      <c r="C1419" t="s">
        <v>1123</v>
      </c>
      <c r="D1419" t="s">
        <v>2057</v>
      </c>
      <c r="E1419" t="s">
        <v>2058</v>
      </c>
      <c r="F1419" t="s">
        <v>2058</v>
      </c>
      <c r="G1419" t="s">
        <v>2059</v>
      </c>
      <c r="H1419">
        <v>14.327142857142857</v>
      </c>
      <c r="I1419">
        <v>14.825714285714286</v>
      </c>
      <c r="J1419">
        <v>14.576428571428574</v>
      </c>
      <c r="K1419" t="s">
        <v>2060</v>
      </c>
      <c r="L1419" t="s">
        <v>89</v>
      </c>
      <c r="N1419" t="s">
        <v>45</v>
      </c>
      <c r="O1419" t="s">
        <v>136</v>
      </c>
      <c r="P1419" t="s">
        <v>4427</v>
      </c>
      <c r="Q1419" s="1" t="s">
        <v>1425</v>
      </c>
      <c r="R1419" t="s">
        <v>89</v>
      </c>
      <c r="S1419" t="s">
        <v>1414</v>
      </c>
      <c r="T1419" t="s">
        <v>61</v>
      </c>
      <c r="U1419" t="s">
        <v>94</v>
      </c>
      <c r="V1419" t="s">
        <v>61</v>
      </c>
      <c r="W1419" t="s">
        <v>61</v>
      </c>
      <c r="X1419" t="s">
        <v>186</v>
      </c>
      <c r="Y1419" t="str">
        <f>VLOOKUP(Q1419,[1]Feuil1!$A:$C,3,FALSE)</f>
        <v xml:space="preserve">Science mathématique </v>
      </c>
      <c r="Z1419" t="str">
        <f>VLOOKUP(Q1419,[1]Feuil1!$A:$E,5,FALSE)</f>
        <v xml:space="preserve">Scientifique </v>
      </c>
      <c r="AA1419" t="s">
        <v>94</v>
      </c>
      <c r="AB1419" t="s">
        <v>61</v>
      </c>
      <c r="AD1419" t="s">
        <v>62</v>
      </c>
      <c r="AE1419" t="s">
        <v>168</v>
      </c>
      <c r="AF1419" t="s">
        <v>120</v>
      </c>
      <c r="AG1419" t="s">
        <v>2217</v>
      </c>
      <c r="AH1419" t="s">
        <v>80</v>
      </c>
      <c r="AI1419" t="s">
        <v>122</v>
      </c>
      <c r="AJ1419" t="s">
        <v>1177</v>
      </c>
    </row>
    <row r="1420" spans="1:38" x14ac:dyDescent="0.25">
      <c r="A1420">
        <v>1419</v>
      </c>
      <c r="B1420" t="s">
        <v>4428</v>
      </c>
      <c r="C1420" t="s">
        <v>39</v>
      </c>
      <c r="D1420" t="s">
        <v>162</v>
      </c>
      <c r="E1420" t="s">
        <v>163</v>
      </c>
      <c r="F1420" t="s">
        <v>163</v>
      </c>
      <c r="G1420" t="s">
        <v>87</v>
      </c>
      <c r="H1420">
        <v>12.055119047619048</v>
      </c>
      <c r="I1420">
        <v>7.4102513227513231</v>
      </c>
      <c r="J1420">
        <v>9.7326851851851863</v>
      </c>
      <c r="K1420" t="s">
        <v>1465</v>
      </c>
      <c r="N1420" t="s">
        <v>105</v>
      </c>
      <c r="O1420" t="s">
        <v>136</v>
      </c>
      <c r="P1420" t="s">
        <v>4429</v>
      </c>
      <c r="Q1420" s="1" t="s">
        <v>211</v>
      </c>
      <c r="R1420" t="s">
        <v>3102</v>
      </c>
      <c r="S1420" t="s">
        <v>4430</v>
      </c>
      <c r="T1420" t="s">
        <v>61</v>
      </c>
      <c r="U1420" t="s">
        <v>94</v>
      </c>
      <c r="V1420" t="s">
        <v>61</v>
      </c>
      <c r="W1420" t="s">
        <v>61</v>
      </c>
      <c r="X1420" t="s">
        <v>211</v>
      </c>
      <c r="Y1420" t="str">
        <f>VLOOKUP(Q1420,[1]Feuil1!$A:$C,3,FALSE)</f>
        <v>Sciences Expérimentales</v>
      </c>
      <c r="Z1420" t="str">
        <f>VLOOKUP(Q1420,[1]Feuil1!$A:$E,5,FALSE)</f>
        <v xml:space="preserve">Scientifique </v>
      </c>
      <c r="AA1420" t="s">
        <v>94</v>
      </c>
      <c r="AB1420" t="s">
        <v>61</v>
      </c>
      <c r="AD1420" t="s">
        <v>46</v>
      </c>
      <c r="AE1420" t="s">
        <v>197</v>
      </c>
      <c r="AF1420" t="s">
        <v>120</v>
      </c>
      <c r="AG1420" t="s">
        <v>4431</v>
      </c>
      <c r="AH1420" t="s">
        <v>64</v>
      </c>
      <c r="AI1420" t="s">
        <v>122</v>
      </c>
      <c r="AJ1420" t="s">
        <v>360</v>
      </c>
    </row>
    <row r="1421" spans="1:38" x14ac:dyDescent="0.25">
      <c r="A1421">
        <v>1420</v>
      </c>
      <c r="B1421" t="s">
        <v>4432</v>
      </c>
      <c r="C1421" t="s">
        <v>1123</v>
      </c>
      <c r="D1421" t="s">
        <v>162</v>
      </c>
      <c r="E1421" t="s">
        <v>163</v>
      </c>
      <c r="F1421" t="s">
        <v>163</v>
      </c>
      <c r="G1421" t="s">
        <v>87</v>
      </c>
      <c r="H1421">
        <v>12.166666666666668</v>
      </c>
      <c r="I1421">
        <v>12.830357142857142</v>
      </c>
      <c r="J1421">
        <v>12.498511904761905</v>
      </c>
      <c r="K1421" t="s">
        <v>2669</v>
      </c>
      <c r="L1421" t="s">
        <v>135</v>
      </c>
      <c r="N1421" t="s">
        <v>105</v>
      </c>
      <c r="O1421" t="s">
        <v>136</v>
      </c>
      <c r="P1421" t="s">
        <v>3293</v>
      </c>
      <c r="Q1421" s="1" t="s">
        <v>211</v>
      </c>
      <c r="R1421" t="s">
        <v>3102</v>
      </c>
      <c r="S1421" t="s">
        <v>173</v>
      </c>
      <c r="T1421" t="s">
        <v>61</v>
      </c>
      <c r="U1421" t="s">
        <v>94</v>
      </c>
      <c r="V1421" t="s">
        <v>61</v>
      </c>
      <c r="W1421" t="s">
        <v>61</v>
      </c>
      <c r="X1421" t="s">
        <v>211</v>
      </c>
      <c r="Y1421" t="str">
        <f>VLOOKUP(Q1421,[1]Feuil1!$A:$C,3,FALSE)</f>
        <v>Sciences Expérimentales</v>
      </c>
      <c r="Z1421" t="str">
        <f>VLOOKUP(Q1421,[1]Feuil1!$A:$E,5,FALSE)</f>
        <v xml:space="preserve">Scientifique </v>
      </c>
      <c r="AA1421" t="s">
        <v>94</v>
      </c>
      <c r="AB1421" t="s">
        <v>61</v>
      </c>
      <c r="AD1421" t="s">
        <v>62</v>
      </c>
      <c r="AE1421" t="s">
        <v>174</v>
      </c>
      <c r="AF1421" t="s">
        <v>174</v>
      </c>
      <c r="AG1421" t="s">
        <v>1014</v>
      </c>
      <c r="AH1421" t="s">
        <v>64</v>
      </c>
      <c r="AI1421" t="s">
        <v>99</v>
      </c>
      <c r="AJ1421" t="s">
        <v>882</v>
      </c>
      <c r="AK1421">
        <v>12</v>
      </c>
    </row>
    <row r="1422" spans="1:38" x14ac:dyDescent="0.25">
      <c r="A1422">
        <v>1421</v>
      </c>
      <c r="B1422" t="s">
        <v>4433</v>
      </c>
      <c r="C1422" t="s">
        <v>1123</v>
      </c>
      <c r="D1422" t="s">
        <v>58</v>
      </c>
      <c r="E1422" t="s">
        <v>1532</v>
      </c>
      <c r="F1422" t="s">
        <v>154</v>
      </c>
      <c r="G1422" t="s">
        <v>87</v>
      </c>
      <c r="H1422">
        <v>16.396666666666665</v>
      </c>
      <c r="I1422">
        <v>16.931666666666668</v>
      </c>
      <c r="J1422">
        <v>16.664166666666667</v>
      </c>
      <c r="K1422" t="s">
        <v>62</v>
      </c>
      <c r="L1422" t="s">
        <v>115</v>
      </c>
      <c r="N1422" t="s">
        <v>105</v>
      </c>
      <c r="O1422" t="s">
        <v>52</v>
      </c>
      <c r="P1422" t="s">
        <v>4434</v>
      </c>
      <c r="Q1422" s="1" t="s">
        <v>1425</v>
      </c>
      <c r="R1422" t="s">
        <v>71</v>
      </c>
      <c r="S1422" t="s">
        <v>4435</v>
      </c>
      <c r="T1422" t="s">
        <v>979</v>
      </c>
      <c r="U1422" t="s">
        <v>94</v>
      </c>
      <c r="V1422" t="s">
        <v>61</v>
      </c>
      <c r="W1422" t="s">
        <v>979</v>
      </c>
      <c r="X1422" t="s">
        <v>186</v>
      </c>
      <c r="Y1422" t="str">
        <f>VLOOKUP(Q1422,[1]Feuil1!$A:$C,3,FALSE)</f>
        <v xml:space="preserve">Science mathématique </v>
      </c>
      <c r="Z1422" t="str">
        <f>VLOOKUP(Q1422,[1]Feuil1!$A:$E,5,FALSE)</f>
        <v xml:space="preserve">Scientifique </v>
      </c>
      <c r="AA1422" t="s">
        <v>94</v>
      </c>
      <c r="AB1422" t="s">
        <v>61</v>
      </c>
      <c r="AD1422" t="s">
        <v>62</v>
      </c>
      <c r="AG1422" t="s">
        <v>4436</v>
      </c>
      <c r="AH1422" t="s">
        <v>64</v>
      </c>
      <c r="AI1422" t="s">
        <v>65</v>
      </c>
      <c r="AJ1422" t="s">
        <v>351</v>
      </c>
      <c r="AL1422" t="s">
        <v>101</v>
      </c>
    </row>
    <row r="1423" spans="1:38" x14ac:dyDescent="0.25">
      <c r="A1423">
        <v>1422</v>
      </c>
      <c r="B1423" t="s">
        <v>4437</v>
      </c>
      <c r="C1423" t="s">
        <v>39</v>
      </c>
      <c r="D1423" t="s">
        <v>58</v>
      </c>
      <c r="E1423" t="s">
        <v>1124</v>
      </c>
      <c r="F1423" t="s">
        <v>49</v>
      </c>
      <c r="G1423" t="s">
        <v>50</v>
      </c>
      <c r="H1423">
        <v>1.2962962962962963</v>
      </c>
      <c r="I1423">
        <v>7.1212121212121211</v>
      </c>
      <c r="J1423">
        <v>3.9757575757575756</v>
      </c>
      <c r="K1423" t="s">
        <v>4438</v>
      </c>
      <c r="L1423" t="s">
        <v>71</v>
      </c>
      <c r="N1423" t="s">
        <v>45</v>
      </c>
      <c r="O1423" t="s">
        <v>136</v>
      </c>
      <c r="P1423" t="s">
        <v>914</v>
      </c>
      <c r="Q1423" s="1" t="s">
        <v>410</v>
      </c>
      <c r="R1423" t="s">
        <v>71</v>
      </c>
      <c r="S1423" t="s">
        <v>1130</v>
      </c>
      <c r="T1423" t="s">
        <v>61</v>
      </c>
      <c r="U1423" t="s">
        <v>1126</v>
      </c>
      <c r="V1423" t="s">
        <v>61</v>
      </c>
      <c r="W1423" t="s">
        <v>61</v>
      </c>
      <c r="X1423" t="s">
        <v>60</v>
      </c>
      <c r="Y1423" t="str">
        <f>VLOOKUP(Q1423,[1]Feuil1!$A:$C,3,FALSE)</f>
        <v>Sciences Economiques et de Gestion</v>
      </c>
      <c r="Z1423" t="str">
        <f>VLOOKUP(Q1423,[1]Feuil1!$A:$E,5,FALSE)</f>
        <v xml:space="preserve">Economie et gestion </v>
      </c>
      <c r="AA1423" t="s">
        <v>94</v>
      </c>
      <c r="AB1423" t="s">
        <v>61</v>
      </c>
      <c r="AD1423" t="s">
        <v>46</v>
      </c>
      <c r="AE1423" t="s">
        <v>207</v>
      </c>
      <c r="AF1423" t="s">
        <v>120</v>
      </c>
      <c r="AG1423" t="s">
        <v>4439</v>
      </c>
      <c r="AH1423" t="s">
        <v>64</v>
      </c>
      <c r="AI1423" t="s">
        <v>65</v>
      </c>
      <c r="AJ1423" t="s">
        <v>188</v>
      </c>
    </row>
    <row r="1424" spans="1:38" x14ac:dyDescent="0.25">
      <c r="A1424">
        <v>1423</v>
      </c>
      <c r="B1424" t="s">
        <v>4440</v>
      </c>
      <c r="C1424" t="s">
        <v>153</v>
      </c>
      <c r="D1424" t="s">
        <v>84</v>
      </c>
      <c r="E1424" t="s">
        <v>1654</v>
      </c>
      <c r="F1424" t="s">
        <v>293</v>
      </c>
      <c r="G1424" t="s">
        <v>87</v>
      </c>
      <c r="H1424">
        <v>13.148500000000002</v>
      </c>
      <c r="I1424">
        <v>13.672374999999999</v>
      </c>
      <c r="J1424">
        <v>13.4104375</v>
      </c>
      <c r="K1424" t="s">
        <v>294</v>
      </c>
      <c r="L1424" t="s">
        <v>135</v>
      </c>
      <c r="N1424" t="s">
        <v>105</v>
      </c>
      <c r="O1424" t="s">
        <v>136</v>
      </c>
      <c r="P1424" t="s">
        <v>4441</v>
      </c>
      <c r="Q1424" s="1" t="s">
        <v>1425</v>
      </c>
      <c r="R1424" t="s">
        <v>89</v>
      </c>
      <c r="T1424" t="s">
        <v>57</v>
      </c>
      <c r="U1424" t="s">
        <v>94</v>
      </c>
      <c r="V1424" t="s">
        <v>61</v>
      </c>
      <c r="W1424" t="s">
        <v>57</v>
      </c>
      <c r="X1424" t="s">
        <v>186</v>
      </c>
      <c r="Y1424" t="str">
        <f>VLOOKUP(Q1424,[1]Feuil1!$A:$C,3,FALSE)</f>
        <v xml:space="preserve">Science mathématique </v>
      </c>
      <c r="Z1424" t="str">
        <f>VLOOKUP(Q1424,[1]Feuil1!$A:$E,5,FALSE)</f>
        <v xml:space="preserve">Scientifique </v>
      </c>
      <c r="AA1424" t="s">
        <v>94</v>
      </c>
      <c r="AB1424" t="s">
        <v>61</v>
      </c>
      <c r="AD1424" t="s">
        <v>62</v>
      </c>
      <c r="AE1424" t="s">
        <v>197</v>
      </c>
      <c r="AF1424" t="s">
        <v>78</v>
      </c>
      <c r="AG1424" t="s">
        <v>1904</v>
      </c>
      <c r="AH1424" t="s">
        <v>80</v>
      </c>
      <c r="AI1424" t="s">
        <v>122</v>
      </c>
      <c r="AJ1424" t="s">
        <v>488</v>
      </c>
      <c r="AK1424">
        <v>135</v>
      </c>
    </row>
    <row r="1425" spans="1:38" x14ac:dyDescent="0.25">
      <c r="A1425">
        <v>1424</v>
      </c>
      <c r="B1425" t="s">
        <v>4442</v>
      </c>
      <c r="C1425" t="s">
        <v>1123</v>
      </c>
      <c r="D1425" t="s">
        <v>162</v>
      </c>
      <c r="E1425" t="s">
        <v>163</v>
      </c>
      <c r="F1425" t="s">
        <v>163</v>
      </c>
      <c r="G1425" t="s">
        <v>87</v>
      </c>
      <c r="H1425">
        <v>13.888541666666667</v>
      </c>
      <c r="I1425">
        <v>13.726190476190476</v>
      </c>
      <c r="J1425">
        <v>13.807366071428572</v>
      </c>
      <c r="K1425" t="s">
        <v>62</v>
      </c>
      <c r="L1425" t="s">
        <v>135</v>
      </c>
      <c r="N1425" t="s">
        <v>45</v>
      </c>
      <c r="O1425" t="s">
        <v>136</v>
      </c>
      <c r="P1425" t="s">
        <v>3751</v>
      </c>
      <c r="Q1425" s="1" t="s">
        <v>211</v>
      </c>
      <c r="R1425" t="s">
        <v>89</v>
      </c>
      <c r="S1425" t="s">
        <v>3368</v>
      </c>
      <c r="T1425" t="s">
        <v>61</v>
      </c>
      <c r="U1425" t="s">
        <v>94</v>
      </c>
      <c r="V1425" t="s">
        <v>61</v>
      </c>
      <c r="W1425" t="s">
        <v>61</v>
      </c>
      <c r="X1425" t="s">
        <v>211</v>
      </c>
      <c r="Y1425" t="str">
        <f>VLOOKUP(Q1425,[1]Feuil1!$A:$C,3,FALSE)</f>
        <v>Sciences Expérimentales</v>
      </c>
      <c r="Z1425" t="str">
        <f>VLOOKUP(Q1425,[1]Feuil1!$A:$E,5,FALSE)</f>
        <v xml:space="preserve">Scientifique </v>
      </c>
      <c r="AA1425" t="s">
        <v>94</v>
      </c>
      <c r="AB1425" t="s">
        <v>61</v>
      </c>
      <c r="AD1425" t="s">
        <v>62</v>
      </c>
      <c r="AE1425" t="s">
        <v>207</v>
      </c>
      <c r="AF1425" t="s">
        <v>120</v>
      </c>
      <c r="AG1425" t="s">
        <v>4443</v>
      </c>
      <c r="AH1425" t="s">
        <v>64</v>
      </c>
      <c r="AI1425" t="s">
        <v>65</v>
      </c>
      <c r="AJ1425" t="s">
        <v>223</v>
      </c>
      <c r="AK1425">
        <v>10</v>
      </c>
    </row>
    <row r="1426" spans="1:38" x14ac:dyDescent="0.25">
      <c r="A1426">
        <v>1425</v>
      </c>
      <c r="B1426" t="s">
        <v>4444</v>
      </c>
      <c r="C1426" t="s">
        <v>1123</v>
      </c>
      <c r="D1426" t="s">
        <v>84</v>
      </c>
      <c r="E1426" t="s">
        <v>292</v>
      </c>
      <c r="F1426" t="s">
        <v>293</v>
      </c>
      <c r="G1426" t="s">
        <v>87</v>
      </c>
      <c r="H1426">
        <v>14.1815</v>
      </c>
      <c r="I1426">
        <v>15.737</v>
      </c>
      <c r="J1426">
        <v>14.959250000000001</v>
      </c>
      <c r="K1426" t="s">
        <v>294</v>
      </c>
      <c r="L1426" t="s">
        <v>89</v>
      </c>
      <c r="N1426" t="s">
        <v>45</v>
      </c>
      <c r="O1426" t="s">
        <v>136</v>
      </c>
      <c r="P1426" t="s">
        <v>1119</v>
      </c>
      <c r="Q1426" s="1" t="s">
        <v>211</v>
      </c>
      <c r="R1426" t="s">
        <v>89</v>
      </c>
      <c r="T1426" t="s">
        <v>97</v>
      </c>
      <c r="U1426" t="s">
        <v>94</v>
      </c>
      <c r="V1426" t="s">
        <v>61</v>
      </c>
      <c r="W1426" t="s">
        <v>97</v>
      </c>
      <c r="X1426" t="s">
        <v>211</v>
      </c>
      <c r="Y1426" t="str">
        <f>VLOOKUP(Q1426,[1]Feuil1!$A:$C,3,FALSE)</f>
        <v>Sciences Expérimentales</v>
      </c>
      <c r="Z1426" t="str">
        <f>VLOOKUP(Q1426,[1]Feuil1!$A:$E,5,FALSE)</f>
        <v xml:space="preserve">Scientifique </v>
      </c>
      <c r="AA1426" t="s">
        <v>94</v>
      </c>
      <c r="AB1426" t="s">
        <v>61</v>
      </c>
      <c r="AC1426" t="s">
        <v>101</v>
      </c>
      <c r="AD1426" t="s">
        <v>62</v>
      </c>
      <c r="AE1426" t="s">
        <v>174</v>
      </c>
      <c r="AF1426" t="s">
        <v>120</v>
      </c>
      <c r="AG1426" t="s">
        <v>4445</v>
      </c>
      <c r="AH1426" t="s">
        <v>80</v>
      </c>
      <c r="AI1426" t="s">
        <v>111</v>
      </c>
      <c r="AJ1426" t="s">
        <v>852</v>
      </c>
      <c r="AK1426">
        <v>65</v>
      </c>
    </row>
    <row r="1427" spans="1:38" x14ac:dyDescent="0.25">
      <c r="A1427">
        <v>1426</v>
      </c>
      <c r="B1427" t="s">
        <v>4446</v>
      </c>
      <c r="C1427" t="s">
        <v>1123</v>
      </c>
      <c r="D1427" t="s">
        <v>84</v>
      </c>
      <c r="E1427" t="s">
        <v>1654</v>
      </c>
      <c r="F1427" t="s">
        <v>293</v>
      </c>
      <c r="G1427" t="s">
        <v>87</v>
      </c>
      <c r="H1427">
        <v>15.5555</v>
      </c>
      <c r="I1427">
        <v>15.660999999999998</v>
      </c>
      <c r="J1427">
        <v>15.608249999999998</v>
      </c>
      <c r="K1427" t="s">
        <v>294</v>
      </c>
      <c r="L1427" t="s">
        <v>89</v>
      </c>
      <c r="N1427" t="s">
        <v>45</v>
      </c>
      <c r="O1427" t="s">
        <v>136</v>
      </c>
      <c r="P1427" t="s">
        <v>3894</v>
      </c>
      <c r="Q1427" s="1" t="s">
        <v>1425</v>
      </c>
      <c r="R1427" t="s">
        <v>89</v>
      </c>
      <c r="T1427" t="s">
        <v>97</v>
      </c>
      <c r="U1427" t="s">
        <v>94</v>
      </c>
      <c r="V1427" t="s">
        <v>61</v>
      </c>
      <c r="W1427" t="s">
        <v>97</v>
      </c>
      <c r="X1427" t="s">
        <v>186</v>
      </c>
      <c r="Y1427" t="str">
        <f>VLOOKUP(Q1427,[1]Feuil1!$A:$C,3,FALSE)</f>
        <v xml:space="preserve">Science mathématique </v>
      </c>
      <c r="Z1427" t="str">
        <f>VLOOKUP(Q1427,[1]Feuil1!$A:$E,5,FALSE)</f>
        <v xml:space="preserve">Scientifique </v>
      </c>
      <c r="AA1427" t="s">
        <v>94</v>
      </c>
      <c r="AB1427" t="s">
        <v>61</v>
      </c>
      <c r="AC1427" t="s">
        <v>101</v>
      </c>
      <c r="AD1427" t="s">
        <v>62</v>
      </c>
      <c r="AE1427" t="s">
        <v>78</v>
      </c>
      <c r="AF1427" t="s">
        <v>120</v>
      </c>
      <c r="AG1427" t="s">
        <v>1524</v>
      </c>
      <c r="AH1427" t="s">
        <v>64</v>
      </c>
      <c r="AI1427" t="s">
        <v>230</v>
      </c>
      <c r="AJ1427" t="s">
        <v>231</v>
      </c>
      <c r="AK1427">
        <v>26</v>
      </c>
    </row>
    <row r="1428" spans="1:38" x14ac:dyDescent="0.25">
      <c r="A1428">
        <v>1427</v>
      </c>
      <c r="B1428" t="s">
        <v>4447</v>
      </c>
      <c r="C1428" t="s">
        <v>1123</v>
      </c>
      <c r="D1428" t="s">
        <v>2057</v>
      </c>
      <c r="E1428" t="s">
        <v>2058</v>
      </c>
      <c r="F1428" t="s">
        <v>2058</v>
      </c>
      <c r="G1428" t="s">
        <v>2059</v>
      </c>
      <c r="H1428">
        <v>12.941428571428572</v>
      </c>
      <c r="I1428">
        <v>12.592857142857143</v>
      </c>
      <c r="J1428">
        <v>12.767142857142858</v>
      </c>
      <c r="K1428" t="s">
        <v>2060</v>
      </c>
      <c r="L1428" t="s">
        <v>135</v>
      </c>
      <c r="N1428" t="s">
        <v>105</v>
      </c>
      <c r="O1428" t="s">
        <v>136</v>
      </c>
      <c r="P1428" t="s">
        <v>3874</v>
      </c>
      <c r="Q1428" s="1" t="s">
        <v>211</v>
      </c>
      <c r="R1428" t="s">
        <v>115</v>
      </c>
      <c r="S1428" t="s">
        <v>4448</v>
      </c>
      <c r="T1428" t="s">
        <v>61</v>
      </c>
      <c r="U1428" t="s">
        <v>94</v>
      </c>
      <c r="V1428" t="s">
        <v>61</v>
      </c>
      <c r="W1428" t="s">
        <v>61</v>
      </c>
      <c r="X1428" t="s">
        <v>211</v>
      </c>
      <c r="Y1428" t="str">
        <f>VLOOKUP(Q1428,[1]Feuil1!$A:$C,3,FALSE)</f>
        <v>Sciences Expérimentales</v>
      </c>
      <c r="Z1428" t="str">
        <f>VLOOKUP(Q1428,[1]Feuil1!$A:$E,5,FALSE)</f>
        <v xml:space="preserve">Scientifique </v>
      </c>
      <c r="AA1428" t="s">
        <v>94</v>
      </c>
      <c r="AB1428" t="s">
        <v>61</v>
      </c>
      <c r="AC1428" t="s">
        <v>101</v>
      </c>
      <c r="AD1428" t="s">
        <v>62</v>
      </c>
      <c r="AE1428" t="s">
        <v>634</v>
      </c>
      <c r="AF1428" t="s">
        <v>174</v>
      </c>
      <c r="AG1428" t="s">
        <v>4449</v>
      </c>
      <c r="AH1428" t="s">
        <v>64</v>
      </c>
      <c r="AI1428" t="s">
        <v>111</v>
      </c>
      <c r="AJ1428" t="s">
        <v>112</v>
      </c>
      <c r="AK1428">
        <v>17</v>
      </c>
    </row>
    <row r="1429" spans="1:38" x14ac:dyDescent="0.25">
      <c r="A1429">
        <v>1428</v>
      </c>
      <c r="B1429" t="s">
        <v>4450</v>
      </c>
      <c r="C1429" t="s">
        <v>39</v>
      </c>
      <c r="D1429" t="s">
        <v>40</v>
      </c>
      <c r="E1429" t="s">
        <v>48</v>
      </c>
      <c r="F1429" t="s">
        <v>49</v>
      </c>
      <c r="G1429" t="s">
        <v>50</v>
      </c>
      <c r="H1429">
        <v>7.458333333333333</v>
      </c>
      <c r="I1429">
        <v>14.45</v>
      </c>
      <c r="J1429">
        <v>10.954166666666666</v>
      </c>
      <c r="K1429" t="s">
        <v>104</v>
      </c>
      <c r="L1429" t="s">
        <v>71</v>
      </c>
      <c r="N1429" t="s">
        <v>105</v>
      </c>
      <c r="O1429" t="s">
        <v>52</v>
      </c>
      <c r="P1429" t="s">
        <v>4451</v>
      </c>
      <c r="Q1429" s="1" t="s">
        <v>211</v>
      </c>
      <c r="R1429" t="s">
        <v>71</v>
      </c>
      <c r="T1429" t="s">
        <v>118</v>
      </c>
      <c r="U1429" t="s">
        <v>58</v>
      </c>
      <c r="V1429" t="s">
        <v>59</v>
      </c>
      <c r="W1429" t="s">
        <v>118</v>
      </c>
      <c r="X1429" t="s">
        <v>211</v>
      </c>
      <c r="Y1429" t="str">
        <f>VLOOKUP(Q1429,[1]Feuil1!$A:$C,3,FALSE)</f>
        <v>Sciences Expérimentales</v>
      </c>
      <c r="Z1429" t="str">
        <f>VLOOKUP(Q1429,[1]Feuil1!$A:$E,5,FALSE)</f>
        <v xml:space="preserve">Scientifique </v>
      </c>
      <c r="AA1429" t="s">
        <v>58</v>
      </c>
      <c r="AB1429" t="s">
        <v>61</v>
      </c>
      <c r="AD1429" t="s">
        <v>62</v>
      </c>
      <c r="AG1429" t="s">
        <v>714</v>
      </c>
      <c r="AH1429" t="s">
        <v>64</v>
      </c>
      <c r="AI1429" t="s">
        <v>65</v>
      </c>
      <c r="AJ1429" t="s">
        <v>66</v>
      </c>
      <c r="AL1429" t="s">
        <v>101</v>
      </c>
    </row>
    <row r="1430" spans="1:38" x14ac:dyDescent="0.25">
      <c r="A1430">
        <v>1429</v>
      </c>
      <c r="B1430" t="s">
        <v>4452</v>
      </c>
      <c r="C1430" t="s">
        <v>1123</v>
      </c>
      <c r="D1430" t="s">
        <v>2057</v>
      </c>
      <c r="E1430" t="s">
        <v>2058</v>
      </c>
      <c r="F1430" t="s">
        <v>2058</v>
      </c>
      <c r="G1430" t="s">
        <v>2059</v>
      </c>
      <c r="H1430">
        <v>11.435714285714287</v>
      </c>
      <c r="I1430">
        <v>10.8</v>
      </c>
      <c r="J1430">
        <v>11.210000000000003</v>
      </c>
      <c r="K1430" t="s">
        <v>2060</v>
      </c>
      <c r="L1430" t="s">
        <v>71</v>
      </c>
      <c r="N1430" t="s">
        <v>105</v>
      </c>
      <c r="O1430" t="s">
        <v>136</v>
      </c>
      <c r="P1430" t="s">
        <v>587</v>
      </c>
      <c r="Q1430" s="1" t="s">
        <v>211</v>
      </c>
      <c r="R1430" t="s">
        <v>3102</v>
      </c>
      <c r="S1430" t="s">
        <v>439</v>
      </c>
      <c r="T1430" t="s">
        <v>167</v>
      </c>
      <c r="U1430" t="s">
        <v>94</v>
      </c>
      <c r="V1430" t="s">
        <v>61</v>
      </c>
      <c r="W1430" t="s">
        <v>167</v>
      </c>
      <c r="X1430" t="s">
        <v>211</v>
      </c>
      <c r="Y1430" t="str">
        <f>VLOOKUP(Q1430,[1]Feuil1!$A:$C,3,FALSE)</f>
        <v>Sciences Expérimentales</v>
      </c>
      <c r="Z1430" t="str">
        <f>VLOOKUP(Q1430,[1]Feuil1!$A:$E,5,FALSE)</f>
        <v xml:space="preserve">Scientifique </v>
      </c>
      <c r="AA1430" t="s">
        <v>94</v>
      </c>
      <c r="AB1430" t="s">
        <v>61</v>
      </c>
      <c r="AD1430" t="s">
        <v>62</v>
      </c>
      <c r="AE1430" t="s">
        <v>174</v>
      </c>
      <c r="AF1430" t="s">
        <v>168</v>
      </c>
      <c r="AG1430" t="s">
        <v>4453</v>
      </c>
      <c r="AH1430" t="s">
        <v>64</v>
      </c>
      <c r="AI1430" t="s">
        <v>65</v>
      </c>
      <c r="AJ1430" t="s">
        <v>66</v>
      </c>
    </row>
    <row r="1431" spans="1:38" x14ac:dyDescent="0.25">
      <c r="A1431">
        <v>1430</v>
      </c>
      <c r="B1431" t="s">
        <v>4454</v>
      </c>
      <c r="C1431" t="s">
        <v>181</v>
      </c>
      <c r="D1431" t="s">
        <v>162</v>
      </c>
      <c r="E1431" t="s">
        <v>163</v>
      </c>
      <c r="F1431" t="s">
        <v>163</v>
      </c>
      <c r="G1431" t="s">
        <v>87</v>
      </c>
      <c r="H1431">
        <v>0</v>
      </c>
      <c r="I1431">
        <v>0</v>
      </c>
      <c r="J1431">
        <v>17.5</v>
      </c>
      <c r="K1431" t="s">
        <v>245</v>
      </c>
      <c r="L1431" t="s">
        <v>115</v>
      </c>
      <c r="N1431" t="s">
        <v>105</v>
      </c>
      <c r="O1431" t="s">
        <v>136</v>
      </c>
      <c r="P1431" t="s">
        <v>4455</v>
      </c>
      <c r="Q1431" s="1" t="s">
        <v>699</v>
      </c>
      <c r="R1431" t="s">
        <v>55</v>
      </c>
      <c r="S1431" t="s">
        <v>1502</v>
      </c>
      <c r="T1431" t="s">
        <v>57</v>
      </c>
      <c r="U1431" t="s">
        <v>997</v>
      </c>
      <c r="V1431" t="s">
        <v>61</v>
      </c>
      <c r="W1431" t="s">
        <v>57</v>
      </c>
      <c r="X1431" t="s">
        <v>701</v>
      </c>
      <c r="Y1431" t="str">
        <f>VLOOKUP(Q1431,[1]Feuil1!$A:$C,3,FALSE)</f>
        <v>Général (Bac Français)</v>
      </c>
      <c r="Z1431" t="str">
        <f>VLOOKUP(Q1431,[1]Feuil1!$A:$E,5,FALSE)</f>
        <v xml:space="preserve">Scientifique </v>
      </c>
      <c r="AA1431" t="s">
        <v>997</v>
      </c>
      <c r="AB1431" t="s">
        <v>61</v>
      </c>
      <c r="AD1431" t="s">
        <v>62</v>
      </c>
      <c r="AG1431" t="s">
        <v>4456</v>
      </c>
      <c r="AH1431" t="s">
        <v>64</v>
      </c>
      <c r="AI1431" t="s">
        <v>65</v>
      </c>
      <c r="AJ1431" t="s">
        <v>66</v>
      </c>
      <c r="AL1431" t="s">
        <v>101</v>
      </c>
    </row>
    <row r="1432" spans="1:38" x14ac:dyDescent="0.25">
      <c r="A1432">
        <v>1431</v>
      </c>
      <c r="B1432" t="s">
        <v>4457</v>
      </c>
      <c r="C1432" t="s">
        <v>153</v>
      </c>
      <c r="D1432" t="s">
        <v>162</v>
      </c>
      <c r="E1432" t="s">
        <v>163</v>
      </c>
      <c r="F1432" t="s">
        <v>163</v>
      </c>
      <c r="G1432" t="s">
        <v>87</v>
      </c>
      <c r="H1432">
        <v>10.307142857142857</v>
      </c>
      <c r="I1432">
        <v>12.041666666666668</v>
      </c>
      <c r="J1432">
        <v>11.174404761904762</v>
      </c>
      <c r="K1432" t="s">
        <v>328</v>
      </c>
      <c r="L1432" t="s">
        <v>71</v>
      </c>
      <c r="N1432" t="s">
        <v>105</v>
      </c>
      <c r="O1432" t="s">
        <v>136</v>
      </c>
      <c r="P1432" t="s">
        <v>4458</v>
      </c>
      <c r="Q1432" s="1" t="s">
        <v>211</v>
      </c>
      <c r="R1432" t="s">
        <v>89</v>
      </c>
      <c r="S1432" t="s">
        <v>3555</v>
      </c>
      <c r="T1432" t="s">
        <v>93</v>
      </c>
      <c r="U1432" t="s">
        <v>1281</v>
      </c>
      <c r="V1432" t="s">
        <v>61</v>
      </c>
      <c r="W1432" t="s">
        <v>93</v>
      </c>
      <c r="X1432" t="s">
        <v>211</v>
      </c>
      <c r="Y1432" t="str">
        <f>VLOOKUP(Q1432,[1]Feuil1!$A:$C,3,FALSE)</f>
        <v>Sciences Expérimentales</v>
      </c>
      <c r="Z1432" t="str">
        <f>VLOOKUP(Q1432,[1]Feuil1!$A:$E,5,FALSE)</f>
        <v xml:space="preserve">Scientifique </v>
      </c>
      <c r="AA1432" t="s">
        <v>1281</v>
      </c>
      <c r="AB1432" t="s">
        <v>61</v>
      </c>
      <c r="AD1432" t="s">
        <v>62</v>
      </c>
      <c r="AE1432" t="s">
        <v>168</v>
      </c>
      <c r="AF1432" t="s">
        <v>168</v>
      </c>
      <c r="AG1432" t="s">
        <v>2303</v>
      </c>
      <c r="AH1432" t="s">
        <v>64</v>
      </c>
      <c r="AI1432" t="s">
        <v>285</v>
      </c>
      <c r="AJ1432" t="s">
        <v>286</v>
      </c>
      <c r="AK1432">
        <v>46</v>
      </c>
    </row>
    <row r="1433" spans="1:38" x14ac:dyDescent="0.25">
      <c r="A1433">
        <v>1432</v>
      </c>
      <c r="B1433" t="s">
        <v>4459</v>
      </c>
      <c r="C1433" t="s">
        <v>39</v>
      </c>
      <c r="D1433" t="s">
        <v>2057</v>
      </c>
      <c r="E1433" t="s">
        <v>2058</v>
      </c>
      <c r="F1433" t="s">
        <v>2058</v>
      </c>
      <c r="G1433" t="s">
        <v>2059</v>
      </c>
      <c r="H1433">
        <v>11.261428571428572</v>
      </c>
      <c r="I1433">
        <v>11.354285714285712</v>
      </c>
      <c r="J1433">
        <v>11.307857142857143</v>
      </c>
      <c r="K1433" t="s">
        <v>2060</v>
      </c>
      <c r="L1433" t="s">
        <v>71</v>
      </c>
      <c r="N1433" t="s">
        <v>45</v>
      </c>
      <c r="O1433" t="s">
        <v>136</v>
      </c>
      <c r="P1433" t="s">
        <v>3279</v>
      </c>
      <c r="Q1433" s="1" t="s">
        <v>211</v>
      </c>
      <c r="R1433" t="s">
        <v>3102</v>
      </c>
      <c r="S1433" t="s">
        <v>1426</v>
      </c>
      <c r="T1433" t="s">
        <v>61</v>
      </c>
      <c r="U1433" t="s">
        <v>94</v>
      </c>
      <c r="V1433" t="s">
        <v>61</v>
      </c>
      <c r="W1433" t="s">
        <v>61</v>
      </c>
      <c r="X1433" t="s">
        <v>211</v>
      </c>
      <c r="Y1433" t="str">
        <f>VLOOKUP(Q1433,[1]Feuil1!$A:$C,3,FALSE)</f>
        <v>Sciences Expérimentales</v>
      </c>
      <c r="Z1433" t="str">
        <f>VLOOKUP(Q1433,[1]Feuil1!$A:$E,5,FALSE)</f>
        <v xml:space="preserve">Scientifique </v>
      </c>
      <c r="AA1433" t="s">
        <v>94</v>
      </c>
      <c r="AB1433" t="s">
        <v>61</v>
      </c>
      <c r="AD1433" t="s">
        <v>62</v>
      </c>
      <c r="AE1433" t="s">
        <v>78</v>
      </c>
      <c r="AF1433" t="s">
        <v>78</v>
      </c>
      <c r="AG1433" t="s">
        <v>4460</v>
      </c>
      <c r="AH1433" t="s">
        <v>80</v>
      </c>
      <c r="AI1433" t="s">
        <v>474</v>
      </c>
      <c r="AJ1433" t="s">
        <v>895</v>
      </c>
      <c r="AK1433">
        <v>27</v>
      </c>
    </row>
    <row r="1434" spans="1:38" x14ac:dyDescent="0.25">
      <c r="A1434">
        <v>1433</v>
      </c>
      <c r="B1434" t="s">
        <v>4461</v>
      </c>
      <c r="C1434" t="s">
        <v>1123</v>
      </c>
      <c r="D1434" t="s">
        <v>2057</v>
      </c>
      <c r="E1434" t="s">
        <v>2058</v>
      </c>
      <c r="F1434" t="s">
        <v>2058</v>
      </c>
      <c r="G1434" t="s">
        <v>2059</v>
      </c>
      <c r="H1434">
        <v>11.181428571428571</v>
      </c>
      <c r="I1434">
        <v>10.100714285714288</v>
      </c>
      <c r="J1434">
        <v>10.665000000000001</v>
      </c>
      <c r="K1434" t="s">
        <v>2060</v>
      </c>
      <c r="L1434" t="s">
        <v>71</v>
      </c>
      <c r="N1434" t="s">
        <v>45</v>
      </c>
      <c r="O1434" t="s">
        <v>136</v>
      </c>
      <c r="P1434" t="s">
        <v>1736</v>
      </c>
      <c r="Q1434" s="1" t="s">
        <v>211</v>
      </c>
      <c r="R1434" t="s">
        <v>89</v>
      </c>
      <c r="S1434" t="s">
        <v>1765</v>
      </c>
      <c r="T1434" t="s">
        <v>61</v>
      </c>
      <c r="U1434" t="s">
        <v>94</v>
      </c>
      <c r="V1434" t="s">
        <v>61</v>
      </c>
      <c r="W1434" t="s">
        <v>61</v>
      </c>
      <c r="X1434" t="s">
        <v>211</v>
      </c>
      <c r="Y1434" t="str">
        <f>VLOOKUP(Q1434,[1]Feuil1!$A:$C,3,FALSE)</f>
        <v>Sciences Expérimentales</v>
      </c>
      <c r="Z1434" t="str">
        <f>VLOOKUP(Q1434,[1]Feuil1!$A:$E,5,FALSE)</f>
        <v xml:space="preserve">Scientifique </v>
      </c>
      <c r="AA1434" t="s">
        <v>94</v>
      </c>
      <c r="AB1434" t="s">
        <v>61</v>
      </c>
      <c r="AD1434" t="s">
        <v>62</v>
      </c>
      <c r="AE1434" t="s">
        <v>119</v>
      </c>
      <c r="AF1434" t="s">
        <v>78</v>
      </c>
      <c r="AG1434" t="s">
        <v>2021</v>
      </c>
      <c r="AH1434" t="s">
        <v>80</v>
      </c>
      <c r="AI1434" t="s">
        <v>111</v>
      </c>
      <c r="AJ1434" t="s">
        <v>852</v>
      </c>
      <c r="AK1434">
        <v>9</v>
      </c>
    </row>
    <row r="1435" spans="1:38" x14ac:dyDescent="0.25">
      <c r="A1435">
        <v>1434</v>
      </c>
      <c r="B1435" t="s">
        <v>4462</v>
      </c>
      <c r="C1435" t="s">
        <v>1123</v>
      </c>
      <c r="D1435" t="s">
        <v>58</v>
      </c>
      <c r="E1435" t="s">
        <v>1124</v>
      </c>
      <c r="F1435" t="s">
        <v>49</v>
      </c>
      <c r="G1435" t="s">
        <v>50</v>
      </c>
      <c r="H1435">
        <v>11.666666666666668</v>
      </c>
      <c r="I1435">
        <v>15</v>
      </c>
      <c r="J1435">
        <v>13.620689655172413</v>
      </c>
      <c r="K1435" t="s">
        <v>2716</v>
      </c>
      <c r="L1435" t="s">
        <v>71</v>
      </c>
      <c r="N1435" t="s">
        <v>105</v>
      </c>
      <c r="O1435" t="s">
        <v>136</v>
      </c>
      <c r="P1435" t="s">
        <v>892</v>
      </c>
      <c r="Q1435" s="1" t="s">
        <v>3211</v>
      </c>
      <c r="R1435" t="s">
        <v>71</v>
      </c>
      <c r="S1435" t="s">
        <v>1313</v>
      </c>
      <c r="T1435" t="s">
        <v>61</v>
      </c>
      <c r="U1435" t="s">
        <v>1126</v>
      </c>
      <c r="V1435" t="s">
        <v>61</v>
      </c>
      <c r="W1435" t="s">
        <v>61</v>
      </c>
      <c r="X1435" t="s">
        <v>3211</v>
      </c>
      <c r="Y1435" t="str">
        <f>VLOOKUP(Q1435,[1]Feuil1!$A:$C,3,FALSE)</f>
        <v>Technologique (Bac Français)</v>
      </c>
      <c r="Z1435" t="str">
        <f>VLOOKUP(Q1435,[1]Feuil1!$A:$E,5,FALSE)</f>
        <v>Technologique</v>
      </c>
      <c r="AA1435" t="s">
        <v>94</v>
      </c>
      <c r="AB1435" t="s">
        <v>61</v>
      </c>
      <c r="AD1435" t="s">
        <v>62</v>
      </c>
      <c r="AG1435" t="s">
        <v>130</v>
      </c>
      <c r="AH1435" t="s">
        <v>64</v>
      </c>
      <c r="AI1435" t="s">
        <v>65</v>
      </c>
      <c r="AJ1435" t="s">
        <v>223</v>
      </c>
      <c r="AL1435" t="s">
        <v>101</v>
      </c>
    </row>
    <row r="1436" spans="1:38" x14ac:dyDescent="0.25">
      <c r="A1436">
        <v>1435</v>
      </c>
      <c r="B1436" t="s">
        <v>4463</v>
      </c>
      <c r="C1436" t="s">
        <v>1123</v>
      </c>
      <c r="D1436" t="s">
        <v>2057</v>
      </c>
      <c r="E1436" t="s">
        <v>2058</v>
      </c>
      <c r="F1436" t="s">
        <v>2058</v>
      </c>
      <c r="G1436" t="s">
        <v>2059</v>
      </c>
      <c r="H1436">
        <v>13.702857142857143</v>
      </c>
      <c r="I1436">
        <v>13.385714285714286</v>
      </c>
      <c r="J1436">
        <v>13.544285714285717</v>
      </c>
      <c r="K1436" t="s">
        <v>2060</v>
      </c>
      <c r="L1436" t="s">
        <v>135</v>
      </c>
      <c r="N1436" t="s">
        <v>105</v>
      </c>
      <c r="O1436" t="s">
        <v>136</v>
      </c>
      <c r="P1436" t="s">
        <v>1715</v>
      </c>
      <c r="Q1436" s="1" t="s">
        <v>211</v>
      </c>
      <c r="R1436" t="s">
        <v>89</v>
      </c>
      <c r="S1436" t="s">
        <v>2272</v>
      </c>
      <c r="T1436" t="s">
        <v>979</v>
      </c>
      <c r="U1436" t="s">
        <v>94</v>
      </c>
      <c r="V1436" t="s">
        <v>61</v>
      </c>
      <c r="W1436" t="s">
        <v>979</v>
      </c>
      <c r="X1436" t="s">
        <v>211</v>
      </c>
      <c r="Y1436" t="str">
        <f>VLOOKUP(Q1436,[1]Feuil1!$A:$C,3,FALSE)</f>
        <v>Sciences Expérimentales</v>
      </c>
      <c r="Z1436" t="str">
        <f>VLOOKUP(Q1436,[1]Feuil1!$A:$E,5,FALSE)</f>
        <v xml:space="preserve">Scientifique </v>
      </c>
      <c r="AA1436" t="s">
        <v>94</v>
      </c>
      <c r="AB1436" t="s">
        <v>61</v>
      </c>
      <c r="AC1436" t="s">
        <v>101</v>
      </c>
      <c r="AD1436" t="s">
        <v>62</v>
      </c>
      <c r="AE1436" t="s">
        <v>168</v>
      </c>
      <c r="AF1436" t="s">
        <v>120</v>
      </c>
      <c r="AG1436" t="s">
        <v>4039</v>
      </c>
      <c r="AH1436" t="s">
        <v>64</v>
      </c>
      <c r="AI1436" t="s">
        <v>111</v>
      </c>
      <c r="AJ1436" t="s">
        <v>852</v>
      </c>
    </row>
    <row r="1437" spans="1:38" x14ac:dyDescent="0.25">
      <c r="A1437">
        <v>1436</v>
      </c>
      <c r="B1437" t="s">
        <v>4464</v>
      </c>
      <c r="C1437" t="s">
        <v>39</v>
      </c>
      <c r="D1437" t="s">
        <v>40</v>
      </c>
      <c r="E1437" t="s">
        <v>125</v>
      </c>
      <c r="F1437" t="s">
        <v>49</v>
      </c>
      <c r="G1437" t="s">
        <v>50</v>
      </c>
      <c r="K1437" t="s">
        <v>51</v>
      </c>
      <c r="N1437" t="s">
        <v>45</v>
      </c>
      <c r="O1437" t="s">
        <v>52</v>
      </c>
      <c r="P1437" t="s">
        <v>4465</v>
      </c>
      <c r="Q1437" s="1" t="s">
        <v>211</v>
      </c>
      <c r="R1437" t="s">
        <v>55</v>
      </c>
      <c r="T1437" t="s">
        <v>61</v>
      </c>
      <c r="U1437" t="s">
        <v>58</v>
      </c>
      <c r="V1437" t="s">
        <v>108</v>
      </c>
      <c r="W1437" t="s">
        <v>61</v>
      </c>
      <c r="X1437" t="s">
        <v>211</v>
      </c>
      <c r="Y1437" t="str">
        <f>VLOOKUP(Q1437,[1]Feuil1!$A:$C,3,FALSE)</f>
        <v>Sciences Expérimentales</v>
      </c>
      <c r="Z1437" t="str">
        <f>VLOOKUP(Q1437,[1]Feuil1!$A:$E,5,FALSE)</f>
        <v xml:space="preserve">Scientifique </v>
      </c>
      <c r="AA1437" t="s">
        <v>58</v>
      </c>
      <c r="AB1437" t="s">
        <v>109</v>
      </c>
      <c r="AD1437" t="s">
        <v>62</v>
      </c>
      <c r="AG1437" t="s">
        <v>4466</v>
      </c>
      <c r="AH1437" t="s">
        <v>64</v>
      </c>
      <c r="AI1437" t="s">
        <v>345</v>
      </c>
      <c r="AJ1437" t="s">
        <v>346</v>
      </c>
    </row>
    <row r="1438" spans="1:38" x14ac:dyDescent="0.25">
      <c r="A1438">
        <v>1437</v>
      </c>
      <c r="B1438" t="s">
        <v>4467</v>
      </c>
      <c r="C1438" t="s">
        <v>1123</v>
      </c>
      <c r="D1438" t="s">
        <v>58</v>
      </c>
      <c r="E1438" t="s">
        <v>1124</v>
      </c>
      <c r="F1438" t="s">
        <v>49</v>
      </c>
      <c r="G1438" t="s">
        <v>50</v>
      </c>
      <c r="H1438">
        <v>15</v>
      </c>
      <c r="I1438">
        <v>14.411764705882353</v>
      </c>
      <c r="J1438">
        <v>14.655172413793103</v>
      </c>
      <c r="K1438" t="s">
        <v>2716</v>
      </c>
      <c r="L1438" t="s">
        <v>71</v>
      </c>
      <c r="N1438" t="s">
        <v>105</v>
      </c>
      <c r="O1438" t="s">
        <v>136</v>
      </c>
      <c r="P1438" t="s">
        <v>3940</v>
      </c>
      <c r="Q1438" s="1" t="s">
        <v>211</v>
      </c>
      <c r="R1438" t="s">
        <v>3102</v>
      </c>
      <c r="S1438" t="s">
        <v>4468</v>
      </c>
      <c r="T1438" t="s">
        <v>61</v>
      </c>
      <c r="U1438" t="s">
        <v>1126</v>
      </c>
      <c r="V1438" t="s">
        <v>61</v>
      </c>
      <c r="W1438" t="s">
        <v>61</v>
      </c>
      <c r="X1438" t="s">
        <v>211</v>
      </c>
      <c r="Y1438" t="str">
        <f>VLOOKUP(Q1438,[1]Feuil1!$A:$C,3,FALSE)</f>
        <v>Sciences Expérimentales</v>
      </c>
      <c r="Z1438" t="str">
        <f>VLOOKUP(Q1438,[1]Feuil1!$A:$E,5,FALSE)</f>
        <v xml:space="preserve">Scientifique </v>
      </c>
      <c r="AA1438" t="s">
        <v>94</v>
      </c>
      <c r="AB1438" t="s">
        <v>61</v>
      </c>
      <c r="AC1438" t="s">
        <v>101</v>
      </c>
      <c r="AD1438" t="s">
        <v>62</v>
      </c>
      <c r="AE1438" t="s">
        <v>174</v>
      </c>
      <c r="AF1438" t="s">
        <v>168</v>
      </c>
      <c r="AG1438" t="s">
        <v>1235</v>
      </c>
      <c r="AH1438" t="s">
        <v>64</v>
      </c>
      <c r="AI1438" t="s">
        <v>65</v>
      </c>
      <c r="AJ1438" t="s">
        <v>66</v>
      </c>
      <c r="AL1438" t="s">
        <v>101</v>
      </c>
    </row>
    <row r="1439" spans="1:38" x14ac:dyDescent="0.25">
      <c r="A1439">
        <v>1438</v>
      </c>
      <c r="B1439" t="s">
        <v>4469</v>
      </c>
      <c r="C1439" t="s">
        <v>1123</v>
      </c>
      <c r="D1439" t="s">
        <v>58</v>
      </c>
      <c r="E1439" t="s">
        <v>42</v>
      </c>
      <c r="F1439" t="s">
        <v>42</v>
      </c>
      <c r="G1439" t="s">
        <v>43</v>
      </c>
      <c r="H1439">
        <v>0</v>
      </c>
      <c r="I1439">
        <v>0</v>
      </c>
      <c r="J1439">
        <v>14.074000000000002</v>
      </c>
      <c r="K1439" t="s">
        <v>334</v>
      </c>
      <c r="L1439" t="s">
        <v>89</v>
      </c>
      <c r="N1439" t="s">
        <v>105</v>
      </c>
      <c r="O1439" t="s">
        <v>136</v>
      </c>
      <c r="P1439" t="s">
        <v>3694</v>
      </c>
      <c r="Q1439" s="1" t="s">
        <v>1425</v>
      </c>
      <c r="R1439" t="s">
        <v>89</v>
      </c>
      <c r="S1439" t="s">
        <v>4470</v>
      </c>
      <c r="T1439" t="s">
        <v>61</v>
      </c>
      <c r="U1439" t="s">
        <v>2732</v>
      </c>
      <c r="V1439" t="s">
        <v>3083</v>
      </c>
      <c r="W1439" t="s">
        <v>61</v>
      </c>
      <c r="X1439" t="s">
        <v>186</v>
      </c>
      <c r="Y1439" t="str">
        <f>VLOOKUP(Q1439,[1]Feuil1!$A:$C,3,FALSE)</f>
        <v xml:space="preserve">Science mathématique </v>
      </c>
      <c r="Z1439" t="str">
        <f>VLOOKUP(Q1439,[1]Feuil1!$A:$E,5,FALSE)</f>
        <v xml:space="preserve">Scientifique </v>
      </c>
      <c r="AA1439" t="s">
        <v>94</v>
      </c>
      <c r="AB1439" t="s">
        <v>61</v>
      </c>
      <c r="AC1439" t="s">
        <v>101</v>
      </c>
      <c r="AD1439" t="s">
        <v>62</v>
      </c>
      <c r="AE1439" t="s">
        <v>78</v>
      </c>
      <c r="AF1439" t="s">
        <v>78</v>
      </c>
      <c r="AG1439" t="s">
        <v>1127</v>
      </c>
      <c r="AH1439" t="s">
        <v>64</v>
      </c>
      <c r="AI1439" t="s">
        <v>111</v>
      </c>
      <c r="AJ1439" t="s">
        <v>852</v>
      </c>
      <c r="AL1439" t="s">
        <v>101</v>
      </c>
    </row>
    <row r="1440" spans="1:38" x14ac:dyDescent="0.25">
      <c r="A1440">
        <v>1439</v>
      </c>
      <c r="B1440" t="s">
        <v>4471</v>
      </c>
      <c r="C1440" t="s">
        <v>1123</v>
      </c>
      <c r="D1440" t="s">
        <v>381</v>
      </c>
      <c r="E1440" t="s">
        <v>3392</v>
      </c>
      <c r="F1440" t="s">
        <v>49</v>
      </c>
      <c r="G1440" t="s">
        <v>50</v>
      </c>
      <c r="H1440">
        <v>11.389384615384614</v>
      </c>
      <c r="I1440">
        <v>12.885714285714286</v>
      </c>
      <c r="J1440">
        <v>12.109839641839642</v>
      </c>
      <c r="K1440" t="s">
        <v>245</v>
      </c>
      <c r="L1440" t="s">
        <v>135</v>
      </c>
      <c r="N1440" t="s">
        <v>105</v>
      </c>
      <c r="Q1440" s="1" t="s">
        <v>407</v>
      </c>
      <c r="R1440" t="s">
        <v>1207</v>
      </c>
      <c r="T1440" t="s">
        <v>4472</v>
      </c>
      <c r="V1440" t="s">
        <v>59</v>
      </c>
      <c r="W1440" t="s">
        <v>93</v>
      </c>
      <c r="X1440" t="s">
        <v>96</v>
      </c>
      <c r="Y1440" t="str">
        <f>VLOOKUP(Q1440,[1]Feuil1!$A:$C,3,FALSE)</f>
        <v>Sciences Expérimentales</v>
      </c>
      <c r="Z1440" t="str">
        <f>VLOOKUP(Q1440,[1]Feuil1!$A:$E,5,FALSE)</f>
        <v xml:space="preserve">Scientifique </v>
      </c>
      <c r="AB1440" t="s">
        <v>61</v>
      </c>
      <c r="AC1440" t="s">
        <v>101</v>
      </c>
      <c r="AD1440" t="s">
        <v>62</v>
      </c>
      <c r="AL1440" t="s">
        <v>101</v>
      </c>
    </row>
    <row r="1441" spans="1:38" x14ac:dyDescent="0.25">
      <c r="A1441">
        <v>1440</v>
      </c>
      <c r="B1441" t="s">
        <v>4473</v>
      </c>
      <c r="C1441" t="s">
        <v>1123</v>
      </c>
      <c r="D1441" t="s">
        <v>381</v>
      </c>
      <c r="E1441" t="s">
        <v>3392</v>
      </c>
      <c r="F1441" t="s">
        <v>49</v>
      </c>
      <c r="G1441" t="s">
        <v>50</v>
      </c>
      <c r="H1441">
        <v>11.43876923076923</v>
      </c>
      <c r="I1441">
        <v>13.768285714285714</v>
      </c>
      <c r="J1441">
        <v>12.560388278388277</v>
      </c>
      <c r="K1441" t="s">
        <v>182</v>
      </c>
      <c r="L1441" t="s">
        <v>135</v>
      </c>
      <c r="N1441" t="s">
        <v>45</v>
      </c>
      <c r="V1441" t="s">
        <v>336</v>
      </c>
      <c r="Z1441" t="e">
        <f>VLOOKUP(Q1441,[1]Feuil1!$A:$E,5,FALSE)</f>
        <v>#N/A</v>
      </c>
      <c r="AB1441" t="s">
        <v>109</v>
      </c>
      <c r="AC1441" t="s">
        <v>101</v>
      </c>
      <c r="AD1441" t="s">
        <v>62</v>
      </c>
    </row>
    <row r="1442" spans="1:38" x14ac:dyDescent="0.25">
      <c r="A1442">
        <v>1441</v>
      </c>
      <c r="B1442" t="s">
        <v>4474</v>
      </c>
      <c r="C1442" t="s">
        <v>83</v>
      </c>
      <c r="D1442" t="s">
        <v>162</v>
      </c>
      <c r="E1442" t="s">
        <v>163</v>
      </c>
      <c r="F1442" t="s">
        <v>163</v>
      </c>
      <c r="G1442" t="s">
        <v>87</v>
      </c>
      <c r="H1442">
        <v>12.525</v>
      </c>
      <c r="I1442">
        <v>13.428571428571429</v>
      </c>
      <c r="J1442">
        <v>12.976785714285715</v>
      </c>
      <c r="K1442" t="s">
        <v>171</v>
      </c>
      <c r="L1442" t="s">
        <v>135</v>
      </c>
      <c r="N1442" t="s">
        <v>45</v>
      </c>
      <c r="O1442" t="s">
        <v>136</v>
      </c>
      <c r="P1442" t="s">
        <v>4475</v>
      </c>
      <c r="Q1442" s="1" t="s">
        <v>699</v>
      </c>
      <c r="R1442" t="s">
        <v>71</v>
      </c>
      <c r="T1442" t="s">
        <v>93</v>
      </c>
      <c r="U1442" t="s">
        <v>94</v>
      </c>
      <c r="V1442" t="s">
        <v>61</v>
      </c>
      <c r="W1442" t="s">
        <v>93</v>
      </c>
      <c r="X1442" t="s">
        <v>701</v>
      </c>
      <c r="Y1442" t="str">
        <f>VLOOKUP(Q1442,[1]Feuil1!$A:$C,3,FALSE)</f>
        <v>Général (Bac Français)</v>
      </c>
      <c r="Z1442" t="str">
        <f>VLOOKUP(Q1442,[1]Feuil1!$A:$E,5,FALSE)</f>
        <v xml:space="preserve">Scientifique </v>
      </c>
      <c r="AA1442" t="s">
        <v>94</v>
      </c>
      <c r="AB1442" t="s">
        <v>61</v>
      </c>
      <c r="AD1442" t="s">
        <v>62</v>
      </c>
      <c r="AE1442" t="s">
        <v>207</v>
      </c>
      <c r="AF1442" t="s">
        <v>207</v>
      </c>
      <c r="AG1442" t="s">
        <v>4476</v>
      </c>
      <c r="AH1442" t="s">
        <v>64</v>
      </c>
      <c r="AI1442" t="s">
        <v>99</v>
      </c>
      <c r="AJ1442" t="s">
        <v>100</v>
      </c>
      <c r="AK1442">
        <v>9</v>
      </c>
    </row>
    <row r="1443" spans="1:38" x14ac:dyDescent="0.25">
      <c r="A1443">
        <v>1442</v>
      </c>
      <c r="B1443" t="s">
        <v>4477</v>
      </c>
      <c r="C1443" t="s">
        <v>1123</v>
      </c>
      <c r="D1443" t="s">
        <v>58</v>
      </c>
      <c r="E1443" t="s">
        <v>2689</v>
      </c>
      <c r="F1443" t="s">
        <v>133</v>
      </c>
      <c r="G1443" t="s">
        <v>43</v>
      </c>
      <c r="H1443">
        <v>11.757619047619048</v>
      </c>
      <c r="I1443">
        <v>13.02222222222222</v>
      </c>
      <c r="J1443">
        <v>12.389920634920635</v>
      </c>
      <c r="K1443" t="s">
        <v>134</v>
      </c>
      <c r="L1443" t="s">
        <v>135</v>
      </c>
      <c r="N1443" t="s">
        <v>105</v>
      </c>
      <c r="O1443" t="s">
        <v>52</v>
      </c>
      <c r="P1443" t="s">
        <v>4478</v>
      </c>
      <c r="Q1443" s="1" t="s">
        <v>699</v>
      </c>
      <c r="R1443" t="s">
        <v>71</v>
      </c>
      <c r="S1443" t="s">
        <v>1277</v>
      </c>
      <c r="T1443" t="s">
        <v>61</v>
      </c>
      <c r="U1443" t="s">
        <v>94</v>
      </c>
      <c r="V1443" t="s">
        <v>3083</v>
      </c>
      <c r="W1443" t="s">
        <v>61</v>
      </c>
      <c r="X1443" t="s">
        <v>701</v>
      </c>
      <c r="Y1443" t="str">
        <f>VLOOKUP(Q1443,[1]Feuil1!$A:$C,3,FALSE)</f>
        <v>Général (Bac Français)</v>
      </c>
      <c r="Z1443" t="str">
        <f>VLOOKUP(Q1443,[1]Feuil1!$A:$E,5,FALSE)</f>
        <v xml:space="preserve">Scientifique </v>
      </c>
      <c r="AA1443" t="s">
        <v>94</v>
      </c>
      <c r="AB1443" t="s">
        <v>61</v>
      </c>
      <c r="AD1443" t="s">
        <v>62</v>
      </c>
      <c r="AG1443" t="s">
        <v>284</v>
      </c>
      <c r="AH1443" t="s">
        <v>64</v>
      </c>
      <c r="AI1443" t="s">
        <v>285</v>
      </c>
      <c r="AJ1443" t="s">
        <v>286</v>
      </c>
      <c r="AL1443" t="s">
        <v>101</v>
      </c>
    </row>
    <row r="1444" spans="1:38" x14ac:dyDescent="0.25">
      <c r="A1444">
        <v>1443</v>
      </c>
      <c r="B1444" t="s">
        <v>4479</v>
      </c>
      <c r="C1444" t="s">
        <v>1123</v>
      </c>
      <c r="D1444" t="s">
        <v>84</v>
      </c>
      <c r="E1444" t="s">
        <v>85</v>
      </c>
      <c r="F1444" t="s">
        <v>86</v>
      </c>
      <c r="G1444" t="s">
        <v>87</v>
      </c>
      <c r="H1444">
        <v>13.032333</v>
      </c>
      <c r="I1444">
        <v>13.895666</v>
      </c>
      <c r="J1444">
        <v>13.464</v>
      </c>
      <c r="K1444" t="s">
        <v>976</v>
      </c>
      <c r="L1444" t="s">
        <v>135</v>
      </c>
      <c r="N1444" t="s">
        <v>105</v>
      </c>
      <c r="O1444" t="s">
        <v>52</v>
      </c>
      <c r="P1444" t="s">
        <v>4480</v>
      </c>
      <c r="Q1444" s="1" t="s">
        <v>211</v>
      </c>
      <c r="R1444" t="s">
        <v>89</v>
      </c>
      <c r="S1444" t="s">
        <v>4481</v>
      </c>
      <c r="T1444" t="s">
        <v>61</v>
      </c>
      <c r="U1444" t="s">
        <v>94</v>
      </c>
      <c r="V1444" t="s">
        <v>59</v>
      </c>
      <c r="W1444" t="s">
        <v>61</v>
      </c>
      <c r="X1444" t="s">
        <v>211</v>
      </c>
      <c r="Y1444" t="str">
        <f>VLOOKUP(Q1444,[1]Feuil1!$A:$C,3,FALSE)</f>
        <v>Sciences Expérimentales</v>
      </c>
      <c r="Z1444" t="str">
        <f>VLOOKUP(Q1444,[1]Feuil1!$A:$E,5,FALSE)</f>
        <v xml:space="preserve">Scientifique </v>
      </c>
      <c r="AA1444" t="s">
        <v>94</v>
      </c>
      <c r="AB1444" t="s">
        <v>61</v>
      </c>
      <c r="AC1444" t="s">
        <v>101</v>
      </c>
      <c r="AD1444" t="s">
        <v>62</v>
      </c>
      <c r="AE1444" t="s">
        <v>119</v>
      </c>
      <c r="AF1444" t="s">
        <v>634</v>
      </c>
      <c r="AG1444" t="s">
        <v>4482</v>
      </c>
      <c r="AH1444" t="s">
        <v>80</v>
      </c>
      <c r="AI1444" t="s">
        <v>122</v>
      </c>
      <c r="AJ1444" t="s">
        <v>2811</v>
      </c>
      <c r="AK1444">
        <v>67</v>
      </c>
    </row>
    <row r="1445" spans="1:38" x14ac:dyDescent="0.25">
      <c r="A1445">
        <v>1444</v>
      </c>
      <c r="B1445" t="s">
        <v>4483</v>
      </c>
      <c r="C1445" t="s">
        <v>1123</v>
      </c>
      <c r="D1445" t="s">
        <v>58</v>
      </c>
      <c r="E1445" t="s">
        <v>2689</v>
      </c>
      <c r="F1445" t="s">
        <v>133</v>
      </c>
      <c r="G1445" t="s">
        <v>43</v>
      </c>
      <c r="H1445">
        <v>12.382380952380952</v>
      </c>
      <c r="I1445">
        <v>12.155555555555557</v>
      </c>
      <c r="J1445">
        <v>12.268968253968254</v>
      </c>
      <c r="K1445" t="s">
        <v>134</v>
      </c>
      <c r="L1445" t="s">
        <v>135</v>
      </c>
      <c r="N1445" t="s">
        <v>45</v>
      </c>
      <c r="O1445" t="s">
        <v>52</v>
      </c>
      <c r="P1445" t="s">
        <v>865</v>
      </c>
      <c r="Q1445" s="1" t="s">
        <v>410</v>
      </c>
      <c r="R1445" t="s">
        <v>71</v>
      </c>
      <c r="S1445" t="s">
        <v>4484</v>
      </c>
      <c r="T1445" t="s">
        <v>979</v>
      </c>
      <c r="U1445" t="s">
        <v>94</v>
      </c>
      <c r="V1445" t="s">
        <v>3083</v>
      </c>
      <c r="W1445" t="s">
        <v>979</v>
      </c>
      <c r="X1445" t="s">
        <v>60</v>
      </c>
      <c r="Y1445" t="str">
        <f>VLOOKUP(Q1445,[1]Feuil1!$A:$C,3,FALSE)</f>
        <v>Sciences Economiques et de Gestion</v>
      </c>
      <c r="Z1445" t="str">
        <f>VLOOKUP(Q1445,[1]Feuil1!$A:$E,5,FALSE)</f>
        <v xml:space="preserve">Economie et gestion </v>
      </c>
      <c r="AA1445" t="s">
        <v>94</v>
      </c>
      <c r="AB1445" t="s">
        <v>61</v>
      </c>
      <c r="AD1445" t="s">
        <v>62</v>
      </c>
      <c r="AG1445" t="s">
        <v>4485</v>
      </c>
      <c r="AH1445" t="s">
        <v>64</v>
      </c>
      <c r="AI1445" t="s">
        <v>65</v>
      </c>
      <c r="AJ1445" t="s">
        <v>1018</v>
      </c>
      <c r="AL1445" t="s">
        <v>101</v>
      </c>
    </row>
    <row r="1446" spans="1:38" x14ac:dyDescent="0.25">
      <c r="A1446">
        <v>1445</v>
      </c>
      <c r="B1446" t="s">
        <v>4486</v>
      </c>
      <c r="C1446" t="s">
        <v>1123</v>
      </c>
      <c r="D1446" t="s">
        <v>58</v>
      </c>
      <c r="E1446" t="s">
        <v>2689</v>
      </c>
      <c r="F1446" t="s">
        <v>133</v>
      </c>
      <c r="G1446" t="s">
        <v>43</v>
      </c>
      <c r="H1446">
        <v>8.7923809523809524</v>
      </c>
      <c r="I1446">
        <v>11.205555555555556</v>
      </c>
      <c r="J1446">
        <v>9.9989682539682541</v>
      </c>
      <c r="K1446" t="s">
        <v>134</v>
      </c>
      <c r="L1446" t="s">
        <v>71</v>
      </c>
      <c r="N1446" t="s">
        <v>105</v>
      </c>
      <c r="O1446" t="s">
        <v>52</v>
      </c>
      <c r="P1446" t="s">
        <v>1715</v>
      </c>
      <c r="Q1446" s="1" t="s">
        <v>410</v>
      </c>
      <c r="R1446" t="s">
        <v>71</v>
      </c>
      <c r="S1446" t="s">
        <v>4487</v>
      </c>
      <c r="T1446" t="s">
        <v>61</v>
      </c>
      <c r="U1446" t="s">
        <v>94</v>
      </c>
      <c r="V1446" t="s">
        <v>3083</v>
      </c>
      <c r="W1446" t="s">
        <v>61</v>
      </c>
      <c r="X1446" t="s">
        <v>60</v>
      </c>
      <c r="Y1446" t="str">
        <f>VLOOKUP(Q1446,[1]Feuil1!$A:$C,3,FALSE)</f>
        <v>Sciences Economiques et de Gestion</v>
      </c>
      <c r="Z1446" t="str">
        <f>VLOOKUP(Q1446,[1]Feuil1!$A:$E,5,FALSE)</f>
        <v xml:space="preserve">Economie et gestion </v>
      </c>
      <c r="AA1446" t="s">
        <v>94</v>
      </c>
      <c r="AB1446" t="s">
        <v>61</v>
      </c>
      <c r="AD1446" t="s">
        <v>62</v>
      </c>
      <c r="AE1446" t="s">
        <v>78</v>
      </c>
      <c r="AF1446" t="s">
        <v>120</v>
      </c>
      <c r="AG1446" t="s">
        <v>2217</v>
      </c>
      <c r="AH1446" t="s">
        <v>80</v>
      </c>
      <c r="AI1446" t="s">
        <v>122</v>
      </c>
      <c r="AJ1446" t="s">
        <v>1445</v>
      </c>
      <c r="AL1446" t="s">
        <v>101</v>
      </c>
    </row>
    <row r="1447" spans="1:38" x14ac:dyDescent="0.25">
      <c r="A1447">
        <v>1446</v>
      </c>
      <c r="B1447" t="s">
        <v>4488</v>
      </c>
      <c r="C1447" t="s">
        <v>1123</v>
      </c>
      <c r="D1447" t="s">
        <v>84</v>
      </c>
      <c r="E1447" t="s">
        <v>85</v>
      </c>
      <c r="F1447" t="s">
        <v>86</v>
      </c>
      <c r="G1447" t="s">
        <v>87</v>
      </c>
      <c r="H1447">
        <v>12.379</v>
      </c>
      <c r="I1447">
        <v>13.444333</v>
      </c>
      <c r="J1447">
        <v>12.911666</v>
      </c>
      <c r="K1447" t="s">
        <v>976</v>
      </c>
      <c r="L1447" t="s">
        <v>135</v>
      </c>
      <c r="N1447" t="s">
        <v>105</v>
      </c>
      <c r="O1447" t="s">
        <v>52</v>
      </c>
      <c r="P1447" t="s">
        <v>3058</v>
      </c>
      <c r="Q1447" s="1" t="s">
        <v>211</v>
      </c>
      <c r="R1447" t="s">
        <v>115</v>
      </c>
      <c r="S1447" t="s">
        <v>2316</v>
      </c>
      <c r="T1447" t="s">
        <v>979</v>
      </c>
      <c r="U1447" t="s">
        <v>94</v>
      </c>
      <c r="V1447" t="s">
        <v>59</v>
      </c>
      <c r="W1447" t="s">
        <v>979</v>
      </c>
      <c r="X1447" t="s">
        <v>211</v>
      </c>
      <c r="Y1447" t="str">
        <f>VLOOKUP(Q1447,[1]Feuil1!$A:$C,3,FALSE)</f>
        <v>Sciences Expérimentales</v>
      </c>
      <c r="Z1447" t="str">
        <f>VLOOKUP(Q1447,[1]Feuil1!$A:$E,5,FALSE)</f>
        <v xml:space="preserve">Scientifique </v>
      </c>
      <c r="AA1447" t="s">
        <v>94</v>
      </c>
      <c r="AB1447" t="s">
        <v>61</v>
      </c>
      <c r="AD1447" t="s">
        <v>62</v>
      </c>
      <c r="AE1447" t="s">
        <v>207</v>
      </c>
      <c r="AF1447" t="s">
        <v>120</v>
      </c>
      <c r="AG1447" t="s">
        <v>1369</v>
      </c>
      <c r="AH1447" t="s">
        <v>64</v>
      </c>
      <c r="AI1447" t="s">
        <v>285</v>
      </c>
      <c r="AJ1447" t="s">
        <v>286</v>
      </c>
      <c r="AK1447">
        <v>71</v>
      </c>
    </row>
    <row r="1448" spans="1:38" x14ac:dyDescent="0.25">
      <c r="A1448">
        <v>1447</v>
      </c>
      <c r="B1448" t="s">
        <v>4489</v>
      </c>
      <c r="C1448" t="s">
        <v>39</v>
      </c>
      <c r="D1448" t="s">
        <v>58</v>
      </c>
      <c r="E1448" t="s">
        <v>1124</v>
      </c>
      <c r="F1448" t="s">
        <v>49</v>
      </c>
      <c r="G1448" t="s">
        <v>50</v>
      </c>
      <c r="H1448">
        <v>13.09090909090909</v>
      </c>
      <c r="I1448">
        <v>9.5454545454545467</v>
      </c>
      <c r="J1448">
        <v>11.459999999999999</v>
      </c>
      <c r="K1448" t="s">
        <v>383</v>
      </c>
      <c r="L1448" t="s">
        <v>135</v>
      </c>
      <c r="N1448" t="s">
        <v>105</v>
      </c>
      <c r="O1448" t="s">
        <v>136</v>
      </c>
      <c r="P1448" t="s">
        <v>4490</v>
      </c>
      <c r="Q1448" s="1" t="s">
        <v>699</v>
      </c>
      <c r="R1448" t="s">
        <v>115</v>
      </c>
      <c r="S1448" t="s">
        <v>4491</v>
      </c>
      <c r="T1448" t="s">
        <v>97</v>
      </c>
      <c r="U1448" t="s">
        <v>1126</v>
      </c>
      <c r="V1448" t="s">
        <v>61</v>
      </c>
      <c r="W1448" t="s">
        <v>97</v>
      </c>
      <c r="X1448" t="s">
        <v>701</v>
      </c>
      <c r="Y1448" t="str">
        <f>VLOOKUP(Q1448,[1]Feuil1!$A:$C,3,FALSE)</f>
        <v>Général (Bac Français)</v>
      </c>
      <c r="Z1448" t="str">
        <f>VLOOKUP(Q1448,[1]Feuil1!$A:$E,5,FALSE)</f>
        <v xml:space="preserve">Scientifique </v>
      </c>
      <c r="AA1448" t="s">
        <v>94</v>
      </c>
      <c r="AB1448" t="s">
        <v>61</v>
      </c>
      <c r="AD1448" t="s">
        <v>62</v>
      </c>
      <c r="AE1448" t="s">
        <v>168</v>
      </c>
      <c r="AF1448" t="s">
        <v>120</v>
      </c>
      <c r="AG1448" t="s">
        <v>130</v>
      </c>
      <c r="AH1448" t="s">
        <v>64</v>
      </c>
      <c r="AI1448" t="s">
        <v>65</v>
      </c>
      <c r="AJ1448" t="s">
        <v>66</v>
      </c>
    </row>
    <row r="1449" spans="1:38" x14ac:dyDescent="0.25">
      <c r="A1449">
        <v>1448</v>
      </c>
      <c r="B1449" t="s">
        <v>4492</v>
      </c>
      <c r="C1449" t="s">
        <v>1123</v>
      </c>
      <c r="D1449" t="s">
        <v>58</v>
      </c>
      <c r="E1449" t="s">
        <v>42</v>
      </c>
      <c r="F1449" t="s">
        <v>42</v>
      </c>
      <c r="G1449" t="s">
        <v>43</v>
      </c>
      <c r="H1449">
        <v>0</v>
      </c>
      <c r="I1449">
        <v>0</v>
      </c>
      <c r="J1449">
        <v>16.544500000000003</v>
      </c>
      <c r="K1449" t="s">
        <v>3082</v>
      </c>
      <c r="L1449" t="s">
        <v>115</v>
      </c>
      <c r="N1449" t="s">
        <v>105</v>
      </c>
      <c r="O1449" t="s">
        <v>136</v>
      </c>
      <c r="P1449" t="s">
        <v>4493</v>
      </c>
      <c r="Q1449" s="1" t="s">
        <v>699</v>
      </c>
      <c r="R1449" t="s">
        <v>89</v>
      </c>
      <c r="S1449" t="s">
        <v>4494</v>
      </c>
      <c r="T1449" t="s">
        <v>979</v>
      </c>
      <c r="V1449" t="s">
        <v>956</v>
      </c>
      <c r="W1449" t="s">
        <v>979</v>
      </c>
      <c r="X1449" t="s">
        <v>701</v>
      </c>
      <c r="Y1449" t="str">
        <f>VLOOKUP(Q1449,[1]Feuil1!$A:$C,3,FALSE)</f>
        <v>Général (Bac Français)</v>
      </c>
      <c r="Z1449" t="str">
        <f>VLOOKUP(Q1449,[1]Feuil1!$A:$E,5,FALSE)</f>
        <v xml:space="preserve">Scientifique </v>
      </c>
      <c r="AB1449" t="s">
        <v>61</v>
      </c>
      <c r="AD1449" t="s">
        <v>62</v>
      </c>
      <c r="AG1449" t="s">
        <v>3280</v>
      </c>
      <c r="AH1449" t="s">
        <v>64</v>
      </c>
      <c r="AI1449" t="s">
        <v>99</v>
      </c>
      <c r="AJ1449" t="s">
        <v>100</v>
      </c>
    </row>
    <row r="1450" spans="1:38" x14ac:dyDescent="0.25">
      <c r="A1450">
        <v>1449</v>
      </c>
      <c r="B1450" t="s">
        <v>4495</v>
      </c>
      <c r="C1450" t="s">
        <v>1123</v>
      </c>
      <c r="D1450" t="s">
        <v>84</v>
      </c>
      <c r="E1450" t="s">
        <v>85</v>
      </c>
      <c r="F1450" t="s">
        <v>86</v>
      </c>
      <c r="G1450" t="s">
        <v>87</v>
      </c>
      <c r="H1450">
        <v>12.164</v>
      </c>
      <c r="I1450">
        <v>12.528333</v>
      </c>
      <c r="J1450">
        <v>12.346166</v>
      </c>
      <c r="K1450" t="s">
        <v>976</v>
      </c>
      <c r="L1450" t="s">
        <v>135</v>
      </c>
      <c r="N1450" t="s">
        <v>45</v>
      </c>
      <c r="O1450" t="s">
        <v>52</v>
      </c>
      <c r="P1450" t="s">
        <v>3490</v>
      </c>
      <c r="Q1450" s="1" t="s">
        <v>211</v>
      </c>
      <c r="R1450" t="s">
        <v>89</v>
      </c>
      <c r="S1450" t="s">
        <v>585</v>
      </c>
      <c r="T1450" t="s">
        <v>61</v>
      </c>
      <c r="U1450" t="s">
        <v>94</v>
      </c>
      <c r="V1450" t="s">
        <v>59</v>
      </c>
      <c r="W1450" t="s">
        <v>61</v>
      </c>
      <c r="X1450" t="s">
        <v>211</v>
      </c>
      <c r="Y1450" t="str">
        <f>VLOOKUP(Q1450,[1]Feuil1!$A:$C,3,FALSE)</f>
        <v>Sciences Expérimentales</v>
      </c>
      <c r="Z1450" t="str">
        <f>VLOOKUP(Q1450,[1]Feuil1!$A:$E,5,FALSE)</f>
        <v xml:space="preserve">Scientifique </v>
      </c>
      <c r="AA1450" t="s">
        <v>94</v>
      </c>
      <c r="AB1450" t="s">
        <v>61</v>
      </c>
      <c r="AC1450" t="s">
        <v>101</v>
      </c>
      <c r="AD1450" t="s">
        <v>62</v>
      </c>
      <c r="AE1450" t="s">
        <v>78</v>
      </c>
      <c r="AF1450" t="s">
        <v>78</v>
      </c>
      <c r="AG1450" t="s">
        <v>3114</v>
      </c>
      <c r="AH1450" t="s">
        <v>64</v>
      </c>
      <c r="AI1450" t="s">
        <v>65</v>
      </c>
      <c r="AJ1450" t="s">
        <v>188</v>
      </c>
      <c r="AK1450">
        <v>79</v>
      </c>
    </row>
    <row r="1451" spans="1:38" x14ac:dyDescent="0.25">
      <c r="A1451">
        <v>1450</v>
      </c>
      <c r="B1451" t="s">
        <v>4496</v>
      </c>
      <c r="C1451" t="s">
        <v>1123</v>
      </c>
      <c r="D1451" t="s">
        <v>58</v>
      </c>
      <c r="E1451" t="s">
        <v>1532</v>
      </c>
      <c r="F1451" t="s">
        <v>154</v>
      </c>
      <c r="G1451" t="s">
        <v>87</v>
      </c>
      <c r="H1451">
        <v>11.075000000000001</v>
      </c>
      <c r="I1451">
        <v>9.9249999999999989</v>
      </c>
      <c r="J1451">
        <v>10.5</v>
      </c>
      <c r="K1451" t="s">
        <v>62</v>
      </c>
      <c r="L1451" t="s">
        <v>71</v>
      </c>
      <c r="N1451" t="s">
        <v>105</v>
      </c>
      <c r="O1451" t="s">
        <v>52</v>
      </c>
      <c r="P1451" t="s">
        <v>2232</v>
      </c>
      <c r="Q1451" s="1" t="s">
        <v>410</v>
      </c>
      <c r="R1451" t="s">
        <v>71</v>
      </c>
      <c r="S1451" t="s">
        <v>4497</v>
      </c>
      <c r="T1451" t="s">
        <v>979</v>
      </c>
      <c r="U1451" t="s">
        <v>94</v>
      </c>
      <c r="V1451" t="s">
        <v>61</v>
      </c>
      <c r="W1451" t="s">
        <v>979</v>
      </c>
      <c r="X1451" t="s">
        <v>60</v>
      </c>
      <c r="Y1451" t="str">
        <f>VLOOKUP(Q1451,[1]Feuil1!$A:$C,3,FALSE)</f>
        <v>Sciences Economiques et de Gestion</v>
      </c>
      <c r="Z1451" t="str">
        <f>VLOOKUP(Q1451,[1]Feuil1!$A:$E,5,FALSE)</f>
        <v xml:space="preserve">Economie et gestion </v>
      </c>
      <c r="AA1451" t="s">
        <v>94</v>
      </c>
      <c r="AB1451" t="s">
        <v>61</v>
      </c>
      <c r="AD1451" t="s">
        <v>62</v>
      </c>
      <c r="AE1451" t="s">
        <v>78</v>
      </c>
      <c r="AF1451" t="s">
        <v>78</v>
      </c>
      <c r="AG1451" t="s">
        <v>1700</v>
      </c>
      <c r="AH1451" t="s">
        <v>80</v>
      </c>
      <c r="AI1451" t="s">
        <v>65</v>
      </c>
      <c r="AJ1451" t="s">
        <v>303</v>
      </c>
      <c r="AL1451" t="s">
        <v>101</v>
      </c>
    </row>
    <row r="1452" spans="1:38" x14ac:dyDescent="0.25">
      <c r="A1452">
        <v>1451</v>
      </c>
      <c r="B1452" t="s">
        <v>4498</v>
      </c>
      <c r="C1452" t="s">
        <v>1123</v>
      </c>
      <c r="D1452" t="s">
        <v>84</v>
      </c>
      <c r="E1452" t="s">
        <v>85</v>
      </c>
      <c r="F1452" t="s">
        <v>154</v>
      </c>
      <c r="G1452" t="s">
        <v>87</v>
      </c>
      <c r="H1452">
        <v>12.61</v>
      </c>
      <c r="I1452">
        <v>11.95</v>
      </c>
      <c r="J1452">
        <v>12.26</v>
      </c>
      <c r="K1452" t="s">
        <v>1852</v>
      </c>
      <c r="L1452" t="s">
        <v>135</v>
      </c>
      <c r="N1452" t="s">
        <v>45</v>
      </c>
      <c r="O1452" t="s">
        <v>52</v>
      </c>
      <c r="P1452" t="s">
        <v>3717</v>
      </c>
      <c r="Q1452" s="1" t="s">
        <v>211</v>
      </c>
      <c r="R1452" t="s">
        <v>89</v>
      </c>
      <c r="S1452" t="s">
        <v>3290</v>
      </c>
      <c r="T1452" t="s">
        <v>61</v>
      </c>
      <c r="U1452" t="s">
        <v>1854</v>
      </c>
      <c r="V1452" t="s">
        <v>1855</v>
      </c>
      <c r="W1452" t="s">
        <v>61</v>
      </c>
      <c r="X1452" t="s">
        <v>211</v>
      </c>
      <c r="Y1452" t="str">
        <f>VLOOKUP(Q1452,[1]Feuil1!$A:$C,3,FALSE)</f>
        <v>Sciences Expérimentales</v>
      </c>
      <c r="Z1452" t="str">
        <f>VLOOKUP(Q1452,[1]Feuil1!$A:$E,5,FALSE)</f>
        <v xml:space="preserve">Scientifique </v>
      </c>
      <c r="AB1452" t="s">
        <v>77</v>
      </c>
      <c r="AC1452" t="s">
        <v>101</v>
      </c>
      <c r="AD1452" t="s">
        <v>62</v>
      </c>
      <c r="AE1452" t="s">
        <v>78</v>
      </c>
      <c r="AF1452" t="s">
        <v>174</v>
      </c>
      <c r="AG1452" t="s">
        <v>1235</v>
      </c>
      <c r="AH1452" t="s">
        <v>64</v>
      </c>
      <c r="AI1452" t="s">
        <v>65</v>
      </c>
      <c r="AJ1452" t="s">
        <v>188</v>
      </c>
    </row>
    <row r="1453" spans="1:38" x14ac:dyDescent="0.25">
      <c r="A1453">
        <v>1452</v>
      </c>
      <c r="B1453" t="s">
        <v>4499</v>
      </c>
      <c r="C1453" t="s">
        <v>39</v>
      </c>
      <c r="D1453" t="s">
        <v>84</v>
      </c>
      <c r="E1453" t="s">
        <v>3779</v>
      </c>
      <c r="F1453" t="s">
        <v>86</v>
      </c>
      <c r="G1453" t="s">
        <v>87</v>
      </c>
      <c r="H1453">
        <v>11.786666</v>
      </c>
      <c r="I1453">
        <v>12.533333000000001</v>
      </c>
      <c r="J1453">
        <v>12.16</v>
      </c>
      <c r="K1453" t="s">
        <v>976</v>
      </c>
      <c r="L1453" t="s">
        <v>135</v>
      </c>
      <c r="N1453" t="s">
        <v>45</v>
      </c>
      <c r="O1453" t="s">
        <v>52</v>
      </c>
      <c r="P1453" t="s">
        <v>3109</v>
      </c>
      <c r="Q1453" s="1" t="s">
        <v>211</v>
      </c>
      <c r="R1453" t="s">
        <v>89</v>
      </c>
      <c r="S1453" t="s">
        <v>4500</v>
      </c>
      <c r="T1453" t="s">
        <v>61</v>
      </c>
      <c r="U1453" t="s">
        <v>94</v>
      </c>
      <c r="V1453" t="s">
        <v>108</v>
      </c>
      <c r="W1453" t="s">
        <v>61</v>
      </c>
      <c r="X1453" t="s">
        <v>211</v>
      </c>
      <c r="Y1453" t="str">
        <f>VLOOKUP(Q1453,[1]Feuil1!$A:$C,3,FALSE)</f>
        <v>Sciences Expérimentales</v>
      </c>
      <c r="Z1453" t="str">
        <f>VLOOKUP(Q1453,[1]Feuil1!$A:$E,5,FALSE)</f>
        <v xml:space="preserve">Scientifique </v>
      </c>
      <c r="AA1453" t="s">
        <v>94</v>
      </c>
      <c r="AB1453" t="s">
        <v>109</v>
      </c>
      <c r="AD1453" t="s">
        <v>62</v>
      </c>
      <c r="AE1453" t="s">
        <v>174</v>
      </c>
      <c r="AF1453" t="s">
        <v>174</v>
      </c>
      <c r="AG1453" t="s">
        <v>4323</v>
      </c>
      <c r="AH1453" t="s">
        <v>64</v>
      </c>
      <c r="AI1453" t="s">
        <v>99</v>
      </c>
      <c r="AJ1453" t="s">
        <v>1011</v>
      </c>
      <c r="AK1453">
        <v>103</v>
      </c>
    </row>
    <row r="1454" spans="1:38" x14ac:dyDescent="0.25">
      <c r="A1454">
        <v>1453</v>
      </c>
      <c r="B1454" t="s">
        <v>4501</v>
      </c>
      <c r="C1454" t="s">
        <v>1123</v>
      </c>
      <c r="D1454" t="s">
        <v>58</v>
      </c>
      <c r="E1454" t="s">
        <v>2689</v>
      </c>
      <c r="F1454" t="s">
        <v>133</v>
      </c>
      <c r="G1454" t="s">
        <v>43</v>
      </c>
      <c r="H1454">
        <v>14.971904761904762</v>
      </c>
      <c r="I1454">
        <v>14.450000000000001</v>
      </c>
      <c r="J1454">
        <v>14.710952380952381</v>
      </c>
      <c r="K1454" t="s">
        <v>134</v>
      </c>
      <c r="L1454" t="s">
        <v>89</v>
      </c>
      <c r="N1454" t="s">
        <v>45</v>
      </c>
      <c r="O1454" t="s">
        <v>52</v>
      </c>
      <c r="P1454" t="s">
        <v>2795</v>
      </c>
      <c r="Q1454" s="1" t="s">
        <v>699</v>
      </c>
      <c r="R1454" t="s">
        <v>71</v>
      </c>
      <c r="S1454" t="s">
        <v>4502</v>
      </c>
      <c r="T1454" t="s">
        <v>61</v>
      </c>
      <c r="U1454" t="s">
        <v>94</v>
      </c>
      <c r="V1454" t="s">
        <v>3083</v>
      </c>
      <c r="W1454" t="s">
        <v>61</v>
      </c>
      <c r="X1454" t="s">
        <v>701</v>
      </c>
      <c r="Y1454" t="str">
        <f>VLOOKUP(Q1454,[1]Feuil1!$A:$C,3,FALSE)</f>
        <v>Général (Bac Français)</v>
      </c>
      <c r="Z1454" t="str">
        <f>VLOOKUP(Q1454,[1]Feuil1!$A:$E,5,FALSE)</f>
        <v xml:space="preserve">Scientifique </v>
      </c>
      <c r="AA1454" t="s">
        <v>94</v>
      </c>
      <c r="AB1454" t="s">
        <v>61</v>
      </c>
      <c r="AD1454" t="s">
        <v>62</v>
      </c>
      <c r="AE1454" t="s">
        <v>634</v>
      </c>
      <c r="AF1454" t="s">
        <v>634</v>
      </c>
      <c r="AG1454" t="s">
        <v>4503</v>
      </c>
      <c r="AH1454" t="s">
        <v>64</v>
      </c>
      <c r="AI1454" t="s">
        <v>99</v>
      </c>
      <c r="AJ1454" t="s">
        <v>1105</v>
      </c>
      <c r="AL1454" t="s">
        <v>101</v>
      </c>
    </row>
    <row r="1455" spans="1:38" x14ac:dyDescent="0.25">
      <c r="A1455">
        <v>1454</v>
      </c>
      <c r="B1455" t="s">
        <v>4504</v>
      </c>
      <c r="C1455" t="s">
        <v>1123</v>
      </c>
      <c r="D1455" t="s">
        <v>84</v>
      </c>
      <c r="E1455" t="s">
        <v>85</v>
      </c>
      <c r="F1455" t="s">
        <v>86</v>
      </c>
      <c r="G1455" t="s">
        <v>87</v>
      </c>
      <c r="H1455">
        <v>12.766500000000001</v>
      </c>
      <c r="I1455">
        <v>12.877666</v>
      </c>
      <c r="J1455">
        <v>12.822082999999999</v>
      </c>
      <c r="K1455" t="s">
        <v>976</v>
      </c>
      <c r="L1455" t="s">
        <v>135</v>
      </c>
      <c r="N1455" t="s">
        <v>105</v>
      </c>
      <c r="O1455" t="s">
        <v>52</v>
      </c>
      <c r="P1455" t="s">
        <v>3232</v>
      </c>
      <c r="Q1455" s="1" t="s">
        <v>211</v>
      </c>
      <c r="R1455" t="s">
        <v>115</v>
      </c>
      <c r="S1455" t="s">
        <v>4505</v>
      </c>
      <c r="T1455" t="s">
        <v>61</v>
      </c>
      <c r="U1455" t="s">
        <v>94</v>
      </c>
      <c r="V1455" t="s">
        <v>59</v>
      </c>
      <c r="W1455" t="s">
        <v>61</v>
      </c>
      <c r="X1455" t="s">
        <v>211</v>
      </c>
      <c r="Y1455" t="str">
        <f>VLOOKUP(Q1455,[1]Feuil1!$A:$C,3,FALSE)</f>
        <v>Sciences Expérimentales</v>
      </c>
      <c r="Z1455" t="str">
        <f>VLOOKUP(Q1455,[1]Feuil1!$A:$E,5,FALSE)</f>
        <v xml:space="preserve">Scientifique </v>
      </c>
      <c r="AA1455" t="s">
        <v>94</v>
      </c>
      <c r="AB1455" t="s">
        <v>61</v>
      </c>
      <c r="AC1455" t="s">
        <v>101</v>
      </c>
      <c r="AD1455" t="s">
        <v>62</v>
      </c>
      <c r="AE1455" t="s">
        <v>78</v>
      </c>
      <c r="AF1455" t="s">
        <v>120</v>
      </c>
      <c r="AG1455" t="s">
        <v>2160</v>
      </c>
      <c r="AH1455" t="s">
        <v>64</v>
      </c>
      <c r="AI1455" t="s">
        <v>122</v>
      </c>
      <c r="AJ1455" t="s">
        <v>488</v>
      </c>
      <c r="AK1455">
        <v>86</v>
      </c>
    </row>
    <row r="1456" spans="1:38" x14ac:dyDescent="0.25">
      <c r="A1456">
        <v>1455</v>
      </c>
      <c r="B1456" t="s">
        <v>4506</v>
      </c>
      <c r="C1456" t="s">
        <v>1123</v>
      </c>
      <c r="D1456" t="s">
        <v>84</v>
      </c>
      <c r="E1456" t="s">
        <v>85</v>
      </c>
      <c r="F1456" t="s">
        <v>154</v>
      </c>
      <c r="G1456" t="s">
        <v>87</v>
      </c>
      <c r="H1456">
        <v>13.08</v>
      </c>
      <c r="I1456">
        <v>13.14</v>
      </c>
      <c r="J1456">
        <v>13.11</v>
      </c>
      <c r="K1456" t="s">
        <v>1852</v>
      </c>
      <c r="L1456" t="s">
        <v>135</v>
      </c>
      <c r="N1456" t="s">
        <v>105</v>
      </c>
      <c r="O1456" t="s">
        <v>52</v>
      </c>
      <c r="P1456" t="s">
        <v>3196</v>
      </c>
      <c r="Q1456" s="1" t="s">
        <v>211</v>
      </c>
      <c r="R1456" t="s">
        <v>89</v>
      </c>
      <c r="S1456" t="s">
        <v>3698</v>
      </c>
      <c r="T1456" t="s">
        <v>61</v>
      </c>
      <c r="U1456" t="s">
        <v>1854</v>
      </c>
      <c r="V1456" t="s">
        <v>1855</v>
      </c>
      <c r="W1456" t="s">
        <v>61</v>
      </c>
      <c r="X1456" t="s">
        <v>211</v>
      </c>
      <c r="Y1456" t="str">
        <f>VLOOKUP(Q1456,[1]Feuil1!$A:$C,3,FALSE)</f>
        <v>Sciences Expérimentales</v>
      </c>
      <c r="Z1456" t="str">
        <f>VLOOKUP(Q1456,[1]Feuil1!$A:$E,5,FALSE)</f>
        <v xml:space="preserve">Scientifique </v>
      </c>
      <c r="AB1456" t="s">
        <v>77</v>
      </c>
      <c r="AC1456" t="s">
        <v>101</v>
      </c>
      <c r="AD1456" t="s">
        <v>62</v>
      </c>
      <c r="AE1456" t="s">
        <v>197</v>
      </c>
      <c r="AF1456" t="s">
        <v>120</v>
      </c>
      <c r="AG1456" t="s">
        <v>4507</v>
      </c>
      <c r="AH1456" t="s">
        <v>64</v>
      </c>
      <c r="AI1456" t="s">
        <v>474</v>
      </c>
      <c r="AJ1456" t="s">
        <v>895</v>
      </c>
    </row>
    <row r="1457" spans="1:38" x14ac:dyDescent="0.25">
      <c r="A1457">
        <v>1456</v>
      </c>
      <c r="B1457" t="s">
        <v>4508</v>
      </c>
      <c r="C1457" t="s">
        <v>1123</v>
      </c>
      <c r="D1457" t="s">
        <v>58</v>
      </c>
      <c r="E1457" t="s">
        <v>2689</v>
      </c>
      <c r="F1457" t="s">
        <v>133</v>
      </c>
      <c r="G1457" t="s">
        <v>43</v>
      </c>
      <c r="H1457">
        <v>14.136190476190475</v>
      </c>
      <c r="I1457">
        <v>15.075000000000001</v>
      </c>
      <c r="J1457">
        <v>14.605595238095237</v>
      </c>
      <c r="K1457" t="s">
        <v>134</v>
      </c>
      <c r="L1457" t="s">
        <v>89</v>
      </c>
      <c r="N1457" t="s">
        <v>105</v>
      </c>
      <c r="O1457" t="s">
        <v>52</v>
      </c>
      <c r="P1457" t="s">
        <v>4509</v>
      </c>
      <c r="Q1457" s="1" t="s">
        <v>211</v>
      </c>
      <c r="R1457" t="s">
        <v>89</v>
      </c>
      <c r="S1457" t="s">
        <v>1557</v>
      </c>
      <c r="T1457" t="s">
        <v>118</v>
      </c>
      <c r="U1457" t="s">
        <v>94</v>
      </c>
      <c r="V1457" t="s">
        <v>3083</v>
      </c>
      <c r="W1457" t="s">
        <v>118</v>
      </c>
      <c r="X1457" t="s">
        <v>211</v>
      </c>
      <c r="Y1457" t="str">
        <f>VLOOKUP(Q1457,[1]Feuil1!$A:$C,3,FALSE)</f>
        <v>Sciences Expérimentales</v>
      </c>
      <c r="Z1457" t="str">
        <f>VLOOKUP(Q1457,[1]Feuil1!$A:$E,5,FALSE)</f>
        <v xml:space="preserve">Scientifique </v>
      </c>
      <c r="AA1457" t="s">
        <v>94</v>
      </c>
      <c r="AB1457" t="s">
        <v>61</v>
      </c>
      <c r="AD1457" t="s">
        <v>62</v>
      </c>
      <c r="AF1457" t="s">
        <v>168</v>
      </c>
      <c r="AG1457" t="s">
        <v>3294</v>
      </c>
      <c r="AH1457" t="s">
        <v>64</v>
      </c>
      <c r="AI1457" t="s">
        <v>65</v>
      </c>
      <c r="AJ1457" t="s">
        <v>1018</v>
      </c>
      <c r="AL1457" t="s">
        <v>101</v>
      </c>
    </row>
    <row r="1458" spans="1:38" x14ac:dyDescent="0.25">
      <c r="A1458">
        <v>1457</v>
      </c>
      <c r="B1458" t="s">
        <v>4510</v>
      </c>
      <c r="C1458" t="s">
        <v>1123</v>
      </c>
      <c r="D1458" t="s">
        <v>84</v>
      </c>
      <c r="E1458" t="s">
        <v>85</v>
      </c>
      <c r="F1458" t="s">
        <v>86</v>
      </c>
      <c r="G1458" t="s">
        <v>87</v>
      </c>
      <c r="H1458">
        <v>15.133832999999999</v>
      </c>
      <c r="I1458">
        <v>14.944666</v>
      </c>
      <c r="J1458">
        <v>15.039249999999999</v>
      </c>
      <c r="K1458" t="s">
        <v>976</v>
      </c>
      <c r="L1458" t="s">
        <v>89</v>
      </c>
      <c r="N1458" t="s">
        <v>105</v>
      </c>
      <c r="O1458" t="s">
        <v>52</v>
      </c>
      <c r="P1458" t="s">
        <v>1705</v>
      </c>
      <c r="Q1458" s="1" t="s">
        <v>211</v>
      </c>
      <c r="R1458" t="s">
        <v>115</v>
      </c>
      <c r="S1458" t="s">
        <v>1793</v>
      </c>
      <c r="T1458" t="s">
        <v>61</v>
      </c>
      <c r="U1458" t="s">
        <v>94</v>
      </c>
      <c r="V1458" t="s">
        <v>59</v>
      </c>
      <c r="W1458" t="s">
        <v>61</v>
      </c>
      <c r="X1458" t="s">
        <v>211</v>
      </c>
      <c r="Y1458" t="str">
        <f>VLOOKUP(Q1458,[1]Feuil1!$A:$C,3,FALSE)</f>
        <v>Sciences Expérimentales</v>
      </c>
      <c r="Z1458" t="str">
        <f>VLOOKUP(Q1458,[1]Feuil1!$A:$E,5,FALSE)</f>
        <v xml:space="preserve">Scientifique </v>
      </c>
      <c r="AA1458" t="s">
        <v>94</v>
      </c>
      <c r="AB1458" t="s">
        <v>61</v>
      </c>
      <c r="AC1458" t="s">
        <v>101</v>
      </c>
      <c r="AD1458" t="s">
        <v>62</v>
      </c>
      <c r="AE1458" t="s">
        <v>78</v>
      </c>
      <c r="AF1458" t="s">
        <v>634</v>
      </c>
      <c r="AG1458" t="s">
        <v>4511</v>
      </c>
      <c r="AH1458" t="s">
        <v>80</v>
      </c>
      <c r="AI1458" t="s">
        <v>1724</v>
      </c>
      <c r="AJ1458" t="s">
        <v>4512</v>
      </c>
      <c r="AK1458">
        <v>12</v>
      </c>
    </row>
    <row r="1459" spans="1:38" x14ac:dyDescent="0.25">
      <c r="A1459">
        <v>1458</v>
      </c>
      <c r="B1459" t="s">
        <v>4513</v>
      </c>
      <c r="C1459" t="s">
        <v>1123</v>
      </c>
      <c r="D1459" t="s">
        <v>58</v>
      </c>
      <c r="E1459" t="s">
        <v>1532</v>
      </c>
      <c r="F1459" t="s">
        <v>154</v>
      </c>
      <c r="G1459" t="s">
        <v>87</v>
      </c>
      <c r="H1459">
        <v>14.450000000000001</v>
      </c>
      <c r="I1459">
        <v>16.786666666666665</v>
      </c>
      <c r="J1459">
        <v>15.618333333333332</v>
      </c>
      <c r="K1459" t="s">
        <v>62</v>
      </c>
      <c r="L1459" t="s">
        <v>89</v>
      </c>
      <c r="N1459" t="s">
        <v>105</v>
      </c>
      <c r="O1459" t="s">
        <v>52</v>
      </c>
      <c r="P1459" t="s">
        <v>3373</v>
      </c>
      <c r="Q1459" s="1" t="s">
        <v>211</v>
      </c>
      <c r="R1459" t="s">
        <v>71</v>
      </c>
      <c r="S1459" t="s">
        <v>4514</v>
      </c>
      <c r="T1459" t="s">
        <v>61</v>
      </c>
      <c r="U1459" t="s">
        <v>94</v>
      </c>
      <c r="V1459" t="s">
        <v>61</v>
      </c>
      <c r="W1459" t="s">
        <v>61</v>
      </c>
      <c r="X1459" t="s">
        <v>211</v>
      </c>
      <c r="Y1459" t="str">
        <f>VLOOKUP(Q1459,[1]Feuil1!$A:$C,3,FALSE)</f>
        <v>Sciences Expérimentales</v>
      </c>
      <c r="Z1459" t="str">
        <f>VLOOKUP(Q1459,[1]Feuil1!$A:$E,5,FALSE)</f>
        <v xml:space="preserve">Scientifique </v>
      </c>
      <c r="AA1459" t="s">
        <v>94</v>
      </c>
      <c r="AB1459" t="s">
        <v>61</v>
      </c>
      <c r="AD1459" t="s">
        <v>62</v>
      </c>
      <c r="AG1459" t="s">
        <v>2160</v>
      </c>
      <c r="AH1459" t="s">
        <v>64</v>
      </c>
      <c r="AI1459" t="s">
        <v>122</v>
      </c>
      <c r="AJ1459" t="s">
        <v>488</v>
      </c>
      <c r="AL1459" t="s">
        <v>101</v>
      </c>
    </row>
    <row r="1460" spans="1:38" x14ac:dyDescent="0.25">
      <c r="A1460">
        <v>1459</v>
      </c>
      <c r="B1460" t="s">
        <v>4515</v>
      </c>
      <c r="C1460" t="s">
        <v>1123</v>
      </c>
      <c r="D1460" t="s">
        <v>58</v>
      </c>
      <c r="E1460" t="s">
        <v>1532</v>
      </c>
      <c r="F1460" t="s">
        <v>154</v>
      </c>
      <c r="G1460" t="s">
        <v>87</v>
      </c>
      <c r="H1460">
        <v>12.450000000000001</v>
      </c>
      <c r="I1460">
        <v>10.941666666666668</v>
      </c>
      <c r="J1460">
        <v>11.695833333333335</v>
      </c>
      <c r="K1460" t="s">
        <v>62</v>
      </c>
      <c r="L1460" t="s">
        <v>71</v>
      </c>
      <c r="N1460" t="s">
        <v>45</v>
      </c>
      <c r="O1460" t="s">
        <v>52</v>
      </c>
      <c r="P1460" t="s">
        <v>4243</v>
      </c>
      <c r="Q1460" s="1" t="s">
        <v>1425</v>
      </c>
      <c r="R1460" t="s">
        <v>71</v>
      </c>
      <c r="S1460" t="s">
        <v>2731</v>
      </c>
      <c r="T1460" t="s">
        <v>61</v>
      </c>
      <c r="U1460" t="s">
        <v>94</v>
      </c>
      <c r="V1460" t="s">
        <v>61</v>
      </c>
      <c r="W1460" t="s">
        <v>61</v>
      </c>
      <c r="X1460" t="s">
        <v>186</v>
      </c>
      <c r="Y1460" t="str">
        <f>VLOOKUP(Q1460,[1]Feuil1!$A:$C,3,FALSE)</f>
        <v xml:space="preserve">Science mathématique </v>
      </c>
      <c r="Z1460" t="str">
        <f>VLOOKUP(Q1460,[1]Feuil1!$A:$E,5,FALSE)</f>
        <v xml:space="preserve">Scientifique </v>
      </c>
      <c r="AA1460" t="s">
        <v>94</v>
      </c>
      <c r="AB1460" t="s">
        <v>61</v>
      </c>
      <c r="AD1460" t="s">
        <v>62</v>
      </c>
      <c r="AE1460" t="s">
        <v>78</v>
      </c>
      <c r="AF1460" t="s">
        <v>168</v>
      </c>
      <c r="AG1460" t="s">
        <v>3412</v>
      </c>
      <c r="AH1460" t="s">
        <v>80</v>
      </c>
      <c r="AI1460" t="s">
        <v>122</v>
      </c>
      <c r="AJ1460" t="s">
        <v>360</v>
      </c>
      <c r="AL1460" t="s">
        <v>101</v>
      </c>
    </row>
    <row r="1461" spans="1:38" x14ac:dyDescent="0.25">
      <c r="A1461">
        <v>1460</v>
      </c>
      <c r="B1461" t="s">
        <v>4516</v>
      </c>
      <c r="C1461" t="s">
        <v>1123</v>
      </c>
      <c r="D1461" t="s">
        <v>58</v>
      </c>
      <c r="E1461" t="s">
        <v>2689</v>
      </c>
      <c r="F1461" t="s">
        <v>133</v>
      </c>
      <c r="G1461" t="s">
        <v>43</v>
      </c>
      <c r="H1461">
        <v>10.478571428571428</v>
      </c>
      <c r="I1461">
        <v>11.072222222222223</v>
      </c>
      <c r="J1461">
        <v>10.775396825396825</v>
      </c>
      <c r="K1461" t="s">
        <v>134</v>
      </c>
      <c r="L1461" t="s">
        <v>71</v>
      </c>
      <c r="N1461" t="s">
        <v>45</v>
      </c>
      <c r="O1461" t="s">
        <v>52</v>
      </c>
      <c r="P1461" t="s">
        <v>3206</v>
      </c>
      <c r="Q1461" s="1" t="s">
        <v>211</v>
      </c>
      <c r="R1461" t="s">
        <v>71</v>
      </c>
      <c r="S1461" t="s">
        <v>3461</v>
      </c>
      <c r="T1461" t="s">
        <v>61</v>
      </c>
      <c r="U1461" t="s">
        <v>94</v>
      </c>
      <c r="V1461" t="s">
        <v>3083</v>
      </c>
      <c r="W1461" t="s">
        <v>61</v>
      </c>
      <c r="X1461" t="s">
        <v>211</v>
      </c>
      <c r="Y1461" t="str">
        <f>VLOOKUP(Q1461,[1]Feuil1!$A:$C,3,FALSE)</f>
        <v>Sciences Expérimentales</v>
      </c>
      <c r="Z1461" t="str">
        <f>VLOOKUP(Q1461,[1]Feuil1!$A:$E,5,FALSE)</f>
        <v xml:space="preserve">Scientifique </v>
      </c>
      <c r="AA1461" t="s">
        <v>94</v>
      </c>
      <c r="AB1461" t="s">
        <v>61</v>
      </c>
      <c r="AD1461" t="s">
        <v>62</v>
      </c>
      <c r="AE1461" t="s">
        <v>174</v>
      </c>
      <c r="AF1461" t="s">
        <v>174</v>
      </c>
      <c r="AG1461" t="s">
        <v>4517</v>
      </c>
      <c r="AH1461" t="s">
        <v>80</v>
      </c>
      <c r="AI1461" t="s">
        <v>230</v>
      </c>
      <c r="AJ1461" t="s">
        <v>231</v>
      </c>
      <c r="AL1461" t="s">
        <v>101</v>
      </c>
    </row>
    <row r="1462" spans="1:38" x14ac:dyDescent="0.25">
      <c r="A1462">
        <v>1461</v>
      </c>
      <c r="B1462" t="s">
        <v>4518</v>
      </c>
      <c r="C1462" t="s">
        <v>1123</v>
      </c>
      <c r="D1462" t="s">
        <v>84</v>
      </c>
      <c r="E1462" t="s">
        <v>85</v>
      </c>
      <c r="F1462" t="s">
        <v>86</v>
      </c>
      <c r="G1462" t="s">
        <v>87</v>
      </c>
      <c r="H1462">
        <v>14.170166</v>
      </c>
      <c r="I1462">
        <v>13.079666</v>
      </c>
      <c r="J1462">
        <v>13.624916000000001</v>
      </c>
      <c r="K1462" t="s">
        <v>976</v>
      </c>
      <c r="L1462" t="s">
        <v>135</v>
      </c>
      <c r="N1462" t="s">
        <v>45</v>
      </c>
      <c r="O1462" t="s">
        <v>52</v>
      </c>
      <c r="P1462" t="s">
        <v>1937</v>
      </c>
      <c r="Q1462" s="1" t="s">
        <v>211</v>
      </c>
      <c r="R1462" t="s">
        <v>89</v>
      </c>
      <c r="S1462" t="s">
        <v>1859</v>
      </c>
      <c r="T1462" t="s">
        <v>979</v>
      </c>
      <c r="U1462" t="s">
        <v>94</v>
      </c>
      <c r="V1462" t="s">
        <v>59</v>
      </c>
      <c r="W1462" t="s">
        <v>979</v>
      </c>
      <c r="X1462" t="s">
        <v>211</v>
      </c>
      <c r="Y1462" t="str">
        <f>VLOOKUP(Q1462,[1]Feuil1!$A:$C,3,FALSE)</f>
        <v>Sciences Expérimentales</v>
      </c>
      <c r="Z1462" t="str">
        <f>VLOOKUP(Q1462,[1]Feuil1!$A:$E,5,FALSE)</f>
        <v xml:space="preserve">Scientifique </v>
      </c>
      <c r="AA1462" t="s">
        <v>94</v>
      </c>
      <c r="AB1462" t="s">
        <v>61</v>
      </c>
      <c r="AC1462" t="s">
        <v>101</v>
      </c>
      <c r="AD1462" t="s">
        <v>62</v>
      </c>
      <c r="AE1462" t="s">
        <v>119</v>
      </c>
      <c r="AF1462" t="s">
        <v>174</v>
      </c>
      <c r="AG1462" t="s">
        <v>4519</v>
      </c>
      <c r="AH1462" t="s">
        <v>80</v>
      </c>
      <c r="AI1462" t="s">
        <v>99</v>
      </c>
      <c r="AJ1462" t="s">
        <v>1011</v>
      </c>
      <c r="AK1462">
        <v>72</v>
      </c>
    </row>
    <row r="1463" spans="1:38" x14ac:dyDescent="0.25">
      <c r="A1463">
        <v>1462</v>
      </c>
      <c r="B1463" t="s">
        <v>4520</v>
      </c>
      <c r="C1463" t="s">
        <v>68</v>
      </c>
      <c r="D1463" t="s">
        <v>40</v>
      </c>
      <c r="E1463" t="s">
        <v>69</v>
      </c>
      <c r="F1463" t="s">
        <v>49</v>
      </c>
      <c r="G1463" t="s">
        <v>50</v>
      </c>
      <c r="H1463">
        <v>13.494333333333335</v>
      </c>
      <c r="I1463">
        <v>11.85</v>
      </c>
      <c r="J1463">
        <v>12.672166666666667</v>
      </c>
      <c r="K1463" t="s">
        <v>114</v>
      </c>
      <c r="L1463" t="s">
        <v>135</v>
      </c>
      <c r="N1463" t="s">
        <v>105</v>
      </c>
      <c r="O1463" t="s">
        <v>52</v>
      </c>
      <c r="P1463" t="s">
        <v>4521</v>
      </c>
      <c r="Q1463" s="1" t="s">
        <v>410</v>
      </c>
      <c r="R1463" t="s">
        <v>254</v>
      </c>
      <c r="S1463" t="s">
        <v>4522</v>
      </c>
      <c r="T1463" t="s">
        <v>979</v>
      </c>
      <c r="U1463" t="s">
        <v>58</v>
      </c>
      <c r="V1463" t="s">
        <v>75</v>
      </c>
      <c r="W1463" t="s">
        <v>979</v>
      </c>
      <c r="X1463" t="s">
        <v>60</v>
      </c>
      <c r="Y1463" t="str">
        <f>VLOOKUP(Q1463,[1]Feuil1!$A:$C,3,FALSE)</f>
        <v>Sciences Economiques et de Gestion</v>
      </c>
      <c r="Z1463" t="str">
        <f>VLOOKUP(Q1463,[1]Feuil1!$A:$E,5,FALSE)</f>
        <v xml:space="preserve">Economie et gestion </v>
      </c>
      <c r="AA1463" t="s">
        <v>58</v>
      </c>
      <c r="AB1463" t="s">
        <v>77</v>
      </c>
      <c r="AD1463" t="s">
        <v>62</v>
      </c>
      <c r="AE1463" t="s">
        <v>174</v>
      </c>
      <c r="AF1463" t="s">
        <v>174</v>
      </c>
      <c r="AG1463" t="s">
        <v>4523</v>
      </c>
      <c r="AH1463" t="s">
        <v>80</v>
      </c>
      <c r="AI1463" t="s">
        <v>99</v>
      </c>
      <c r="AJ1463" t="s">
        <v>199</v>
      </c>
      <c r="AK1463">
        <v>17</v>
      </c>
    </row>
    <row r="1464" spans="1:38" x14ac:dyDescent="0.25">
      <c r="A1464">
        <v>1463</v>
      </c>
      <c r="B1464" t="s">
        <v>4524</v>
      </c>
      <c r="C1464" t="s">
        <v>153</v>
      </c>
      <c r="D1464" t="s">
        <v>84</v>
      </c>
      <c r="E1464" t="s">
        <v>292</v>
      </c>
      <c r="F1464" t="s">
        <v>293</v>
      </c>
      <c r="G1464" t="s">
        <v>87</v>
      </c>
      <c r="H1464">
        <v>14.539974285714285</v>
      </c>
      <c r="I1464">
        <v>14.588749999999999</v>
      </c>
      <c r="J1464">
        <v>14.564362142857142</v>
      </c>
      <c r="K1464" t="s">
        <v>294</v>
      </c>
      <c r="L1464" t="s">
        <v>89</v>
      </c>
      <c r="N1464" t="s">
        <v>45</v>
      </c>
      <c r="O1464" t="s">
        <v>136</v>
      </c>
      <c r="P1464" t="s">
        <v>2643</v>
      </c>
      <c r="Q1464" s="1" t="s">
        <v>1425</v>
      </c>
      <c r="R1464" t="s">
        <v>55</v>
      </c>
      <c r="T1464" t="s">
        <v>979</v>
      </c>
      <c r="U1464" t="s">
        <v>94</v>
      </c>
      <c r="V1464" t="s">
        <v>61</v>
      </c>
      <c r="W1464" t="s">
        <v>979</v>
      </c>
      <c r="X1464" t="s">
        <v>186</v>
      </c>
      <c r="Y1464" t="str">
        <f>VLOOKUP(Q1464,[1]Feuil1!$A:$C,3,FALSE)</f>
        <v xml:space="preserve">Science mathématique </v>
      </c>
      <c r="Z1464" t="str">
        <f>VLOOKUP(Q1464,[1]Feuil1!$A:$E,5,FALSE)</f>
        <v xml:space="preserve">Scientifique </v>
      </c>
      <c r="AA1464" t="s">
        <v>94</v>
      </c>
      <c r="AB1464" t="s">
        <v>61</v>
      </c>
      <c r="AD1464" t="s">
        <v>62</v>
      </c>
      <c r="AE1464" t="s">
        <v>634</v>
      </c>
      <c r="AF1464" t="s">
        <v>634</v>
      </c>
      <c r="AG1464" t="s">
        <v>3507</v>
      </c>
      <c r="AH1464" t="s">
        <v>64</v>
      </c>
      <c r="AI1464" t="s">
        <v>122</v>
      </c>
      <c r="AJ1464" t="s">
        <v>360</v>
      </c>
      <c r="AK1464">
        <v>40</v>
      </c>
    </row>
    <row r="1465" spans="1:38" x14ac:dyDescent="0.25">
      <c r="A1465">
        <v>1464</v>
      </c>
      <c r="B1465" t="s">
        <v>4525</v>
      </c>
      <c r="C1465" t="s">
        <v>1123</v>
      </c>
      <c r="D1465" t="s">
        <v>84</v>
      </c>
      <c r="E1465" t="s">
        <v>85</v>
      </c>
      <c r="F1465" t="s">
        <v>154</v>
      </c>
      <c r="G1465" t="s">
        <v>87</v>
      </c>
      <c r="H1465">
        <v>14.27</v>
      </c>
      <c r="I1465">
        <v>14.6</v>
      </c>
      <c r="J1465">
        <v>14.45</v>
      </c>
      <c r="K1465" t="s">
        <v>1852</v>
      </c>
      <c r="L1465" t="s">
        <v>89</v>
      </c>
      <c r="N1465" t="s">
        <v>105</v>
      </c>
      <c r="O1465" t="s">
        <v>52</v>
      </c>
      <c r="P1465" t="s">
        <v>4526</v>
      </c>
      <c r="Q1465" s="1" t="s">
        <v>251</v>
      </c>
      <c r="R1465" t="s">
        <v>3102</v>
      </c>
      <c r="S1465" t="s">
        <v>4527</v>
      </c>
      <c r="T1465" t="s">
        <v>61</v>
      </c>
      <c r="U1465" t="s">
        <v>1854</v>
      </c>
      <c r="V1465" t="s">
        <v>1855</v>
      </c>
      <c r="W1465" t="s">
        <v>61</v>
      </c>
      <c r="X1465" t="s">
        <v>251</v>
      </c>
      <c r="Y1465" t="str">
        <f>VLOOKUP(Q1465,[1]Feuil1!$A:$C,3,FALSE)</f>
        <v>Sciences et Technologies</v>
      </c>
      <c r="Z1465" t="str">
        <f>VLOOKUP(Q1465,[1]Feuil1!$A:$E,5,FALSE)</f>
        <v>Technologique</v>
      </c>
      <c r="AB1465" t="s">
        <v>77</v>
      </c>
      <c r="AD1465" t="s">
        <v>62</v>
      </c>
      <c r="AE1465" t="s">
        <v>174</v>
      </c>
      <c r="AF1465" t="s">
        <v>78</v>
      </c>
      <c r="AG1465" t="s">
        <v>4528</v>
      </c>
      <c r="AH1465" t="s">
        <v>80</v>
      </c>
      <c r="AI1465" t="s">
        <v>474</v>
      </c>
      <c r="AJ1465" t="s">
        <v>4529</v>
      </c>
    </row>
    <row r="1466" spans="1:38" x14ac:dyDescent="0.25">
      <c r="A1466">
        <v>1465</v>
      </c>
      <c r="B1466" t="s">
        <v>4530</v>
      </c>
      <c r="C1466" t="s">
        <v>1123</v>
      </c>
      <c r="D1466" t="s">
        <v>58</v>
      </c>
      <c r="E1466" t="s">
        <v>42</v>
      </c>
      <c r="F1466" t="s">
        <v>42</v>
      </c>
      <c r="G1466" t="s">
        <v>43</v>
      </c>
      <c r="H1466">
        <v>0</v>
      </c>
      <c r="I1466">
        <v>0</v>
      </c>
      <c r="J1466">
        <v>14.681666666666668</v>
      </c>
      <c r="K1466" t="s">
        <v>334</v>
      </c>
      <c r="L1466" t="s">
        <v>89</v>
      </c>
      <c r="N1466" t="s">
        <v>45</v>
      </c>
      <c r="O1466" t="s">
        <v>136</v>
      </c>
      <c r="P1466" t="s">
        <v>3550</v>
      </c>
      <c r="Q1466" s="1" t="s">
        <v>211</v>
      </c>
      <c r="R1466" t="s">
        <v>89</v>
      </c>
      <c r="S1466" t="s">
        <v>4531</v>
      </c>
      <c r="T1466" t="s">
        <v>61</v>
      </c>
      <c r="U1466" t="s">
        <v>2732</v>
      </c>
      <c r="V1466" t="s">
        <v>3083</v>
      </c>
      <c r="W1466" t="s">
        <v>61</v>
      </c>
      <c r="X1466" t="s">
        <v>211</v>
      </c>
      <c r="Y1466" t="str">
        <f>VLOOKUP(Q1466,[1]Feuil1!$A:$C,3,FALSE)</f>
        <v>Sciences Expérimentales</v>
      </c>
      <c r="Z1466" t="str">
        <f>VLOOKUP(Q1466,[1]Feuil1!$A:$E,5,FALSE)</f>
        <v xml:space="preserve">Scientifique </v>
      </c>
      <c r="AA1466" t="s">
        <v>94</v>
      </c>
      <c r="AB1466" t="s">
        <v>61</v>
      </c>
      <c r="AD1466" t="s">
        <v>62</v>
      </c>
      <c r="AG1466" t="s">
        <v>4532</v>
      </c>
      <c r="AH1466" t="s">
        <v>80</v>
      </c>
      <c r="AI1466" t="s">
        <v>111</v>
      </c>
      <c r="AJ1466" t="s">
        <v>112</v>
      </c>
      <c r="AL1466" t="s">
        <v>101</v>
      </c>
    </row>
    <row r="1467" spans="1:38" x14ac:dyDescent="0.25">
      <c r="A1467">
        <v>1466</v>
      </c>
      <c r="B1467" t="s">
        <v>4533</v>
      </c>
      <c r="C1467" t="s">
        <v>1123</v>
      </c>
      <c r="D1467" t="s">
        <v>84</v>
      </c>
      <c r="E1467" t="s">
        <v>85</v>
      </c>
      <c r="F1467" t="s">
        <v>154</v>
      </c>
      <c r="G1467" t="s">
        <v>87</v>
      </c>
      <c r="H1467">
        <v>13.48</v>
      </c>
      <c r="I1467">
        <v>12.14</v>
      </c>
      <c r="J1467">
        <v>12.76</v>
      </c>
      <c r="K1467" t="s">
        <v>1852</v>
      </c>
      <c r="L1467" t="s">
        <v>135</v>
      </c>
      <c r="N1467" t="s">
        <v>45</v>
      </c>
      <c r="O1467" t="s">
        <v>52</v>
      </c>
      <c r="P1467" t="s">
        <v>4110</v>
      </c>
      <c r="Q1467" s="1" t="s">
        <v>211</v>
      </c>
      <c r="R1467" t="s">
        <v>89</v>
      </c>
      <c r="S1467" t="s">
        <v>393</v>
      </c>
      <c r="T1467" t="s">
        <v>61</v>
      </c>
      <c r="U1467" t="s">
        <v>1854</v>
      </c>
      <c r="V1467" t="s">
        <v>1855</v>
      </c>
      <c r="W1467" t="s">
        <v>61</v>
      </c>
      <c r="X1467" t="s">
        <v>211</v>
      </c>
      <c r="Y1467" t="str">
        <f>VLOOKUP(Q1467,[1]Feuil1!$A:$C,3,FALSE)</f>
        <v>Sciences Expérimentales</v>
      </c>
      <c r="Z1467" t="str">
        <f>VLOOKUP(Q1467,[1]Feuil1!$A:$E,5,FALSE)</f>
        <v xml:space="preserve">Scientifique </v>
      </c>
      <c r="AB1467" t="s">
        <v>77</v>
      </c>
      <c r="AC1467" t="s">
        <v>101</v>
      </c>
      <c r="AD1467" t="s">
        <v>62</v>
      </c>
      <c r="AE1467" t="s">
        <v>78</v>
      </c>
      <c r="AF1467" t="s">
        <v>120</v>
      </c>
      <c r="AG1467" t="s">
        <v>4534</v>
      </c>
      <c r="AH1467" t="s">
        <v>80</v>
      </c>
      <c r="AI1467" t="s">
        <v>99</v>
      </c>
      <c r="AJ1467" t="s">
        <v>100</v>
      </c>
    </row>
    <row r="1468" spans="1:38" x14ac:dyDescent="0.25">
      <c r="A1468">
        <v>1467</v>
      </c>
      <c r="B1468" t="s">
        <v>4535</v>
      </c>
      <c r="C1468" t="s">
        <v>1123</v>
      </c>
      <c r="D1468" t="s">
        <v>84</v>
      </c>
      <c r="E1468" t="s">
        <v>85</v>
      </c>
      <c r="F1468" t="s">
        <v>86</v>
      </c>
      <c r="G1468" t="s">
        <v>87</v>
      </c>
      <c r="H1468">
        <v>13.6035</v>
      </c>
      <c r="I1468">
        <v>13.555999999999999</v>
      </c>
      <c r="J1468">
        <v>13.579750000000001</v>
      </c>
      <c r="K1468" t="s">
        <v>976</v>
      </c>
      <c r="L1468" t="s">
        <v>135</v>
      </c>
      <c r="N1468" t="s">
        <v>105</v>
      </c>
      <c r="O1468" t="s">
        <v>52</v>
      </c>
      <c r="P1468" t="s">
        <v>4536</v>
      </c>
      <c r="Q1468" s="1" t="s">
        <v>1425</v>
      </c>
      <c r="R1468" t="s">
        <v>3102</v>
      </c>
      <c r="S1468" t="s">
        <v>4537</v>
      </c>
      <c r="T1468" t="s">
        <v>61</v>
      </c>
      <c r="U1468" t="s">
        <v>94</v>
      </c>
      <c r="V1468" t="s">
        <v>59</v>
      </c>
      <c r="W1468" t="s">
        <v>61</v>
      </c>
      <c r="X1468" t="s">
        <v>186</v>
      </c>
      <c r="Y1468" t="str">
        <f>VLOOKUP(Q1468,[1]Feuil1!$A:$C,3,FALSE)</f>
        <v xml:space="preserve">Science mathématique </v>
      </c>
      <c r="Z1468" t="str">
        <f>VLOOKUP(Q1468,[1]Feuil1!$A:$E,5,FALSE)</f>
        <v xml:space="preserve">Scientifique </v>
      </c>
      <c r="AA1468" t="s">
        <v>94</v>
      </c>
      <c r="AB1468" t="s">
        <v>61</v>
      </c>
      <c r="AD1468" t="s">
        <v>62</v>
      </c>
      <c r="AE1468" t="s">
        <v>168</v>
      </c>
      <c r="AF1468" t="s">
        <v>174</v>
      </c>
      <c r="AG1468" t="s">
        <v>4332</v>
      </c>
      <c r="AH1468" t="s">
        <v>80</v>
      </c>
      <c r="AI1468" t="s">
        <v>230</v>
      </c>
      <c r="AJ1468" t="s">
        <v>4538</v>
      </c>
      <c r="AK1468">
        <v>63</v>
      </c>
    </row>
    <row r="1469" spans="1:38" x14ac:dyDescent="0.25">
      <c r="A1469">
        <v>1468</v>
      </c>
      <c r="B1469" t="s">
        <v>4539</v>
      </c>
      <c r="C1469" t="s">
        <v>1123</v>
      </c>
      <c r="D1469" t="s">
        <v>162</v>
      </c>
      <c r="E1469" t="s">
        <v>163</v>
      </c>
      <c r="F1469" t="s">
        <v>163</v>
      </c>
      <c r="G1469" t="s">
        <v>87</v>
      </c>
      <c r="H1469">
        <v>12.426041666666666</v>
      </c>
      <c r="I1469">
        <v>11.979166666666666</v>
      </c>
      <c r="J1469">
        <v>12.202604166666667</v>
      </c>
      <c r="K1469" t="s">
        <v>2669</v>
      </c>
      <c r="L1469" t="s">
        <v>135</v>
      </c>
      <c r="N1469" t="s">
        <v>105</v>
      </c>
      <c r="O1469" t="s">
        <v>136</v>
      </c>
      <c r="P1469" t="s">
        <v>1828</v>
      </c>
      <c r="Q1469" s="1" t="s">
        <v>211</v>
      </c>
      <c r="R1469" t="s">
        <v>89</v>
      </c>
      <c r="S1469" t="s">
        <v>3954</v>
      </c>
      <c r="T1469" t="s">
        <v>61</v>
      </c>
      <c r="U1469" t="s">
        <v>94</v>
      </c>
      <c r="V1469" t="s">
        <v>61</v>
      </c>
      <c r="W1469" t="s">
        <v>61</v>
      </c>
      <c r="X1469" t="s">
        <v>211</v>
      </c>
      <c r="Y1469" t="str">
        <f>VLOOKUP(Q1469,[1]Feuil1!$A:$C,3,FALSE)</f>
        <v>Sciences Expérimentales</v>
      </c>
      <c r="Z1469" t="str">
        <f>VLOOKUP(Q1469,[1]Feuil1!$A:$E,5,FALSE)</f>
        <v xml:space="preserve">Scientifique </v>
      </c>
      <c r="AA1469" t="s">
        <v>94</v>
      </c>
      <c r="AB1469" t="s">
        <v>61</v>
      </c>
      <c r="AD1469" t="s">
        <v>62</v>
      </c>
      <c r="AE1469" t="s">
        <v>197</v>
      </c>
      <c r="AF1469" t="s">
        <v>120</v>
      </c>
      <c r="AG1469" t="s">
        <v>4368</v>
      </c>
      <c r="AH1469" t="s">
        <v>64</v>
      </c>
      <c r="AI1469" t="s">
        <v>285</v>
      </c>
      <c r="AJ1469" t="s">
        <v>286</v>
      </c>
      <c r="AK1469">
        <v>14</v>
      </c>
    </row>
    <row r="1470" spans="1:38" x14ac:dyDescent="0.25">
      <c r="A1470">
        <v>1469</v>
      </c>
      <c r="B1470" t="s">
        <v>4540</v>
      </c>
      <c r="C1470" t="s">
        <v>39</v>
      </c>
      <c r="D1470" t="s">
        <v>84</v>
      </c>
      <c r="E1470" t="s">
        <v>3779</v>
      </c>
      <c r="F1470" t="s">
        <v>86</v>
      </c>
      <c r="G1470" t="s">
        <v>87</v>
      </c>
      <c r="H1470">
        <v>11.728</v>
      </c>
      <c r="I1470">
        <v>12.388666000000001</v>
      </c>
      <c r="J1470">
        <v>12.058332999999999</v>
      </c>
      <c r="K1470" t="s">
        <v>976</v>
      </c>
      <c r="L1470" t="s">
        <v>135</v>
      </c>
      <c r="N1470" t="s">
        <v>45</v>
      </c>
      <c r="O1470" t="s">
        <v>52</v>
      </c>
      <c r="P1470" t="s">
        <v>4541</v>
      </c>
      <c r="Q1470" s="1" t="s">
        <v>211</v>
      </c>
      <c r="R1470" t="s">
        <v>89</v>
      </c>
      <c r="S1470" t="s">
        <v>4542</v>
      </c>
      <c r="T1470" t="s">
        <v>61</v>
      </c>
      <c r="U1470" t="s">
        <v>94</v>
      </c>
      <c r="V1470" t="s">
        <v>108</v>
      </c>
      <c r="W1470" t="s">
        <v>61</v>
      </c>
      <c r="X1470" t="s">
        <v>211</v>
      </c>
      <c r="Y1470" t="str">
        <f>VLOOKUP(Q1470,[1]Feuil1!$A:$C,3,FALSE)</f>
        <v>Sciences Expérimentales</v>
      </c>
      <c r="Z1470" t="str">
        <f>VLOOKUP(Q1470,[1]Feuil1!$A:$E,5,FALSE)</f>
        <v xml:space="preserve">Scientifique </v>
      </c>
      <c r="AA1470" t="s">
        <v>94</v>
      </c>
      <c r="AB1470" t="s">
        <v>109</v>
      </c>
      <c r="AD1470" t="s">
        <v>62</v>
      </c>
      <c r="AE1470" t="s">
        <v>634</v>
      </c>
      <c r="AF1470" t="s">
        <v>634</v>
      </c>
      <c r="AG1470" t="s">
        <v>4543</v>
      </c>
      <c r="AH1470" t="s">
        <v>64</v>
      </c>
      <c r="AI1470" t="s">
        <v>65</v>
      </c>
      <c r="AJ1470" t="s">
        <v>351</v>
      </c>
      <c r="AK1470">
        <v>76</v>
      </c>
    </row>
    <row r="1471" spans="1:38" x14ac:dyDescent="0.25">
      <c r="A1471">
        <v>1470</v>
      </c>
      <c r="B1471" t="s">
        <v>4544</v>
      </c>
      <c r="C1471" t="s">
        <v>1123</v>
      </c>
      <c r="D1471" t="s">
        <v>58</v>
      </c>
      <c r="E1471" t="s">
        <v>3189</v>
      </c>
      <c r="F1471" t="s">
        <v>154</v>
      </c>
      <c r="G1471" t="s">
        <v>87</v>
      </c>
      <c r="H1471">
        <v>12.69</v>
      </c>
      <c r="I1471">
        <v>14.58</v>
      </c>
      <c r="J1471">
        <v>13.63</v>
      </c>
      <c r="K1471" t="s">
        <v>471</v>
      </c>
      <c r="L1471" t="s">
        <v>135</v>
      </c>
      <c r="N1471" t="s">
        <v>45</v>
      </c>
      <c r="O1471" t="s">
        <v>52</v>
      </c>
      <c r="P1471" t="s">
        <v>4186</v>
      </c>
      <c r="Q1471" s="1" t="s">
        <v>211</v>
      </c>
      <c r="R1471" t="s">
        <v>89</v>
      </c>
      <c r="S1471" t="s">
        <v>2353</v>
      </c>
      <c r="T1471" t="s">
        <v>61</v>
      </c>
      <c r="U1471" t="s">
        <v>94</v>
      </c>
      <c r="V1471" t="s">
        <v>956</v>
      </c>
      <c r="W1471" t="s">
        <v>61</v>
      </c>
      <c r="X1471" t="s">
        <v>211</v>
      </c>
      <c r="Y1471" t="str">
        <f>VLOOKUP(Q1471,[1]Feuil1!$A:$C,3,FALSE)</f>
        <v>Sciences Expérimentales</v>
      </c>
      <c r="Z1471" t="str">
        <f>VLOOKUP(Q1471,[1]Feuil1!$A:$E,5,FALSE)</f>
        <v xml:space="preserve">Scientifique </v>
      </c>
      <c r="AA1471" t="s">
        <v>94</v>
      </c>
      <c r="AB1471" t="s">
        <v>61</v>
      </c>
      <c r="AC1471" t="s">
        <v>101</v>
      </c>
      <c r="AD1471" t="s">
        <v>62</v>
      </c>
      <c r="AE1471" t="s">
        <v>119</v>
      </c>
      <c r="AF1471" t="s">
        <v>120</v>
      </c>
      <c r="AG1471" t="s">
        <v>1235</v>
      </c>
      <c r="AH1471" t="s">
        <v>64</v>
      </c>
      <c r="AI1471" t="s">
        <v>65</v>
      </c>
      <c r="AJ1471" t="s">
        <v>66</v>
      </c>
      <c r="AL1471" t="s">
        <v>101</v>
      </c>
    </row>
    <row r="1472" spans="1:38" x14ac:dyDescent="0.25">
      <c r="A1472">
        <v>1471</v>
      </c>
      <c r="B1472" t="s">
        <v>4545</v>
      </c>
      <c r="C1472" t="s">
        <v>153</v>
      </c>
      <c r="D1472" t="s">
        <v>2057</v>
      </c>
      <c r="E1472" t="s">
        <v>2058</v>
      </c>
      <c r="F1472" t="s">
        <v>2058</v>
      </c>
      <c r="G1472" t="s">
        <v>2059</v>
      </c>
      <c r="H1472">
        <v>14.232499999999998</v>
      </c>
      <c r="I1472">
        <v>11.073</v>
      </c>
      <c r="J1472">
        <v>11.975714285714286</v>
      </c>
      <c r="K1472" t="s">
        <v>2060</v>
      </c>
      <c r="L1472" t="s">
        <v>71</v>
      </c>
      <c r="N1472" t="s">
        <v>45</v>
      </c>
      <c r="O1472" t="s">
        <v>136</v>
      </c>
      <c r="P1472" t="s">
        <v>4546</v>
      </c>
      <c r="Q1472" s="1" t="s">
        <v>211</v>
      </c>
      <c r="R1472" t="s">
        <v>254</v>
      </c>
      <c r="T1472" t="s">
        <v>4547</v>
      </c>
      <c r="U1472" t="s">
        <v>4548</v>
      </c>
      <c r="V1472" t="s">
        <v>61</v>
      </c>
      <c r="W1472" t="s">
        <v>4547</v>
      </c>
      <c r="X1472" t="s">
        <v>211</v>
      </c>
      <c r="Y1472" t="str">
        <f>VLOOKUP(Q1472,[1]Feuil1!$A:$C,3,FALSE)</f>
        <v>Sciences Expérimentales</v>
      </c>
      <c r="Z1472" t="str">
        <f>VLOOKUP(Q1472,[1]Feuil1!$A:$E,5,FALSE)</f>
        <v xml:space="preserve">Scientifique </v>
      </c>
      <c r="AA1472" t="s">
        <v>1281</v>
      </c>
      <c r="AB1472" t="s">
        <v>61</v>
      </c>
      <c r="AD1472" t="s">
        <v>62</v>
      </c>
      <c r="AE1472" t="s">
        <v>168</v>
      </c>
      <c r="AF1472" t="s">
        <v>120</v>
      </c>
      <c r="AG1472" t="s">
        <v>4549</v>
      </c>
      <c r="AH1472" t="s">
        <v>80</v>
      </c>
      <c r="AI1472" t="s">
        <v>65</v>
      </c>
      <c r="AJ1472" t="s">
        <v>1121</v>
      </c>
      <c r="AK1472">
        <v>13</v>
      </c>
    </row>
    <row r="1473" spans="1:38" x14ac:dyDescent="0.25">
      <c r="A1473">
        <v>1472</v>
      </c>
      <c r="B1473" t="s">
        <v>4550</v>
      </c>
      <c r="C1473" t="s">
        <v>1123</v>
      </c>
      <c r="D1473" t="s">
        <v>58</v>
      </c>
      <c r="E1473" t="s">
        <v>1124</v>
      </c>
      <c r="F1473" t="s">
        <v>49</v>
      </c>
      <c r="G1473" t="s">
        <v>50</v>
      </c>
      <c r="H1473">
        <v>20</v>
      </c>
      <c r="I1473">
        <v>16.764705882352942</v>
      </c>
      <c r="J1473">
        <v>18.103448275862068</v>
      </c>
      <c r="K1473" t="s">
        <v>2716</v>
      </c>
      <c r="L1473" t="s">
        <v>135</v>
      </c>
      <c r="N1473" t="s">
        <v>45</v>
      </c>
      <c r="O1473" t="s">
        <v>136</v>
      </c>
      <c r="P1473" t="s">
        <v>4238</v>
      </c>
      <c r="Q1473" s="1" t="s">
        <v>410</v>
      </c>
      <c r="R1473" t="s">
        <v>3102</v>
      </c>
      <c r="S1473" t="s">
        <v>1892</v>
      </c>
      <c r="T1473" t="s">
        <v>61</v>
      </c>
      <c r="U1473" t="s">
        <v>1126</v>
      </c>
      <c r="V1473" t="s">
        <v>61</v>
      </c>
      <c r="W1473" t="s">
        <v>61</v>
      </c>
      <c r="X1473" t="s">
        <v>60</v>
      </c>
      <c r="Y1473" t="str">
        <f>VLOOKUP(Q1473,[1]Feuil1!$A:$C,3,FALSE)</f>
        <v>Sciences Economiques et de Gestion</v>
      </c>
      <c r="Z1473" t="str">
        <f>VLOOKUP(Q1473,[1]Feuil1!$A:$E,5,FALSE)</f>
        <v xml:space="preserve">Economie et gestion </v>
      </c>
      <c r="AA1473" t="s">
        <v>94</v>
      </c>
      <c r="AB1473" t="s">
        <v>61</v>
      </c>
      <c r="AC1473" t="s">
        <v>101</v>
      </c>
      <c r="AD1473" t="s">
        <v>62</v>
      </c>
      <c r="AG1473" t="s">
        <v>3811</v>
      </c>
      <c r="AH1473" t="s">
        <v>64</v>
      </c>
      <c r="AI1473" t="s">
        <v>111</v>
      </c>
      <c r="AJ1473" t="s">
        <v>112</v>
      </c>
      <c r="AL1473" t="s">
        <v>101</v>
      </c>
    </row>
    <row r="1474" spans="1:38" x14ac:dyDescent="0.25">
      <c r="A1474">
        <v>1473</v>
      </c>
      <c r="B1474" t="s">
        <v>4551</v>
      </c>
      <c r="C1474" t="s">
        <v>83</v>
      </c>
      <c r="D1474" t="s">
        <v>84</v>
      </c>
      <c r="E1474" t="s">
        <v>85</v>
      </c>
      <c r="F1474" t="s">
        <v>86</v>
      </c>
      <c r="G1474" t="s">
        <v>87</v>
      </c>
      <c r="H1474">
        <v>15.260999999999999</v>
      </c>
      <c r="I1474">
        <v>16.2</v>
      </c>
      <c r="J1474">
        <v>15.730499999999999</v>
      </c>
      <c r="K1474" t="s">
        <v>88</v>
      </c>
      <c r="L1474" t="s">
        <v>89</v>
      </c>
      <c r="N1474" t="s">
        <v>45</v>
      </c>
      <c r="O1474" t="s">
        <v>52</v>
      </c>
      <c r="P1474" t="s">
        <v>4552</v>
      </c>
      <c r="Q1474" s="1" t="s">
        <v>211</v>
      </c>
      <c r="R1474" t="s">
        <v>89</v>
      </c>
      <c r="S1474" t="s">
        <v>1517</v>
      </c>
      <c r="T1474" t="s">
        <v>57</v>
      </c>
      <c r="U1474" t="s">
        <v>94</v>
      </c>
      <c r="V1474" t="s">
        <v>95</v>
      </c>
      <c r="W1474" t="s">
        <v>57</v>
      </c>
      <c r="X1474" t="s">
        <v>211</v>
      </c>
      <c r="Y1474" t="str">
        <f>VLOOKUP(Q1474,[1]Feuil1!$A:$C,3,FALSE)</f>
        <v>Sciences Expérimentales</v>
      </c>
      <c r="Z1474" t="str">
        <f>VLOOKUP(Q1474,[1]Feuil1!$A:$E,5,FALSE)</f>
        <v xml:space="preserve">Scientifique </v>
      </c>
      <c r="AA1474" t="s">
        <v>94</v>
      </c>
      <c r="AB1474" t="s">
        <v>97</v>
      </c>
      <c r="AD1474" t="s">
        <v>62</v>
      </c>
      <c r="AG1474" t="s">
        <v>4553</v>
      </c>
      <c r="AH1474" t="s">
        <v>64</v>
      </c>
      <c r="AI1474" t="s">
        <v>65</v>
      </c>
      <c r="AJ1474" t="s">
        <v>66</v>
      </c>
      <c r="AL1474" t="s">
        <v>101</v>
      </c>
    </row>
    <row r="1475" spans="1:38" x14ac:dyDescent="0.25">
      <c r="A1475">
        <v>1474</v>
      </c>
      <c r="B1475" t="s">
        <v>4554</v>
      </c>
      <c r="C1475" t="s">
        <v>1123</v>
      </c>
      <c r="D1475" t="s">
        <v>58</v>
      </c>
      <c r="E1475" t="s">
        <v>1532</v>
      </c>
      <c r="F1475" t="s">
        <v>154</v>
      </c>
      <c r="G1475" t="s">
        <v>87</v>
      </c>
      <c r="H1475">
        <v>12.333333333333334</v>
      </c>
      <c r="I1475">
        <v>11.714999999999998</v>
      </c>
      <c r="J1475">
        <v>12.024166666666666</v>
      </c>
      <c r="K1475" t="s">
        <v>62</v>
      </c>
      <c r="L1475" t="s">
        <v>135</v>
      </c>
      <c r="N1475" t="s">
        <v>45</v>
      </c>
      <c r="O1475" t="s">
        <v>52</v>
      </c>
      <c r="P1475" t="s">
        <v>1028</v>
      </c>
      <c r="Q1475" s="1" t="s">
        <v>211</v>
      </c>
      <c r="R1475" t="s">
        <v>71</v>
      </c>
      <c r="S1475" t="s">
        <v>4555</v>
      </c>
      <c r="T1475" t="s">
        <v>61</v>
      </c>
      <c r="U1475" t="s">
        <v>94</v>
      </c>
      <c r="V1475" t="s">
        <v>61</v>
      </c>
      <c r="W1475" t="s">
        <v>61</v>
      </c>
      <c r="X1475" t="s">
        <v>211</v>
      </c>
      <c r="Y1475" t="str">
        <f>VLOOKUP(Q1475,[1]Feuil1!$A:$C,3,FALSE)</f>
        <v>Sciences Expérimentales</v>
      </c>
      <c r="Z1475" t="str">
        <f>VLOOKUP(Q1475,[1]Feuil1!$A:$E,5,FALSE)</f>
        <v xml:space="preserve">Scientifique </v>
      </c>
      <c r="AA1475" t="s">
        <v>94</v>
      </c>
      <c r="AB1475" t="s">
        <v>61</v>
      </c>
      <c r="AD1475" t="s">
        <v>62</v>
      </c>
      <c r="AG1475" t="s">
        <v>4313</v>
      </c>
      <c r="AH1475" t="s">
        <v>64</v>
      </c>
      <c r="AI1475" t="s">
        <v>474</v>
      </c>
      <c r="AJ1475" t="s">
        <v>895</v>
      </c>
      <c r="AL1475" t="s">
        <v>101</v>
      </c>
    </row>
    <row r="1476" spans="1:38" x14ac:dyDescent="0.25">
      <c r="A1476">
        <v>1475</v>
      </c>
      <c r="B1476" t="s">
        <v>4556</v>
      </c>
      <c r="C1476" t="s">
        <v>1123</v>
      </c>
      <c r="D1476" t="s">
        <v>58</v>
      </c>
      <c r="E1476" t="s">
        <v>1124</v>
      </c>
      <c r="F1476" t="s">
        <v>49</v>
      </c>
      <c r="G1476" t="s">
        <v>50</v>
      </c>
      <c r="H1476">
        <v>25</v>
      </c>
      <c r="I1476">
        <v>0</v>
      </c>
      <c r="J1476">
        <v>0</v>
      </c>
      <c r="K1476" t="s">
        <v>2716</v>
      </c>
      <c r="L1476" t="s">
        <v>115</v>
      </c>
      <c r="N1476" t="s">
        <v>105</v>
      </c>
      <c r="O1476" t="s">
        <v>136</v>
      </c>
      <c r="P1476" t="s">
        <v>3261</v>
      </c>
      <c r="Q1476" s="1" t="s">
        <v>211</v>
      </c>
      <c r="R1476" t="s">
        <v>115</v>
      </c>
      <c r="S1476" t="s">
        <v>3892</v>
      </c>
      <c r="T1476" t="s">
        <v>61</v>
      </c>
      <c r="U1476" t="s">
        <v>1126</v>
      </c>
      <c r="V1476" t="s">
        <v>61</v>
      </c>
      <c r="W1476" t="s">
        <v>61</v>
      </c>
      <c r="X1476" t="s">
        <v>211</v>
      </c>
      <c r="Y1476" t="str">
        <f>VLOOKUP(Q1476,[1]Feuil1!$A:$C,3,FALSE)</f>
        <v>Sciences Expérimentales</v>
      </c>
      <c r="Z1476" t="str">
        <f>VLOOKUP(Q1476,[1]Feuil1!$A:$E,5,FALSE)</f>
        <v xml:space="preserve">Scientifique </v>
      </c>
      <c r="AA1476" t="s">
        <v>94</v>
      </c>
      <c r="AB1476" t="s">
        <v>61</v>
      </c>
      <c r="AD1476" t="s">
        <v>62</v>
      </c>
      <c r="AG1476" t="s">
        <v>3016</v>
      </c>
      <c r="AH1476" t="s">
        <v>64</v>
      </c>
      <c r="AI1476" t="s">
        <v>111</v>
      </c>
      <c r="AJ1476" t="s">
        <v>112</v>
      </c>
      <c r="AL1476" t="s">
        <v>101</v>
      </c>
    </row>
    <row r="1477" spans="1:38" x14ac:dyDescent="0.25">
      <c r="A1477">
        <v>1476</v>
      </c>
      <c r="B1477" t="s">
        <v>4557</v>
      </c>
      <c r="C1477" t="s">
        <v>1123</v>
      </c>
      <c r="D1477" t="s">
        <v>58</v>
      </c>
      <c r="E1477" t="s">
        <v>1532</v>
      </c>
      <c r="F1477" t="s">
        <v>154</v>
      </c>
      <c r="G1477" t="s">
        <v>87</v>
      </c>
      <c r="H1477">
        <v>10.966666666666669</v>
      </c>
      <c r="I1477">
        <v>11.148333333333333</v>
      </c>
      <c r="J1477">
        <v>11.057500000000001</v>
      </c>
      <c r="K1477" t="s">
        <v>62</v>
      </c>
      <c r="L1477" t="s">
        <v>71</v>
      </c>
      <c r="N1477" t="s">
        <v>45</v>
      </c>
      <c r="O1477" t="s">
        <v>52</v>
      </c>
      <c r="P1477" t="s">
        <v>4558</v>
      </c>
      <c r="Q1477" s="1" t="s">
        <v>211</v>
      </c>
      <c r="R1477" t="s">
        <v>3102</v>
      </c>
      <c r="S1477" t="s">
        <v>4559</v>
      </c>
      <c r="T1477" t="s">
        <v>61</v>
      </c>
      <c r="U1477" t="s">
        <v>94</v>
      </c>
      <c r="V1477" t="s">
        <v>61</v>
      </c>
      <c r="W1477" t="s">
        <v>61</v>
      </c>
      <c r="X1477" t="s">
        <v>211</v>
      </c>
      <c r="Y1477" t="str">
        <f>VLOOKUP(Q1477,[1]Feuil1!$A:$C,3,FALSE)</f>
        <v>Sciences Expérimentales</v>
      </c>
      <c r="Z1477" t="str">
        <f>VLOOKUP(Q1477,[1]Feuil1!$A:$E,5,FALSE)</f>
        <v xml:space="preserve">Scientifique </v>
      </c>
      <c r="AA1477" t="s">
        <v>94</v>
      </c>
      <c r="AB1477" t="s">
        <v>61</v>
      </c>
      <c r="AD1477" t="s">
        <v>62</v>
      </c>
      <c r="AG1477" t="s">
        <v>4258</v>
      </c>
      <c r="AH1477" t="s">
        <v>64</v>
      </c>
      <c r="AI1477" t="s">
        <v>474</v>
      </c>
      <c r="AJ1477" t="s">
        <v>895</v>
      </c>
      <c r="AL1477" t="s">
        <v>101</v>
      </c>
    </row>
    <row r="1478" spans="1:38" x14ac:dyDescent="0.25">
      <c r="A1478">
        <v>1477</v>
      </c>
      <c r="B1478" t="s">
        <v>4560</v>
      </c>
      <c r="C1478" t="s">
        <v>39</v>
      </c>
      <c r="D1478" t="s">
        <v>58</v>
      </c>
      <c r="E1478" t="s">
        <v>1124</v>
      </c>
      <c r="F1478" t="s">
        <v>49</v>
      </c>
      <c r="G1478" t="s">
        <v>50</v>
      </c>
      <c r="H1478">
        <v>8</v>
      </c>
      <c r="I1478">
        <v>10.909090909090908</v>
      </c>
      <c r="J1478">
        <v>9.3381818181818179</v>
      </c>
      <c r="K1478" t="s">
        <v>1640</v>
      </c>
      <c r="L1478" t="s">
        <v>135</v>
      </c>
      <c r="N1478" t="s">
        <v>45</v>
      </c>
      <c r="O1478" t="s">
        <v>136</v>
      </c>
      <c r="P1478" t="s">
        <v>1996</v>
      </c>
      <c r="Q1478" s="1" t="s">
        <v>699</v>
      </c>
      <c r="R1478" t="s">
        <v>71</v>
      </c>
      <c r="S1478" t="s">
        <v>4561</v>
      </c>
      <c r="T1478" t="s">
        <v>61</v>
      </c>
      <c r="U1478" t="s">
        <v>1126</v>
      </c>
      <c r="V1478" t="s">
        <v>61</v>
      </c>
      <c r="W1478" t="s">
        <v>61</v>
      </c>
      <c r="X1478" t="s">
        <v>701</v>
      </c>
      <c r="Y1478" t="str">
        <f>VLOOKUP(Q1478,[1]Feuil1!$A:$C,3,FALSE)</f>
        <v>Général (Bac Français)</v>
      </c>
      <c r="Z1478" t="str">
        <f>VLOOKUP(Q1478,[1]Feuil1!$A:$E,5,FALSE)</f>
        <v xml:space="preserve">Scientifique </v>
      </c>
      <c r="AA1478" t="s">
        <v>94</v>
      </c>
      <c r="AB1478" t="s">
        <v>61</v>
      </c>
      <c r="AD1478" t="s">
        <v>62</v>
      </c>
      <c r="AE1478" t="s">
        <v>78</v>
      </c>
      <c r="AF1478" t="s">
        <v>120</v>
      </c>
      <c r="AG1478" t="s">
        <v>1183</v>
      </c>
      <c r="AH1478" t="s">
        <v>64</v>
      </c>
      <c r="AI1478" t="s">
        <v>122</v>
      </c>
      <c r="AJ1478" t="s">
        <v>360</v>
      </c>
    </row>
    <row r="1479" spans="1:38" x14ac:dyDescent="0.25">
      <c r="A1479">
        <v>1478</v>
      </c>
      <c r="B1479" t="s">
        <v>4562</v>
      </c>
      <c r="C1479" t="s">
        <v>1123</v>
      </c>
      <c r="D1479" t="s">
        <v>84</v>
      </c>
      <c r="E1479" t="s">
        <v>85</v>
      </c>
      <c r="F1479" t="s">
        <v>86</v>
      </c>
      <c r="G1479" t="s">
        <v>87</v>
      </c>
      <c r="H1479">
        <v>12.724333</v>
      </c>
      <c r="I1479">
        <v>12.838666</v>
      </c>
      <c r="J1479">
        <v>12.781499999999999</v>
      </c>
      <c r="K1479" t="s">
        <v>976</v>
      </c>
      <c r="L1479" t="s">
        <v>135</v>
      </c>
      <c r="N1479" t="s">
        <v>45</v>
      </c>
      <c r="O1479" t="s">
        <v>52</v>
      </c>
      <c r="P1479" t="s">
        <v>3953</v>
      </c>
      <c r="Q1479" s="1" t="s">
        <v>211</v>
      </c>
      <c r="R1479" t="s">
        <v>115</v>
      </c>
      <c r="S1479" t="s">
        <v>2696</v>
      </c>
      <c r="T1479" t="s">
        <v>61</v>
      </c>
      <c r="U1479" t="s">
        <v>94</v>
      </c>
      <c r="V1479" t="s">
        <v>59</v>
      </c>
      <c r="W1479" t="s">
        <v>61</v>
      </c>
      <c r="X1479" t="s">
        <v>211</v>
      </c>
      <c r="Y1479" t="str">
        <f>VLOOKUP(Q1479,[1]Feuil1!$A:$C,3,FALSE)</f>
        <v>Sciences Expérimentales</v>
      </c>
      <c r="Z1479" t="str">
        <f>VLOOKUP(Q1479,[1]Feuil1!$A:$E,5,FALSE)</f>
        <v xml:space="preserve">Scientifique </v>
      </c>
      <c r="AA1479" t="s">
        <v>94</v>
      </c>
      <c r="AB1479" t="s">
        <v>61</v>
      </c>
      <c r="AC1479" t="s">
        <v>101</v>
      </c>
      <c r="AD1479" t="s">
        <v>62</v>
      </c>
      <c r="AE1479" t="s">
        <v>174</v>
      </c>
      <c r="AF1479" t="s">
        <v>634</v>
      </c>
      <c r="AG1479" t="s">
        <v>2160</v>
      </c>
      <c r="AH1479" t="s">
        <v>64</v>
      </c>
      <c r="AI1479" t="s">
        <v>122</v>
      </c>
      <c r="AJ1479" t="s">
        <v>1177</v>
      </c>
      <c r="AK1479">
        <v>115</v>
      </c>
    </row>
    <row r="1480" spans="1:38" x14ac:dyDescent="0.25">
      <c r="A1480">
        <v>1479</v>
      </c>
      <c r="B1480" t="s">
        <v>4563</v>
      </c>
      <c r="C1480" t="s">
        <v>1123</v>
      </c>
      <c r="D1480" t="s">
        <v>84</v>
      </c>
      <c r="E1480" t="s">
        <v>292</v>
      </c>
      <c r="F1480" t="s">
        <v>293</v>
      </c>
      <c r="G1480" t="s">
        <v>87</v>
      </c>
      <c r="H1480">
        <v>11.97</v>
      </c>
      <c r="I1480">
        <v>12.0375</v>
      </c>
      <c r="J1480">
        <v>12.00375</v>
      </c>
      <c r="K1480" t="s">
        <v>521</v>
      </c>
      <c r="L1480" t="s">
        <v>135</v>
      </c>
      <c r="N1480" t="s">
        <v>45</v>
      </c>
      <c r="O1480" t="s">
        <v>136</v>
      </c>
      <c r="P1480" t="s">
        <v>4564</v>
      </c>
      <c r="Q1480" s="1" t="s">
        <v>211</v>
      </c>
      <c r="R1480" t="s">
        <v>115</v>
      </c>
      <c r="S1480" t="s">
        <v>2261</v>
      </c>
      <c r="T1480" t="s">
        <v>61</v>
      </c>
      <c r="U1480" t="s">
        <v>94</v>
      </c>
      <c r="V1480" t="s">
        <v>61</v>
      </c>
      <c r="W1480" t="s">
        <v>61</v>
      </c>
      <c r="X1480" t="s">
        <v>211</v>
      </c>
      <c r="Y1480" t="str">
        <f>VLOOKUP(Q1480,[1]Feuil1!$A:$C,3,FALSE)</f>
        <v>Sciences Expérimentales</v>
      </c>
      <c r="Z1480" t="str">
        <f>VLOOKUP(Q1480,[1]Feuil1!$A:$E,5,FALSE)</f>
        <v xml:space="preserve">Scientifique </v>
      </c>
      <c r="AA1480" t="s">
        <v>94</v>
      </c>
      <c r="AB1480" t="s">
        <v>61</v>
      </c>
      <c r="AC1480" t="s">
        <v>101</v>
      </c>
      <c r="AD1480" t="s">
        <v>62</v>
      </c>
      <c r="AE1480" t="s">
        <v>78</v>
      </c>
      <c r="AF1480" t="s">
        <v>119</v>
      </c>
      <c r="AG1480" t="s">
        <v>3098</v>
      </c>
      <c r="AH1480" t="s">
        <v>64</v>
      </c>
      <c r="AI1480" t="s">
        <v>65</v>
      </c>
      <c r="AJ1480" t="s">
        <v>66</v>
      </c>
      <c r="AK1480">
        <v>94</v>
      </c>
    </row>
    <row r="1481" spans="1:38" x14ac:dyDescent="0.25">
      <c r="A1481">
        <v>1480</v>
      </c>
      <c r="B1481" t="s">
        <v>4565</v>
      </c>
      <c r="C1481" t="s">
        <v>1123</v>
      </c>
      <c r="D1481" t="s">
        <v>84</v>
      </c>
      <c r="E1481" t="s">
        <v>85</v>
      </c>
      <c r="F1481" t="s">
        <v>86</v>
      </c>
      <c r="G1481" t="s">
        <v>87</v>
      </c>
      <c r="H1481">
        <v>14.188166000000001</v>
      </c>
      <c r="I1481">
        <v>13.585333</v>
      </c>
      <c r="J1481">
        <v>13.886749999999999</v>
      </c>
      <c r="K1481" t="s">
        <v>976</v>
      </c>
      <c r="L1481" t="s">
        <v>135</v>
      </c>
      <c r="N1481" t="s">
        <v>105</v>
      </c>
      <c r="O1481" t="s">
        <v>52</v>
      </c>
      <c r="P1481" t="s">
        <v>2670</v>
      </c>
      <c r="Q1481" s="1" t="s">
        <v>1425</v>
      </c>
      <c r="R1481" t="s">
        <v>89</v>
      </c>
      <c r="S1481" t="s">
        <v>1749</v>
      </c>
      <c r="T1481" t="s">
        <v>979</v>
      </c>
      <c r="U1481" t="s">
        <v>94</v>
      </c>
      <c r="V1481" t="s">
        <v>59</v>
      </c>
      <c r="W1481" t="s">
        <v>979</v>
      </c>
      <c r="X1481" t="s">
        <v>186</v>
      </c>
      <c r="Y1481" t="str">
        <f>VLOOKUP(Q1481,[1]Feuil1!$A:$C,3,FALSE)</f>
        <v xml:space="preserve">Science mathématique </v>
      </c>
      <c r="Z1481" t="str">
        <f>VLOOKUP(Q1481,[1]Feuil1!$A:$E,5,FALSE)</f>
        <v xml:space="preserve">Scientifique </v>
      </c>
      <c r="AA1481" t="s">
        <v>94</v>
      </c>
      <c r="AB1481" t="s">
        <v>61</v>
      </c>
      <c r="AD1481" t="s">
        <v>62</v>
      </c>
      <c r="AE1481" t="s">
        <v>197</v>
      </c>
      <c r="AF1481" t="s">
        <v>174</v>
      </c>
      <c r="AG1481" t="s">
        <v>4566</v>
      </c>
      <c r="AH1481" t="s">
        <v>64</v>
      </c>
      <c r="AI1481" t="s">
        <v>99</v>
      </c>
      <c r="AJ1481" t="s">
        <v>100</v>
      </c>
      <c r="AK1481">
        <v>50</v>
      </c>
    </row>
    <row r="1482" spans="1:38" x14ac:dyDescent="0.25">
      <c r="A1482">
        <v>1481</v>
      </c>
      <c r="B1482" t="s">
        <v>4567</v>
      </c>
      <c r="C1482" t="s">
        <v>39</v>
      </c>
      <c r="D1482" t="s">
        <v>84</v>
      </c>
      <c r="E1482" t="s">
        <v>85</v>
      </c>
      <c r="F1482" t="s">
        <v>154</v>
      </c>
      <c r="G1482" t="s">
        <v>87</v>
      </c>
      <c r="H1482">
        <v>11.25</v>
      </c>
      <c r="I1482">
        <v>10.64</v>
      </c>
      <c r="J1482">
        <v>10.95</v>
      </c>
      <c r="K1482" t="s">
        <v>471</v>
      </c>
      <c r="L1482" t="s">
        <v>71</v>
      </c>
      <c r="N1482" t="s">
        <v>105</v>
      </c>
      <c r="O1482" t="s">
        <v>52</v>
      </c>
      <c r="P1482" t="s">
        <v>4568</v>
      </c>
      <c r="Q1482" s="1" t="s">
        <v>211</v>
      </c>
      <c r="R1482" t="s">
        <v>3102</v>
      </c>
      <c r="S1482" t="s">
        <v>3612</v>
      </c>
      <c r="T1482" t="s">
        <v>61</v>
      </c>
      <c r="U1482" t="s">
        <v>94</v>
      </c>
      <c r="V1482" t="s">
        <v>59</v>
      </c>
      <c r="W1482" t="s">
        <v>61</v>
      </c>
      <c r="X1482" t="s">
        <v>211</v>
      </c>
      <c r="Y1482" t="str">
        <f>VLOOKUP(Q1482,[1]Feuil1!$A:$C,3,FALSE)</f>
        <v>Sciences Expérimentales</v>
      </c>
      <c r="Z1482" t="str">
        <f>VLOOKUP(Q1482,[1]Feuil1!$A:$E,5,FALSE)</f>
        <v xml:space="preserve">Scientifique </v>
      </c>
      <c r="AA1482" t="s">
        <v>94</v>
      </c>
      <c r="AB1482" t="s">
        <v>61</v>
      </c>
      <c r="AD1482" t="s">
        <v>62</v>
      </c>
      <c r="AE1482" t="s">
        <v>78</v>
      </c>
      <c r="AF1482" t="s">
        <v>578</v>
      </c>
      <c r="AG1482" t="s">
        <v>4569</v>
      </c>
      <c r="AH1482" t="s">
        <v>64</v>
      </c>
      <c r="AI1482" t="s">
        <v>1724</v>
      </c>
      <c r="AJ1482" t="s">
        <v>1725</v>
      </c>
    </row>
    <row r="1483" spans="1:38" x14ac:dyDescent="0.25">
      <c r="A1483">
        <v>1482</v>
      </c>
      <c r="B1483" t="s">
        <v>4570</v>
      </c>
      <c r="C1483" t="s">
        <v>1123</v>
      </c>
      <c r="D1483" t="s">
        <v>58</v>
      </c>
      <c r="E1483" t="s">
        <v>1532</v>
      </c>
      <c r="F1483" t="s">
        <v>154</v>
      </c>
      <c r="G1483" t="s">
        <v>87</v>
      </c>
      <c r="H1483">
        <v>16.974999999999998</v>
      </c>
      <c r="I1483">
        <v>17.258333333333333</v>
      </c>
      <c r="J1483">
        <v>17.116666666666667</v>
      </c>
      <c r="K1483" t="s">
        <v>62</v>
      </c>
      <c r="L1483" t="s">
        <v>115</v>
      </c>
      <c r="N1483" t="s">
        <v>105</v>
      </c>
      <c r="O1483" t="s">
        <v>52</v>
      </c>
      <c r="P1483" t="s">
        <v>3567</v>
      </c>
      <c r="Q1483" s="1" t="s">
        <v>211</v>
      </c>
      <c r="R1483" t="s">
        <v>115</v>
      </c>
      <c r="S1483" t="s">
        <v>296</v>
      </c>
      <c r="T1483" t="s">
        <v>61</v>
      </c>
      <c r="U1483" t="s">
        <v>94</v>
      </c>
      <c r="V1483" t="s">
        <v>61</v>
      </c>
      <c r="W1483" t="s">
        <v>61</v>
      </c>
      <c r="X1483" t="s">
        <v>211</v>
      </c>
      <c r="Y1483" t="str">
        <f>VLOOKUP(Q1483,[1]Feuil1!$A:$C,3,FALSE)</f>
        <v>Sciences Expérimentales</v>
      </c>
      <c r="Z1483" t="str">
        <f>VLOOKUP(Q1483,[1]Feuil1!$A:$E,5,FALSE)</f>
        <v xml:space="preserve">Scientifique </v>
      </c>
      <c r="AA1483" t="s">
        <v>94</v>
      </c>
      <c r="AB1483" t="s">
        <v>61</v>
      </c>
      <c r="AD1483" t="s">
        <v>62</v>
      </c>
      <c r="AG1483" t="s">
        <v>1235</v>
      </c>
      <c r="AH1483" t="s">
        <v>64</v>
      </c>
      <c r="AI1483" t="s">
        <v>65</v>
      </c>
      <c r="AJ1483" t="s">
        <v>66</v>
      </c>
      <c r="AL1483" t="s">
        <v>101</v>
      </c>
    </row>
    <row r="1484" spans="1:38" x14ac:dyDescent="0.25">
      <c r="A1484">
        <v>1483</v>
      </c>
      <c r="B1484" t="s">
        <v>4571</v>
      </c>
      <c r="C1484" t="s">
        <v>1123</v>
      </c>
      <c r="D1484" t="s">
        <v>84</v>
      </c>
      <c r="E1484" t="s">
        <v>85</v>
      </c>
      <c r="F1484" t="s">
        <v>86</v>
      </c>
      <c r="G1484" t="s">
        <v>87</v>
      </c>
      <c r="H1484">
        <v>13.052</v>
      </c>
      <c r="I1484">
        <v>12.427666</v>
      </c>
      <c r="J1484">
        <v>12.739833000000001</v>
      </c>
      <c r="K1484" t="s">
        <v>976</v>
      </c>
      <c r="L1484" t="s">
        <v>135</v>
      </c>
      <c r="N1484" t="s">
        <v>105</v>
      </c>
      <c r="O1484" t="s">
        <v>52</v>
      </c>
      <c r="P1484" t="s">
        <v>3322</v>
      </c>
      <c r="Q1484" s="1" t="s">
        <v>211</v>
      </c>
      <c r="R1484" t="s">
        <v>115</v>
      </c>
      <c r="S1484" t="s">
        <v>4572</v>
      </c>
      <c r="T1484" t="s">
        <v>61</v>
      </c>
      <c r="U1484" t="s">
        <v>94</v>
      </c>
      <c r="V1484" t="s">
        <v>59</v>
      </c>
      <c r="W1484" t="s">
        <v>61</v>
      </c>
      <c r="X1484" t="s">
        <v>211</v>
      </c>
      <c r="Y1484" t="str">
        <f>VLOOKUP(Q1484,[1]Feuil1!$A:$C,3,FALSE)</f>
        <v>Sciences Expérimentales</v>
      </c>
      <c r="Z1484" t="str">
        <f>VLOOKUP(Q1484,[1]Feuil1!$A:$E,5,FALSE)</f>
        <v xml:space="preserve">Scientifique </v>
      </c>
      <c r="AA1484" t="s">
        <v>94</v>
      </c>
      <c r="AB1484" t="s">
        <v>61</v>
      </c>
      <c r="AC1484" t="s">
        <v>101</v>
      </c>
      <c r="AD1484" t="s">
        <v>62</v>
      </c>
      <c r="AE1484" t="s">
        <v>197</v>
      </c>
      <c r="AF1484" t="s">
        <v>120</v>
      </c>
      <c r="AG1484" t="s">
        <v>2160</v>
      </c>
      <c r="AH1484" t="s">
        <v>64</v>
      </c>
      <c r="AI1484" t="s">
        <v>122</v>
      </c>
      <c r="AJ1484" t="s">
        <v>488</v>
      </c>
      <c r="AK1484">
        <v>106</v>
      </c>
    </row>
    <row r="1485" spans="1:38" x14ac:dyDescent="0.25">
      <c r="A1485">
        <v>1484</v>
      </c>
      <c r="B1485" t="s">
        <v>4573</v>
      </c>
      <c r="C1485" t="s">
        <v>1123</v>
      </c>
      <c r="D1485" t="s">
        <v>84</v>
      </c>
      <c r="E1485" t="s">
        <v>85</v>
      </c>
      <c r="F1485" t="s">
        <v>154</v>
      </c>
      <c r="G1485" t="s">
        <v>87</v>
      </c>
      <c r="H1485">
        <v>17.04</v>
      </c>
      <c r="I1485">
        <v>16.88</v>
      </c>
      <c r="J1485">
        <v>16.95</v>
      </c>
      <c r="K1485" t="s">
        <v>1852</v>
      </c>
      <c r="L1485" t="s">
        <v>115</v>
      </c>
      <c r="N1485" t="s">
        <v>45</v>
      </c>
      <c r="O1485" t="s">
        <v>52</v>
      </c>
      <c r="P1485" t="s">
        <v>3334</v>
      </c>
      <c r="Q1485" s="1" t="s">
        <v>211</v>
      </c>
      <c r="R1485" t="s">
        <v>115</v>
      </c>
      <c r="S1485" t="s">
        <v>1242</v>
      </c>
      <c r="T1485" t="s">
        <v>61</v>
      </c>
      <c r="U1485" t="s">
        <v>1854</v>
      </c>
      <c r="V1485" t="s">
        <v>1855</v>
      </c>
      <c r="W1485" t="s">
        <v>61</v>
      </c>
      <c r="X1485" t="s">
        <v>211</v>
      </c>
      <c r="Y1485" t="str">
        <f>VLOOKUP(Q1485,[1]Feuil1!$A:$C,3,FALSE)</f>
        <v>Sciences Expérimentales</v>
      </c>
      <c r="Z1485" t="str">
        <f>VLOOKUP(Q1485,[1]Feuil1!$A:$E,5,FALSE)</f>
        <v xml:space="preserve">Scientifique </v>
      </c>
      <c r="AB1485" t="s">
        <v>77</v>
      </c>
      <c r="AC1485" t="s">
        <v>101</v>
      </c>
      <c r="AD1485" t="s">
        <v>62</v>
      </c>
      <c r="AE1485" t="s">
        <v>174</v>
      </c>
      <c r="AF1485" t="s">
        <v>120</v>
      </c>
      <c r="AG1485" t="s">
        <v>4574</v>
      </c>
      <c r="AH1485" t="s">
        <v>80</v>
      </c>
      <c r="AI1485" t="s">
        <v>4575</v>
      </c>
      <c r="AJ1485" t="s">
        <v>4576</v>
      </c>
    </row>
    <row r="1486" spans="1:38" x14ac:dyDescent="0.25">
      <c r="A1486">
        <v>1485</v>
      </c>
      <c r="B1486" t="s">
        <v>4577</v>
      </c>
      <c r="C1486" t="s">
        <v>1123</v>
      </c>
      <c r="D1486" t="s">
        <v>84</v>
      </c>
      <c r="E1486" t="s">
        <v>292</v>
      </c>
      <c r="F1486" t="s">
        <v>293</v>
      </c>
      <c r="G1486" t="s">
        <v>87</v>
      </c>
      <c r="H1486">
        <v>17.110000000000003</v>
      </c>
      <c r="I1486">
        <v>17.262499999999999</v>
      </c>
      <c r="J1486">
        <v>17.186250000000001</v>
      </c>
      <c r="K1486" t="s">
        <v>1685</v>
      </c>
      <c r="L1486" t="s">
        <v>115</v>
      </c>
      <c r="N1486" t="s">
        <v>105</v>
      </c>
      <c r="O1486" t="s">
        <v>136</v>
      </c>
      <c r="P1486" t="s">
        <v>4578</v>
      </c>
      <c r="Q1486" s="1" t="s">
        <v>211</v>
      </c>
      <c r="R1486" t="s">
        <v>115</v>
      </c>
      <c r="S1486" t="s">
        <v>3056</v>
      </c>
      <c r="T1486" t="s">
        <v>61</v>
      </c>
      <c r="U1486" t="s">
        <v>94</v>
      </c>
      <c r="V1486" t="s">
        <v>61</v>
      </c>
      <c r="W1486" t="s">
        <v>61</v>
      </c>
      <c r="X1486" t="s">
        <v>211</v>
      </c>
      <c r="Y1486" t="str">
        <f>VLOOKUP(Q1486,[1]Feuil1!$A:$C,3,FALSE)</f>
        <v>Sciences Expérimentales</v>
      </c>
      <c r="Z1486" t="str">
        <f>VLOOKUP(Q1486,[1]Feuil1!$A:$E,5,FALSE)</f>
        <v xml:space="preserve">Scientifique </v>
      </c>
      <c r="AA1486" t="s">
        <v>94</v>
      </c>
      <c r="AB1486" t="s">
        <v>61</v>
      </c>
      <c r="AD1486" t="s">
        <v>62</v>
      </c>
      <c r="AE1486" t="s">
        <v>78</v>
      </c>
      <c r="AF1486" t="s">
        <v>120</v>
      </c>
      <c r="AG1486" t="s">
        <v>4579</v>
      </c>
      <c r="AH1486" t="s">
        <v>64</v>
      </c>
      <c r="AI1486" t="s">
        <v>65</v>
      </c>
      <c r="AJ1486" t="s">
        <v>351</v>
      </c>
      <c r="AK1486">
        <v>2</v>
      </c>
    </row>
    <row r="1487" spans="1:38" x14ac:dyDescent="0.25">
      <c r="A1487">
        <v>1486</v>
      </c>
      <c r="B1487" t="s">
        <v>4580</v>
      </c>
      <c r="C1487" t="s">
        <v>1123</v>
      </c>
      <c r="D1487" t="s">
        <v>84</v>
      </c>
      <c r="E1487" t="s">
        <v>85</v>
      </c>
      <c r="F1487" t="s">
        <v>86</v>
      </c>
      <c r="G1487" t="s">
        <v>87</v>
      </c>
      <c r="H1487">
        <v>12.293832999999999</v>
      </c>
      <c r="I1487">
        <v>12.608665999999999</v>
      </c>
      <c r="J1487">
        <v>12.45125</v>
      </c>
      <c r="K1487" t="s">
        <v>976</v>
      </c>
      <c r="L1487" t="s">
        <v>135</v>
      </c>
      <c r="N1487" t="s">
        <v>105</v>
      </c>
      <c r="O1487" t="s">
        <v>52</v>
      </c>
      <c r="P1487" t="s">
        <v>3254</v>
      </c>
      <c r="Q1487" s="1" t="s">
        <v>211</v>
      </c>
      <c r="R1487" t="s">
        <v>115</v>
      </c>
      <c r="S1487" t="s">
        <v>4391</v>
      </c>
      <c r="T1487" t="s">
        <v>61</v>
      </c>
      <c r="U1487" t="s">
        <v>94</v>
      </c>
      <c r="V1487" t="s">
        <v>59</v>
      </c>
      <c r="W1487" t="s">
        <v>61</v>
      </c>
      <c r="X1487" t="s">
        <v>211</v>
      </c>
      <c r="Y1487" t="str">
        <f>VLOOKUP(Q1487,[1]Feuil1!$A:$C,3,FALSE)</f>
        <v>Sciences Expérimentales</v>
      </c>
      <c r="Z1487" t="str">
        <f>VLOOKUP(Q1487,[1]Feuil1!$A:$E,5,FALSE)</f>
        <v xml:space="preserve">Scientifique </v>
      </c>
      <c r="AA1487" t="s">
        <v>94</v>
      </c>
      <c r="AB1487" t="s">
        <v>61</v>
      </c>
      <c r="AD1487" t="s">
        <v>62</v>
      </c>
      <c r="AE1487" t="s">
        <v>174</v>
      </c>
      <c r="AF1487" t="s">
        <v>578</v>
      </c>
      <c r="AG1487" t="s">
        <v>1239</v>
      </c>
      <c r="AH1487" t="s">
        <v>64</v>
      </c>
      <c r="AI1487" t="s">
        <v>345</v>
      </c>
      <c r="AJ1487" t="s">
        <v>346</v>
      </c>
      <c r="AK1487">
        <v>67</v>
      </c>
    </row>
    <row r="1488" spans="1:38" x14ac:dyDescent="0.25">
      <c r="A1488">
        <v>1487</v>
      </c>
      <c r="B1488" t="s">
        <v>4581</v>
      </c>
      <c r="C1488" t="s">
        <v>1123</v>
      </c>
      <c r="D1488" t="s">
        <v>58</v>
      </c>
      <c r="E1488" t="s">
        <v>1124</v>
      </c>
      <c r="F1488" t="s">
        <v>49</v>
      </c>
      <c r="G1488" t="s">
        <v>50</v>
      </c>
      <c r="H1488">
        <v>0</v>
      </c>
      <c r="I1488">
        <v>11.176470588235293</v>
      </c>
      <c r="J1488">
        <v>0</v>
      </c>
      <c r="K1488" t="s">
        <v>2716</v>
      </c>
      <c r="L1488" t="s">
        <v>71</v>
      </c>
      <c r="N1488" t="s">
        <v>105</v>
      </c>
      <c r="O1488" t="s">
        <v>136</v>
      </c>
      <c r="P1488" t="s">
        <v>4582</v>
      </c>
      <c r="Q1488" s="1" t="s">
        <v>699</v>
      </c>
      <c r="R1488" t="s">
        <v>3102</v>
      </c>
      <c r="S1488" t="s">
        <v>4583</v>
      </c>
      <c r="T1488" t="s">
        <v>61</v>
      </c>
      <c r="U1488" t="s">
        <v>1126</v>
      </c>
      <c r="V1488" t="s">
        <v>61</v>
      </c>
      <c r="W1488" t="s">
        <v>61</v>
      </c>
      <c r="X1488" t="s">
        <v>701</v>
      </c>
      <c r="Y1488" t="str">
        <f>VLOOKUP(Q1488,[1]Feuil1!$A:$C,3,FALSE)</f>
        <v>Général (Bac Français)</v>
      </c>
      <c r="Z1488" t="str">
        <f>VLOOKUP(Q1488,[1]Feuil1!$A:$E,5,FALSE)</f>
        <v xml:space="preserve">Scientifique </v>
      </c>
      <c r="AA1488" t="s">
        <v>94</v>
      </c>
      <c r="AB1488" t="s">
        <v>61</v>
      </c>
      <c r="AD1488" t="s">
        <v>62</v>
      </c>
      <c r="AG1488" t="s">
        <v>3298</v>
      </c>
      <c r="AH1488" t="s">
        <v>64</v>
      </c>
      <c r="AI1488" t="s">
        <v>111</v>
      </c>
      <c r="AJ1488" t="s">
        <v>852</v>
      </c>
      <c r="AL1488" t="s">
        <v>101</v>
      </c>
    </row>
    <row r="1489" spans="1:38" x14ac:dyDescent="0.25">
      <c r="A1489">
        <v>1488</v>
      </c>
      <c r="B1489" t="s">
        <v>4584</v>
      </c>
      <c r="C1489" t="s">
        <v>39</v>
      </c>
      <c r="D1489" t="s">
        <v>84</v>
      </c>
      <c r="E1489" t="s">
        <v>3779</v>
      </c>
      <c r="F1489" t="s">
        <v>86</v>
      </c>
      <c r="G1489" t="s">
        <v>87</v>
      </c>
      <c r="H1489">
        <v>11.744</v>
      </c>
      <c r="I1489">
        <v>12.375999999999999</v>
      </c>
      <c r="J1489">
        <v>12.06</v>
      </c>
      <c r="K1489" t="s">
        <v>976</v>
      </c>
      <c r="L1489" t="s">
        <v>135</v>
      </c>
      <c r="N1489" t="s">
        <v>105</v>
      </c>
      <c r="O1489" t="s">
        <v>52</v>
      </c>
      <c r="P1489" t="s">
        <v>4585</v>
      </c>
      <c r="Q1489" s="1" t="s">
        <v>211</v>
      </c>
      <c r="R1489" t="s">
        <v>89</v>
      </c>
      <c r="S1489" t="s">
        <v>1461</v>
      </c>
      <c r="T1489" t="s">
        <v>61</v>
      </c>
      <c r="U1489" t="s">
        <v>94</v>
      </c>
      <c r="V1489" t="s">
        <v>108</v>
      </c>
      <c r="W1489" t="s">
        <v>61</v>
      </c>
      <c r="X1489" t="s">
        <v>211</v>
      </c>
      <c r="Y1489" t="str">
        <f>VLOOKUP(Q1489,[1]Feuil1!$A:$C,3,FALSE)</f>
        <v>Sciences Expérimentales</v>
      </c>
      <c r="Z1489" t="str">
        <f>VLOOKUP(Q1489,[1]Feuil1!$A:$E,5,FALSE)</f>
        <v xml:space="preserve">Scientifique </v>
      </c>
      <c r="AA1489" t="s">
        <v>94</v>
      </c>
      <c r="AB1489" t="s">
        <v>109</v>
      </c>
      <c r="AD1489" t="s">
        <v>62</v>
      </c>
      <c r="AG1489" t="s">
        <v>4586</v>
      </c>
      <c r="AH1489" t="s">
        <v>80</v>
      </c>
      <c r="AI1489" t="s">
        <v>65</v>
      </c>
      <c r="AJ1489" t="s">
        <v>1767</v>
      </c>
    </row>
    <row r="1490" spans="1:38" x14ac:dyDescent="0.25">
      <c r="A1490">
        <v>1489</v>
      </c>
      <c r="B1490" t="s">
        <v>4587</v>
      </c>
      <c r="C1490" t="s">
        <v>1123</v>
      </c>
      <c r="D1490" t="s">
        <v>58</v>
      </c>
      <c r="E1490" t="s">
        <v>1532</v>
      </c>
      <c r="F1490" t="s">
        <v>154</v>
      </c>
      <c r="G1490" t="s">
        <v>87</v>
      </c>
      <c r="H1490">
        <v>13.796666666666667</v>
      </c>
      <c r="I1490">
        <v>12.82</v>
      </c>
      <c r="J1490">
        <v>13.308333333333334</v>
      </c>
      <c r="K1490" t="s">
        <v>62</v>
      </c>
      <c r="L1490" t="s">
        <v>135</v>
      </c>
      <c r="N1490" t="s">
        <v>45</v>
      </c>
      <c r="O1490" t="s">
        <v>52</v>
      </c>
      <c r="P1490" t="s">
        <v>4588</v>
      </c>
      <c r="Q1490" s="1" t="s">
        <v>1425</v>
      </c>
      <c r="R1490" t="s">
        <v>71</v>
      </c>
      <c r="S1490" t="s">
        <v>4255</v>
      </c>
      <c r="T1490" t="s">
        <v>93</v>
      </c>
      <c r="U1490" t="s">
        <v>94</v>
      </c>
      <c r="V1490" t="s">
        <v>61</v>
      </c>
      <c r="W1490" t="s">
        <v>93</v>
      </c>
      <c r="X1490" t="s">
        <v>186</v>
      </c>
      <c r="Y1490" t="str">
        <f>VLOOKUP(Q1490,[1]Feuil1!$A:$C,3,FALSE)</f>
        <v xml:space="preserve">Science mathématique </v>
      </c>
      <c r="Z1490" t="str">
        <f>VLOOKUP(Q1490,[1]Feuil1!$A:$E,5,FALSE)</f>
        <v xml:space="preserve">Scientifique </v>
      </c>
      <c r="AA1490" t="s">
        <v>94</v>
      </c>
      <c r="AB1490" t="s">
        <v>61</v>
      </c>
      <c r="AD1490" t="s">
        <v>62</v>
      </c>
      <c r="AE1490" t="s">
        <v>197</v>
      </c>
      <c r="AF1490" t="s">
        <v>120</v>
      </c>
      <c r="AG1490" t="s">
        <v>4589</v>
      </c>
      <c r="AH1490" t="s">
        <v>80</v>
      </c>
      <c r="AI1490" t="s">
        <v>474</v>
      </c>
      <c r="AJ1490" t="s">
        <v>895</v>
      </c>
      <c r="AL1490" t="s">
        <v>101</v>
      </c>
    </row>
    <row r="1491" spans="1:38" x14ac:dyDescent="0.25">
      <c r="A1491">
        <v>1490</v>
      </c>
      <c r="B1491" t="s">
        <v>4590</v>
      </c>
      <c r="C1491" t="s">
        <v>1123</v>
      </c>
      <c r="D1491" t="s">
        <v>84</v>
      </c>
      <c r="E1491" t="s">
        <v>292</v>
      </c>
      <c r="F1491" t="s">
        <v>293</v>
      </c>
      <c r="G1491" t="s">
        <v>87</v>
      </c>
      <c r="H1491">
        <v>12.763</v>
      </c>
      <c r="I1491">
        <v>12.701499999999999</v>
      </c>
      <c r="J1491">
        <v>12.732250000000001</v>
      </c>
      <c r="K1491" t="s">
        <v>294</v>
      </c>
      <c r="L1491" t="s">
        <v>135</v>
      </c>
      <c r="N1491" t="s">
        <v>45</v>
      </c>
      <c r="O1491" t="s">
        <v>136</v>
      </c>
      <c r="P1491" t="s">
        <v>3234</v>
      </c>
      <c r="Q1491" s="1" t="s">
        <v>211</v>
      </c>
      <c r="R1491" t="s">
        <v>3102</v>
      </c>
      <c r="S1491" t="s">
        <v>4591</v>
      </c>
      <c r="T1491" t="s">
        <v>61</v>
      </c>
      <c r="U1491" t="s">
        <v>94</v>
      </c>
      <c r="V1491" t="s">
        <v>61</v>
      </c>
      <c r="W1491" t="s">
        <v>61</v>
      </c>
      <c r="X1491" t="s">
        <v>211</v>
      </c>
      <c r="Y1491" t="str">
        <f>VLOOKUP(Q1491,[1]Feuil1!$A:$C,3,FALSE)</f>
        <v>Sciences Expérimentales</v>
      </c>
      <c r="Z1491" t="str">
        <f>VLOOKUP(Q1491,[1]Feuil1!$A:$E,5,FALSE)</f>
        <v xml:space="preserve">Scientifique </v>
      </c>
      <c r="AA1491" t="s">
        <v>94</v>
      </c>
      <c r="AB1491" t="s">
        <v>61</v>
      </c>
      <c r="AD1491" t="s">
        <v>62</v>
      </c>
      <c r="AE1491" t="s">
        <v>168</v>
      </c>
      <c r="AF1491" t="s">
        <v>120</v>
      </c>
      <c r="AG1491" t="s">
        <v>4592</v>
      </c>
      <c r="AH1491" t="s">
        <v>64</v>
      </c>
      <c r="AI1491" t="s">
        <v>122</v>
      </c>
      <c r="AJ1491" t="s">
        <v>1192</v>
      </c>
      <c r="AK1491">
        <v>27</v>
      </c>
    </row>
    <row r="1492" spans="1:38" x14ac:dyDescent="0.25">
      <c r="A1492">
        <v>1491</v>
      </c>
      <c r="B1492" t="s">
        <v>4593</v>
      </c>
      <c r="C1492" t="s">
        <v>39</v>
      </c>
      <c r="D1492" t="s">
        <v>162</v>
      </c>
      <c r="E1492" t="s">
        <v>163</v>
      </c>
      <c r="F1492" t="s">
        <v>163</v>
      </c>
      <c r="G1492" t="s">
        <v>87</v>
      </c>
      <c r="H1492">
        <v>11.333690476190476</v>
      </c>
      <c r="I1492">
        <v>9.7455687830687836</v>
      </c>
      <c r="J1492">
        <v>10.53962962962963</v>
      </c>
      <c r="K1492" t="s">
        <v>3108</v>
      </c>
      <c r="L1492" t="s">
        <v>71</v>
      </c>
      <c r="N1492" t="s">
        <v>45</v>
      </c>
      <c r="O1492" t="s">
        <v>136</v>
      </c>
      <c r="P1492" t="s">
        <v>4594</v>
      </c>
      <c r="Q1492" s="1" t="s">
        <v>211</v>
      </c>
      <c r="R1492" t="s">
        <v>89</v>
      </c>
      <c r="S1492" t="s">
        <v>4542</v>
      </c>
      <c r="T1492" t="s">
        <v>979</v>
      </c>
      <c r="U1492" t="s">
        <v>94</v>
      </c>
      <c r="V1492" t="s">
        <v>61</v>
      </c>
      <c r="W1492" t="s">
        <v>979</v>
      </c>
      <c r="X1492" t="s">
        <v>211</v>
      </c>
      <c r="Y1492" t="str">
        <f>VLOOKUP(Q1492,[1]Feuil1!$A:$C,3,FALSE)</f>
        <v>Sciences Expérimentales</v>
      </c>
      <c r="Z1492" t="str">
        <f>VLOOKUP(Q1492,[1]Feuil1!$A:$E,5,FALSE)</f>
        <v xml:space="preserve">Scientifique </v>
      </c>
      <c r="AA1492" t="s">
        <v>94</v>
      </c>
      <c r="AB1492" t="s">
        <v>61</v>
      </c>
      <c r="AD1492" t="s">
        <v>62</v>
      </c>
      <c r="AE1492" t="s">
        <v>78</v>
      </c>
      <c r="AF1492" t="s">
        <v>120</v>
      </c>
      <c r="AG1492" t="s">
        <v>4595</v>
      </c>
      <c r="AH1492" t="s">
        <v>64</v>
      </c>
      <c r="AI1492" t="s">
        <v>99</v>
      </c>
      <c r="AJ1492" t="s">
        <v>100</v>
      </c>
      <c r="AK1492">
        <v>64</v>
      </c>
    </row>
    <row r="1493" spans="1:38" x14ac:dyDescent="0.25">
      <c r="A1493">
        <v>1492</v>
      </c>
      <c r="B1493" t="s">
        <v>4596</v>
      </c>
      <c r="C1493" t="s">
        <v>1123</v>
      </c>
      <c r="D1493" t="s">
        <v>84</v>
      </c>
      <c r="E1493" t="s">
        <v>292</v>
      </c>
      <c r="F1493" t="s">
        <v>293</v>
      </c>
      <c r="G1493" t="s">
        <v>87</v>
      </c>
      <c r="H1493">
        <v>13.535</v>
      </c>
      <c r="I1493">
        <v>15.593500000000001</v>
      </c>
      <c r="J1493">
        <v>14.564250000000001</v>
      </c>
      <c r="K1493" t="s">
        <v>294</v>
      </c>
      <c r="L1493" t="s">
        <v>89</v>
      </c>
      <c r="N1493" t="s">
        <v>105</v>
      </c>
      <c r="O1493" t="s">
        <v>136</v>
      </c>
      <c r="P1493" t="s">
        <v>3373</v>
      </c>
      <c r="Q1493" s="1" t="s">
        <v>211</v>
      </c>
      <c r="R1493" t="s">
        <v>115</v>
      </c>
      <c r="S1493" t="s">
        <v>1230</v>
      </c>
      <c r="T1493" t="s">
        <v>61</v>
      </c>
      <c r="U1493" t="s">
        <v>94</v>
      </c>
      <c r="V1493" t="s">
        <v>61</v>
      </c>
      <c r="W1493" t="s">
        <v>61</v>
      </c>
      <c r="X1493" t="s">
        <v>211</v>
      </c>
      <c r="Y1493" t="str">
        <f>VLOOKUP(Q1493,[1]Feuil1!$A:$C,3,FALSE)</f>
        <v>Sciences Expérimentales</v>
      </c>
      <c r="Z1493" t="str">
        <f>VLOOKUP(Q1493,[1]Feuil1!$A:$E,5,FALSE)</f>
        <v xml:space="preserve">Scientifique </v>
      </c>
      <c r="AA1493" t="s">
        <v>94</v>
      </c>
      <c r="AB1493" t="s">
        <v>61</v>
      </c>
      <c r="AD1493" t="s">
        <v>62</v>
      </c>
      <c r="AE1493" t="s">
        <v>78</v>
      </c>
      <c r="AF1493" t="s">
        <v>120</v>
      </c>
      <c r="AG1493" t="s">
        <v>4597</v>
      </c>
      <c r="AH1493" t="s">
        <v>64</v>
      </c>
      <c r="AI1493" t="s">
        <v>122</v>
      </c>
      <c r="AJ1493" t="s">
        <v>360</v>
      </c>
      <c r="AK1493">
        <v>20</v>
      </c>
    </row>
    <row r="1494" spans="1:38" x14ac:dyDescent="0.25">
      <c r="A1494">
        <v>1493</v>
      </c>
      <c r="B1494" t="s">
        <v>4598</v>
      </c>
      <c r="C1494" t="s">
        <v>1123</v>
      </c>
      <c r="D1494" t="s">
        <v>84</v>
      </c>
      <c r="E1494" t="s">
        <v>1654</v>
      </c>
      <c r="F1494" t="s">
        <v>293</v>
      </c>
      <c r="G1494" t="s">
        <v>87</v>
      </c>
      <c r="H1494">
        <v>13.782</v>
      </c>
      <c r="I1494">
        <v>16.009500000000003</v>
      </c>
      <c r="J1494">
        <v>14.895750000000001</v>
      </c>
      <c r="K1494" t="s">
        <v>294</v>
      </c>
      <c r="L1494" t="s">
        <v>89</v>
      </c>
      <c r="N1494" t="s">
        <v>45</v>
      </c>
      <c r="O1494" t="s">
        <v>136</v>
      </c>
      <c r="P1494" t="s">
        <v>3109</v>
      </c>
      <c r="Q1494" s="1" t="s">
        <v>211</v>
      </c>
      <c r="R1494" t="s">
        <v>115</v>
      </c>
      <c r="S1494" t="s">
        <v>2176</v>
      </c>
      <c r="T1494" t="s">
        <v>61</v>
      </c>
      <c r="U1494" t="s">
        <v>94</v>
      </c>
      <c r="V1494" t="s">
        <v>61</v>
      </c>
      <c r="W1494" t="s">
        <v>61</v>
      </c>
      <c r="X1494" t="s">
        <v>211</v>
      </c>
      <c r="Y1494" t="str">
        <f>VLOOKUP(Q1494,[1]Feuil1!$A:$C,3,FALSE)</f>
        <v>Sciences Expérimentales</v>
      </c>
      <c r="Z1494" t="str">
        <f>VLOOKUP(Q1494,[1]Feuil1!$A:$E,5,FALSE)</f>
        <v xml:space="preserve">Scientifique </v>
      </c>
      <c r="AA1494" t="s">
        <v>94</v>
      </c>
      <c r="AB1494" t="s">
        <v>61</v>
      </c>
      <c r="AC1494" t="s">
        <v>101</v>
      </c>
      <c r="AD1494" t="s">
        <v>62</v>
      </c>
      <c r="AE1494" t="s">
        <v>119</v>
      </c>
      <c r="AF1494" t="s">
        <v>120</v>
      </c>
      <c r="AG1494" t="s">
        <v>4599</v>
      </c>
      <c r="AH1494" t="s">
        <v>80</v>
      </c>
      <c r="AI1494" t="s">
        <v>99</v>
      </c>
      <c r="AJ1494" t="s">
        <v>100</v>
      </c>
    </row>
    <row r="1495" spans="1:38" x14ac:dyDescent="0.25">
      <c r="A1495">
        <v>1494</v>
      </c>
      <c r="B1495" t="s">
        <v>4600</v>
      </c>
      <c r="C1495" t="s">
        <v>1123</v>
      </c>
      <c r="D1495" t="s">
        <v>58</v>
      </c>
      <c r="E1495" t="s">
        <v>1124</v>
      </c>
      <c r="F1495" t="s">
        <v>49</v>
      </c>
      <c r="G1495" t="s">
        <v>50</v>
      </c>
      <c r="H1495">
        <v>9.1666666666666661</v>
      </c>
      <c r="I1495">
        <v>15.294117647058822</v>
      </c>
      <c r="J1495">
        <v>12.758620689655174</v>
      </c>
      <c r="K1495" t="s">
        <v>2739</v>
      </c>
      <c r="L1495" t="s">
        <v>71</v>
      </c>
      <c r="N1495" t="s">
        <v>105</v>
      </c>
      <c r="O1495" t="s">
        <v>136</v>
      </c>
      <c r="P1495" t="s">
        <v>4038</v>
      </c>
      <c r="Q1495" s="1" t="s">
        <v>211</v>
      </c>
      <c r="R1495" t="s">
        <v>3102</v>
      </c>
      <c r="S1495" t="s">
        <v>3470</v>
      </c>
      <c r="T1495" t="s">
        <v>61</v>
      </c>
      <c r="U1495" t="s">
        <v>1126</v>
      </c>
      <c r="V1495" t="s">
        <v>61</v>
      </c>
      <c r="W1495" t="s">
        <v>61</v>
      </c>
      <c r="X1495" t="s">
        <v>211</v>
      </c>
      <c r="Y1495" t="str">
        <f>VLOOKUP(Q1495,[1]Feuil1!$A:$C,3,FALSE)</f>
        <v>Sciences Expérimentales</v>
      </c>
      <c r="Z1495" t="str">
        <f>VLOOKUP(Q1495,[1]Feuil1!$A:$E,5,FALSE)</f>
        <v xml:space="preserve">Scientifique </v>
      </c>
      <c r="AA1495" t="s">
        <v>94</v>
      </c>
      <c r="AB1495" t="s">
        <v>61</v>
      </c>
      <c r="AD1495" t="s">
        <v>62</v>
      </c>
      <c r="AE1495" t="s">
        <v>197</v>
      </c>
      <c r="AF1495" t="s">
        <v>120</v>
      </c>
      <c r="AG1495" t="s">
        <v>1318</v>
      </c>
      <c r="AH1495" t="s">
        <v>64</v>
      </c>
      <c r="AI1495" t="s">
        <v>65</v>
      </c>
      <c r="AJ1495" t="s">
        <v>66</v>
      </c>
      <c r="AL1495" t="s">
        <v>101</v>
      </c>
    </row>
    <row r="1496" spans="1:38" x14ac:dyDescent="0.25">
      <c r="A1496">
        <v>1495</v>
      </c>
      <c r="B1496" t="s">
        <v>4601</v>
      </c>
      <c r="C1496" t="s">
        <v>1123</v>
      </c>
      <c r="D1496" t="s">
        <v>58</v>
      </c>
      <c r="E1496" t="s">
        <v>1532</v>
      </c>
      <c r="F1496" t="s">
        <v>154</v>
      </c>
      <c r="G1496" t="s">
        <v>87</v>
      </c>
      <c r="H1496">
        <v>10.013333333333334</v>
      </c>
      <c r="I1496">
        <v>9.9916666666666671</v>
      </c>
      <c r="J1496">
        <v>10.002500000000001</v>
      </c>
      <c r="K1496" t="s">
        <v>62</v>
      </c>
      <c r="L1496" t="s">
        <v>71</v>
      </c>
      <c r="N1496" t="s">
        <v>45</v>
      </c>
      <c r="O1496" t="s">
        <v>52</v>
      </c>
      <c r="P1496" t="s">
        <v>4602</v>
      </c>
      <c r="Q1496" s="1" t="s">
        <v>211</v>
      </c>
      <c r="R1496" t="s">
        <v>71</v>
      </c>
      <c r="S1496" t="s">
        <v>4603</v>
      </c>
      <c r="T1496" t="s">
        <v>979</v>
      </c>
      <c r="U1496" t="s">
        <v>94</v>
      </c>
      <c r="V1496" t="s">
        <v>61</v>
      </c>
      <c r="W1496" t="s">
        <v>979</v>
      </c>
      <c r="X1496" t="s">
        <v>211</v>
      </c>
      <c r="Y1496" t="str">
        <f>VLOOKUP(Q1496,[1]Feuil1!$A:$C,3,FALSE)</f>
        <v>Sciences Expérimentales</v>
      </c>
      <c r="Z1496" t="str">
        <f>VLOOKUP(Q1496,[1]Feuil1!$A:$E,5,FALSE)</f>
        <v xml:space="preserve">Scientifique </v>
      </c>
      <c r="AA1496" t="s">
        <v>94</v>
      </c>
      <c r="AB1496" t="s">
        <v>61</v>
      </c>
      <c r="AD1496" t="s">
        <v>62</v>
      </c>
      <c r="AG1496" t="s">
        <v>4604</v>
      </c>
      <c r="AH1496" t="s">
        <v>64</v>
      </c>
      <c r="AI1496" t="s">
        <v>65</v>
      </c>
      <c r="AJ1496" t="s">
        <v>188</v>
      </c>
      <c r="AL1496" t="s">
        <v>101</v>
      </c>
    </row>
    <row r="1497" spans="1:38" x14ac:dyDescent="0.25">
      <c r="A1497">
        <v>1496</v>
      </c>
      <c r="B1497" t="s">
        <v>4605</v>
      </c>
      <c r="C1497" t="s">
        <v>1123</v>
      </c>
      <c r="D1497" t="s">
        <v>58</v>
      </c>
      <c r="E1497" t="s">
        <v>1532</v>
      </c>
      <c r="F1497" t="s">
        <v>154</v>
      </c>
      <c r="G1497" t="s">
        <v>87</v>
      </c>
      <c r="H1497">
        <v>12.133333333333333</v>
      </c>
      <c r="I1497">
        <v>12.691666666666668</v>
      </c>
      <c r="J1497">
        <v>12.412500000000001</v>
      </c>
      <c r="K1497" t="s">
        <v>62</v>
      </c>
      <c r="L1497" t="s">
        <v>135</v>
      </c>
      <c r="N1497" t="s">
        <v>105</v>
      </c>
      <c r="O1497" t="s">
        <v>52</v>
      </c>
      <c r="P1497" t="s">
        <v>2980</v>
      </c>
      <c r="Q1497" s="1" t="s">
        <v>211</v>
      </c>
      <c r="R1497" t="s">
        <v>71</v>
      </c>
      <c r="S1497" t="s">
        <v>4606</v>
      </c>
      <c r="T1497" t="s">
        <v>61</v>
      </c>
      <c r="U1497" t="s">
        <v>94</v>
      </c>
      <c r="V1497" t="s">
        <v>61</v>
      </c>
      <c r="W1497" t="s">
        <v>61</v>
      </c>
      <c r="X1497" t="s">
        <v>211</v>
      </c>
      <c r="Y1497" t="str">
        <f>VLOOKUP(Q1497,[1]Feuil1!$A:$C,3,FALSE)</f>
        <v>Sciences Expérimentales</v>
      </c>
      <c r="Z1497" t="str">
        <f>VLOOKUP(Q1497,[1]Feuil1!$A:$E,5,FALSE)</f>
        <v xml:space="preserve">Scientifique </v>
      </c>
      <c r="AA1497" t="s">
        <v>94</v>
      </c>
      <c r="AB1497" t="s">
        <v>61</v>
      </c>
      <c r="AD1497" t="s">
        <v>62</v>
      </c>
      <c r="AE1497" t="s">
        <v>78</v>
      </c>
      <c r="AF1497" t="s">
        <v>174</v>
      </c>
      <c r="AG1497" t="s">
        <v>1683</v>
      </c>
      <c r="AH1497" t="s">
        <v>64</v>
      </c>
      <c r="AI1497" t="s">
        <v>65</v>
      </c>
      <c r="AJ1497" t="s">
        <v>66</v>
      </c>
      <c r="AL1497" t="s">
        <v>101</v>
      </c>
    </row>
    <row r="1498" spans="1:38" x14ac:dyDescent="0.25">
      <c r="A1498">
        <v>1497</v>
      </c>
      <c r="B1498" t="s">
        <v>4607</v>
      </c>
      <c r="C1498" t="s">
        <v>1123</v>
      </c>
      <c r="D1498" t="s">
        <v>58</v>
      </c>
      <c r="E1498" t="s">
        <v>1124</v>
      </c>
      <c r="F1498" t="s">
        <v>49</v>
      </c>
      <c r="G1498" t="s">
        <v>50</v>
      </c>
      <c r="H1498">
        <v>21.666666666666664</v>
      </c>
      <c r="I1498">
        <v>20.294117647058822</v>
      </c>
      <c r="J1498">
        <v>20.862068965517242</v>
      </c>
      <c r="K1498" t="s">
        <v>2716</v>
      </c>
      <c r="L1498" t="s">
        <v>115</v>
      </c>
      <c r="N1498" t="s">
        <v>105</v>
      </c>
      <c r="O1498" t="s">
        <v>136</v>
      </c>
      <c r="P1498" t="s">
        <v>3373</v>
      </c>
      <c r="Q1498" s="1" t="s">
        <v>616</v>
      </c>
      <c r="R1498" t="s">
        <v>705</v>
      </c>
      <c r="T1498" t="s">
        <v>61</v>
      </c>
      <c r="U1498" t="s">
        <v>1126</v>
      </c>
      <c r="V1498" t="s">
        <v>61</v>
      </c>
      <c r="W1498" t="s">
        <v>61</v>
      </c>
      <c r="X1498" t="s">
        <v>616</v>
      </c>
      <c r="Y1498" t="str">
        <f>VLOOKUP(Q1498,[1]Feuil1!$A:$C,3,FALSE)</f>
        <v>Autre</v>
      </c>
      <c r="Z1498" t="str">
        <f>VLOOKUP(Q1498,[1]Feuil1!$A:$E,5,FALSE)</f>
        <v>Autre</v>
      </c>
      <c r="AA1498" t="s">
        <v>94</v>
      </c>
      <c r="AB1498" t="s">
        <v>61</v>
      </c>
      <c r="AD1498" t="s">
        <v>62</v>
      </c>
      <c r="AE1498" t="s">
        <v>120</v>
      </c>
      <c r="AF1498" t="s">
        <v>120</v>
      </c>
      <c r="AG1498" t="s">
        <v>3515</v>
      </c>
      <c r="AH1498" t="s">
        <v>64</v>
      </c>
      <c r="AI1498" t="s">
        <v>65</v>
      </c>
      <c r="AJ1498" t="s">
        <v>66</v>
      </c>
      <c r="AL1498" t="s">
        <v>101</v>
      </c>
    </row>
    <row r="1499" spans="1:38" x14ac:dyDescent="0.25">
      <c r="A1499">
        <v>1498</v>
      </c>
      <c r="B1499" t="s">
        <v>4608</v>
      </c>
      <c r="C1499" t="s">
        <v>39</v>
      </c>
      <c r="D1499" t="s">
        <v>58</v>
      </c>
      <c r="E1499" t="s">
        <v>1124</v>
      </c>
      <c r="F1499" t="s">
        <v>49</v>
      </c>
      <c r="G1499" t="s">
        <v>50</v>
      </c>
      <c r="H1499">
        <v>8.3333333333333339</v>
      </c>
      <c r="I1499">
        <v>7.8787878787878789</v>
      </c>
      <c r="J1499">
        <v>8.0833333333333339</v>
      </c>
      <c r="K1499" t="s">
        <v>1640</v>
      </c>
      <c r="L1499" t="s">
        <v>71</v>
      </c>
      <c r="N1499" t="s">
        <v>45</v>
      </c>
      <c r="O1499" t="s">
        <v>2356</v>
      </c>
      <c r="P1499" t="s">
        <v>1818</v>
      </c>
      <c r="Q1499" s="1" t="s">
        <v>699</v>
      </c>
      <c r="R1499" t="s">
        <v>71</v>
      </c>
      <c r="T1499" t="s">
        <v>61</v>
      </c>
      <c r="U1499" t="s">
        <v>1126</v>
      </c>
      <c r="V1499" t="s">
        <v>61</v>
      </c>
      <c r="W1499" t="s">
        <v>61</v>
      </c>
      <c r="X1499" t="s">
        <v>701</v>
      </c>
      <c r="Y1499" t="str">
        <f>VLOOKUP(Q1499,[1]Feuil1!$A:$C,3,FALSE)</f>
        <v>Général (Bac Français)</v>
      </c>
      <c r="Z1499" t="str">
        <f>VLOOKUP(Q1499,[1]Feuil1!$A:$E,5,FALSE)</f>
        <v xml:space="preserve">Scientifique </v>
      </c>
      <c r="AA1499" t="s">
        <v>94</v>
      </c>
      <c r="AB1499" t="s">
        <v>61</v>
      </c>
      <c r="AD1499" t="s">
        <v>62</v>
      </c>
      <c r="AE1499" t="s">
        <v>634</v>
      </c>
      <c r="AF1499" t="s">
        <v>634</v>
      </c>
      <c r="AG1499" t="s">
        <v>4609</v>
      </c>
      <c r="AH1499" t="s">
        <v>64</v>
      </c>
      <c r="AI1499" t="s">
        <v>1073</v>
      </c>
      <c r="AJ1499" t="s">
        <v>4610</v>
      </c>
    </row>
    <row r="1500" spans="1:38" x14ac:dyDescent="0.25">
      <c r="A1500">
        <v>1499</v>
      </c>
      <c r="B1500" t="s">
        <v>4611</v>
      </c>
      <c r="C1500" t="s">
        <v>39</v>
      </c>
      <c r="D1500" t="s">
        <v>84</v>
      </c>
      <c r="E1500" t="s">
        <v>1654</v>
      </c>
      <c r="F1500" t="s">
        <v>293</v>
      </c>
      <c r="G1500" t="s">
        <v>87</v>
      </c>
      <c r="H1500">
        <v>10.0375</v>
      </c>
      <c r="I1500">
        <v>12.819400000000002</v>
      </c>
      <c r="J1500">
        <v>11.428450000000002</v>
      </c>
      <c r="K1500" t="s">
        <v>521</v>
      </c>
      <c r="L1500" t="s">
        <v>71</v>
      </c>
      <c r="N1500" t="s">
        <v>45</v>
      </c>
      <c r="O1500" t="s">
        <v>136</v>
      </c>
      <c r="P1500" t="s">
        <v>1818</v>
      </c>
      <c r="Q1500" s="1" t="s">
        <v>211</v>
      </c>
      <c r="R1500" t="s">
        <v>89</v>
      </c>
      <c r="S1500" t="s">
        <v>790</v>
      </c>
      <c r="T1500" t="s">
        <v>61</v>
      </c>
      <c r="U1500" t="s">
        <v>94</v>
      </c>
      <c r="V1500" t="s">
        <v>61</v>
      </c>
      <c r="W1500" t="s">
        <v>61</v>
      </c>
      <c r="X1500" t="s">
        <v>211</v>
      </c>
      <c r="Y1500" t="str">
        <f>VLOOKUP(Q1500,[1]Feuil1!$A:$C,3,FALSE)</f>
        <v>Sciences Expérimentales</v>
      </c>
      <c r="Z1500" t="str">
        <f>VLOOKUP(Q1500,[1]Feuil1!$A:$E,5,FALSE)</f>
        <v xml:space="preserve">Scientifique </v>
      </c>
      <c r="AA1500" t="s">
        <v>94</v>
      </c>
      <c r="AB1500" t="s">
        <v>61</v>
      </c>
      <c r="AD1500" t="s">
        <v>62</v>
      </c>
      <c r="AE1500" t="s">
        <v>78</v>
      </c>
      <c r="AF1500" t="s">
        <v>120</v>
      </c>
      <c r="AG1500" t="s">
        <v>3117</v>
      </c>
      <c r="AH1500" t="s">
        <v>64</v>
      </c>
      <c r="AI1500" t="s">
        <v>65</v>
      </c>
      <c r="AJ1500" t="s">
        <v>66</v>
      </c>
      <c r="AK1500">
        <v>32</v>
      </c>
    </row>
    <row r="1501" spans="1:38" x14ac:dyDescent="0.25">
      <c r="A1501">
        <v>1500</v>
      </c>
      <c r="B1501" t="s">
        <v>4612</v>
      </c>
      <c r="C1501" t="s">
        <v>1123</v>
      </c>
      <c r="D1501" t="s">
        <v>58</v>
      </c>
      <c r="E1501" t="s">
        <v>42</v>
      </c>
      <c r="F1501" t="s">
        <v>42</v>
      </c>
      <c r="G1501" t="s">
        <v>43</v>
      </c>
      <c r="H1501">
        <v>0</v>
      </c>
      <c r="I1501">
        <v>0</v>
      </c>
      <c r="J1501">
        <v>13.206666666666667</v>
      </c>
      <c r="K1501" t="s">
        <v>2691</v>
      </c>
      <c r="L1501" t="s">
        <v>135</v>
      </c>
      <c r="N1501" t="s">
        <v>45</v>
      </c>
      <c r="O1501" t="s">
        <v>136</v>
      </c>
      <c r="P1501" t="s">
        <v>4613</v>
      </c>
      <c r="Q1501" s="1" t="s">
        <v>699</v>
      </c>
      <c r="R1501" t="s">
        <v>55</v>
      </c>
      <c r="S1501" t="s">
        <v>1762</v>
      </c>
      <c r="T1501" t="s">
        <v>167</v>
      </c>
      <c r="U1501" t="s">
        <v>2732</v>
      </c>
      <c r="V1501" t="s">
        <v>3083</v>
      </c>
      <c r="W1501" t="s">
        <v>167</v>
      </c>
      <c r="X1501" t="s">
        <v>701</v>
      </c>
      <c r="Y1501" t="str">
        <f>VLOOKUP(Q1501,[1]Feuil1!$A:$C,3,FALSE)</f>
        <v>Général (Bac Français)</v>
      </c>
      <c r="Z1501" t="str">
        <f>VLOOKUP(Q1501,[1]Feuil1!$A:$E,5,FALSE)</f>
        <v xml:space="preserve">Scientifique </v>
      </c>
      <c r="AA1501" t="s">
        <v>94</v>
      </c>
      <c r="AB1501" t="s">
        <v>61</v>
      </c>
      <c r="AD1501" t="s">
        <v>62</v>
      </c>
      <c r="AE1501" t="s">
        <v>78</v>
      </c>
      <c r="AF1501" t="s">
        <v>168</v>
      </c>
      <c r="AG1501" t="s">
        <v>130</v>
      </c>
      <c r="AH1501" t="s">
        <v>64</v>
      </c>
      <c r="AI1501" t="s">
        <v>99</v>
      </c>
      <c r="AJ1501" t="s">
        <v>100</v>
      </c>
      <c r="AL1501" t="s">
        <v>101</v>
      </c>
    </row>
    <row r="1502" spans="1:38" x14ac:dyDescent="0.25">
      <c r="A1502">
        <v>1501</v>
      </c>
      <c r="B1502" t="s">
        <v>4614</v>
      </c>
      <c r="C1502" t="s">
        <v>1123</v>
      </c>
      <c r="D1502" t="s">
        <v>58</v>
      </c>
      <c r="E1502" t="s">
        <v>1532</v>
      </c>
      <c r="F1502" t="s">
        <v>154</v>
      </c>
      <c r="G1502" t="s">
        <v>87</v>
      </c>
      <c r="H1502">
        <v>14.216666666666667</v>
      </c>
      <c r="I1502">
        <v>14.206666666666669</v>
      </c>
      <c r="J1502">
        <v>14.211666666666668</v>
      </c>
      <c r="K1502" t="s">
        <v>62</v>
      </c>
      <c r="L1502" t="s">
        <v>89</v>
      </c>
      <c r="N1502" t="s">
        <v>45</v>
      </c>
      <c r="O1502" t="s">
        <v>52</v>
      </c>
      <c r="P1502" t="s">
        <v>4615</v>
      </c>
      <c r="Q1502" s="1" t="s">
        <v>410</v>
      </c>
      <c r="R1502" t="s">
        <v>71</v>
      </c>
      <c r="S1502" t="s">
        <v>4616</v>
      </c>
      <c r="T1502" t="s">
        <v>97</v>
      </c>
      <c r="U1502" t="s">
        <v>94</v>
      </c>
      <c r="V1502" t="s">
        <v>61</v>
      </c>
      <c r="W1502" t="s">
        <v>97</v>
      </c>
      <c r="X1502" t="s">
        <v>60</v>
      </c>
      <c r="Y1502" t="str">
        <f>VLOOKUP(Q1502,[1]Feuil1!$A:$C,3,FALSE)</f>
        <v>Sciences Economiques et de Gestion</v>
      </c>
      <c r="Z1502" t="str">
        <f>VLOOKUP(Q1502,[1]Feuil1!$A:$E,5,FALSE)</f>
        <v xml:space="preserve">Economie et gestion </v>
      </c>
      <c r="AA1502" t="s">
        <v>94</v>
      </c>
      <c r="AB1502" t="s">
        <v>61</v>
      </c>
      <c r="AD1502" t="s">
        <v>62</v>
      </c>
      <c r="AG1502" t="s">
        <v>4617</v>
      </c>
      <c r="AH1502" t="s">
        <v>64</v>
      </c>
      <c r="AI1502" t="s">
        <v>65</v>
      </c>
      <c r="AJ1502" t="s">
        <v>303</v>
      </c>
      <c r="AL1502" t="s">
        <v>101</v>
      </c>
    </row>
    <row r="1503" spans="1:38" x14ac:dyDescent="0.25">
      <c r="A1503">
        <v>1502</v>
      </c>
      <c r="B1503" t="s">
        <v>4618</v>
      </c>
      <c r="C1503" t="s">
        <v>1123</v>
      </c>
      <c r="D1503" t="s">
        <v>58</v>
      </c>
      <c r="E1503" t="s">
        <v>1124</v>
      </c>
      <c r="F1503" t="s">
        <v>49</v>
      </c>
      <c r="G1503" t="s">
        <v>50</v>
      </c>
      <c r="H1503">
        <v>10</v>
      </c>
      <c r="I1503">
        <v>10.294117647058822</v>
      </c>
      <c r="J1503">
        <v>10.172413793103448</v>
      </c>
      <c r="K1503" t="s">
        <v>88</v>
      </c>
      <c r="L1503" t="s">
        <v>71</v>
      </c>
      <c r="N1503" t="s">
        <v>45</v>
      </c>
      <c r="O1503" t="s">
        <v>136</v>
      </c>
      <c r="P1503" t="s">
        <v>4619</v>
      </c>
      <c r="Q1503" s="1" t="s">
        <v>410</v>
      </c>
      <c r="R1503" t="s">
        <v>89</v>
      </c>
      <c r="T1503" t="s">
        <v>61</v>
      </c>
      <c r="U1503" t="s">
        <v>1126</v>
      </c>
      <c r="V1503" t="s">
        <v>61</v>
      </c>
      <c r="W1503" t="s">
        <v>61</v>
      </c>
      <c r="X1503" t="s">
        <v>60</v>
      </c>
      <c r="Y1503" t="str">
        <f>VLOOKUP(Q1503,[1]Feuil1!$A:$C,3,FALSE)</f>
        <v>Sciences Economiques et de Gestion</v>
      </c>
      <c r="Z1503" t="str">
        <f>VLOOKUP(Q1503,[1]Feuil1!$A:$E,5,FALSE)</f>
        <v xml:space="preserve">Economie et gestion </v>
      </c>
      <c r="AA1503" t="s">
        <v>94</v>
      </c>
      <c r="AB1503" t="s">
        <v>61</v>
      </c>
      <c r="AD1503" t="s">
        <v>62</v>
      </c>
      <c r="AE1503" t="s">
        <v>168</v>
      </c>
      <c r="AF1503" t="s">
        <v>120</v>
      </c>
      <c r="AG1503" t="s">
        <v>859</v>
      </c>
      <c r="AH1503" t="s">
        <v>64</v>
      </c>
      <c r="AI1503" t="s">
        <v>111</v>
      </c>
      <c r="AJ1503" t="s">
        <v>852</v>
      </c>
    </row>
    <row r="1504" spans="1:38" x14ac:dyDescent="0.25">
      <c r="A1504">
        <v>1503</v>
      </c>
      <c r="B1504" t="s">
        <v>4620</v>
      </c>
      <c r="C1504" t="s">
        <v>1123</v>
      </c>
      <c r="D1504" t="s">
        <v>162</v>
      </c>
      <c r="E1504" t="s">
        <v>163</v>
      </c>
      <c r="F1504" t="s">
        <v>163</v>
      </c>
      <c r="G1504" t="s">
        <v>87</v>
      </c>
      <c r="H1504">
        <v>12.979166666666666</v>
      </c>
      <c r="I1504">
        <v>13.083333333333334</v>
      </c>
      <c r="J1504">
        <v>13.03125</v>
      </c>
      <c r="K1504" t="s">
        <v>2669</v>
      </c>
      <c r="L1504" t="s">
        <v>135</v>
      </c>
      <c r="N1504" t="s">
        <v>105</v>
      </c>
      <c r="O1504" t="s">
        <v>136</v>
      </c>
      <c r="P1504" t="s">
        <v>1036</v>
      </c>
      <c r="Q1504" s="1" t="s">
        <v>211</v>
      </c>
      <c r="R1504" t="s">
        <v>89</v>
      </c>
      <c r="S1504" t="s">
        <v>1859</v>
      </c>
      <c r="T1504" t="s">
        <v>97</v>
      </c>
      <c r="U1504" t="s">
        <v>94</v>
      </c>
      <c r="V1504" t="s">
        <v>61</v>
      </c>
      <c r="W1504" t="s">
        <v>97</v>
      </c>
      <c r="X1504" t="s">
        <v>211</v>
      </c>
      <c r="Y1504" t="str">
        <f>VLOOKUP(Q1504,[1]Feuil1!$A:$C,3,FALSE)</f>
        <v>Sciences Expérimentales</v>
      </c>
      <c r="Z1504" t="str">
        <f>VLOOKUP(Q1504,[1]Feuil1!$A:$E,5,FALSE)</f>
        <v xml:space="preserve">Scientifique </v>
      </c>
      <c r="AA1504" t="s">
        <v>94</v>
      </c>
      <c r="AB1504" t="s">
        <v>61</v>
      </c>
      <c r="AC1504" t="s">
        <v>101</v>
      </c>
      <c r="AD1504" t="s">
        <v>62</v>
      </c>
      <c r="AE1504" t="s">
        <v>78</v>
      </c>
      <c r="AF1504" t="s">
        <v>78</v>
      </c>
      <c r="AG1504" t="s">
        <v>946</v>
      </c>
      <c r="AH1504" t="s">
        <v>64</v>
      </c>
      <c r="AI1504" t="s">
        <v>65</v>
      </c>
      <c r="AJ1504" t="s">
        <v>66</v>
      </c>
      <c r="AK1504">
        <v>16</v>
      </c>
    </row>
    <row r="1505" spans="1:38" x14ac:dyDescent="0.25">
      <c r="A1505">
        <v>1504</v>
      </c>
      <c r="B1505" t="s">
        <v>4621</v>
      </c>
      <c r="C1505" t="s">
        <v>1123</v>
      </c>
      <c r="D1505" t="s">
        <v>84</v>
      </c>
      <c r="E1505" t="s">
        <v>292</v>
      </c>
      <c r="F1505" t="s">
        <v>293</v>
      </c>
      <c r="G1505" t="s">
        <v>87</v>
      </c>
      <c r="H1505">
        <v>10.863</v>
      </c>
      <c r="I1505">
        <v>12.414</v>
      </c>
      <c r="J1505">
        <v>11.638500000000001</v>
      </c>
      <c r="K1505" t="s">
        <v>1674</v>
      </c>
      <c r="L1505" t="s">
        <v>71</v>
      </c>
      <c r="N1505" t="s">
        <v>45</v>
      </c>
      <c r="O1505" t="s">
        <v>136</v>
      </c>
      <c r="P1505" t="s">
        <v>4248</v>
      </c>
      <c r="Q1505" s="1" t="s">
        <v>211</v>
      </c>
      <c r="R1505" t="s">
        <v>89</v>
      </c>
      <c r="T1505" t="s">
        <v>61</v>
      </c>
      <c r="U1505" t="s">
        <v>94</v>
      </c>
      <c r="V1505" t="s">
        <v>61</v>
      </c>
      <c r="W1505" t="s">
        <v>61</v>
      </c>
      <c r="X1505" t="s">
        <v>211</v>
      </c>
      <c r="Y1505" t="str">
        <f>VLOOKUP(Q1505,[1]Feuil1!$A:$C,3,FALSE)</f>
        <v>Sciences Expérimentales</v>
      </c>
      <c r="Z1505" t="str">
        <f>VLOOKUP(Q1505,[1]Feuil1!$A:$E,5,FALSE)</f>
        <v xml:space="preserve">Scientifique </v>
      </c>
      <c r="AA1505" t="s">
        <v>94</v>
      </c>
      <c r="AB1505" t="s">
        <v>61</v>
      </c>
      <c r="AD1505" t="s">
        <v>46</v>
      </c>
      <c r="AE1505" t="s">
        <v>168</v>
      </c>
      <c r="AF1505" t="s">
        <v>174</v>
      </c>
      <c r="AG1505" t="s">
        <v>4622</v>
      </c>
      <c r="AH1505" t="s">
        <v>80</v>
      </c>
      <c r="AI1505" t="s">
        <v>65</v>
      </c>
      <c r="AJ1505" t="s">
        <v>303</v>
      </c>
    </row>
    <row r="1506" spans="1:38" x14ac:dyDescent="0.25">
      <c r="A1506">
        <v>1505</v>
      </c>
      <c r="B1506" t="s">
        <v>4623</v>
      </c>
      <c r="C1506" t="s">
        <v>1123</v>
      </c>
      <c r="D1506" t="s">
        <v>84</v>
      </c>
      <c r="E1506" t="s">
        <v>85</v>
      </c>
      <c r="F1506" t="s">
        <v>86</v>
      </c>
      <c r="G1506" t="s">
        <v>87</v>
      </c>
      <c r="H1506">
        <v>12.365665999999999</v>
      </c>
      <c r="I1506">
        <v>12.15</v>
      </c>
      <c r="J1506">
        <v>12.257833</v>
      </c>
      <c r="K1506" t="s">
        <v>976</v>
      </c>
      <c r="L1506" t="s">
        <v>135</v>
      </c>
      <c r="N1506" t="s">
        <v>45</v>
      </c>
      <c r="O1506" t="s">
        <v>52</v>
      </c>
      <c r="P1506" t="s">
        <v>4624</v>
      </c>
      <c r="Q1506" s="1" t="s">
        <v>211</v>
      </c>
      <c r="R1506" t="s">
        <v>115</v>
      </c>
      <c r="S1506" t="s">
        <v>4625</v>
      </c>
      <c r="T1506" t="s">
        <v>979</v>
      </c>
      <c r="U1506" t="s">
        <v>94</v>
      </c>
      <c r="V1506" t="s">
        <v>59</v>
      </c>
      <c r="W1506" t="s">
        <v>979</v>
      </c>
      <c r="X1506" t="s">
        <v>211</v>
      </c>
      <c r="Y1506" t="str">
        <f>VLOOKUP(Q1506,[1]Feuil1!$A:$C,3,FALSE)</f>
        <v>Sciences Expérimentales</v>
      </c>
      <c r="Z1506" t="str">
        <f>VLOOKUP(Q1506,[1]Feuil1!$A:$E,5,FALSE)</f>
        <v xml:space="preserve">Scientifique </v>
      </c>
      <c r="AA1506" t="s">
        <v>94</v>
      </c>
      <c r="AB1506" t="s">
        <v>61</v>
      </c>
      <c r="AC1506" t="s">
        <v>101</v>
      </c>
      <c r="AD1506" t="s">
        <v>62</v>
      </c>
      <c r="AE1506" t="s">
        <v>78</v>
      </c>
      <c r="AF1506" t="s">
        <v>78</v>
      </c>
      <c r="AG1506" t="s">
        <v>3117</v>
      </c>
      <c r="AH1506" t="s">
        <v>64</v>
      </c>
      <c r="AI1506" t="s">
        <v>65</v>
      </c>
      <c r="AJ1506" t="s">
        <v>66</v>
      </c>
      <c r="AK1506">
        <v>96</v>
      </c>
    </row>
    <row r="1507" spans="1:38" x14ac:dyDescent="0.25">
      <c r="A1507">
        <v>1506</v>
      </c>
      <c r="B1507" t="s">
        <v>4626</v>
      </c>
      <c r="C1507" t="s">
        <v>1123</v>
      </c>
      <c r="D1507" t="s">
        <v>58</v>
      </c>
      <c r="E1507" t="s">
        <v>1124</v>
      </c>
      <c r="F1507" t="s">
        <v>49</v>
      </c>
      <c r="G1507" t="s">
        <v>50</v>
      </c>
      <c r="H1507">
        <v>13.333333333333332</v>
      </c>
      <c r="I1507">
        <v>20.588235294117645</v>
      </c>
      <c r="J1507">
        <v>17.586206896551722</v>
      </c>
      <c r="K1507" t="s">
        <v>2716</v>
      </c>
      <c r="L1507" t="s">
        <v>71</v>
      </c>
      <c r="N1507" t="s">
        <v>105</v>
      </c>
      <c r="O1507" t="s">
        <v>136</v>
      </c>
      <c r="P1507" t="s">
        <v>2773</v>
      </c>
      <c r="Q1507" s="1" t="s">
        <v>211</v>
      </c>
      <c r="R1507" t="s">
        <v>115</v>
      </c>
      <c r="S1507" t="s">
        <v>4627</v>
      </c>
      <c r="T1507" t="s">
        <v>979</v>
      </c>
      <c r="U1507" t="s">
        <v>1126</v>
      </c>
      <c r="V1507" t="s">
        <v>61</v>
      </c>
      <c r="W1507" t="s">
        <v>979</v>
      </c>
      <c r="X1507" t="s">
        <v>211</v>
      </c>
      <c r="Y1507" t="str">
        <f>VLOOKUP(Q1507,[1]Feuil1!$A:$C,3,FALSE)</f>
        <v>Sciences Expérimentales</v>
      </c>
      <c r="Z1507" t="str">
        <f>VLOOKUP(Q1507,[1]Feuil1!$A:$E,5,FALSE)</f>
        <v xml:space="preserve">Scientifique </v>
      </c>
      <c r="AA1507" t="s">
        <v>94</v>
      </c>
      <c r="AB1507" t="s">
        <v>61</v>
      </c>
      <c r="AD1507" t="s">
        <v>62</v>
      </c>
      <c r="AG1507" t="s">
        <v>4628</v>
      </c>
      <c r="AH1507" t="s">
        <v>64</v>
      </c>
      <c r="AI1507" t="s">
        <v>65</v>
      </c>
      <c r="AJ1507" t="s">
        <v>66</v>
      </c>
      <c r="AL1507" t="s">
        <v>101</v>
      </c>
    </row>
    <row r="1508" spans="1:38" x14ac:dyDescent="0.25">
      <c r="A1508">
        <v>1507</v>
      </c>
      <c r="B1508" t="s">
        <v>4629</v>
      </c>
      <c r="C1508" t="s">
        <v>1123</v>
      </c>
      <c r="D1508" t="s">
        <v>84</v>
      </c>
      <c r="E1508" t="s">
        <v>292</v>
      </c>
      <c r="F1508" t="s">
        <v>293</v>
      </c>
      <c r="G1508" t="s">
        <v>87</v>
      </c>
      <c r="H1508">
        <v>12.888499999999999</v>
      </c>
      <c r="I1508">
        <v>13.5745</v>
      </c>
      <c r="J1508">
        <v>13.2315</v>
      </c>
      <c r="K1508" t="s">
        <v>294</v>
      </c>
      <c r="L1508" t="s">
        <v>135</v>
      </c>
      <c r="N1508" t="s">
        <v>45</v>
      </c>
      <c r="O1508" t="s">
        <v>136</v>
      </c>
      <c r="P1508" t="s">
        <v>3190</v>
      </c>
      <c r="Q1508" s="1" t="s">
        <v>211</v>
      </c>
      <c r="R1508" t="s">
        <v>254</v>
      </c>
      <c r="S1508" t="s">
        <v>3765</v>
      </c>
      <c r="T1508" t="s">
        <v>61</v>
      </c>
      <c r="U1508" t="s">
        <v>94</v>
      </c>
      <c r="V1508" t="s">
        <v>61</v>
      </c>
      <c r="W1508" t="s">
        <v>61</v>
      </c>
      <c r="X1508" t="s">
        <v>211</v>
      </c>
      <c r="Y1508" t="str">
        <f>VLOOKUP(Q1508,[1]Feuil1!$A:$C,3,FALSE)</f>
        <v>Sciences Expérimentales</v>
      </c>
      <c r="Z1508" t="str">
        <f>VLOOKUP(Q1508,[1]Feuil1!$A:$E,5,FALSE)</f>
        <v xml:space="preserve">Scientifique </v>
      </c>
      <c r="AA1508" t="s">
        <v>94</v>
      </c>
      <c r="AB1508" t="s">
        <v>61</v>
      </c>
      <c r="AC1508" t="s">
        <v>101</v>
      </c>
      <c r="AD1508" t="s">
        <v>62</v>
      </c>
      <c r="AE1508" t="s">
        <v>197</v>
      </c>
      <c r="AF1508" t="s">
        <v>120</v>
      </c>
      <c r="AG1508" t="s">
        <v>1235</v>
      </c>
      <c r="AH1508" t="s">
        <v>64</v>
      </c>
      <c r="AI1508" t="s">
        <v>65</v>
      </c>
      <c r="AJ1508" t="s">
        <v>66</v>
      </c>
      <c r="AK1508">
        <v>74</v>
      </c>
    </row>
    <row r="1509" spans="1:38" x14ac:dyDescent="0.25">
      <c r="A1509">
        <v>1508</v>
      </c>
      <c r="B1509" t="s">
        <v>4630</v>
      </c>
      <c r="C1509" t="s">
        <v>1123</v>
      </c>
      <c r="D1509" t="s">
        <v>84</v>
      </c>
      <c r="E1509" t="s">
        <v>85</v>
      </c>
      <c r="F1509" t="s">
        <v>86</v>
      </c>
      <c r="G1509" t="s">
        <v>87</v>
      </c>
      <c r="H1509">
        <v>12.315666</v>
      </c>
      <c r="I1509">
        <v>12.828333000000001</v>
      </c>
      <c r="J1509">
        <v>12.571999999999999</v>
      </c>
      <c r="K1509" t="s">
        <v>976</v>
      </c>
      <c r="L1509" t="s">
        <v>135</v>
      </c>
      <c r="N1509" t="s">
        <v>105</v>
      </c>
      <c r="O1509" t="s">
        <v>52</v>
      </c>
      <c r="P1509" t="s">
        <v>4631</v>
      </c>
      <c r="Q1509" s="1" t="s">
        <v>211</v>
      </c>
      <c r="R1509" t="s">
        <v>115</v>
      </c>
      <c r="S1509" t="s">
        <v>1812</v>
      </c>
      <c r="T1509" t="s">
        <v>61</v>
      </c>
      <c r="U1509" t="s">
        <v>94</v>
      </c>
      <c r="V1509" t="s">
        <v>59</v>
      </c>
      <c r="W1509" t="s">
        <v>61</v>
      </c>
      <c r="X1509" t="s">
        <v>211</v>
      </c>
      <c r="Y1509" t="str">
        <f>VLOOKUP(Q1509,[1]Feuil1!$A:$C,3,FALSE)</f>
        <v>Sciences Expérimentales</v>
      </c>
      <c r="Z1509" t="str">
        <f>VLOOKUP(Q1509,[1]Feuil1!$A:$E,5,FALSE)</f>
        <v xml:space="preserve">Scientifique </v>
      </c>
      <c r="AA1509" t="s">
        <v>94</v>
      </c>
      <c r="AB1509" t="s">
        <v>61</v>
      </c>
      <c r="AC1509" t="s">
        <v>101</v>
      </c>
      <c r="AD1509" t="s">
        <v>62</v>
      </c>
      <c r="AE1509" t="s">
        <v>78</v>
      </c>
      <c r="AF1509" t="s">
        <v>174</v>
      </c>
      <c r="AG1509" t="s">
        <v>3329</v>
      </c>
      <c r="AH1509" t="s">
        <v>80</v>
      </c>
      <c r="AI1509" t="s">
        <v>65</v>
      </c>
      <c r="AJ1509" t="s">
        <v>66</v>
      </c>
      <c r="AK1509">
        <v>59</v>
      </c>
    </row>
    <row r="1510" spans="1:38" x14ac:dyDescent="0.25">
      <c r="A1510">
        <v>1509</v>
      </c>
      <c r="B1510" t="s">
        <v>4632</v>
      </c>
      <c r="C1510" t="s">
        <v>1123</v>
      </c>
      <c r="D1510" t="s">
        <v>84</v>
      </c>
      <c r="E1510" t="s">
        <v>292</v>
      </c>
      <c r="F1510" t="s">
        <v>293</v>
      </c>
      <c r="G1510" t="s">
        <v>87</v>
      </c>
      <c r="H1510">
        <v>11.674000000000001</v>
      </c>
      <c r="I1510">
        <v>12.838999999999999</v>
      </c>
      <c r="J1510">
        <v>12.256499999999999</v>
      </c>
      <c r="K1510" t="s">
        <v>521</v>
      </c>
      <c r="L1510" t="s">
        <v>135</v>
      </c>
      <c r="N1510" t="s">
        <v>45</v>
      </c>
      <c r="O1510" t="s">
        <v>136</v>
      </c>
      <c r="P1510" t="s">
        <v>4263</v>
      </c>
      <c r="Q1510" s="1" t="s">
        <v>211</v>
      </c>
      <c r="R1510" t="s">
        <v>115</v>
      </c>
      <c r="S1510" t="s">
        <v>4365</v>
      </c>
      <c r="T1510" t="s">
        <v>61</v>
      </c>
      <c r="U1510" t="s">
        <v>94</v>
      </c>
      <c r="V1510" t="s">
        <v>61</v>
      </c>
      <c r="W1510" t="s">
        <v>61</v>
      </c>
      <c r="X1510" t="s">
        <v>211</v>
      </c>
      <c r="Y1510" t="str">
        <f>VLOOKUP(Q1510,[1]Feuil1!$A:$C,3,FALSE)</f>
        <v>Sciences Expérimentales</v>
      </c>
      <c r="Z1510" t="str">
        <f>VLOOKUP(Q1510,[1]Feuil1!$A:$E,5,FALSE)</f>
        <v xml:space="preserve">Scientifique </v>
      </c>
      <c r="AA1510" t="s">
        <v>94</v>
      </c>
      <c r="AB1510" t="s">
        <v>61</v>
      </c>
      <c r="AC1510" t="s">
        <v>101</v>
      </c>
      <c r="AD1510" t="s">
        <v>62</v>
      </c>
      <c r="AE1510" t="s">
        <v>78</v>
      </c>
      <c r="AF1510" t="s">
        <v>78</v>
      </c>
      <c r="AG1510" t="s">
        <v>4633</v>
      </c>
      <c r="AH1510" t="s">
        <v>80</v>
      </c>
      <c r="AI1510" t="s">
        <v>345</v>
      </c>
      <c r="AJ1510" t="s">
        <v>1303</v>
      </c>
      <c r="AK1510">
        <v>48</v>
      </c>
    </row>
    <row r="1511" spans="1:38" x14ac:dyDescent="0.25">
      <c r="A1511">
        <v>1510</v>
      </c>
      <c r="B1511" t="s">
        <v>4634</v>
      </c>
      <c r="C1511" t="s">
        <v>1123</v>
      </c>
      <c r="D1511" t="s">
        <v>84</v>
      </c>
      <c r="E1511" t="s">
        <v>85</v>
      </c>
      <c r="F1511" t="s">
        <v>86</v>
      </c>
      <c r="G1511" t="s">
        <v>87</v>
      </c>
      <c r="H1511">
        <v>13.081</v>
      </c>
      <c r="I1511">
        <v>13.352665999999999</v>
      </c>
      <c r="J1511">
        <v>13.216832999999999</v>
      </c>
      <c r="K1511" t="s">
        <v>976</v>
      </c>
      <c r="L1511" t="s">
        <v>135</v>
      </c>
      <c r="N1511" t="s">
        <v>45</v>
      </c>
      <c r="O1511" t="s">
        <v>52</v>
      </c>
      <c r="P1511" t="s">
        <v>4631</v>
      </c>
      <c r="Q1511" s="1" t="s">
        <v>211</v>
      </c>
      <c r="R1511" t="s">
        <v>115</v>
      </c>
      <c r="S1511" t="s">
        <v>4635</v>
      </c>
      <c r="T1511" t="s">
        <v>61</v>
      </c>
      <c r="U1511" t="s">
        <v>94</v>
      </c>
      <c r="V1511" t="s">
        <v>59</v>
      </c>
      <c r="W1511" t="s">
        <v>61</v>
      </c>
      <c r="X1511" t="s">
        <v>211</v>
      </c>
      <c r="Y1511" t="str">
        <f>VLOOKUP(Q1511,[1]Feuil1!$A:$C,3,FALSE)</f>
        <v>Sciences Expérimentales</v>
      </c>
      <c r="Z1511" t="str">
        <f>VLOOKUP(Q1511,[1]Feuil1!$A:$E,5,FALSE)</f>
        <v xml:space="preserve">Scientifique </v>
      </c>
      <c r="AA1511" t="s">
        <v>94</v>
      </c>
      <c r="AB1511" t="s">
        <v>61</v>
      </c>
      <c r="AC1511" t="s">
        <v>101</v>
      </c>
      <c r="AD1511" t="s">
        <v>62</v>
      </c>
      <c r="AE1511" t="s">
        <v>78</v>
      </c>
      <c r="AF1511" t="s">
        <v>78</v>
      </c>
      <c r="AG1511" t="s">
        <v>859</v>
      </c>
      <c r="AH1511" t="s">
        <v>64</v>
      </c>
      <c r="AI1511" t="s">
        <v>111</v>
      </c>
      <c r="AJ1511" t="s">
        <v>852</v>
      </c>
      <c r="AK1511">
        <v>56</v>
      </c>
    </row>
    <row r="1512" spans="1:38" x14ac:dyDescent="0.25">
      <c r="A1512">
        <v>1511</v>
      </c>
      <c r="B1512" t="s">
        <v>4636</v>
      </c>
      <c r="C1512" t="s">
        <v>1123</v>
      </c>
      <c r="D1512" t="s">
        <v>84</v>
      </c>
      <c r="E1512" t="s">
        <v>85</v>
      </c>
      <c r="F1512" t="s">
        <v>154</v>
      </c>
      <c r="G1512" t="s">
        <v>87</v>
      </c>
      <c r="H1512">
        <v>14.69</v>
      </c>
      <c r="I1512">
        <v>14.33</v>
      </c>
      <c r="J1512">
        <v>14.5</v>
      </c>
      <c r="K1512" t="s">
        <v>1852</v>
      </c>
      <c r="L1512" t="s">
        <v>89</v>
      </c>
      <c r="N1512" t="s">
        <v>105</v>
      </c>
      <c r="O1512" t="s">
        <v>52</v>
      </c>
      <c r="P1512" t="s">
        <v>4001</v>
      </c>
      <c r="Q1512" s="1" t="s">
        <v>211</v>
      </c>
      <c r="R1512" t="s">
        <v>3102</v>
      </c>
      <c r="S1512" t="s">
        <v>3470</v>
      </c>
      <c r="T1512" t="s">
        <v>61</v>
      </c>
      <c r="U1512" t="s">
        <v>1854</v>
      </c>
      <c r="V1512" t="s">
        <v>1855</v>
      </c>
      <c r="W1512" t="s">
        <v>61</v>
      </c>
      <c r="X1512" t="s">
        <v>211</v>
      </c>
      <c r="Y1512" t="str">
        <f>VLOOKUP(Q1512,[1]Feuil1!$A:$C,3,FALSE)</f>
        <v>Sciences Expérimentales</v>
      </c>
      <c r="Z1512" t="str">
        <f>VLOOKUP(Q1512,[1]Feuil1!$A:$E,5,FALSE)</f>
        <v xml:space="preserve">Scientifique </v>
      </c>
      <c r="AB1512" t="s">
        <v>77</v>
      </c>
      <c r="AC1512" t="s">
        <v>101</v>
      </c>
      <c r="AD1512" t="s">
        <v>62</v>
      </c>
      <c r="AE1512" t="s">
        <v>168</v>
      </c>
      <c r="AF1512" t="s">
        <v>197</v>
      </c>
      <c r="AG1512" t="s">
        <v>4637</v>
      </c>
      <c r="AH1512" t="s">
        <v>80</v>
      </c>
      <c r="AI1512" t="s">
        <v>111</v>
      </c>
      <c r="AJ1512" t="s">
        <v>218</v>
      </c>
    </row>
    <row r="1513" spans="1:38" x14ac:dyDescent="0.25">
      <c r="A1513">
        <v>1512</v>
      </c>
      <c r="B1513" t="s">
        <v>4638</v>
      </c>
      <c r="C1513" t="s">
        <v>1123</v>
      </c>
      <c r="D1513" t="s">
        <v>58</v>
      </c>
      <c r="E1513" t="s">
        <v>1124</v>
      </c>
      <c r="F1513" t="s">
        <v>49</v>
      </c>
      <c r="G1513" t="s">
        <v>50</v>
      </c>
      <c r="H1513">
        <v>15</v>
      </c>
      <c r="I1513">
        <v>0</v>
      </c>
      <c r="J1513">
        <v>0</v>
      </c>
      <c r="K1513" t="s">
        <v>2716</v>
      </c>
      <c r="L1513" t="s">
        <v>71</v>
      </c>
      <c r="N1513" t="s">
        <v>105</v>
      </c>
      <c r="O1513" t="s">
        <v>136</v>
      </c>
      <c r="P1513" t="s">
        <v>1940</v>
      </c>
      <c r="Q1513" s="1" t="s">
        <v>699</v>
      </c>
      <c r="R1513" t="s">
        <v>71</v>
      </c>
      <c r="S1513" t="s">
        <v>4639</v>
      </c>
      <c r="T1513" t="s">
        <v>61</v>
      </c>
      <c r="U1513" t="s">
        <v>1126</v>
      </c>
      <c r="V1513" t="s">
        <v>61</v>
      </c>
      <c r="W1513" t="s">
        <v>61</v>
      </c>
      <c r="X1513" t="s">
        <v>701</v>
      </c>
      <c r="Y1513" t="str">
        <f>VLOOKUP(Q1513,[1]Feuil1!$A:$C,3,FALSE)</f>
        <v>Général (Bac Français)</v>
      </c>
      <c r="Z1513" t="str">
        <f>VLOOKUP(Q1513,[1]Feuil1!$A:$E,5,FALSE)</f>
        <v xml:space="preserve">Scientifique </v>
      </c>
      <c r="AA1513" t="s">
        <v>94</v>
      </c>
      <c r="AB1513" t="s">
        <v>61</v>
      </c>
      <c r="AD1513" t="s">
        <v>62</v>
      </c>
      <c r="AG1513" t="s">
        <v>3298</v>
      </c>
      <c r="AH1513" t="s">
        <v>64</v>
      </c>
      <c r="AI1513" t="s">
        <v>111</v>
      </c>
      <c r="AJ1513" t="s">
        <v>814</v>
      </c>
      <c r="AL1513" t="s">
        <v>101</v>
      </c>
    </row>
    <row r="1514" spans="1:38" x14ac:dyDescent="0.25">
      <c r="A1514">
        <v>1513</v>
      </c>
      <c r="B1514" t="s">
        <v>4640</v>
      </c>
      <c r="C1514" t="s">
        <v>1123</v>
      </c>
      <c r="D1514" t="s">
        <v>58</v>
      </c>
      <c r="E1514" t="s">
        <v>1124</v>
      </c>
      <c r="F1514" t="s">
        <v>49</v>
      </c>
      <c r="G1514" t="s">
        <v>50</v>
      </c>
      <c r="H1514">
        <v>17.5</v>
      </c>
      <c r="I1514">
        <v>14.117647058823531</v>
      </c>
      <c r="J1514">
        <v>15.517241379310345</v>
      </c>
      <c r="K1514" t="s">
        <v>2716</v>
      </c>
      <c r="L1514" t="s">
        <v>135</v>
      </c>
      <c r="N1514" t="s">
        <v>105</v>
      </c>
      <c r="O1514" t="s">
        <v>136</v>
      </c>
      <c r="P1514" t="s">
        <v>4641</v>
      </c>
      <c r="Q1514" s="1" t="s">
        <v>410</v>
      </c>
      <c r="R1514" t="s">
        <v>89</v>
      </c>
      <c r="S1514" t="s">
        <v>3720</v>
      </c>
      <c r="T1514" t="s">
        <v>61</v>
      </c>
      <c r="U1514" t="s">
        <v>1126</v>
      </c>
      <c r="V1514" t="s">
        <v>61</v>
      </c>
      <c r="W1514" t="s">
        <v>61</v>
      </c>
      <c r="X1514" t="s">
        <v>60</v>
      </c>
      <c r="Y1514" t="str">
        <f>VLOOKUP(Q1514,[1]Feuil1!$A:$C,3,FALSE)</f>
        <v>Sciences Economiques et de Gestion</v>
      </c>
      <c r="Z1514" t="str">
        <f>VLOOKUP(Q1514,[1]Feuil1!$A:$E,5,FALSE)</f>
        <v xml:space="preserve">Economie et gestion </v>
      </c>
      <c r="AA1514" t="s">
        <v>94</v>
      </c>
      <c r="AB1514" t="s">
        <v>61</v>
      </c>
      <c r="AC1514" t="s">
        <v>101</v>
      </c>
      <c r="AD1514" t="s">
        <v>62</v>
      </c>
      <c r="AG1514" t="s">
        <v>4371</v>
      </c>
      <c r="AH1514" t="s">
        <v>80</v>
      </c>
      <c r="AI1514" t="s">
        <v>65</v>
      </c>
      <c r="AJ1514" t="s">
        <v>66</v>
      </c>
      <c r="AL1514" t="s">
        <v>101</v>
      </c>
    </row>
    <row r="1515" spans="1:38" x14ac:dyDescent="0.25">
      <c r="A1515">
        <v>1514</v>
      </c>
      <c r="B1515" t="s">
        <v>4642</v>
      </c>
      <c r="C1515" t="s">
        <v>1123</v>
      </c>
      <c r="D1515" t="s">
        <v>58</v>
      </c>
      <c r="E1515" t="s">
        <v>1124</v>
      </c>
      <c r="F1515" t="s">
        <v>49</v>
      </c>
      <c r="G1515" t="s">
        <v>50</v>
      </c>
      <c r="H1515">
        <v>12.5</v>
      </c>
      <c r="I1515">
        <v>13.529411764705884</v>
      </c>
      <c r="J1515">
        <v>13.103448275862068</v>
      </c>
      <c r="K1515" t="s">
        <v>2716</v>
      </c>
      <c r="L1515" t="s">
        <v>71</v>
      </c>
      <c r="N1515" t="s">
        <v>105</v>
      </c>
      <c r="O1515" t="s">
        <v>136</v>
      </c>
      <c r="P1515" t="s">
        <v>729</v>
      </c>
      <c r="Q1515" s="1" t="s">
        <v>211</v>
      </c>
      <c r="R1515" t="s">
        <v>71</v>
      </c>
      <c r="S1515" t="s">
        <v>4643</v>
      </c>
      <c r="T1515" t="s">
        <v>97</v>
      </c>
      <c r="U1515" t="s">
        <v>1126</v>
      </c>
      <c r="V1515" t="s">
        <v>61</v>
      </c>
      <c r="W1515" t="s">
        <v>97</v>
      </c>
      <c r="X1515" t="s">
        <v>211</v>
      </c>
      <c r="Y1515" t="str">
        <f>VLOOKUP(Q1515,[1]Feuil1!$A:$C,3,FALSE)</f>
        <v>Sciences Expérimentales</v>
      </c>
      <c r="Z1515" t="str">
        <f>VLOOKUP(Q1515,[1]Feuil1!$A:$E,5,FALSE)</f>
        <v xml:space="preserve">Scientifique </v>
      </c>
      <c r="AA1515" t="s">
        <v>94</v>
      </c>
      <c r="AB1515" t="s">
        <v>61</v>
      </c>
      <c r="AD1515" t="s">
        <v>62</v>
      </c>
      <c r="AG1515" t="s">
        <v>3208</v>
      </c>
      <c r="AH1515" t="s">
        <v>64</v>
      </c>
      <c r="AI1515" t="s">
        <v>65</v>
      </c>
      <c r="AJ1515" t="s">
        <v>66</v>
      </c>
      <c r="AL1515" t="s">
        <v>101</v>
      </c>
    </row>
    <row r="1516" spans="1:38" x14ac:dyDescent="0.25">
      <c r="A1516">
        <v>1515</v>
      </c>
      <c r="B1516" t="s">
        <v>4644</v>
      </c>
      <c r="C1516" t="s">
        <v>1123</v>
      </c>
      <c r="D1516" t="s">
        <v>84</v>
      </c>
      <c r="E1516" t="s">
        <v>85</v>
      </c>
      <c r="F1516" t="s">
        <v>154</v>
      </c>
      <c r="G1516" t="s">
        <v>87</v>
      </c>
      <c r="H1516">
        <v>12.36</v>
      </c>
      <c r="I1516">
        <v>12.07</v>
      </c>
      <c r="J1516">
        <v>12.21</v>
      </c>
      <c r="K1516" t="s">
        <v>1852</v>
      </c>
      <c r="L1516" t="s">
        <v>135</v>
      </c>
      <c r="N1516" t="s">
        <v>45</v>
      </c>
      <c r="O1516" t="s">
        <v>52</v>
      </c>
      <c r="P1516" t="s">
        <v>4645</v>
      </c>
      <c r="Q1516" s="1" t="s">
        <v>1425</v>
      </c>
      <c r="R1516" t="s">
        <v>71</v>
      </c>
      <c r="S1516" t="s">
        <v>4646</v>
      </c>
      <c r="T1516" t="s">
        <v>97</v>
      </c>
      <c r="U1516" t="s">
        <v>1854</v>
      </c>
      <c r="V1516" t="s">
        <v>1855</v>
      </c>
      <c r="W1516" t="s">
        <v>97</v>
      </c>
      <c r="X1516" t="s">
        <v>186</v>
      </c>
      <c r="Y1516" t="str">
        <f>VLOOKUP(Q1516,[1]Feuil1!$A:$C,3,FALSE)</f>
        <v xml:space="preserve">Science mathématique </v>
      </c>
      <c r="Z1516" t="str">
        <f>VLOOKUP(Q1516,[1]Feuil1!$A:$E,5,FALSE)</f>
        <v xml:space="preserve">Scientifique </v>
      </c>
      <c r="AB1516" t="s">
        <v>77</v>
      </c>
      <c r="AD1516" t="s">
        <v>62</v>
      </c>
      <c r="AE1516" t="s">
        <v>168</v>
      </c>
      <c r="AF1516" t="s">
        <v>119</v>
      </c>
      <c r="AG1516" t="s">
        <v>4647</v>
      </c>
      <c r="AH1516" t="s">
        <v>80</v>
      </c>
      <c r="AI1516" t="s">
        <v>345</v>
      </c>
      <c r="AJ1516" t="s">
        <v>1226</v>
      </c>
    </row>
    <row r="1517" spans="1:38" x14ac:dyDescent="0.25">
      <c r="A1517">
        <v>1516</v>
      </c>
      <c r="B1517" t="s">
        <v>4648</v>
      </c>
      <c r="C1517" t="s">
        <v>1123</v>
      </c>
      <c r="D1517" t="s">
        <v>58</v>
      </c>
      <c r="E1517" t="s">
        <v>1124</v>
      </c>
      <c r="F1517" t="s">
        <v>49</v>
      </c>
      <c r="G1517" t="s">
        <v>50</v>
      </c>
      <c r="H1517">
        <v>18.333333333333332</v>
      </c>
      <c r="I1517">
        <v>14.117647058823531</v>
      </c>
      <c r="J1517">
        <v>15.862068965517242</v>
      </c>
      <c r="K1517" t="s">
        <v>2716</v>
      </c>
      <c r="L1517" t="s">
        <v>135</v>
      </c>
      <c r="N1517" t="s">
        <v>45</v>
      </c>
      <c r="O1517" t="s">
        <v>136</v>
      </c>
      <c r="P1517" t="s">
        <v>4649</v>
      </c>
      <c r="Q1517" s="1" t="s">
        <v>699</v>
      </c>
      <c r="R1517" t="s">
        <v>71</v>
      </c>
      <c r="S1517" t="s">
        <v>4345</v>
      </c>
      <c r="T1517" t="s">
        <v>979</v>
      </c>
      <c r="U1517" t="s">
        <v>1126</v>
      </c>
      <c r="V1517" t="s">
        <v>61</v>
      </c>
      <c r="W1517" t="s">
        <v>979</v>
      </c>
      <c r="X1517" t="s">
        <v>701</v>
      </c>
      <c r="Y1517" t="str">
        <f>VLOOKUP(Q1517,[1]Feuil1!$A:$C,3,FALSE)</f>
        <v>Général (Bac Français)</v>
      </c>
      <c r="Z1517" t="str">
        <f>VLOOKUP(Q1517,[1]Feuil1!$A:$E,5,FALSE)</f>
        <v xml:space="preserve">Scientifique </v>
      </c>
      <c r="AA1517" t="s">
        <v>94</v>
      </c>
      <c r="AB1517" t="s">
        <v>61</v>
      </c>
      <c r="AD1517" t="s">
        <v>62</v>
      </c>
      <c r="AG1517" t="s">
        <v>4650</v>
      </c>
      <c r="AH1517" t="s">
        <v>64</v>
      </c>
      <c r="AI1517" t="s">
        <v>65</v>
      </c>
      <c r="AJ1517" t="s">
        <v>719</v>
      </c>
      <c r="AL1517" t="s">
        <v>101</v>
      </c>
    </row>
    <row r="1518" spans="1:38" x14ac:dyDescent="0.25">
      <c r="A1518">
        <v>1517</v>
      </c>
      <c r="B1518" t="s">
        <v>4651</v>
      </c>
      <c r="C1518" t="s">
        <v>1123</v>
      </c>
      <c r="D1518" t="s">
        <v>58</v>
      </c>
      <c r="E1518" t="s">
        <v>1124</v>
      </c>
      <c r="F1518" t="s">
        <v>49</v>
      </c>
      <c r="G1518" t="s">
        <v>50</v>
      </c>
      <c r="H1518">
        <v>7.5</v>
      </c>
      <c r="I1518">
        <v>9.4117647058823533</v>
      </c>
      <c r="J1518">
        <v>8.6206896551724128</v>
      </c>
      <c r="K1518" t="s">
        <v>2716</v>
      </c>
      <c r="L1518" t="s">
        <v>71</v>
      </c>
      <c r="N1518" t="s">
        <v>45</v>
      </c>
      <c r="O1518" t="s">
        <v>136</v>
      </c>
      <c r="P1518" t="s">
        <v>3314</v>
      </c>
      <c r="Q1518" s="1" t="s">
        <v>211</v>
      </c>
      <c r="R1518" t="s">
        <v>55</v>
      </c>
      <c r="S1518" t="s">
        <v>2114</v>
      </c>
      <c r="T1518" t="s">
        <v>61</v>
      </c>
      <c r="U1518" t="s">
        <v>1126</v>
      </c>
      <c r="V1518" t="s">
        <v>61</v>
      </c>
      <c r="W1518" t="s">
        <v>61</v>
      </c>
      <c r="X1518" t="s">
        <v>211</v>
      </c>
      <c r="Y1518" t="str">
        <f>VLOOKUP(Q1518,[1]Feuil1!$A:$C,3,FALSE)</f>
        <v>Sciences Expérimentales</v>
      </c>
      <c r="Z1518" t="str">
        <f>VLOOKUP(Q1518,[1]Feuil1!$A:$E,5,FALSE)</f>
        <v xml:space="preserve">Scientifique </v>
      </c>
      <c r="AA1518" t="s">
        <v>94</v>
      </c>
      <c r="AB1518" t="s">
        <v>61</v>
      </c>
      <c r="AD1518" t="s">
        <v>62</v>
      </c>
      <c r="AE1518" t="s">
        <v>634</v>
      </c>
      <c r="AF1518" t="s">
        <v>634</v>
      </c>
      <c r="AG1518" t="s">
        <v>4652</v>
      </c>
      <c r="AH1518" t="s">
        <v>64</v>
      </c>
      <c r="AI1518" t="s">
        <v>65</v>
      </c>
      <c r="AJ1518" t="s">
        <v>66</v>
      </c>
      <c r="AL1518" t="s">
        <v>101</v>
      </c>
    </row>
    <row r="1519" spans="1:38" x14ac:dyDescent="0.25">
      <c r="A1519">
        <v>1518</v>
      </c>
      <c r="B1519" t="s">
        <v>4653</v>
      </c>
      <c r="C1519" t="s">
        <v>1123</v>
      </c>
      <c r="D1519" t="s">
        <v>58</v>
      </c>
      <c r="E1519" t="s">
        <v>1124</v>
      </c>
      <c r="F1519" t="s">
        <v>49</v>
      </c>
      <c r="G1519" t="s">
        <v>50</v>
      </c>
      <c r="H1519">
        <v>13.333333333333332</v>
      </c>
      <c r="I1519">
        <v>14.117647058823531</v>
      </c>
      <c r="J1519">
        <v>13.793103448275863</v>
      </c>
      <c r="K1519" t="s">
        <v>2716</v>
      </c>
      <c r="L1519" t="s">
        <v>71</v>
      </c>
      <c r="N1519" t="s">
        <v>105</v>
      </c>
      <c r="O1519" t="s">
        <v>136</v>
      </c>
      <c r="P1519" t="s">
        <v>3874</v>
      </c>
      <c r="Q1519" s="1" t="s">
        <v>410</v>
      </c>
      <c r="R1519" t="s">
        <v>115</v>
      </c>
      <c r="S1519" t="s">
        <v>4654</v>
      </c>
      <c r="T1519" t="s">
        <v>61</v>
      </c>
      <c r="U1519" t="s">
        <v>1126</v>
      </c>
      <c r="V1519" t="s">
        <v>61</v>
      </c>
      <c r="W1519" t="s">
        <v>61</v>
      </c>
      <c r="X1519" t="s">
        <v>60</v>
      </c>
      <c r="Y1519" t="str">
        <f>VLOOKUP(Q1519,[1]Feuil1!$A:$C,3,FALSE)</f>
        <v>Sciences Economiques et de Gestion</v>
      </c>
      <c r="Z1519" t="str">
        <f>VLOOKUP(Q1519,[1]Feuil1!$A:$E,5,FALSE)</f>
        <v xml:space="preserve">Economie et gestion </v>
      </c>
      <c r="AA1519" t="s">
        <v>94</v>
      </c>
      <c r="AB1519" t="s">
        <v>61</v>
      </c>
      <c r="AD1519" t="s">
        <v>62</v>
      </c>
      <c r="AG1519" t="s">
        <v>1415</v>
      </c>
      <c r="AH1519" t="s">
        <v>64</v>
      </c>
      <c r="AI1519" t="s">
        <v>65</v>
      </c>
      <c r="AJ1519" t="s">
        <v>66</v>
      </c>
      <c r="AL1519" t="s">
        <v>101</v>
      </c>
    </row>
    <row r="1520" spans="1:38" x14ac:dyDescent="0.25">
      <c r="A1520">
        <v>1519</v>
      </c>
      <c r="B1520" t="s">
        <v>4655</v>
      </c>
      <c r="C1520" t="s">
        <v>1123</v>
      </c>
      <c r="D1520" t="s">
        <v>58</v>
      </c>
      <c r="E1520" t="s">
        <v>1124</v>
      </c>
      <c r="F1520" t="s">
        <v>49</v>
      </c>
      <c r="G1520" t="s">
        <v>50</v>
      </c>
      <c r="H1520">
        <v>0</v>
      </c>
      <c r="I1520">
        <v>12.352941176470589</v>
      </c>
      <c r="J1520">
        <v>0</v>
      </c>
      <c r="K1520" t="s">
        <v>781</v>
      </c>
      <c r="L1520" t="s">
        <v>71</v>
      </c>
      <c r="N1520" t="s">
        <v>45</v>
      </c>
      <c r="O1520" t="s">
        <v>136</v>
      </c>
      <c r="P1520" t="s">
        <v>4656</v>
      </c>
      <c r="Q1520" s="1" t="s">
        <v>410</v>
      </c>
      <c r="R1520" t="s">
        <v>3102</v>
      </c>
      <c r="S1520" t="s">
        <v>2703</v>
      </c>
      <c r="T1520" t="s">
        <v>61</v>
      </c>
      <c r="U1520" t="s">
        <v>1126</v>
      </c>
      <c r="V1520" t="s">
        <v>61</v>
      </c>
      <c r="W1520" t="s">
        <v>61</v>
      </c>
      <c r="X1520" t="s">
        <v>60</v>
      </c>
      <c r="Y1520" t="str">
        <f>VLOOKUP(Q1520,[1]Feuil1!$A:$C,3,FALSE)</f>
        <v>Sciences Economiques et de Gestion</v>
      </c>
      <c r="Z1520" t="str">
        <f>VLOOKUP(Q1520,[1]Feuil1!$A:$E,5,FALSE)</f>
        <v xml:space="preserve">Economie et gestion </v>
      </c>
      <c r="AA1520" t="s">
        <v>94</v>
      </c>
      <c r="AB1520" t="s">
        <v>61</v>
      </c>
      <c r="AD1520" t="s">
        <v>46</v>
      </c>
      <c r="AE1520" t="s">
        <v>168</v>
      </c>
      <c r="AF1520" t="s">
        <v>168</v>
      </c>
      <c r="AG1520" t="s">
        <v>4657</v>
      </c>
      <c r="AH1520" t="s">
        <v>64</v>
      </c>
      <c r="AI1520" t="s">
        <v>99</v>
      </c>
      <c r="AJ1520" t="s">
        <v>882</v>
      </c>
    </row>
    <row r="1521" spans="1:38" x14ac:dyDescent="0.25">
      <c r="A1521">
        <v>1520</v>
      </c>
      <c r="B1521" t="s">
        <v>4658</v>
      </c>
      <c r="C1521" t="s">
        <v>1123</v>
      </c>
      <c r="D1521" t="s">
        <v>84</v>
      </c>
      <c r="E1521" t="s">
        <v>85</v>
      </c>
      <c r="F1521" t="s">
        <v>86</v>
      </c>
      <c r="G1521" t="s">
        <v>87</v>
      </c>
      <c r="H1521">
        <v>12.718</v>
      </c>
      <c r="I1521">
        <v>12.694000000000001</v>
      </c>
      <c r="J1521">
        <v>12.706</v>
      </c>
      <c r="K1521" t="s">
        <v>976</v>
      </c>
      <c r="L1521" t="s">
        <v>135</v>
      </c>
      <c r="N1521" t="s">
        <v>45</v>
      </c>
      <c r="O1521" t="s">
        <v>52</v>
      </c>
      <c r="P1521" t="s">
        <v>2855</v>
      </c>
      <c r="Q1521" s="1" t="s">
        <v>211</v>
      </c>
      <c r="R1521" t="s">
        <v>3102</v>
      </c>
      <c r="S1521" t="s">
        <v>439</v>
      </c>
      <c r="T1521" t="s">
        <v>61</v>
      </c>
      <c r="U1521" t="s">
        <v>94</v>
      </c>
      <c r="V1521" t="s">
        <v>59</v>
      </c>
      <c r="W1521" t="s">
        <v>61</v>
      </c>
      <c r="X1521" t="s">
        <v>211</v>
      </c>
      <c r="Y1521" t="str">
        <f>VLOOKUP(Q1521,[1]Feuil1!$A:$C,3,FALSE)</f>
        <v>Sciences Expérimentales</v>
      </c>
      <c r="Z1521" t="str">
        <f>VLOOKUP(Q1521,[1]Feuil1!$A:$E,5,FALSE)</f>
        <v xml:space="preserve">Scientifique </v>
      </c>
      <c r="AA1521" t="s">
        <v>94</v>
      </c>
      <c r="AB1521" t="s">
        <v>61</v>
      </c>
      <c r="AC1521" t="s">
        <v>101</v>
      </c>
      <c r="AD1521" t="s">
        <v>62</v>
      </c>
      <c r="AE1521" t="s">
        <v>78</v>
      </c>
      <c r="AF1521" t="s">
        <v>120</v>
      </c>
      <c r="AG1521" t="s">
        <v>4659</v>
      </c>
      <c r="AH1521" t="s">
        <v>64</v>
      </c>
      <c r="AI1521" t="s">
        <v>65</v>
      </c>
      <c r="AJ1521" t="s">
        <v>188</v>
      </c>
      <c r="AK1521">
        <v>81</v>
      </c>
    </row>
    <row r="1522" spans="1:38" x14ac:dyDescent="0.25">
      <c r="A1522">
        <v>1521</v>
      </c>
      <c r="B1522" t="s">
        <v>4660</v>
      </c>
      <c r="C1522" t="s">
        <v>1123</v>
      </c>
      <c r="D1522" t="s">
        <v>2057</v>
      </c>
      <c r="E1522" t="s">
        <v>2058</v>
      </c>
      <c r="F1522" t="s">
        <v>2058</v>
      </c>
      <c r="G1522" t="s">
        <v>2059</v>
      </c>
      <c r="H1522">
        <v>8.3000000000000007</v>
      </c>
      <c r="I1522">
        <v>6.6719387755102044</v>
      </c>
      <c r="J1522">
        <v>7.0535714285714288</v>
      </c>
      <c r="K1522" t="s">
        <v>2110</v>
      </c>
      <c r="N1522" t="s">
        <v>45</v>
      </c>
      <c r="O1522" t="s">
        <v>136</v>
      </c>
      <c r="P1522" t="s">
        <v>766</v>
      </c>
      <c r="Q1522" s="1" t="s">
        <v>211</v>
      </c>
      <c r="R1522" t="s">
        <v>115</v>
      </c>
      <c r="S1522" t="s">
        <v>2282</v>
      </c>
      <c r="T1522" t="s">
        <v>61</v>
      </c>
      <c r="U1522" t="s">
        <v>94</v>
      </c>
      <c r="V1522" t="s">
        <v>61</v>
      </c>
      <c r="W1522" t="s">
        <v>61</v>
      </c>
      <c r="X1522" t="s">
        <v>211</v>
      </c>
      <c r="Y1522" t="str">
        <f>VLOOKUP(Q1522,[1]Feuil1!$A:$C,3,FALSE)</f>
        <v>Sciences Expérimentales</v>
      </c>
      <c r="Z1522" t="str">
        <f>VLOOKUP(Q1522,[1]Feuil1!$A:$E,5,FALSE)</f>
        <v xml:space="preserve">Scientifique </v>
      </c>
      <c r="AA1522" t="s">
        <v>94</v>
      </c>
      <c r="AB1522" t="s">
        <v>61</v>
      </c>
      <c r="AC1522" t="s">
        <v>101</v>
      </c>
      <c r="AD1522" t="s">
        <v>46</v>
      </c>
      <c r="AE1522" t="s">
        <v>119</v>
      </c>
      <c r="AF1522" t="s">
        <v>120</v>
      </c>
      <c r="AG1522" t="s">
        <v>1318</v>
      </c>
      <c r="AH1522" t="s">
        <v>64</v>
      </c>
      <c r="AI1522" t="s">
        <v>65</v>
      </c>
      <c r="AJ1522" t="s">
        <v>303</v>
      </c>
    </row>
    <row r="1523" spans="1:38" x14ac:dyDescent="0.25">
      <c r="A1523">
        <v>1522</v>
      </c>
      <c r="B1523" t="s">
        <v>4661</v>
      </c>
      <c r="C1523" t="s">
        <v>1123</v>
      </c>
      <c r="D1523" t="s">
        <v>162</v>
      </c>
      <c r="E1523" t="s">
        <v>163</v>
      </c>
      <c r="F1523" t="s">
        <v>163</v>
      </c>
      <c r="G1523" t="s">
        <v>87</v>
      </c>
      <c r="H1523">
        <v>13.441666666666666</v>
      </c>
      <c r="I1523">
        <v>13.34375</v>
      </c>
      <c r="J1523">
        <v>13.392708333333333</v>
      </c>
      <c r="K1523" t="s">
        <v>62</v>
      </c>
      <c r="L1523" t="s">
        <v>135</v>
      </c>
      <c r="N1523" t="s">
        <v>45</v>
      </c>
      <c r="O1523" t="s">
        <v>136</v>
      </c>
      <c r="P1523" t="s">
        <v>4662</v>
      </c>
      <c r="Q1523" s="1" t="s">
        <v>1425</v>
      </c>
      <c r="R1523" t="s">
        <v>89</v>
      </c>
      <c r="S1523" t="s">
        <v>1120</v>
      </c>
      <c r="T1523" t="s">
        <v>61</v>
      </c>
      <c r="U1523" t="s">
        <v>94</v>
      </c>
      <c r="V1523" t="s">
        <v>61</v>
      </c>
      <c r="W1523" t="s">
        <v>61</v>
      </c>
      <c r="X1523" t="s">
        <v>186</v>
      </c>
      <c r="Y1523" t="str">
        <f>VLOOKUP(Q1523,[1]Feuil1!$A:$C,3,FALSE)</f>
        <v xml:space="preserve">Science mathématique </v>
      </c>
      <c r="Z1523" t="str">
        <f>VLOOKUP(Q1523,[1]Feuil1!$A:$E,5,FALSE)</f>
        <v xml:space="preserve">Scientifique </v>
      </c>
      <c r="AA1523" t="s">
        <v>94</v>
      </c>
      <c r="AB1523" t="s">
        <v>61</v>
      </c>
      <c r="AC1523" t="s">
        <v>101</v>
      </c>
      <c r="AD1523" t="s">
        <v>62</v>
      </c>
      <c r="AE1523" t="s">
        <v>78</v>
      </c>
      <c r="AF1523" t="s">
        <v>78</v>
      </c>
      <c r="AG1523" t="s">
        <v>4663</v>
      </c>
      <c r="AH1523" t="s">
        <v>80</v>
      </c>
      <c r="AI1523" t="s">
        <v>65</v>
      </c>
      <c r="AJ1523" t="s">
        <v>188</v>
      </c>
      <c r="AK1523">
        <v>6</v>
      </c>
    </row>
    <row r="1524" spans="1:38" x14ac:dyDescent="0.25">
      <c r="A1524">
        <v>1523</v>
      </c>
      <c r="B1524" t="s">
        <v>4664</v>
      </c>
      <c r="C1524" t="s">
        <v>39</v>
      </c>
      <c r="D1524" t="s">
        <v>58</v>
      </c>
      <c r="E1524" t="s">
        <v>42</v>
      </c>
      <c r="F1524" t="s">
        <v>42</v>
      </c>
      <c r="G1524" t="s">
        <v>43</v>
      </c>
      <c r="H1524">
        <v>0</v>
      </c>
      <c r="I1524">
        <v>0</v>
      </c>
      <c r="J1524">
        <v>10.57</v>
      </c>
      <c r="K1524" t="s">
        <v>4665</v>
      </c>
      <c r="L1524" t="s">
        <v>71</v>
      </c>
      <c r="N1524" t="s">
        <v>45</v>
      </c>
      <c r="O1524" t="s">
        <v>136</v>
      </c>
      <c r="P1524" t="s">
        <v>4666</v>
      </c>
      <c r="Q1524" s="1" t="s">
        <v>699</v>
      </c>
      <c r="R1524" t="s">
        <v>71</v>
      </c>
      <c r="S1524" t="s">
        <v>1534</v>
      </c>
      <c r="T1524" t="s">
        <v>61</v>
      </c>
      <c r="U1524" t="s">
        <v>94</v>
      </c>
      <c r="V1524" t="s">
        <v>141</v>
      </c>
      <c r="W1524" t="s">
        <v>61</v>
      </c>
      <c r="X1524" t="s">
        <v>701</v>
      </c>
      <c r="Y1524" t="str">
        <f>VLOOKUP(Q1524,[1]Feuil1!$A:$C,3,FALSE)</f>
        <v>Général (Bac Français)</v>
      </c>
      <c r="Z1524" t="str">
        <f>VLOOKUP(Q1524,[1]Feuil1!$A:$E,5,FALSE)</f>
        <v xml:space="preserve">Scientifique </v>
      </c>
      <c r="AA1524" t="s">
        <v>94</v>
      </c>
      <c r="AB1524" t="s">
        <v>109</v>
      </c>
      <c r="AD1524" t="s">
        <v>62</v>
      </c>
      <c r="AE1524" t="s">
        <v>78</v>
      </c>
      <c r="AF1524" t="s">
        <v>78</v>
      </c>
      <c r="AG1524" t="s">
        <v>4667</v>
      </c>
      <c r="AH1524" t="s">
        <v>64</v>
      </c>
      <c r="AI1524" t="s">
        <v>1073</v>
      </c>
      <c r="AJ1524" t="s">
        <v>4668</v>
      </c>
    </row>
    <row r="1525" spans="1:38" x14ac:dyDescent="0.25">
      <c r="A1525">
        <v>1524</v>
      </c>
      <c r="B1525" t="s">
        <v>4669</v>
      </c>
      <c r="C1525" t="s">
        <v>1123</v>
      </c>
      <c r="D1525" t="s">
        <v>58</v>
      </c>
      <c r="E1525" t="s">
        <v>1532</v>
      </c>
      <c r="F1525" t="s">
        <v>154</v>
      </c>
      <c r="G1525" t="s">
        <v>87</v>
      </c>
      <c r="H1525">
        <v>16.088333333333335</v>
      </c>
      <c r="I1525">
        <v>16.978333333333335</v>
      </c>
      <c r="J1525">
        <v>16.533333333333335</v>
      </c>
      <c r="K1525" t="s">
        <v>62</v>
      </c>
      <c r="L1525" t="s">
        <v>115</v>
      </c>
      <c r="N1525" t="s">
        <v>105</v>
      </c>
      <c r="O1525" t="s">
        <v>52</v>
      </c>
      <c r="P1525" t="s">
        <v>3125</v>
      </c>
      <c r="Q1525" s="1" t="s">
        <v>410</v>
      </c>
      <c r="R1525" t="s">
        <v>115</v>
      </c>
      <c r="S1525" t="s">
        <v>3933</v>
      </c>
      <c r="T1525" t="s">
        <v>61</v>
      </c>
      <c r="U1525" t="s">
        <v>94</v>
      </c>
      <c r="V1525" t="s">
        <v>61</v>
      </c>
      <c r="W1525" t="s">
        <v>61</v>
      </c>
      <c r="X1525" t="s">
        <v>60</v>
      </c>
      <c r="Y1525" t="str">
        <f>VLOOKUP(Q1525,[1]Feuil1!$A:$C,3,FALSE)</f>
        <v>Sciences Economiques et de Gestion</v>
      </c>
      <c r="Z1525" t="str">
        <f>VLOOKUP(Q1525,[1]Feuil1!$A:$E,5,FALSE)</f>
        <v xml:space="preserve">Economie et gestion </v>
      </c>
      <c r="AA1525" t="s">
        <v>94</v>
      </c>
      <c r="AB1525" t="s">
        <v>61</v>
      </c>
      <c r="AD1525" t="s">
        <v>62</v>
      </c>
      <c r="AG1525" t="s">
        <v>4168</v>
      </c>
      <c r="AH1525" t="s">
        <v>64</v>
      </c>
      <c r="AI1525" t="s">
        <v>65</v>
      </c>
      <c r="AJ1525" t="s">
        <v>223</v>
      </c>
      <c r="AL1525" t="s">
        <v>101</v>
      </c>
    </row>
    <row r="1526" spans="1:38" x14ac:dyDescent="0.25">
      <c r="A1526">
        <v>1525</v>
      </c>
      <c r="B1526" t="s">
        <v>4670</v>
      </c>
      <c r="C1526" t="s">
        <v>1123</v>
      </c>
      <c r="D1526" t="s">
        <v>381</v>
      </c>
      <c r="E1526" t="s">
        <v>3392</v>
      </c>
      <c r="F1526" t="s">
        <v>49</v>
      </c>
      <c r="G1526" t="s">
        <v>50</v>
      </c>
      <c r="H1526">
        <v>11.37</v>
      </c>
      <c r="I1526">
        <v>14.222857142857142</v>
      </c>
      <c r="J1526">
        <v>12.743597883597882</v>
      </c>
      <c r="K1526" t="s">
        <v>182</v>
      </c>
      <c r="L1526" t="s">
        <v>135</v>
      </c>
      <c r="N1526" t="s">
        <v>45</v>
      </c>
      <c r="Q1526" s="1" t="s">
        <v>4671</v>
      </c>
      <c r="R1526" t="s">
        <v>414</v>
      </c>
      <c r="T1526" t="s">
        <v>979</v>
      </c>
      <c r="V1526" t="s">
        <v>59</v>
      </c>
      <c r="W1526" t="s">
        <v>979</v>
      </c>
      <c r="X1526" t="s">
        <v>228</v>
      </c>
      <c r="Y1526" t="str">
        <f>VLOOKUP(Q1526,[1]Feuil1!$A:$C,3,FALSE)</f>
        <v xml:space="preserve">Général (Bac Français) </v>
      </c>
      <c r="Z1526" t="str">
        <f>VLOOKUP(Q1526,[1]Feuil1!$A:$E,5,FALSE)</f>
        <v xml:space="preserve">Scientifique </v>
      </c>
      <c r="AB1526" t="s">
        <v>61</v>
      </c>
      <c r="AC1526" t="s">
        <v>101</v>
      </c>
      <c r="AD1526" t="s">
        <v>62</v>
      </c>
      <c r="AL1526" t="s">
        <v>101</v>
      </c>
    </row>
    <row r="1527" spans="1:38" x14ac:dyDescent="0.25">
      <c r="A1527">
        <v>1526</v>
      </c>
      <c r="B1527" t="s">
        <v>4672</v>
      </c>
      <c r="C1527" t="s">
        <v>39</v>
      </c>
      <c r="D1527" t="s">
        <v>58</v>
      </c>
      <c r="E1527" t="s">
        <v>1124</v>
      </c>
      <c r="F1527" t="s">
        <v>49</v>
      </c>
      <c r="G1527" t="s">
        <v>50</v>
      </c>
      <c r="H1527">
        <v>5.7407407407407405</v>
      </c>
      <c r="I1527">
        <v>6.2121212121212119</v>
      </c>
      <c r="J1527">
        <v>5.957575757575758</v>
      </c>
      <c r="K1527" t="s">
        <v>1640</v>
      </c>
      <c r="L1527" t="s">
        <v>71</v>
      </c>
      <c r="N1527" t="s">
        <v>45</v>
      </c>
      <c r="O1527" t="s">
        <v>136</v>
      </c>
      <c r="P1527" t="s">
        <v>2558</v>
      </c>
      <c r="Q1527" s="1" t="s">
        <v>211</v>
      </c>
      <c r="R1527" t="s">
        <v>71</v>
      </c>
      <c r="S1527" t="s">
        <v>4673</v>
      </c>
      <c r="T1527" t="s">
        <v>97</v>
      </c>
      <c r="U1527" t="s">
        <v>1126</v>
      </c>
      <c r="V1527" t="s">
        <v>61</v>
      </c>
      <c r="W1527" t="s">
        <v>97</v>
      </c>
      <c r="X1527" t="s">
        <v>211</v>
      </c>
      <c r="Y1527" t="str">
        <f>VLOOKUP(Q1527,[1]Feuil1!$A:$C,3,FALSE)</f>
        <v>Sciences Expérimentales</v>
      </c>
      <c r="Z1527" t="str">
        <f>VLOOKUP(Q1527,[1]Feuil1!$A:$E,5,FALSE)</f>
        <v xml:space="preserve">Scientifique </v>
      </c>
      <c r="AA1527" t="s">
        <v>94</v>
      </c>
      <c r="AB1527" t="s">
        <v>61</v>
      </c>
      <c r="AD1527" t="s">
        <v>62</v>
      </c>
      <c r="AE1527" t="s">
        <v>634</v>
      </c>
      <c r="AF1527" t="s">
        <v>634</v>
      </c>
      <c r="AG1527" t="s">
        <v>4674</v>
      </c>
      <c r="AH1527" t="s">
        <v>64</v>
      </c>
      <c r="AI1527" t="s">
        <v>65</v>
      </c>
      <c r="AJ1527" t="s">
        <v>66</v>
      </c>
    </row>
    <row r="1528" spans="1:38" x14ac:dyDescent="0.25">
      <c r="A1528">
        <v>1527</v>
      </c>
      <c r="B1528" t="s">
        <v>4675</v>
      </c>
      <c r="C1528" t="s">
        <v>1123</v>
      </c>
      <c r="D1528" t="s">
        <v>58</v>
      </c>
      <c r="E1528" t="s">
        <v>1532</v>
      </c>
      <c r="F1528" t="s">
        <v>154</v>
      </c>
      <c r="G1528" t="s">
        <v>87</v>
      </c>
      <c r="H1528">
        <v>16.933333333333334</v>
      </c>
      <c r="I1528">
        <v>18.031666666666666</v>
      </c>
      <c r="J1528">
        <v>17.482500000000002</v>
      </c>
      <c r="K1528" t="s">
        <v>62</v>
      </c>
      <c r="L1528" t="s">
        <v>115</v>
      </c>
      <c r="N1528" t="s">
        <v>105</v>
      </c>
      <c r="O1528" t="s">
        <v>52</v>
      </c>
      <c r="P1528" t="s">
        <v>3293</v>
      </c>
      <c r="Q1528" s="1" t="s">
        <v>699</v>
      </c>
      <c r="R1528" t="s">
        <v>71</v>
      </c>
      <c r="S1528" t="s">
        <v>2731</v>
      </c>
      <c r="T1528" t="s">
        <v>61</v>
      </c>
      <c r="U1528" t="s">
        <v>94</v>
      </c>
      <c r="V1528" t="s">
        <v>61</v>
      </c>
      <c r="W1528" t="s">
        <v>61</v>
      </c>
      <c r="X1528" t="s">
        <v>701</v>
      </c>
      <c r="Y1528" t="str">
        <f>VLOOKUP(Q1528,[1]Feuil1!$A:$C,3,FALSE)</f>
        <v>Général (Bac Français)</v>
      </c>
      <c r="Z1528" t="str">
        <f>VLOOKUP(Q1528,[1]Feuil1!$A:$E,5,FALSE)</f>
        <v xml:space="preserve">Scientifique </v>
      </c>
      <c r="AA1528" t="s">
        <v>94</v>
      </c>
      <c r="AB1528" t="s">
        <v>61</v>
      </c>
      <c r="AD1528" t="s">
        <v>62</v>
      </c>
      <c r="AG1528" t="s">
        <v>130</v>
      </c>
      <c r="AH1528" t="s">
        <v>64</v>
      </c>
      <c r="AI1528" t="s">
        <v>65</v>
      </c>
      <c r="AJ1528" t="s">
        <v>66</v>
      </c>
      <c r="AL1528" t="s">
        <v>101</v>
      </c>
    </row>
    <row r="1529" spans="1:38" x14ac:dyDescent="0.25">
      <c r="A1529">
        <v>1528</v>
      </c>
      <c r="B1529" t="s">
        <v>4676</v>
      </c>
      <c r="C1529" t="s">
        <v>1123</v>
      </c>
      <c r="D1529" t="s">
        <v>58</v>
      </c>
      <c r="E1529" t="s">
        <v>1124</v>
      </c>
      <c r="F1529" t="s">
        <v>49</v>
      </c>
      <c r="G1529" t="s">
        <v>50</v>
      </c>
      <c r="H1529">
        <v>10</v>
      </c>
      <c r="I1529">
        <v>11.470588235294116</v>
      </c>
      <c r="J1529">
        <v>10.862068965517242</v>
      </c>
      <c r="K1529" t="s">
        <v>3129</v>
      </c>
      <c r="L1529" t="s">
        <v>71</v>
      </c>
      <c r="N1529" t="s">
        <v>105</v>
      </c>
      <c r="O1529" t="s">
        <v>136</v>
      </c>
      <c r="P1529" t="s">
        <v>4677</v>
      </c>
      <c r="Q1529" s="1" t="s">
        <v>410</v>
      </c>
      <c r="R1529" t="s">
        <v>89</v>
      </c>
      <c r="S1529" t="s">
        <v>4678</v>
      </c>
      <c r="T1529" t="s">
        <v>61</v>
      </c>
      <c r="U1529" t="s">
        <v>1126</v>
      </c>
      <c r="V1529" t="s">
        <v>61</v>
      </c>
      <c r="W1529" t="s">
        <v>61</v>
      </c>
      <c r="X1529" t="s">
        <v>60</v>
      </c>
      <c r="Y1529" t="str">
        <f>VLOOKUP(Q1529,[1]Feuil1!$A:$C,3,FALSE)</f>
        <v>Sciences Economiques et de Gestion</v>
      </c>
      <c r="Z1529" t="str">
        <f>VLOOKUP(Q1529,[1]Feuil1!$A:$E,5,FALSE)</f>
        <v xml:space="preserve">Economie et gestion </v>
      </c>
      <c r="AA1529" t="s">
        <v>94</v>
      </c>
      <c r="AB1529" t="s">
        <v>61</v>
      </c>
      <c r="AC1529" t="s">
        <v>101</v>
      </c>
      <c r="AD1529" t="s">
        <v>62</v>
      </c>
      <c r="AG1529" t="s">
        <v>3499</v>
      </c>
      <c r="AH1529" t="s">
        <v>64</v>
      </c>
      <c r="AI1529" t="s">
        <v>230</v>
      </c>
      <c r="AJ1529" t="s">
        <v>231</v>
      </c>
    </row>
    <row r="1530" spans="1:38" x14ac:dyDescent="0.25">
      <c r="A1530">
        <v>1529</v>
      </c>
      <c r="B1530" t="s">
        <v>4679</v>
      </c>
      <c r="C1530" t="s">
        <v>1123</v>
      </c>
      <c r="D1530" t="s">
        <v>58</v>
      </c>
      <c r="E1530" t="s">
        <v>1124</v>
      </c>
      <c r="F1530" t="s">
        <v>49</v>
      </c>
      <c r="G1530" t="s">
        <v>50</v>
      </c>
      <c r="H1530">
        <v>20</v>
      </c>
      <c r="I1530">
        <v>14.117647058823531</v>
      </c>
      <c r="J1530">
        <v>16.551724137931036</v>
      </c>
      <c r="K1530" t="s">
        <v>2716</v>
      </c>
      <c r="L1530" t="s">
        <v>71</v>
      </c>
      <c r="N1530" t="s">
        <v>105</v>
      </c>
      <c r="O1530" t="s">
        <v>136</v>
      </c>
      <c r="P1530" t="s">
        <v>4364</v>
      </c>
      <c r="Q1530" s="1" t="s">
        <v>211</v>
      </c>
      <c r="R1530" t="s">
        <v>89</v>
      </c>
      <c r="S1530" t="s">
        <v>4680</v>
      </c>
      <c r="T1530" t="s">
        <v>61</v>
      </c>
      <c r="U1530" t="s">
        <v>1126</v>
      </c>
      <c r="V1530" t="s">
        <v>61</v>
      </c>
      <c r="W1530" t="s">
        <v>61</v>
      </c>
      <c r="X1530" t="s">
        <v>211</v>
      </c>
      <c r="Y1530" t="str">
        <f>VLOOKUP(Q1530,[1]Feuil1!$A:$C,3,FALSE)</f>
        <v>Sciences Expérimentales</v>
      </c>
      <c r="Z1530" t="str">
        <f>VLOOKUP(Q1530,[1]Feuil1!$A:$E,5,FALSE)</f>
        <v xml:space="preserve">Scientifique </v>
      </c>
      <c r="AA1530" t="s">
        <v>94</v>
      </c>
      <c r="AB1530" t="s">
        <v>61</v>
      </c>
      <c r="AC1530" t="s">
        <v>101</v>
      </c>
      <c r="AD1530" t="s">
        <v>62</v>
      </c>
      <c r="AE1530" t="s">
        <v>174</v>
      </c>
      <c r="AF1530" t="s">
        <v>120</v>
      </c>
      <c r="AG1530" t="s">
        <v>4681</v>
      </c>
      <c r="AH1530" t="s">
        <v>64</v>
      </c>
      <c r="AI1530" t="s">
        <v>65</v>
      </c>
      <c r="AJ1530" t="s">
        <v>719</v>
      </c>
      <c r="AL1530" t="s">
        <v>101</v>
      </c>
    </row>
    <row r="1531" spans="1:38" x14ac:dyDescent="0.25">
      <c r="A1531">
        <v>1530</v>
      </c>
      <c r="B1531" t="s">
        <v>4682</v>
      </c>
      <c r="C1531" t="s">
        <v>1123</v>
      </c>
      <c r="D1531" t="s">
        <v>58</v>
      </c>
      <c r="E1531" t="s">
        <v>2689</v>
      </c>
      <c r="F1531" t="s">
        <v>133</v>
      </c>
      <c r="G1531" t="s">
        <v>43</v>
      </c>
      <c r="H1531">
        <v>12.462857142857143</v>
      </c>
      <c r="I1531">
        <v>14.127777777777778</v>
      </c>
      <c r="J1531">
        <v>13.29531746031746</v>
      </c>
      <c r="K1531" t="s">
        <v>134</v>
      </c>
      <c r="L1531" t="s">
        <v>135</v>
      </c>
      <c r="N1531" t="s">
        <v>45</v>
      </c>
      <c r="O1531" t="s">
        <v>52</v>
      </c>
      <c r="P1531" t="s">
        <v>591</v>
      </c>
      <c r="Q1531" s="1" t="s">
        <v>699</v>
      </c>
      <c r="R1531" t="s">
        <v>89</v>
      </c>
      <c r="S1531" t="s">
        <v>2201</v>
      </c>
      <c r="T1531" t="s">
        <v>93</v>
      </c>
      <c r="U1531" t="s">
        <v>94</v>
      </c>
      <c r="V1531" t="s">
        <v>3083</v>
      </c>
      <c r="W1531" t="s">
        <v>93</v>
      </c>
      <c r="X1531" t="s">
        <v>701</v>
      </c>
      <c r="Y1531" t="str">
        <f>VLOOKUP(Q1531,[1]Feuil1!$A:$C,3,FALSE)</f>
        <v>Général (Bac Français)</v>
      </c>
      <c r="Z1531" t="str">
        <f>VLOOKUP(Q1531,[1]Feuil1!$A:$E,5,FALSE)</f>
        <v xml:space="preserve">Scientifique </v>
      </c>
      <c r="AA1531" t="s">
        <v>94</v>
      </c>
      <c r="AB1531" t="s">
        <v>61</v>
      </c>
      <c r="AD1531" t="s">
        <v>62</v>
      </c>
      <c r="AG1531" t="s">
        <v>130</v>
      </c>
      <c r="AH1531" t="s">
        <v>64</v>
      </c>
      <c r="AL1531" t="s">
        <v>101</v>
      </c>
    </row>
    <row r="1532" spans="1:38" x14ac:dyDescent="0.25">
      <c r="A1532">
        <v>1531</v>
      </c>
      <c r="B1532" t="s">
        <v>4683</v>
      </c>
      <c r="C1532" t="s">
        <v>1123</v>
      </c>
      <c r="D1532" t="s">
        <v>58</v>
      </c>
      <c r="E1532" t="s">
        <v>1532</v>
      </c>
      <c r="F1532" t="s">
        <v>154</v>
      </c>
      <c r="G1532" t="s">
        <v>87</v>
      </c>
      <c r="H1532">
        <v>12.875</v>
      </c>
      <c r="I1532">
        <v>13.885</v>
      </c>
      <c r="J1532">
        <v>13.379999999999999</v>
      </c>
      <c r="K1532" t="s">
        <v>62</v>
      </c>
      <c r="L1532" t="s">
        <v>135</v>
      </c>
      <c r="N1532" t="s">
        <v>45</v>
      </c>
      <c r="O1532" t="s">
        <v>52</v>
      </c>
      <c r="P1532" t="s">
        <v>3847</v>
      </c>
      <c r="Q1532" s="1" t="s">
        <v>410</v>
      </c>
      <c r="R1532" t="s">
        <v>55</v>
      </c>
      <c r="S1532" t="s">
        <v>4146</v>
      </c>
      <c r="T1532" t="s">
        <v>61</v>
      </c>
      <c r="U1532" t="s">
        <v>94</v>
      </c>
      <c r="V1532" t="s">
        <v>61</v>
      </c>
      <c r="W1532" t="s">
        <v>61</v>
      </c>
      <c r="X1532" t="s">
        <v>60</v>
      </c>
      <c r="Y1532" t="str">
        <f>VLOOKUP(Q1532,[1]Feuil1!$A:$C,3,FALSE)</f>
        <v>Sciences Economiques et de Gestion</v>
      </c>
      <c r="Z1532" t="str">
        <f>VLOOKUP(Q1532,[1]Feuil1!$A:$E,5,FALSE)</f>
        <v xml:space="preserve">Economie et gestion </v>
      </c>
      <c r="AA1532" t="s">
        <v>94</v>
      </c>
      <c r="AB1532" t="s">
        <v>61</v>
      </c>
      <c r="AD1532" t="s">
        <v>62</v>
      </c>
      <c r="AE1532" t="s">
        <v>174</v>
      </c>
      <c r="AF1532" t="s">
        <v>207</v>
      </c>
      <c r="AG1532" t="s">
        <v>4684</v>
      </c>
      <c r="AH1532" t="s">
        <v>80</v>
      </c>
      <c r="AI1532" t="s">
        <v>122</v>
      </c>
      <c r="AJ1532" t="s">
        <v>1177</v>
      </c>
      <c r="AL1532" t="s">
        <v>101</v>
      </c>
    </row>
    <row r="1533" spans="1:38" x14ac:dyDescent="0.25">
      <c r="A1533">
        <v>1532</v>
      </c>
      <c r="B1533" t="s">
        <v>4685</v>
      </c>
      <c r="C1533" t="s">
        <v>1123</v>
      </c>
      <c r="D1533" t="s">
        <v>381</v>
      </c>
      <c r="E1533" t="s">
        <v>3392</v>
      </c>
      <c r="F1533" t="s">
        <v>49</v>
      </c>
      <c r="G1533" t="s">
        <v>50</v>
      </c>
      <c r="H1533">
        <v>11.597769230769231</v>
      </c>
      <c r="I1533">
        <v>14.611142857142857</v>
      </c>
      <c r="J1533">
        <v>13.048652828652829</v>
      </c>
      <c r="K1533" t="s">
        <v>182</v>
      </c>
      <c r="L1533" t="s">
        <v>135</v>
      </c>
      <c r="N1533" t="s">
        <v>45</v>
      </c>
      <c r="Q1533" s="1" t="s">
        <v>4686</v>
      </c>
      <c r="R1533" t="s">
        <v>3534</v>
      </c>
      <c r="T1533" t="s">
        <v>4687</v>
      </c>
      <c r="V1533" t="s">
        <v>59</v>
      </c>
      <c r="W1533" t="s">
        <v>118</v>
      </c>
      <c r="X1533" t="s">
        <v>4686</v>
      </c>
      <c r="Y1533" t="str">
        <f>VLOOKUP(Q1533,[1]Feuil1!$A:$C,3,FALSE)</f>
        <v xml:space="preserve">Science mathématique </v>
      </c>
      <c r="Z1533" t="str">
        <f>VLOOKUP(Q1533,[1]Feuil1!$A:$E,5,FALSE)</f>
        <v xml:space="preserve">Scientifique </v>
      </c>
      <c r="AB1533" t="s">
        <v>61</v>
      </c>
      <c r="AC1533" t="s">
        <v>101</v>
      </c>
      <c r="AD1533" t="s">
        <v>62</v>
      </c>
      <c r="AL1533" t="s">
        <v>101</v>
      </c>
    </row>
    <row r="1534" spans="1:38" x14ac:dyDescent="0.25">
      <c r="A1534">
        <v>1533</v>
      </c>
      <c r="B1534" t="s">
        <v>4688</v>
      </c>
      <c r="C1534" t="s">
        <v>1123</v>
      </c>
      <c r="D1534" t="s">
        <v>58</v>
      </c>
      <c r="E1534" t="s">
        <v>1532</v>
      </c>
      <c r="F1534" t="s">
        <v>154</v>
      </c>
      <c r="G1534" t="s">
        <v>87</v>
      </c>
      <c r="H1534">
        <v>10.663333333333334</v>
      </c>
      <c r="I1534">
        <v>11.343333333333334</v>
      </c>
      <c r="J1534">
        <v>11.003333333333334</v>
      </c>
      <c r="K1534" t="s">
        <v>62</v>
      </c>
      <c r="L1534" t="s">
        <v>71</v>
      </c>
      <c r="N1534" t="s">
        <v>45</v>
      </c>
      <c r="O1534" t="s">
        <v>52</v>
      </c>
      <c r="P1534" t="s">
        <v>4689</v>
      </c>
      <c r="Q1534" s="1" t="s">
        <v>211</v>
      </c>
      <c r="R1534" t="s">
        <v>3102</v>
      </c>
      <c r="S1534" t="s">
        <v>1440</v>
      </c>
      <c r="T1534" t="s">
        <v>97</v>
      </c>
      <c r="U1534" t="s">
        <v>94</v>
      </c>
      <c r="V1534" t="s">
        <v>61</v>
      </c>
      <c r="W1534" t="s">
        <v>97</v>
      </c>
      <c r="X1534" t="s">
        <v>211</v>
      </c>
      <c r="Y1534" t="str">
        <f>VLOOKUP(Q1534,[1]Feuil1!$A:$C,3,FALSE)</f>
        <v>Sciences Expérimentales</v>
      </c>
      <c r="Z1534" t="str">
        <f>VLOOKUP(Q1534,[1]Feuil1!$A:$E,5,FALSE)</f>
        <v xml:space="preserve">Scientifique </v>
      </c>
      <c r="AA1534" t="s">
        <v>94</v>
      </c>
      <c r="AB1534" t="s">
        <v>61</v>
      </c>
      <c r="AD1534" t="s">
        <v>62</v>
      </c>
      <c r="AE1534" t="s">
        <v>119</v>
      </c>
      <c r="AF1534" t="s">
        <v>174</v>
      </c>
      <c r="AG1534" t="s">
        <v>3063</v>
      </c>
      <c r="AH1534" t="s">
        <v>64</v>
      </c>
      <c r="AI1534" t="s">
        <v>65</v>
      </c>
      <c r="AJ1534" t="s">
        <v>66</v>
      </c>
      <c r="AL1534" t="s">
        <v>101</v>
      </c>
    </row>
    <row r="1535" spans="1:38" x14ac:dyDescent="0.25">
      <c r="A1535">
        <v>1534</v>
      </c>
      <c r="B1535" t="s">
        <v>4690</v>
      </c>
      <c r="C1535" t="s">
        <v>153</v>
      </c>
      <c r="D1535" t="s">
        <v>84</v>
      </c>
      <c r="E1535" t="s">
        <v>85</v>
      </c>
      <c r="F1535" t="s">
        <v>154</v>
      </c>
      <c r="G1535" t="s">
        <v>87</v>
      </c>
      <c r="H1535">
        <v>13.45</v>
      </c>
      <c r="I1535">
        <v>15.13125</v>
      </c>
      <c r="J1535">
        <v>14.290625</v>
      </c>
      <c r="K1535" t="s">
        <v>62</v>
      </c>
      <c r="L1535" t="s">
        <v>89</v>
      </c>
      <c r="N1535" t="s">
        <v>105</v>
      </c>
      <c r="O1535" t="s">
        <v>52</v>
      </c>
      <c r="P1535" t="s">
        <v>850</v>
      </c>
      <c r="Q1535" s="1" t="s">
        <v>211</v>
      </c>
      <c r="R1535" t="s">
        <v>71</v>
      </c>
      <c r="S1535" t="s">
        <v>3627</v>
      </c>
      <c r="T1535" t="s">
        <v>97</v>
      </c>
      <c r="U1535" t="s">
        <v>58</v>
      </c>
      <c r="V1535" t="s">
        <v>61</v>
      </c>
      <c r="W1535" t="s">
        <v>97</v>
      </c>
      <c r="X1535" t="s">
        <v>211</v>
      </c>
      <c r="Y1535" t="str">
        <f>VLOOKUP(Q1535,[1]Feuil1!$A:$C,3,FALSE)</f>
        <v>Sciences Expérimentales</v>
      </c>
      <c r="Z1535" t="str">
        <f>VLOOKUP(Q1535,[1]Feuil1!$A:$E,5,FALSE)</f>
        <v xml:space="preserve">Scientifique </v>
      </c>
      <c r="AA1535" t="s">
        <v>58</v>
      </c>
      <c r="AB1535" t="s">
        <v>61</v>
      </c>
      <c r="AD1535" t="s">
        <v>62</v>
      </c>
      <c r="AE1535" t="s">
        <v>197</v>
      </c>
      <c r="AF1535" t="s">
        <v>120</v>
      </c>
      <c r="AG1535" t="s">
        <v>4691</v>
      </c>
      <c r="AH1535" t="s">
        <v>80</v>
      </c>
      <c r="AI1535" t="s">
        <v>99</v>
      </c>
      <c r="AJ1535" t="s">
        <v>1805</v>
      </c>
    </row>
    <row r="1536" spans="1:38" x14ac:dyDescent="0.25">
      <c r="A1536">
        <v>1535</v>
      </c>
      <c r="B1536" t="s">
        <v>4692</v>
      </c>
      <c r="C1536" t="s">
        <v>1123</v>
      </c>
      <c r="D1536" t="s">
        <v>58</v>
      </c>
      <c r="E1536" t="s">
        <v>1532</v>
      </c>
      <c r="F1536" t="s">
        <v>154</v>
      </c>
      <c r="G1536" t="s">
        <v>87</v>
      </c>
      <c r="H1536">
        <v>10.283333333333333</v>
      </c>
      <c r="I1536">
        <v>10.949999999999998</v>
      </c>
      <c r="J1536">
        <v>10.616666666666665</v>
      </c>
      <c r="K1536" t="s">
        <v>62</v>
      </c>
      <c r="L1536" t="s">
        <v>71</v>
      </c>
      <c r="N1536" t="s">
        <v>105</v>
      </c>
      <c r="O1536" t="s">
        <v>52</v>
      </c>
      <c r="P1536" t="s">
        <v>3899</v>
      </c>
      <c r="Q1536" s="1" t="s">
        <v>410</v>
      </c>
      <c r="R1536" t="s">
        <v>71</v>
      </c>
      <c r="S1536" t="s">
        <v>4693</v>
      </c>
      <c r="T1536" t="s">
        <v>61</v>
      </c>
      <c r="U1536" t="s">
        <v>94</v>
      </c>
      <c r="V1536" t="s">
        <v>61</v>
      </c>
      <c r="W1536" t="s">
        <v>61</v>
      </c>
      <c r="X1536" t="s">
        <v>60</v>
      </c>
      <c r="Y1536" t="str">
        <f>VLOOKUP(Q1536,[1]Feuil1!$A:$C,3,FALSE)</f>
        <v>Sciences Economiques et de Gestion</v>
      </c>
      <c r="Z1536" t="str">
        <f>VLOOKUP(Q1536,[1]Feuil1!$A:$E,5,FALSE)</f>
        <v xml:space="preserve">Economie et gestion </v>
      </c>
      <c r="AA1536" t="s">
        <v>94</v>
      </c>
      <c r="AB1536" t="s">
        <v>61</v>
      </c>
      <c r="AD1536" t="s">
        <v>62</v>
      </c>
      <c r="AE1536" t="s">
        <v>207</v>
      </c>
      <c r="AF1536" t="s">
        <v>120</v>
      </c>
      <c r="AG1536" t="s">
        <v>1014</v>
      </c>
      <c r="AH1536" t="s">
        <v>64</v>
      </c>
      <c r="AI1536" t="s">
        <v>99</v>
      </c>
      <c r="AJ1536" t="s">
        <v>942</v>
      </c>
      <c r="AL1536" t="s">
        <v>101</v>
      </c>
    </row>
    <row r="1537" spans="1:38" x14ac:dyDescent="0.25">
      <c r="A1537">
        <v>1536</v>
      </c>
      <c r="B1537" t="s">
        <v>4694</v>
      </c>
      <c r="C1537" t="s">
        <v>1123</v>
      </c>
      <c r="D1537" t="s">
        <v>162</v>
      </c>
      <c r="E1537" t="s">
        <v>163</v>
      </c>
      <c r="F1537" t="s">
        <v>163</v>
      </c>
      <c r="G1537" t="s">
        <v>87</v>
      </c>
      <c r="H1537">
        <v>12.579166666666667</v>
      </c>
      <c r="I1537">
        <v>12.886904761904763</v>
      </c>
      <c r="J1537">
        <v>12.733035714285716</v>
      </c>
      <c r="K1537" t="s">
        <v>2669</v>
      </c>
      <c r="L1537" t="s">
        <v>135</v>
      </c>
      <c r="N1537" t="s">
        <v>105</v>
      </c>
      <c r="O1537" t="s">
        <v>136</v>
      </c>
      <c r="P1537" t="s">
        <v>4142</v>
      </c>
      <c r="Q1537" s="1" t="s">
        <v>211</v>
      </c>
      <c r="R1537" t="s">
        <v>254</v>
      </c>
      <c r="S1537" t="s">
        <v>1793</v>
      </c>
      <c r="T1537" t="s">
        <v>61</v>
      </c>
      <c r="U1537" t="s">
        <v>94</v>
      </c>
      <c r="V1537" t="s">
        <v>61</v>
      </c>
      <c r="W1537" t="s">
        <v>61</v>
      </c>
      <c r="X1537" t="s">
        <v>211</v>
      </c>
      <c r="Y1537" t="str">
        <f>VLOOKUP(Q1537,[1]Feuil1!$A:$C,3,FALSE)</f>
        <v>Sciences Expérimentales</v>
      </c>
      <c r="Z1537" t="str">
        <f>VLOOKUP(Q1537,[1]Feuil1!$A:$E,5,FALSE)</f>
        <v xml:space="preserve">Scientifique </v>
      </c>
      <c r="AA1537" t="s">
        <v>94</v>
      </c>
      <c r="AB1537" t="s">
        <v>61</v>
      </c>
      <c r="AD1537" t="s">
        <v>62</v>
      </c>
      <c r="AE1537" t="s">
        <v>78</v>
      </c>
      <c r="AF1537" t="s">
        <v>78</v>
      </c>
      <c r="AG1537" t="s">
        <v>2157</v>
      </c>
      <c r="AH1537" t="s">
        <v>64</v>
      </c>
      <c r="AI1537" t="s">
        <v>111</v>
      </c>
      <c r="AJ1537" t="s">
        <v>112</v>
      </c>
      <c r="AK1537">
        <v>5</v>
      </c>
    </row>
    <row r="1538" spans="1:38" x14ac:dyDescent="0.25">
      <c r="A1538">
        <v>1537</v>
      </c>
      <c r="B1538" t="s">
        <v>4695</v>
      </c>
      <c r="C1538" t="s">
        <v>1123</v>
      </c>
      <c r="D1538" t="s">
        <v>84</v>
      </c>
      <c r="E1538" t="s">
        <v>1654</v>
      </c>
      <c r="F1538" t="s">
        <v>293</v>
      </c>
      <c r="G1538" t="s">
        <v>87</v>
      </c>
      <c r="H1538">
        <v>14.272</v>
      </c>
      <c r="I1538">
        <v>14.302500000000004</v>
      </c>
      <c r="J1538">
        <v>14.287250000000002</v>
      </c>
      <c r="K1538" t="s">
        <v>294</v>
      </c>
      <c r="L1538" t="s">
        <v>89</v>
      </c>
      <c r="N1538" t="s">
        <v>45</v>
      </c>
      <c r="O1538" t="s">
        <v>136</v>
      </c>
      <c r="P1538" t="s">
        <v>3708</v>
      </c>
      <c r="Q1538" s="1" t="s">
        <v>1425</v>
      </c>
      <c r="R1538" t="s">
        <v>3102</v>
      </c>
      <c r="S1538" t="s">
        <v>4696</v>
      </c>
      <c r="T1538" t="s">
        <v>61</v>
      </c>
      <c r="U1538" t="s">
        <v>94</v>
      </c>
      <c r="V1538" t="s">
        <v>61</v>
      </c>
      <c r="W1538" t="s">
        <v>61</v>
      </c>
      <c r="X1538" t="s">
        <v>186</v>
      </c>
      <c r="Y1538" t="str">
        <f>VLOOKUP(Q1538,[1]Feuil1!$A:$C,3,FALSE)</f>
        <v xml:space="preserve">Science mathématique </v>
      </c>
      <c r="Z1538" t="str">
        <f>VLOOKUP(Q1538,[1]Feuil1!$A:$E,5,FALSE)</f>
        <v xml:space="preserve">Scientifique </v>
      </c>
      <c r="AA1538" t="s">
        <v>94</v>
      </c>
      <c r="AB1538" t="s">
        <v>61</v>
      </c>
      <c r="AC1538" t="s">
        <v>101</v>
      </c>
      <c r="AD1538" t="s">
        <v>62</v>
      </c>
      <c r="AE1538" t="s">
        <v>174</v>
      </c>
      <c r="AF1538" t="s">
        <v>120</v>
      </c>
      <c r="AG1538" t="s">
        <v>4697</v>
      </c>
      <c r="AH1538" t="s">
        <v>80</v>
      </c>
      <c r="AI1538" t="s">
        <v>122</v>
      </c>
      <c r="AJ1538" t="s">
        <v>2178</v>
      </c>
      <c r="AK1538">
        <v>7</v>
      </c>
    </row>
    <row r="1539" spans="1:38" x14ac:dyDescent="0.25">
      <c r="A1539">
        <v>1538</v>
      </c>
      <c r="B1539" t="s">
        <v>4698</v>
      </c>
      <c r="C1539" t="s">
        <v>1123</v>
      </c>
      <c r="D1539" t="s">
        <v>58</v>
      </c>
      <c r="E1539" t="s">
        <v>1124</v>
      </c>
      <c r="F1539" t="s">
        <v>49</v>
      </c>
      <c r="G1539" t="s">
        <v>50</v>
      </c>
      <c r="H1539">
        <v>16.666666666666668</v>
      </c>
      <c r="I1539">
        <v>24.411764705882355</v>
      </c>
      <c r="J1539">
        <v>21.206896551724135</v>
      </c>
      <c r="K1539" t="s">
        <v>2716</v>
      </c>
      <c r="L1539" t="s">
        <v>115</v>
      </c>
      <c r="N1539" t="s">
        <v>105</v>
      </c>
      <c r="O1539" t="s">
        <v>136</v>
      </c>
      <c r="P1539" t="s">
        <v>1937</v>
      </c>
      <c r="Q1539" s="1" t="s">
        <v>211</v>
      </c>
      <c r="R1539" t="s">
        <v>89</v>
      </c>
      <c r="S1539" t="s">
        <v>4699</v>
      </c>
      <c r="T1539" t="s">
        <v>979</v>
      </c>
      <c r="U1539" t="s">
        <v>1126</v>
      </c>
      <c r="V1539" t="s">
        <v>61</v>
      </c>
      <c r="W1539" t="s">
        <v>979</v>
      </c>
      <c r="X1539" t="s">
        <v>211</v>
      </c>
      <c r="Y1539" t="str">
        <f>VLOOKUP(Q1539,[1]Feuil1!$A:$C,3,FALSE)</f>
        <v>Sciences Expérimentales</v>
      </c>
      <c r="Z1539" t="str">
        <f>VLOOKUP(Q1539,[1]Feuil1!$A:$E,5,FALSE)</f>
        <v xml:space="preserve">Scientifique </v>
      </c>
      <c r="AA1539" t="s">
        <v>94</v>
      </c>
      <c r="AB1539" t="s">
        <v>61</v>
      </c>
      <c r="AD1539" t="s">
        <v>62</v>
      </c>
      <c r="AG1539" t="s">
        <v>397</v>
      </c>
      <c r="AH1539" t="s">
        <v>64</v>
      </c>
      <c r="AI1539" t="s">
        <v>65</v>
      </c>
      <c r="AJ1539" t="s">
        <v>66</v>
      </c>
      <c r="AL1539" t="s">
        <v>101</v>
      </c>
    </row>
    <row r="1540" spans="1:38" x14ac:dyDescent="0.25">
      <c r="A1540">
        <v>1539</v>
      </c>
      <c r="B1540" t="s">
        <v>4700</v>
      </c>
      <c r="C1540" t="s">
        <v>39</v>
      </c>
      <c r="D1540" t="s">
        <v>58</v>
      </c>
      <c r="E1540" t="s">
        <v>1124</v>
      </c>
      <c r="F1540" t="s">
        <v>49</v>
      </c>
      <c r="G1540" t="s">
        <v>50</v>
      </c>
      <c r="H1540">
        <v>6.2962962962962967</v>
      </c>
      <c r="I1540">
        <v>9.2424242424242422</v>
      </c>
      <c r="J1540">
        <v>7.9166666666666661</v>
      </c>
      <c r="K1540" t="s">
        <v>1640</v>
      </c>
      <c r="L1540" t="s">
        <v>71</v>
      </c>
      <c r="N1540" t="s">
        <v>45</v>
      </c>
      <c r="O1540" t="s">
        <v>136</v>
      </c>
      <c r="P1540" t="s">
        <v>4380</v>
      </c>
      <c r="Q1540" s="1" t="s">
        <v>211</v>
      </c>
      <c r="R1540" t="s">
        <v>71</v>
      </c>
      <c r="S1540" t="s">
        <v>1305</v>
      </c>
      <c r="T1540" t="s">
        <v>61</v>
      </c>
      <c r="U1540" t="s">
        <v>1126</v>
      </c>
      <c r="V1540" t="s">
        <v>61</v>
      </c>
      <c r="W1540" t="s">
        <v>61</v>
      </c>
      <c r="X1540" t="s">
        <v>211</v>
      </c>
      <c r="Y1540" t="str">
        <f>VLOOKUP(Q1540,[1]Feuil1!$A:$C,3,FALSE)</f>
        <v>Sciences Expérimentales</v>
      </c>
      <c r="Z1540" t="str">
        <f>VLOOKUP(Q1540,[1]Feuil1!$A:$E,5,FALSE)</f>
        <v xml:space="preserve">Scientifique </v>
      </c>
      <c r="AA1540" t="s">
        <v>94</v>
      </c>
      <c r="AB1540" t="s">
        <v>61</v>
      </c>
      <c r="AD1540" t="s">
        <v>62</v>
      </c>
      <c r="AE1540" t="s">
        <v>197</v>
      </c>
      <c r="AF1540" t="s">
        <v>120</v>
      </c>
      <c r="AG1540" t="s">
        <v>4701</v>
      </c>
      <c r="AH1540" t="s">
        <v>64</v>
      </c>
      <c r="AI1540" t="s">
        <v>65</v>
      </c>
      <c r="AJ1540" t="s">
        <v>223</v>
      </c>
    </row>
    <row r="1541" spans="1:38" x14ac:dyDescent="0.25">
      <c r="A1541">
        <v>1540</v>
      </c>
      <c r="B1541" t="s">
        <v>4702</v>
      </c>
      <c r="C1541" t="s">
        <v>1123</v>
      </c>
      <c r="D1541" t="s">
        <v>162</v>
      </c>
      <c r="E1541" t="s">
        <v>163</v>
      </c>
      <c r="F1541" t="s">
        <v>163</v>
      </c>
      <c r="G1541" t="s">
        <v>87</v>
      </c>
      <c r="H1541">
        <v>12.308333333333334</v>
      </c>
      <c r="I1541">
        <v>11.532738095238097</v>
      </c>
      <c r="J1541">
        <v>11.920535714285716</v>
      </c>
      <c r="K1541" t="s">
        <v>3166</v>
      </c>
      <c r="L1541" t="s">
        <v>71</v>
      </c>
      <c r="N1541" t="s">
        <v>105</v>
      </c>
      <c r="O1541" t="s">
        <v>136</v>
      </c>
      <c r="P1541" t="s">
        <v>4023</v>
      </c>
      <c r="Q1541" s="1" t="s">
        <v>211</v>
      </c>
      <c r="R1541" t="s">
        <v>89</v>
      </c>
      <c r="S1541" t="s">
        <v>400</v>
      </c>
      <c r="T1541" t="s">
        <v>61</v>
      </c>
      <c r="U1541" t="s">
        <v>94</v>
      </c>
      <c r="V1541" t="s">
        <v>979</v>
      </c>
      <c r="W1541" t="s">
        <v>61</v>
      </c>
      <c r="X1541" t="s">
        <v>211</v>
      </c>
      <c r="Y1541" t="str">
        <f>VLOOKUP(Q1541,[1]Feuil1!$A:$C,3,FALSE)</f>
        <v>Sciences Expérimentales</v>
      </c>
      <c r="Z1541" t="str">
        <f>VLOOKUP(Q1541,[1]Feuil1!$A:$E,5,FALSE)</f>
        <v xml:space="preserve">Scientifique </v>
      </c>
      <c r="AA1541" t="s">
        <v>94</v>
      </c>
      <c r="AB1541" t="s">
        <v>979</v>
      </c>
      <c r="AD1541" t="s">
        <v>62</v>
      </c>
      <c r="AE1541" t="s">
        <v>168</v>
      </c>
      <c r="AF1541" t="s">
        <v>197</v>
      </c>
      <c r="AG1541" t="s">
        <v>4703</v>
      </c>
      <c r="AH1541" t="s">
        <v>64</v>
      </c>
      <c r="AI1541" t="s">
        <v>99</v>
      </c>
      <c r="AJ1541" t="s">
        <v>100</v>
      </c>
      <c r="AK1541">
        <v>16</v>
      </c>
    </row>
    <row r="1542" spans="1:38" x14ac:dyDescent="0.25">
      <c r="A1542">
        <v>1541</v>
      </c>
      <c r="B1542" t="s">
        <v>4704</v>
      </c>
      <c r="C1542" t="s">
        <v>1123</v>
      </c>
      <c r="D1542" t="s">
        <v>162</v>
      </c>
      <c r="E1542" t="s">
        <v>163</v>
      </c>
      <c r="F1542" t="s">
        <v>163</v>
      </c>
      <c r="G1542" t="s">
        <v>87</v>
      </c>
      <c r="H1542">
        <v>13.942708333333332</v>
      </c>
      <c r="I1542">
        <v>14.68154761904762</v>
      </c>
      <c r="J1542">
        <v>14.312127976190476</v>
      </c>
      <c r="K1542" t="s">
        <v>3633</v>
      </c>
      <c r="L1542" t="s">
        <v>89</v>
      </c>
      <c r="N1542" t="s">
        <v>105</v>
      </c>
      <c r="O1542" t="s">
        <v>136</v>
      </c>
      <c r="P1542" t="s">
        <v>3643</v>
      </c>
      <c r="Q1542" s="1" t="s">
        <v>211</v>
      </c>
      <c r="R1542" t="s">
        <v>115</v>
      </c>
      <c r="S1542" t="s">
        <v>4705</v>
      </c>
      <c r="T1542" t="s">
        <v>61</v>
      </c>
      <c r="U1542" t="s">
        <v>94</v>
      </c>
      <c r="V1542" t="s">
        <v>61</v>
      </c>
      <c r="W1542" t="s">
        <v>61</v>
      </c>
      <c r="X1542" t="s">
        <v>211</v>
      </c>
      <c r="Y1542" t="str">
        <f>VLOOKUP(Q1542,[1]Feuil1!$A:$C,3,FALSE)</f>
        <v>Sciences Expérimentales</v>
      </c>
      <c r="Z1542" t="str">
        <f>VLOOKUP(Q1542,[1]Feuil1!$A:$E,5,FALSE)</f>
        <v xml:space="preserve">Scientifique </v>
      </c>
      <c r="AA1542" t="s">
        <v>94</v>
      </c>
      <c r="AB1542" t="s">
        <v>61</v>
      </c>
      <c r="AC1542" t="s">
        <v>101</v>
      </c>
      <c r="AD1542" t="s">
        <v>62</v>
      </c>
      <c r="AE1542" t="s">
        <v>119</v>
      </c>
      <c r="AF1542" t="s">
        <v>119</v>
      </c>
      <c r="AG1542" t="s">
        <v>4706</v>
      </c>
      <c r="AH1542" t="s">
        <v>80</v>
      </c>
      <c r="AI1542" t="s">
        <v>65</v>
      </c>
      <c r="AJ1542" t="s">
        <v>351</v>
      </c>
    </row>
    <row r="1543" spans="1:38" x14ac:dyDescent="0.25">
      <c r="A1543">
        <v>1542</v>
      </c>
      <c r="B1543" t="s">
        <v>4707</v>
      </c>
      <c r="C1543" t="s">
        <v>1123</v>
      </c>
      <c r="D1543" t="s">
        <v>84</v>
      </c>
      <c r="E1543" t="s">
        <v>85</v>
      </c>
      <c r="F1543" t="s">
        <v>86</v>
      </c>
      <c r="G1543" t="s">
        <v>87</v>
      </c>
      <c r="H1543">
        <v>12.585333</v>
      </c>
      <c r="I1543">
        <v>14.372999999999999</v>
      </c>
      <c r="J1543">
        <v>13.479165999999999</v>
      </c>
      <c r="K1543" t="s">
        <v>976</v>
      </c>
      <c r="L1543" t="s">
        <v>135</v>
      </c>
      <c r="N1543" t="s">
        <v>45</v>
      </c>
      <c r="O1543" t="s">
        <v>52</v>
      </c>
      <c r="P1543" t="s">
        <v>3735</v>
      </c>
      <c r="Q1543" s="1" t="s">
        <v>211</v>
      </c>
      <c r="R1543" t="s">
        <v>89</v>
      </c>
      <c r="S1543" t="s">
        <v>4708</v>
      </c>
      <c r="T1543" t="s">
        <v>61</v>
      </c>
      <c r="U1543" t="s">
        <v>94</v>
      </c>
      <c r="V1543" t="s">
        <v>59</v>
      </c>
      <c r="W1543" t="s">
        <v>61</v>
      </c>
      <c r="X1543" t="s">
        <v>211</v>
      </c>
      <c r="Y1543" t="str">
        <f>VLOOKUP(Q1543,[1]Feuil1!$A:$C,3,FALSE)</f>
        <v>Sciences Expérimentales</v>
      </c>
      <c r="Z1543" t="str">
        <f>VLOOKUP(Q1543,[1]Feuil1!$A:$E,5,FALSE)</f>
        <v xml:space="preserve">Scientifique </v>
      </c>
      <c r="AA1543" t="s">
        <v>94</v>
      </c>
      <c r="AB1543" t="s">
        <v>61</v>
      </c>
      <c r="AC1543" t="s">
        <v>101</v>
      </c>
      <c r="AD1543" t="s">
        <v>62</v>
      </c>
      <c r="AE1543" t="s">
        <v>174</v>
      </c>
      <c r="AF1543" t="s">
        <v>120</v>
      </c>
      <c r="AG1543" t="s">
        <v>2585</v>
      </c>
      <c r="AH1543" t="s">
        <v>64</v>
      </c>
      <c r="AI1543" t="s">
        <v>65</v>
      </c>
      <c r="AJ1543" t="s">
        <v>188</v>
      </c>
      <c r="AK1543">
        <v>63</v>
      </c>
    </row>
    <row r="1544" spans="1:38" x14ac:dyDescent="0.25">
      <c r="A1544">
        <v>1543</v>
      </c>
      <c r="B1544" t="s">
        <v>4709</v>
      </c>
      <c r="C1544" t="s">
        <v>39</v>
      </c>
      <c r="D1544" t="s">
        <v>58</v>
      </c>
      <c r="E1544" t="s">
        <v>1124</v>
      </c>
      <c r="F1544" t="s">
        <v>49</v>
      </c>
      <c r="G1544" t="s">
        <v>50</v>
      </c>
      <c r="H1544">
        <v>5.7407407407407405</v>
      </c>
      <c r="I1544">
        <v>10.757575757575758</v>
      </c>
      <c r="J1544">
        <v>8.5</v>
      </c>
      <c r="K1544" t="s">
        <v>1640</v>
      </c>
      <c r="L1544" t="s">
        <v>71</v>
      </c>
      <c r="N1544" t="s">
        <v>45</v>
      </c>
      <c r="O1544" t="s">
        <v>136</v>
      </c>
      <c r="P1544" t="s">
        <v>2643</v>
      </c>
      <c r="Q1544" s="1" t="s">
        <v>211</v>
      </c>
      <c r="R1544" t="s">
        <v>71</v>
      </c>
      <c r="S1544" t="s">
        <v>4710</v>
      </c>
      <c r="T1544" t="s">
        <v>61</v>
      </c>
      <c r="U1544" t="s">
        <v>1126</v>
      </c>
      <c r="V1544" t="s">
        <v>61</v>
      </c>
      <c r="W1544" t="s">
        <v>61</v>
      </c>
      <c r="X1544" t="s">
        <v>211</v>
      </c>
      <c r="Y1544" t="str">
        <f>VLOOKUP(Q1544,[1]Feuil1!$A:$C,3,FALSE)</f>
        <v>Sciences Expérimentales</v>
      </c>
      <c r="Z1544" t="str">
        <f>VLOOKUP(Q1544,[1]Feuil1!$A:$E,5,FALSE)</f>
        <v xml:space="preserve">Scientifique </v>
      </c>
      <c r="AA1544" t="s">
        <v>94</v>
      </c>
      <c r="AB1544" t="s">
        <v>61</v>
      </c>
      <c r="AD1544" t="s">
        <v>62</v>
      </c>
      <c r="AE1544" t="s">
        <v>78</v>
      </c>
      <c r="AF1544" t="s">
        <v>120</v>
      </c>
      <c r="AG1544" t="s">
        <v>4711</v>
      </c>
      <c r="AH1544" t="s">
        <v>64</v>
      </c>
      <c r="AI1544" t="s">
        <v>111</v>
      </c>
      <c r="AJ1544" t="s">
        <v>218</v>
      </c>
    </row>
    <row r="1545" spans="1:38" x14ac:dyDescent="0.25">
      <c r="A1545">
        <v>1544</v>
      </c>
      <c r="B1545" t="s">
        <v>4712</v>
      </c>
      <c r="C1545" t="s">
        <v>1123</v>
      </c>
      <c r="D1545" t="s">
        <v>58</v>
      </c>
      <c r="E1545" t="s">
        <v>1124</v>
      </c>
      <c r="F1545" t="s">
        <v>49</v>
      </c>
      <c r="G1545" t="s">
        <v>50</v>
      </c>
      <c r="H1545">
        <v>8.3333333333333339</v>
      </c>
      <c r="I1545">
        <v>12.941176470588236</v>
      </c>
      <c r="J1545">
        <v>11.03448275862069</v>
      </c>
      <c r="K1545" t="s">
        <v>3129</v>
      </c>
      <c r="L1545" t="s">
        <v>71</v>
      </c>
      <c r="N1545" t="s">
        <v>45</v>
      </c>
      <c r="O1545" t="s">
        <v>136</v>
      </c>
      <c r="P1545" t="s">
        <v>1739</v>
      </c>
      <c r="Q1545" s="1" t="s">
        <v>211</v>
      </c>
      <c r="R1545" t="s">
        <v>3102</v>
      </c>
      <c r="S1545" t="s">
        <v>4713</v>
      </c>
      <c r="T1545" t="s">
        <v>979</v>
      </c>
      <c r="U1545" t="s">
        <v>1126</v>
      </c>
      <c r="V1545" t="s">
        <v>61</v>
      </c>
      <c r="W1545" t="s">
        <v>979</v>
      </c>
      <c r="X1545" t="s">
        <v>211</v>
      </c>
      <c r="Y1545" t="str">
        <f>VLOOKUP(Q1545,[1]Feuil1!$A:$C,3,FALSE)</f>
        <v>Sciences Expérimentales</v>
      </c>
      <c r="Z1545" t="str">
        <f>VLOOKUP(Q1545,[1]Feuil1!$A:$E,5,FALSE)</f>
        <v xml:space="preserve">Scientifique </v>
      </c>
      <c r="AA1545" t="s">
        <v>94</v>
      </c>
      <c r="AB1545" t="s">
        <v>61</v>
      </c>
      <c r="AD1545" t="s">
        <v>62</v>
      </c>
      <c r="AG1545" t="s">
        <v>3412</v>
      </c>
      <c r="AH1545" t="s">
        <v>80</v>
      </c>
      <c r="AI1545" t="s">
        <v>122</v>
      </c>
      <c r="AJ1545" t="s">
        <v>360</v>
      </c>
    </row>
    <row r="1546" spans="1:38" x14ac:dyDescent="0.25">
      <c r="A1546">
        <v>1545</v>
      </c>
      <c r="B1546" t="s">
        <v>4714</v>
      </c>
      <c r="C1546" t="s">
        <v>153</v>
      </c>
      <c r="D1546" t="s">
        <v>2057</v>
      </c>
      <c r="E1546" t="s">
        <v>2058</v>
      </c>
      <c r="F1546" t="s">
        <v>2058</v>
      </c>
      <c r="G1546" t="s">
        <v>2059</v>
      </c>
      <c r="H1546">
        <v>11.8775</v>
      </c>
      <c r="I1546">
        <v>11.275142857142857</v>
      </c>
      <c r="J1546">
        <v>11.447244897959182</v>
      </c>
      <c r="K1546" t="s">
        <v>2060</v>
      </c>
      <c r="L1546" t="s">
        <v>71</v>
      </c>
      <c r="N1546" t="s">
        <v>45</v>
      </c>
      <c r="O1546" t="s">
        <v>136</v>
      </c>
      <c r="P1546" t="s">
        <v>4715</v>
      </c>
      <c r="Q1546" s="1" t="s">
        <v>211</v>
      </c>
      <c r="R1546" t="s">
        <v>254</v>
      </c>
      <c r="S1546" t="s">
        <v>2176</v>
      </c>
      <c r="T1546" t="s">
        <v>97</v>
      </c>
      <c r="U1546" t="s">
        <v>4548</v>
      </c>
      <c r="V1546" t="s">
        <v>61</v>
      </c>
      <c r="W1546" t="s">
        <v>97</v>
      </c>
      <c r="X1546" t="s">
        <v>211</v>
      </c>
      <c r="Y1546" t="str">
        <f>VLOOKUP(Q1546,[1]Feuil1!$A:$C,3,FALSE)</f>
        <v>Sciences Expérimentales</v>
      </c>
      <c r="Z1546" t="str">
        <f>VLOOKUP(Q1546,[1]Feuil1!$A:$E,5,FALSE)</f>
        <v xml:space="preserve">Scientifique </v>
      </c>
      <c r="AA1546" t="s">
        <v>1281</v>
      </c>
      <c r="AB1546" t="s">
        <v>61</v>
      </c>
      <c r="AD1546" t="s">
        <v>62</v>
      </c>
      <c r="AE1546" t="s">
        <v>168</v>
      </c>
      <c r="AF1546" t="s">
        <v>78</v>
      </c>
      <c r="AG1546" t="s">
        <v>4716</v>
      </c>
      <c r="AH1546" t="s">
        <v>80</v>
      </c>
      <c r="AI1546" t="s">
        <v>474</v>
      </c>
      <c r="AJ1546" t="s">
        <v>3605</v>
      </c>
      <c r="AK1546">
        <v>4</v>
      </c>
    </row>
    <row r="1547" spans="1:38" x14ac:dyDescent="0.25">
      <c r="A1547">
        <v>1546</v>
      </c>
      <c r="B1547" t="s">
        <v>4717</v>
      </c>
      <c r="C1547" t="s">
        <v>1123</v>
      </c>
      <c r="D1547" t="s">
        <v>84</v>
      </c>
      <c r="E1547" t="s">
        <v>292</v>
      </c>
      <c r="F1547" t="s">
        <v>293</v>
      </c>
      <c r="G1547" t="s">
        <v>87</v>
      </c>
      <c r="H1547">
        <v>13.085000000000003</v>
      </c>
      <c r="I1547">
        <v>12.1555</v>
      </c>
      <c r="J1547">
        <v>12.620250000000002</v>
      </c>
      <c r="K1547" t="s">
        <v>294</v>
      </c>
      <c r="L1547" t="s">
        <v>135</v>
      </c>
      <c r="N1547" t="s">
        <v>105</v>
      </c>
      <c r="O1547" t="s">
        <v>136</v>
      </c>
      <c r="P1547" t="s">
        <v>2625</v>
      </c>
      <c r="Q1547" s="1" t="s">
        <v>211</v>
      </c>
      <c r="R1547" t="s">
        <v>89</v>
      </c>
      <c r="S1547" t="s">
        <v>1120</v>
      </c>
      <c r="T1547" t="s">
        <v>979</v>
      </c>
      <c r="U1547" t="s">
        <v>94</v>
      </c>
      <c r="V1547" t="s">
        <v>61</v>
      </c>
      <c r="W1547" t="s">
        <v>979</v>
      </c>
      <c r="X1547" t="s">
        <v>211</v>
      </c>
      <c r="Y1547" t="str">
        <f>VLOOKUP(Q1547,[1]Feuil1!$A:$C,3,FALSE)</f>
        <v>Sciences Expérimentales</v>
      </c>
      <c r="Z1547" t="str">
        <f>VLOOKUP(Q1547,[1]Feuil1!$A:$E,5,FALSE)</f>
        <v xml:space="preserve">Scientifique </v>
      </c>
      <c r="AA1547" t="s">
        <v>94</v>
      </c>
      <c r="AB1547" t="s">
        <v>61</v>
      </c>
      <c r="AC1547" t="s">
        <v>101</v>
      </c>
      <c r="AD1547" t="s">
        <v>62</v>
      </c>
      <c r="AE1547" t="s">
        <v>197</v>
      </c>
      <c r="AF1547" t="s">
        <v>120</v>
      </c>
      <c r="AG1547" t="s">
        <v>4718</v>
      </c>
      <c r="AH1547" t="s">
        <v>64</v>
      </c>
      <c r="AI1547" t="s">
        <v>230</v>
      </c>
      <c r="AJ1547" t="s">
        <v>231</v>
      </c>
      <c r="AK1547">
        <v>37</v>
      </c>
    </row>
    <row r="1548" spans="1:38" x14ac:dyDescent="0.25">
      <c r="A1548">
        <v>1547</v>
      </c>
      <c r="B1548" t="s">
        <v>4719</v>
      </c>
      <c r="C1548" t="s">
        <v>39</v>
      </c>
      <c r="D1548" t="s">
        <v>58</v>
      </c>
      <c r="E1548" t="s">
        <v>1124</v>
      </c>
      <c r="F1548" t="s">
        <v>49</v>
      </c>
      <c r="G1548" t="s">
        <v>50</v>
      </c>
      <c r="H1548">
        <v>5</v>
      </c>
      <c r="I1548">
        <v>6.8181818181818175</v>
      </c>
      <c r="J1548">
        <v>6</v>
      </c>
      <c r="K1548" t="s">
        <v>1640</v>
      </c>
      <c r="L1548" t="s">
        <v>71</v>
      </c>
      <c r="N1548" t="s">
        <v>45</v>
      </c>
      <c r="O1548" t="s">
        <v>136</v>
      </c>
      <c r="P1548" t="s">
        <v>2767</v>
      </c>
      <c r="Q1548" s="1" t="s">
        <v>211</v>
      </c>
      <c r="R1548" t="s">
        <v>71</v>
      </c>
      <c r="S1548" t="s">
        <v>4720</v>
      </c>
      <c r="T1548" t="s">
        <v>61</v>
      </c>
      <c r="U1548" t="s">
        <v>1126</v>
      </c>
      <c r="V1548" t="s">
        <v>61</v>
      </c>
      <c r="W1548" t="s">
        <v>61</v>
      </c>
      <c r="X1548" t="s">
        <v>211</v>
      </c>
      <c r="Y1548" t="str">
        <f>VLOOKUP(Q1548,[1]Feuil1!$A:$C,3,FALSE)</f>
        <v>Sciences Expérimentales</v>
      </c>
      <c r="Z1548" t="str">
        <f>VLOOKUP(Q1548,[1]Feuil1!$A:$E,5,FALSE)</f>
        <v xml:space="preserve">Scientifique </v>
      </c>
      <c r="AA1548" t="s">
        <v>94</v>
      </c>
      <c r="AB1548" t="s">
        <v>61</v>
      </c>
      <c r="AD1548" t="s">
        <v>62</v>
      </c>
      <c r="AE1548" t="s">
        <v>168</v>
      </c>
      <c r="AF1548" t="s">
        <v>174</v>
      </c>
      <c r="AG1548" t="s">
        <v>1146</v>
      </c>
      <c r="AH1548" t="s">
        <v>80</v>
      </c>
      <c r="AI1548" t="s">
        <v>111</v>
      </c>
      <c r="AJ1548" t="s">
        <v>852</v>
      </c>
    </row>
    <row r="1549" spans="1:38" x14ac:dyDescent="0.25">
      <c r="A1549">
        <v>1548</v>
      </c>
      <c r="B1549" t="s">
        <v>4721</v>
      </c>
      <c r="C1549" t="s">
        <v>1123</v>
      </c>
      <c r="D1549" t="s">
        <v>58</v>
      </c>
      <c r="E1549" t="s">
        <v>3189</v>
      </c>
      <c r="F1549" t="s">
        <v>154</v>
      </c>
      <c r="G1549" t="s">
        <v>87</v>
      </c>
      <c r="H1549">
        <v>14.59</v>
      </c>
      <c r="I1549">
        <v>13.97</v>
      </c>
      <c r="J1549">
        <v>14.28</v>
      </c>
      <c r="K1549" t="s">
        <v>471</v>
      </c>
      <c r="L1549" t="s">
        <v>89</v>
      </c>
      <c r="N1549" t="s">
        <v>45</v>
      </c>
      <c r="O1549" t="s">
        <v>52</v>
      </c>
      <c r="P1549" t="s">
        <v>1974</v>
      </c>
      <c r="Q1549" s="1" t="s">
        <v>211</v>
      </c>
      <c r="R1549" t="s">
        <v>89</v>
      </c>
      <c r="S1549" t="s">
        <v>2353</v>
      </c>
      <c r="T1549" t="s">
        <v>61</v>
      </c>
      <c r="U1549" t="s">
        <v>94</v>
      </c>
      <c r="V1549" t="s">
        <v>956</v>
      </c>
      <c r="W1549" t="s">
        <v>61</v>
      </c>
      <c r="X1549" t="s">
        <v>211</v>
      </c>
      <c r="Y1549" t="str">
        <f>VLOOKUP(Q1549,[1]Feuil1!$A:$C,3,FALSE)</f>
        <v>Sciences Expérimentales</v>
      </c>
      <c r="Z1549" t="str">
        <f>VLOOKUP(Q1549,[1]Feuil1!$A:$E,5,FALSE)</f>
        <v xml:space="preserve">Scientifique </v>
      </c>
      <c r="AA1549" t="s">
        <v>94</v>
      </c>
      <c r="AB1549" t="s">
        <v>61</v>
      </c>
      <c r="AD1549" t="s">
        <v>62</v>
      </c>
      <c r="AG1549" t="s">
        <v>1389</v>
      </c>
      <c r="AH1549" t="s">
        <v>64</v>
      </c>
      <c r="AI1549" t="s">
        <v>65</v>
      </c>
      <c r="AJ1549" t="s">
        <v>66</v>
      </c>
      <c r="AL1549" t="s">
        <v>101</v>
      </c>
    </row>
    <row r="1550" spans="1:38" x14ac:dyDescent="0.25">
      <c r="A1550">
        <v>1549</v>
      </c>
      <c r="B1550" t="s">
        <v>4722</v>
      </c>
      <c r="C1550" t="s">
        <v>68</v>
      </c>
      <c r="D1550" t="s">
        <v>40</v>
      </c>
      <c r="E1550" t="s">
        <v>132</v>
      </c>
      <c r="F1550" t="s">
        <v>133</v>
      </c>
      <c r="G1550" t="s">
        <v>43</v>
      </c>
      <c r="H1550">
        <v>11.166666666666666</v>
      </c>
      <c r="I1550">
        <v>12.152142857142858</v>
      </c>
      <c r="J1550">
        <v>11.659404761904762</v>
      </c>
      <c r="K1550" t="s">
        <v>471</v>
      </c>
      <c r="L1550" t="s">
        <v>71</v>
      </c>
      <c r="N1550" t="s">
        <v>105</v>
      </c>
      <c r="O1550" t="s">
        <v>136</v>
      </c>
      <c r="P1550" t="s">
        <v>4723</v>
      </c>
      <c r="Q1550" s="1" t="s">
        <v>211</v>
      </c>
      <c r="R1550" t="s">
        <v>254</v>
      </c>
      <c r="T1550" t="s">
        <v>4724</v>
      </c>
      <c r="U1550" t="s">
        <v>140</v>
      </c>
      <c r="V1550" t="s">
        <v>3083</v>
      </c>
      <c r="W1550" t="s">
        <v>4724</v>
      </c>
      <c r="X1550" t="s">
        <v>211</v>
      </c>
      <c r="Y1550" t="str">
        <f>VLOOKUP(Q1550,[1]Feuil1!$A:$C,3,FALSE)</f>
        <v>Sciences Expérimentales</v>
      </c>
      <c r="Z1550" t="str">
        <f>VLOOKUP(Q1550,[1]Feuil1!$A:$E,5,FALSE)</f>
        <v xml:space="preserve">Scientifique </v>
      </c>
      <c r="AA1550" t="s">
        <v>58</v>
      </c>
      <c r="AB1550" t="s">
        <v>61</v>
      </c>
      <c r="AD1550" t="s">
        <v>62</v>
      </c>
      <c r="AE1550" t="s">
        <v>168</v>
      </c>
      <c r="AF1550" t="s">
        <v>119</v>
      </c>
      <c r="AG1550" t="s">
        <v>2932</v>
      </c>
      <c r="AH1550" t="s">
        <v>64</v>
      </c>
      <c r="AI1550" t="s">
        <v>65</v>
      </c>
      <c r="AJ1550" t="s">
        <v>66</v>
      </c>
      <c r="AK1550">
        <v>97</v>
      </c>
    </row>
    <row r="1551" spans="1:38" x14ac:dyDescent="0.25">
      <c r="A1551">
        <v>1550</v>
      </c>
      <c r="B1551" t="s">
        <v>4725</v>
      </c>
      <c r="C1551" t="s">
        <v>1123</v>
      </c>
      <c r="D1551" t="s">
        <v>58</v>
      </c>
      <c r="E1551" t="s">
        <v>1124</v>
      </c>
      <c r="F1551" t="s">
        <v>49</v>
      </c>
      <c r="G1551" t="s">
        <v>50</v>
      </c>
      <c r="H1551">
        <v>15</v>
      </c>
      <c r="I1551">
        <v>13.235294117647058</v>
      </c>
      <c r="J1551">
        <v>13.96551724137931</v>
      </c>
      <c r="K1551" t="s">
        <v>88</v>
      </c>
      <c r="L1551" t="s">
        <v>71</v>
      </c>
      <c r="N1551" t="s">
        <v>45</v>
      </c>
      <c r="O1551" t="s">
        <v>136</v>
      </c>
      <c r="P1551" t="s">
        <v>2963</v>
      </c>
      <c r="Q1551" s="1" t="s">
        <v>616</v>
      </c>
      <c r="T1551" t="s">
        <v>61</v>
      </c>
      <c r="U1551" t="s">
        <v>1126</v>
      </c>
      <c r="V1551" t="s">
        <v>61</v>
      </c>
      <c r="W1551" t="s">
        <v>61</v>
      </c>
      <c r="X1551" t="s">
        <v>616</v>
      </c>
      <c r="Y1551" t="str">
        <f>VLOOKUP(Q1551,[1]Feuil1!$A:$C,3,FALSE)</f>
        <v>Autre</v>
      </c>
      <c r="Z1551" t="str">
        <f>VLOOKUP(Q1551,[1]Feuil1!$A:$E,5,FALSE)</f>
        <v>Autre</v>
      </c>
      <c r="AA1551" t="s">
        <v>94</v>
      </c>
      <c r="AB1551" t="s">
        <v>61</v>
      </c>
      <c r="AD1551" t="s">
        <v>62</v>
      </c>
      <c r="AG1551" t="s">
        <v>4726</v>
      </c>
      <c r="AH1551" t="s">
        <v>64</v>
      </c>
      <c r="AI1551" t="s">
        <v>122</v>
      </c>
      <c r="AJ1551" t="s">
        <v>360</v>
      </c>
    </row>
    <row r="1552" spans="1:38" x14ac:dyDescent="0.25">
      <c r="A1552">
        <v>1551</v>
      </c>
      <c r="B1552" t="s">
        <v>4727</v>
      </c>
      <c r="C1552" t="s">
        <v>1123</v>
      </c>
      <c r="D1552" t="s">
        <v>381</v>
      </c>
      <c r="E1552" t="s">
        <v>3392</v>
      </c>
      <c r="F1552" t="s">
        <v>49</v>
      </c>
      <c r="G1552" t="s">
        <v>50</v>
      </c>
      <c r="H1552">
        <v>14.498384615384616</v>
      </c>
      <c r="I1552">
        <v>14.614571428571429</v>
      </c>
      <c r="J1552">
        <v>14.554326414326415</v>
      </c>
      <c r="K1552" t="s">
        <v>182</v>
      </c>
      <c r="L1552" t="s">
        <v>89</v>
      </c>
      <c r="N1552" t="s">
        <v>45</v>
      </c>
      <c r="Q1552" s="1" t="s">
        <v>4671</v>
      </c>
      <c r="R1552" t="s">
        <v>414</v>
      </c>
      <c r="T1552" t="s">
        <v>4728</v>
      </c>
      <c r="V1552" t="s">
        <v>59</v>
      </c>
      <c r="W1552" t="s">
        <v>596</v>
      </c>
      <c r="X1552" t="s">
        <v>228</v>
      </c>
      <c r="Y1552" t="str">
        <f>VLOOKUP(Q1552,[1]Feuil1!$A:$C,3,FALSE)</f>
        <v xml:space="preserve">Général (Bac Français) </v>
      </c>
      <c r="Z1552" t="str">
        <f>VLOOKUP(Q1552,[1]Feuil1!$A:$E,5,FALSE)</f>
        <v xml:space="preserve">Scientifique </v>
      </c>
      <c r="AB1552" t="s">
        <v>61</v>
      </c>
      <c r="AC1552" t="s">
        <v>101</v>
      </c>
      <c r="AD1552" t="s">
        <v>62</v>
      </c>
      <c r="AL1552" t="s">
        <v>101</v>
      </c>
    </row>
    <row r="1553" spans="1:38" x14ac:dyDescent="0.25">
      <c r="A1553">
        <v>1552</v>
      </c>
      <c r="B1553" t="s">
        <v>4729</v>
      </c>
      <c r="C1553" t="s">
        <v>83</v>
      </c>
      <c r="D1553" t="s">
        <v>84</v>
      </c>
      <c r="E1553" t="s">
        <v>292</v>
      </c>
      <c r="F1553" t="s">
        <v>293</v>
      </c>
      <c r="G1553" t="s">
        <v>87</v>
      </c>
      <c r="H1553">
        <v>18.098500000000001</v>
      </c>
      <c r="I1553">
        <v>18</v>
      </c>
      <c r="J1553">
        <v>18.049250000000001</v>
      </c>
      <c r="K1553" t="s">
        <v>788</v>
      </c>
      <c r="L1553" t="s">
        <v>115</v>
      </c>
      <c r="N1553" t="s">
        <v>105</v>
      </c>
      <c r="O1553" t="s">
        <v>136</v>
      </c>
      <c r="P1553" t="s">
        <v>1371</v>
      </c>
      <c r="Q1553" s="1" t="s">
        <v>1425</v>
      </c>
      <c r="R1553" t="s">
        <v>254</v>
      </c>
      <c r="S1553" t="s">
        <v>2066</v>
      </c>
      <c r="T1553" t="s">
        <v>167</v>
      </c>
      <c r="U1553" t="s">
        <v>94</v>
      </c>
      <c r="V1553" t="s">
        <v>97</v>
      </c>
      <c r="W1553" t="s">
        <v>167</v>
      </c>
      <c r="X1553" t="s">
        <v>186</v>
      </c>
      <c r="Y1553" t="str">
        <f>VLOOKUP(Q1553,[1]Feuil1!$A:$C,3,FALSE)</f>
        <v xml:space="preserve">Science mathématique </v>
      </c>
      <c r="Z1553" t="str">
        <f>VLOOKUP(Q1553,[1]Feuil1!$A:$E,5,FALSE)</f>
        <v xml:space="preserve">Scientifique </v>
      </c>
      <c r="AA1553" t="s">
        <v>94</v>
      </c>
      <c r="AB1553" t="s">
        <v>97</v>
      </c>
      <c r="AC1553" t="s">
        <v>101</v>
      </c>
      <c r="AD1553" t="s">
        <v>62</v>
      </c>
      <c r="AG1553" t="s">
        <v>4730</v>
      </c>
      <c r="AH1553" t="s">
        <v>80</v>
      </c>
      <c r="AI1553" t="s">
        <v>65</v>
      </c>
      <c r="AJ1553" t="s">
        <v>66</v>
      </c>
      <c r="AL1553" t="s">
        <v>101</v>
      </c>
    </row>
    <row r="1554" spans="1:38" x14ac:dyDescent="0.25">
      <c r="A1554">
        <v>1553</v>
      </c>
      <c r="B1554" t="s">
        <v>4731</v>
      </c>
      <c r="C1554" t="s">
        <v>1123</v>
      </c>
      <c r="D1554" t="s">
        <v>58</v>
      </c>
      <c r="E1554" t="s">
        <v>2689</v>
      </c>
      <c r="F1554" t="s">
        <v>133</v>
      </c>
      <c r="G1554" t="s">
        <v>43</v>
      </c>
      <c r="H1554">
        <v>11.984285714285715</v>
      </c>
      <c r="I1554">
        <v>12.166666666666666</v>
      </c>
      <c r="J1554">
        <v>12.075476190476191</v>
      </c>
      <c r="K1554" t="s">
        <v>134</v>
      </c>
      <c r="L1554" t="s">
        <v>135</v>
      </c>
      <c r="N1554" t="s">
        <v>45</v>
      </c>
      <c r="O1554" t="s">
        <v>52</v>
      </c>
      <c r="P1554" t="s">
        <v>4732</v>
      </c>
      <c r="Q1554" s="1" t="s">
        <v>699</v>
      </c>
      <c r="R1554" t="s">
        <v>71</v>
      </c>
      <c r="S1554" t="s">
        <v>4733</v>
      </c>
      <c r="T1554" t="s">
        <v>61</v>
      </c>
      <c r="U1554" t="s">
        <v>94</v>
      </c>
      <c r="V1554" t="s">
        <v>3083</v>
      </c>
      <c r="W1554" t="s">
        <v>61</v>
      </c>
      <c r="X1554" t="s">
        <v>701</v>
      </c>
      <c r="Y1554" t="str">
        <f>VLOOKUP(Q1554,[1]Feuil1!$A:$C,3,FALSE)</f>
        <v>Général (Bac Français)</v>
      </c>
      <c r="Z1554" t="str">
        <f>VLOOKUP(Q1554,[1]Feuil1!$A:$E,5,FALSE)</f>
        <v xml:space="preserve">Scientifique </v>
      </c>
      <c r="AA1554" t="s">
        <v>94</v>
      </c>
      <c r="AB1554" t="s">
        <v>61</v>
      </c>
      <c r="AD1554" t="s">
        <v>62</v>
      </c>
      <c r="AG1554" t="s">
        <v>130</v>
      </c>
      <c r="AH1554" t="s">
        <v>64</v>
      </c>
      <c r="AI1554" t="s">
        <v>65</v>
      </c>
      <c r="AJ1554" t="s">
        <v>66</v>
      </c>
      <c r="AL1554" t="s">
        <v>101</v>
      </c>
    </row>
    <row r="1555" spans="1:38" x14ac:dyDescent="0.25">
      <c r="A1555">
        <v>1554</v>
      </c>
      <c r="B1555" t="s">
        <v>4734</v>
      </c>
      <c r="C1555" t="s">
        <v>1123</v>
      </c>
      <c r="D1555" t="s">
        <v>58</v>
      </c>
      <c r="E1555" t="s">
        <v>1532</v>
      </c>
      <c r="F1555" t="s">
        <v>154</v>
      </c>
      <c r="G1555" t="s">
        <v>87</v>
      </c>
      <c r="H1555">
        <v>10.916666666666666</v>
      </c>
      <c r="I1555">
        <v>10.125</v>
      </c>
      <c r="J1555">
        <v>10.520833333333332</v>
      </c>
      <c r="K1555" t="s">
        <v>62</v>
      </c>
      <c r="L1555" t="s">
        <v>71</v>
      </c>
      <c r="N1555" t="s">
        <v>45</v>
      </c>
      <c r="O1555" t="s">
        <v>52</v>
      </c>
      <c r="P1555" t="s">
        <v>4735</v>
      </c>
      <c r="Q1555" s="1" t="s">
        <v>3211</v>
      </c>
      <c r="R1555" t="s">
        <v>71</v>
      </c>
      <c r="S1555" t="s">
        <v>1056</v>
      </c>
      <c r="T1555" t="s">
        <v>167</v>
      </c>
      <c r="U1555" t="s">
        <v>94</v>
      </c>
      <c r="V1555" t="s">
        <v>61</v>
      </c>
      <c r="W1555" t="s">
        <v>167</v>
      </c>
      <c r="X1555" t="s">
        <v>3211</v>
      </c>
      <c r="Y1555" t="str">
        <f>VLOOKUP(Q1555,[1]Feuil1!$A:$C,3,FALSE)</f>
        <v>Technologique (Bac Français)</v>
      </c>
      <c r="Z1555" t="str">
        <f>VLOOKUP(Q1555,[1]Feuil1!$A:$E,5,FALSE)</f>
        <v>Technologique</v>
      </c>
      <c r="AA1555" t="s">
        <v>94</v>
      </c>
      <c r="AB1555" t="s">
        <v>61</v>
      </c>
      <c r="AD1555" t="s">
        <v>62</v>
      </c>
      <c r="AG1555" t="s">
        <v>130</v>
      </c>
      <c r="AH1555" t="s">
        <v>64</v>
      </c>
      <c r="AI1555" t="s">
        <v>65</v>
      </c>
      <c r="AJ1555" t="s">
        <v>223</v>
      </c>
      <c r="AL1555" t="s">
        <v>101</v>
      </c>
    </row>
    <row r="1556" spans="1:38" x14ac:dyDescent="0.25">
      <c r="A1556">
        <v>1555</v>
      </c>
      <c r="B1556" t="s">
        <v>4736</v>
      </c>
      <c r="C1556" t="s">
        <v>39</v>
      </c>
      <c r="D1556" t="s">
        <v>58</v>
      </c>
      <c r="E1556" t="s">
        <v>1124</v>
      </c>
      <c r="F1556" t="s">
        <v>49</v>
      </c>
      <c r="G1556" t="s">
        <v>50</v>
      </c>
      <c r="H1556">
        <v>7.0370370370370372</v>
      </c>
      <c r="I1556">
        <v>5.1515151515151514</v>
      </c>
      <c r="J1556">
        <v>6.1696969696969699</v>
      </c>
      <c r="K1556" t="s">
        <v>1640</v>
      </c>
      <c r="L1556" t="s">
        <v>71</v>
      </c>
      <c r="N1556" t="s">
        <v>105</v>
      </c>
      <c r="O1556" t="s">
        <v>136</v>
      </c>
      <c r="P1556" t="s">
        <v>4737</v>
      </c>
      <c r="Q1556" s="1" t="s">
        <v>410</v>
      </c>
      <c r="R1556" t="s">
        <v>3102</v>
      </c>
      <c r="S1556" t="s">
        <v>4738</v>
      </c>
      <c r="T1556" t="s">
        <v>61</v>
      </c>
      <c r="U1556" t="s">
        <v>1126</v>
      </c>
      <c r="V1556" t="s">
        <v>61</v>
      </c>
      <c r="W1556" t="s">
        <v>61</v>
      </c>
      <c r="X1556" t="s">
        <v>60</v>
      </c>
      <c r="Y1556" t="str">
        <f>VLOOKUP(Q1556,[1]Feuil1!$A:$C,3,FALSE)</f>
        <v>Sciences Economiques et de Gestion</v>
      </c>
      <c r="Z1556" t="str">
        <f>VLOOKUP(Q1556,[1]Feuil1!$A:$E,5,FALSE)</f>
        <v xml:space="preserve">Economie et gestion </v>
      </c>
      <c r="AA1556" t="s">
        <v>94</v>
      </c>
      <c r="AB1556" t="s">
        <v>61</v>
      </c>
      <c r="AD1556" t="s">
        <v>62</v>
      </c>
      <c r="AE1556" t="s">
        <v>207</v>
      </c>
      <c r="AF1556" t="s">
        <v>120</v>
      </c>
      <c r="AG1556" t="s">
        <v>4739</v>
      </c>
      <c r="AH1556" t="s">
        <v>64</v>
      </c>
      <c r="AI1556" t="s">
        <v>65</v>
      </c>
      <c r="AJ1556" t="s">
        <v>223</v>
      </c>
    </row>
    <row r="1557" spans="1:38" x14ac:dyDescent="0.25">
      <c r="A1557">
        <v>1556</v>
      </c>
      <c r="B1557" t="s">
        <v>4740</v>
      </c>
      <c r="C1557" t="s">
        <v>1123</v>
      </c>
      <c r="D1557" t="s">
        <v>58</v>
      </c>
      <c r="E1557" t="s">
        <v>1124</v>
      </c>
      <c r="F1557" t="s">
        <v>49</v>
      </c>
      <c r="G1557" t="s">
        <v>50</v>
      </c>
      <c r="H1557">
        <v>21.666666666666664</v>
      </c>
      <c r="I1557">
        <v>20</v>
      </c>
      <c r="J1557">
        <v>20.689655172413794</v>
      </c>
      <c r="K1557" t="s">
        <v>2716</v>
      </c>
      <c r="L1557" t="s">
        <v>115</v>
      </c>
      <c r="N1557" t="s">
        <v>45</v>
      </c>
      <c r="O1557" t="s">
        <v>136</v>
      </c>
      <c r="P1557" t="s">
        <v>1842</v>
      </c>
      <c r="Q1557" s="1" t="s">
        <v>211</v>
      </c>
      <c r="R1557" t="s">
        <v>115</v>
      </c>
      <c r="S1557" t="s">
        <v>4741</v>
      </c>
      <c r="T1557" t="s">
        <v>979</v>
      </c>
      <c r="U1557" t="s">
        <v>1126</v>
      </c>
      <c r="V1557" t="s">
        <v>61</v>
      </c>
      <c r="W1557" t="s">
        <v>979</v>
      </c>
      <c r="X1557" t="s">
        <v>211</v>
      </c>
      <c r="Y1557" t="str">
        <f>VLOOKUP(Q1557,[1]Feuil1!$A:$C,3,FALSE)</f>
        <v>Sciences Expérimentales</v>
      </c>
      <c r="Z1557" t="str">
        <f>VLOOKUP(Q1557,[1]Feuil1!$A:$E,5,FALSE)</f>
        <v xml:space="preserve">Scientifique </v>
      </c>
      <c r="AA1557" t="s">
        <v>94</v>
      </c>
      <c r="AB1557" t="s">
        <v>61</v>
      </c>
      <c r="AD1557" t="s">
        <v>62</v>
      </c>
      <c r="AG1557" t="s">
        <v>4018</v>
      </c>
      <c r="AH1557" t="s">
        <v>64</v>
      </c>
      <c r="AI1557" t="s">
        <v>230</v>
      </c>
      <c r="AJ1557" t="s">
        <v>868</v>
      </c>
      <c r="AL1557" t="s">
        <v>101</v>
      </c>
    </row>
    <row r="1558" spans="1:38" x14ac:dyDescent="0.25">
      <c r="A1558">
        <v>1557</v>
      </c>
      <c r="B1558" t="s">
        <v>4742</v>
      </c>
      <c r="C1558" t="s">
        <v>1123</v>
      </c>
      <c r="D1558" t="s">
        <v>84</v>
      </c>
      <c r="E1558" t="s">
        <v>1654</v>
      </c>
      <c r="F1558" t="s">
        <v>293</v>
      </c>
      <c r="G1558" t="s">
        <v>87</v>
      </c>
      <c r="H1558">
        <v>13.89</v>
      </c>
      <c r="I1558">
        <v>14.603999999999999</v>
      </c>
      <c r="J1558">
        <v>14.247</v>
      </c>
      <c r="K1558" t="s">
        <v>294</v>
      </c>
      <c r="L1558" t="s">
        <v>89</v>
      </c>
      <c r="N1558" t="s">
        <v>105</v>
      </c>
      <c r="O1558" t="s">
        <v>136</v>
      </c>
      <c r="P1558" t="s">
        <v>3932</v>
      </c>
      <c r="Q1558" s="1" t="s">
        <v>616</v>
      </c>
      <c r="R1558" t="s">
        <v>3102</v>
      </c>
      <c r="T1558" t="s">
        <v>61</v>
      </c>
      <c r="U1558" t="s">
        <v>94</v>
      </c>
      <c r="V1558" t="s">
        <v>61</v>
      </c>
      <c r="W1558" t="s">
        <v>61</v>
      </c>
      <c r="X1558" t="s">
        <v>616</v>
      </c>
      <c r="Y1558" t="str">
        <f>VLOOKUP(Q1558,[1]Feuil1!$A:$C,3,FALSE)</f>
        <v>Autre</v>
      </c>
      <c r="Z1558" t="str">
        <f>VLOOKUP(Q1558,[1]Feuil1!$A:$E,5,FALSE)</f>
        <v>Autre</v>
      </c>
      <c r="AA1558" t="s">
        <v>94</v>
      </c>
      <c r="AB1558" t="s">
        <v>61</v>
      </c>
      <c r="AC1558" t="s">
        <v>101</v>
      </c>
      <c r="AD1558" t="s">
        <v>62</v>
      </c>
      <c r="AE1558" t="s">
        <v>174</v>
      </c>
      <c r="AF1558" t="s">
        <v>120</v>
      </c>
      <c r="AG1558" t="s">
        <v>4743</v>
      </c>
      <c r="AH1558" t="s">
        <v>80</v>
      </c>
      <c r="AI1558" t="s">
        <v>99</v>
      </c>
      <c r="AJ1558" t="s">
        <v>100</v>
      </c>
      <c r="AK1558">
        <v>27</v>
      </c>
    </row>
    <row r="1559" spans="1:38" x14ac:dyDescent="0.25">
      <c r="A1559">
        <v>1558</v>
      </c>
      <c r="B1559" t="s">
        <v>4744</v>
      </c>
      <c r="C1559" t="s">
        <v>1123</v>
      </c>
      <c r="D1559" t="s">
        <v>84</v>
      </c>
      <c r="E1559" t="s">
        <v>85</v>
      </c>
      <c r="F1559" t="s">
        <v>86</v>
      </c>
      <c r="G1559" t="s">
        <v>87</v>
      </c>
      <c r="H1559">
        <v>14.300666</v>
      </c>
      <c r="I1559">
        <v>13.432333</v>
      </c>
      <c r="J1559">
        <v>13.8665</v>
      </c>
      <c r="K1559" t="s">
        <v>976</v>
      </c>
      <c r="L1559" t="s">
        <v>135</v>
      </c>
      <c r="N1559" t="s">
        <v>105</v>
      </c>
      <c r="O1559" t="s">
        <v>52</v>
      </c>
      <c r="P1559" t="s">
        <v>1730</v>
      </c>
      <c r="Q1559" s="1" t="s">
        <v>211</v>
      </c>
      <c r="R1559" t="s">
        <v>115</v>
      </c>
      <c r="S1559" t="s">
        <v>4745</v>
      </c>
      <c r="T1559" t="s">
        <v>61</v>
      </c>
      <c r="U1559" t="s">
        <v>94</v>
      </c>
      <c r="V1559" t="s">
        <v>59</v>
      </c>
      <c r="W1559" t="s">
        <v>61</v>
      </c>
      <c r="X1559" t="s">
        <v>211</v>
      </c>
      <c r="Y1559" t="str">
        <f>VLOOKUP(Q1559,[1]Feuil1!$A:$C,3,FALSE)</f>
        <v>Sciences Expérimentales</v>
      </c>
      <c r="Z1559" t="str">
        <f>VLOOKUP(Q1559,[1]Feuil1!$A:$E,5,FALSE)</f>
        <v xml:space="preserve">Scientifique </v>
      </c>
      <c r="AA1559" t="s">
        <v>94</v>
      </c>
      <c r="AB1559" t="s">
        <v>61</v>
      </c>
      <c r="AC1559" t="s">
        <v>101</v>
      </c>
      <c r="AD1559" t="s">
        <v>62</v>
      </c>
      <c r="AE1559" t="s">
        <v>174</v>
      </c>
      <c r="AF1559" t="s">
        <v>120</v>
      </c>
      <c r="AG1559" t="s">
        <v>4746</v>
      </c>
      <c r="AH1559" t="s">
        <v>64</v>
      </c>
      <c r="AI1559" t="s">
        <v>474</v>
      </c>
      <c r="AJ1559" t="s">
        <v>895</v>
      </c>
      <c r="AK1559">
        <v>51</v>
      </c>
    </row>
    <row r="1560" spans="1:38" x14ac:dyDescent="0.25">
      <c r="A1560">
        <v>1559</v>
      </c>
      <c r="B1560" t="s">
        <v>4747</v>
      </c>
      <c r="C1560" t="s">
        <v>1123</v>
      </c>
      <c r="D1560" t="s">
        <v>58</v>
      </c>
      <c r="E1560" t="s">
        <v>1124</v>
      </c>
      <c r="F1560" t="s">
        <v>49</v>
      </c>
      <c r="G1560" t="s">
        <v>50</v>
      </c>
      <c r="H1560">
        <v>0</v>
      </c>
      <c r="I1560">
        <v>17.941176470588236</v>
      </c>
      <c r="J1560">
        <v>0</v>
      </c>
      <c r="K1560" t="s">
        <v>2716</v>
      </c>
      <c r="L1560" t="s">
        <v>135</v>
      </c>
      <c r="N1560" t="s">
        <v>45</v>
      </c>
      <c r="O1560" t="s">
        <v>136</v>
      </c>
      <c r="P1560" t="s">
        <v>4748</v>
      </c>
      <c r="Q1560" s="1" t="s">
        <v>699</v>
      </c>
      <c r="R1560" t="s">
        <v>71</v>
      </c>
      <c r="S1560" t="s">
        <v>1987</v>
      </c>
      <c r="T1560" t="s">
        <v>61</v>
      </c>
      <c r="U1560" t="s">
        <v>1126</v>
      </c>
      <c r="V1560" t="s">
        <v>61</v>
      </c>
      <c r="W1560" t="s">
        <v>61</v>
      </c>
      <c r="X1560" t="s">
        <v>701</v>
      </c>
      <c r="Y1560" t="str">
        <f>VLOOKUP(Q1560,[1]Feuil1!$A:$C,3,FALSE)</f>
        <v>Général (Bac Français)</v>
      </c>
      <c r="Z1560" t="str">
        <f>VLOOKUP(Q1560,[1]Feuil1!$A:$E,5,FALSE)</f>
        <v xml:space="preserve">Scientifique </v>
      </c>
      <c r="AA1560" t="s">
        <v>94</v>
      </c>
      <c r="AB1560" t="s">
        <v>61</v>
      </c>
      <c r="AD1560" t="s">
        <v>62</v>
      </c>
      <c r="AG1560" t="s">
        <v>3243</v>
      </c>
      <c r="AH1560" t="s">
        <v>64</v>
      </c>
      <c r="AI1560" t="s">
        <v>65</v>
      </c>
      <c r="AJ1560" t="s">
        <v>1261</v>
      </c>
      <c r="AL1560" t="s">
        <v>101</v>
      </c>
    </row>
    <row r="1561" spans="1:38" x14ac:dyDescent="0.25">
      <c r="A1561">
        <v>1560</v>
      </c>
      <c r="B1561" t="s">
        <v>4749</v>
      </c>
      <c r="C1561" t="s">
        <v>39</v>
      </c>
      <c r="D1561" t="s">
        <v>40</v>
      </c>
      <c r="E1561" t="s">
        <v>69</v>
      </c>
      <c r="F1561" t="s">
        <v>49</v>
      </c>
      <c r="G1561" t="s">
        <v>50</v>
      </c>
      <c r="H1561">
        <v>12.970000000000002</v>
      </c>
      <c r="I1561">
        <v>13.1</v>
      </c>
      <c r="J1561">
        <v>13.035000000000002</v>
      </c>
      <c r="K1561" t="s">
        <v>104</v>
      </c>
      <c r="L1561" t="s">
        <v>89</v>
      </c>
      <c r="N1561" t="s">
        <v>45</v>
      </c>
      <c r="O1561" t="s">
        <v>52</v>
      </c>
      <c r="P1561" t="s">
        <v>4750</v>
      </c>
      <c r="Q1561" s="1" t="s">
        <v>211</v>
      </c>
      <c r="R1561" t="s">
        <v>89</v>
      </c>
      <c r="S1561" t="s">
        <v>1324</v>
      </c>
      <c r="T1561" t="s">
        <v>93</v>
      </c>
      <c r="U1561" t="s">
        <v>58</v>
      </c>
      <c r="V1561" t="s">
        <v>108</v>
      </c>
      <c r="W1561" t="s">
        <v>93</v>
      </c>
      <c r="X1561" t="s">
        <v>211</v>
      </c>
      <c r="Y1561" t="str">
        <f>VLOOKUP(Q1561,[1]Feuil1!$A:$C,3,FALSE)</f>
        <v>Sciences Expérimentales</v>
      </c>
      <c r="Z1561" t="str">
        <f>VLOOKUP(Q1561,[1]Feuil1!$A:$E,5,FALSE)</f>
        <v xml:space="preserve">Scientifique </v>
      </c>
      <c r="AA1561" t="s">
        <v>58</v>
      </c>
      <c r="AB1561" t="s">
        <v>109</v>
      </c>
      <c r="AD1561" t="s">
        <v>62</v>
      </c>
      <c r="AG1561" t="s">
        <v>4751</v>
      </c>
      <c r="AH1561" t="s">
        <v>80</v>
      </c>
      <c r="AI1561" t="s">
        <v>230</v>
      </c>
      <c r="AJ1561" t="s">
        <v>231</v>
      </c>
    </row>
    <row r="1562" spans="1:38" x14ac:dyDescent="0.25">
      <c r="A1562">
        <v>1561</v>
      </c>
      <c r="B1562" t="s">
        <v>4752</v>
      </c>
      <c r="C1562" t="s">
        <v>83</v>
      </c>
      <c r="D1562" t="s">
        <v>84</v>
      </c>
      <c r="E1562" t="s">
        <v>292</v>
      </c>
      <c r="F1562" t="s">
        <v>293</v>
      </c>
      <c r="G1562" t="s">
        <v>87</v>
      </c>
      <c r="H1562">
        <v>11.8575</v>
      </c>
      <c r="I1562">
        <v>16</v>
      </c>
      <c r="J1562">
        <v>13.928750000000001</v>
      </c>
      <c r="K1562" t="s">
        <v>294</v>
      </c>
      <c r="L1562" t="s">
        <v>135</v>
      </c>
      <c r="N1562" t="s">
        <v>45</v>
      </c>
      <c r="O1562" t="s">
        <v>136</v>
      </c>
      <c r="P1562" t="s">
        <v>4753</v>
      </c>
      <c r="Q1562" s="1" t="s">
        <v>1425</v>
      </c>
      <c r="R1562" t="s">
        <v>55</v>
      </c>
      <c r="S1562" t="s">
        <v>4754</v>
      </c>
      <c r="T1562" t="s">
        <v>93</v>
      </c>
      <c r="U1562" t="s">
        <v>94</v>
      </c>
      <c r="V1562" t="s">
        <v>61</v>
      </c>
      <c r="W1562" t="s">
        <v>93</v>
      </c>
      <c r="X1562" t="s">
        <v>186</v>
      </c>
      <c r="Y1562" t="str">
        <f>VLOOKUP(Q1562,[1]Feuil1!$A:$C,3,FALSE)</f>
        <v xml:space="preserve">Science mathématique </v>
      </c>
      <c r="Z1562" t="str">
        <f>VLOOKUP(Q1562,[1]Feuil1!$A:$E,5,FALSE)</f>
        <v xml:space="preserve">Scientifique </v>
      </c>
      <c r="AA1562" t="s">
        <v>94</v>
      </c>
      <c r="AB1562" t="s">
        <v>61</v>
      </c>
      <c r="AD1562" t="s">
        <v>62</v>
      </c>
      <c r="AG1562" t="s">
        <v>4755</v>
      </c>
      <c r="AH1562" t="s">
        <v>64</v>
      </c>
      <c r="AI1562" t="s">
        <v>345</v>
      </c>
      <c r="AJ1562" t="s">
        <v>346</v>
      </c>
      <c r="AL1562" t="s">
        <v>101</v>
      </c>
    </row>
    <row r="1563" spans="1:38" x14ac:dyDescent="0.25">
      <c r="A1563">
        <v>1562</v>
      </c>
      <c r="B1563" t="s">
        <v>4756</v>
      </c>
      <c r="C1563" t="s">
        <v>1123</v>
      </c>
      <c r="D1563" t="s">
        <v>58</v>
      </c>
      <c r="E1563" t="s">
        <v>1124</v>
      </c>
      <c r="F1563" t="s">
        <v>49</v>
      </c>
      <c r="G1563" t="s">
        <v>50</v>
      </c>
      <c r="H1563">
        <v>20</v>
      </c>
      <c r="I1563">
        <v>14.411764705882353</v>
      </c>
      <c r="J1563">
        <v>16.72413793103448</v>
      </c>
      <c r="K1563" t="s">
        <v>2716</v>
      </c>
      <c r="L1563" t="s">
        <v>135</v>
      </c>
      <c r="N1563" t="s">
        <v>45</v>
      </c>
      <c r="O1563" t="s">
        <v>136</v>
      </c>
      <c r="P1563" t="s">
        <v>4757</v>
      </c>
      <c r="Q1563" s="1" t="s">
        <v>211</v>
      </c>
      <c r="R1563" t="s">
        <v>71</v>
      </c>
      <c r="S1563" t="s">
        <v>4758</v>
      </c>
      <c r="T1563" t="s">
        <v>167</v>
      </c>
      <c r="U1563" t="s">
        <v>1126</v>
      </c>
      <c r="V1563" t="s">
        <v>61</v>
      </c>
      <c r="W1563" t="s">
        <v>167</v>
      </c>
      <c r="X1563" t="s">
        <v>211</v>
      </c>
      <c r="Y1563" t="str">
        <f>VLOOKUP(Q1563,[1]Feuil1!$A:$C,3,FALSE)</f>
        <v>Sciences Expérimentales</v>
      </c>
      <c r="Z1563" t="str">
        <f>VLOOKUP(Q1563,[1]Feuil1!$A:$E,5,FALSE)</f>
        <v xml:space="preserve">Scientifique </v>
      </c>
      <c r="AA1563" t="s">
        <v>94</v>
      </c>
      <c r="AB1563" t="s">
        <v>61</v>
      </c>
      <c r="AD1563" t="s">
        <v>62</v>
      </c>
      <c r="AE1563" t="s">
        <v>78</v>
      </c>
      <c r="AF1563" t="s">
        <v>120</v>
      </c>
      <c r="AG1563" t="s">
        <v>4759</v>
      </c>
      <c r="AH1563" t="s">
        <v>80</v>
      </c>
      <c r="AI1563" t="s">
        <v>99</v>
      </c>
      <c r="AJ1563" t="s">
        <v>199</v>
      </c>
      <c r="AL1563" t="s">
        <v>101</v>
      </c>
    </row>
    <row r="1564" spans="1:38" x14ac:dyDescent="0.25">
      <c r="A1564">
        <v>1563</v>
      </c>
      <c r="B1564" t="s">
        <v>4760</v>
      </c>
      <c r="C1564" t="s">
        <v>39</v>
      </c>
      <c r="D1564" t="s">
        <v>58</v>
      </c>
      <c r="E1564" t="s">
        <v>1124</v>
      </c>
      <c r="F1564" t="s">
        <v>49</v>
      </c>
      <c r="G1564" t="s">
        <v>50</v>
      </c>
      <c r="H1564">
        <v>6.481481481481481</v>
      </c>
      <c r="I1564">
        <v>9.2424242424242422</v>
      </c>
      <c r="J1564">
        <v>8</v>
      </c>
      <c r="K1564" t="s">
        <v>1640</v>
      </c>
      <c r="L1564" t="s">
        <v>71</v>
      </c>
      <c r="N1564" t="s">
        <v>45</v>
      </c>
      <c r="O1564" t="s">
        <v>136</v>
      </c>
      <c r="P1564" t="s">
        <v>2889</v>
      </c>
      <c r="Q1564" s="1" t="s">
        <v>211</v>
      </c>
      <c r="R1564" t="s">
        <v>3102</v>
      </c>
      <c r="S1564" t="s">
        <v>4761</v>
      </c>
      <c r="T1564" t="s">
        <v>61</v>
      </c>
      <c r="U1564" t="s">
        <v>1126</v>
      </c>
      <c r="V1564" t="s">
        <v>61</v>
      </c>
      <c r="W1564" t="s">
        <v>61</v>
      </c>
      <c r="X1564" t="s">
        <v>211</v>
      </c>
      <c r="Y1564" t="str">
        <f>VLOOKUP(Q1564,[1]Feuil1!$A:$C,3,FALSE)</f>
        <v>Sciences Expérimentales</v>
      </c>
      <c r="Z1564" t="str">
        <f>VLOOKUP(Q1564,[1]Feuil1!$A:$E,5,FALSE)</f>
        <v xml:space="preserve">Scientifique </v>
      </c>
      <c r="AA1564" t="s">
        <v>94</v>
      </c>
      <c r="AB1564" t="s">
        <v>61</v>
      </c>
      <c r="AD1564" t="s">
        <v>62</v>
      </c>
      <c r="AE1564" t="s">
        <v>119</v>
      </c>
      <c r="AF1564" t="s">
        <v>78</v>
      </c>
      <c r="AG1564" t="s">
        <v>4762</v>
      </c>
      <c r="AH1564" t="s">
        <v>80</v>
      </c>
      <c r="AI1564" t="s">
        <v>65</v>
      </c>
      <c r="AJ1564" t="s">
        <v>1018</v>
      </c>
    </row>
    <row r="1565" spans="1:38" x14ac:dyDescent="0.25">
      <c r="A1565">
        <v>1564</v>
      </c>
      <c r="B1565" t="s">
        <v>4763</v>
      </c>
      <c r="C1565" t="s">
        <v>1123</v>
      </c>
      <c r="D1565" t="s">
        <v>58</v>
      </c>
      <c r="E1565" t="s">
        <v>1532</v>
      </c>
      <c r="F1565" t="s">
        <v>154</v>
      </c>
      <c r="G1565" t="s">
        <v>87</v>
      </c>
      <c r="H1565">
        <v>14.63</v>
      </c>
      <c r="I1565">
        <v>15.768333333333336</v>
      </c>
      <c r="J1565">
        <v>15.199166666666668</v>
      </c>
      <c r="K1565" t="s">
        <v>62</v>
      </c>
      <c r="L1565" t="s">
        <v>89</v>
      </c>
      <c r="N1565" t="s">
        <v>105</v>
      </c>
      <c r="O1565" t="s">
        <v>52</v>
      </c>
      <c r="P1565" t="s">
        <v>3400</v>
      </c>
      <c r="Q1565" s="1" t="s">
        <v>410</v>
      </c>
      <c r="R1565" t="s">
        <v>3102</v>
      </c>
      <c r="S1565" t="s">
        <v>4764</v>
      </c>
      <c r="T1565" t="s">
        <v>979</v>
      </c>
      <c r="U1565" t="s">
        <v>94</v>
      </c>
      <c r="V1565" t="s">
        <v>61</v>
      </c>
      <c r="W1565" t="s">
        <v>979</v>
      </c>
      <c r="X1565" t="s">
        <v>60</v>
      </c>
      <c r="Y1565" t="str">
        <f>VLOOKUP(Q1565,[1]Feuil1!$A:$C,3,FALSE)</f>
        <v>Sciences Economiques et de Gestion</v>
      </c>
      <c r="Z1565" t="str">
        <f>VLOOKUP(Q1565,[1]Feuil1!$A:$E,5,FALSE)</f>
        <v xml:space="preserve">Economie et gestion </v>
      </c>
      <c r="AA1565" t="s">
        <v>94</v>
      </c>
      <c r="AB1565" t="s">
        <v>61</v>
      </c>
      <c r="AC1565" t="s">
        <v>101</v>
      </c>
      <c r="AD1565" t="s">
        <v>62</v>
      </c>
      <c r="AE1565" t="s">
        <v>78</v>
      </c>
      <c r="AF1565" t="s">
        <v>120</v>
      </c>
      <c r="AG1565" t="s">
        <v>3071</v>
      </c>
      <c r="AH1565" t="s">
        <v>64</v>
      </c>
      <c r="AI1565" t="s">
        <v>65</v>
      </c>
      <c r="AJ1565" t="s">
        <v>223</v>
      </c>
      <c r="AL1565" t="s">
        <v>101</v>
      </c>
    </row>
    <row r="1566" spans="1:38" x14ac:dyDescent="0.25">
      <c r="A1566">
        <v>1565</v>
      </c>
      <c r="B1566" t="s">
        <v>4765</v>
      </c>
      <c r="C1566" t="s">
        <v>153</v>
      </c>
      <c r="D1566" t="s">
        <v>84</v>
      </c>
      <c r="E1566" t="s">
        <v>1654</v>
      </c>
      <c r="F1566" t="s">
        <v>293</v>
      </c>
      <c r="G1566" t="s">
        <v>87</v>
      </c>
      <c r="H1566">
        <v>14.631159999999999</v>
      </c>
      <c r="I1566">
        <v>15.466125</v>
      </c>
      <c r="J1566">
        <v>15.0486425</v>
      </c>
      <c r="K1566" t="s">
        <v>294</v>
      </c>
      <c r="L1566" t="s">
        <v>89</v>
      </c>
      <c r="N1566" t="s">
        <v>105</v>
      </c>
      <c r="O1566" t="s">
        <v>136</v>
      </c>
      <c r="P1566" t="s">
        <v>4766</v>
      </c>
      <c r="Q1566" s="1" t="s">
        <v>211</v>
      </c>
      <c r="R1566" t="s">
        <v>115</v>
      </c>
      <c r="T1566" t="s">
        <v>97</v>
      </c>
      <c r="U1566" t="s">
        <v>94</v>
      </c>
      <c r="V1566" t="s">
        <v>61</v>
      </c>
      <c r="W1566" t="s">
        <v>97</v>
      </c>
      <c r="X1566" t="s">
        <v>211</v>
      </c>
      <c r="Y1566" t="str">
        <f>VLOOKUP(Q1566,[1]Feuil1!$A:$C,3,FALSE)</f>
        <v>Sciences Expérimentales</v>
      </c>
      <c r="Z1566" t="str">
        <f>VLOOKUP(Q1566,[1]Feuil1!$A:$E,5,FALSE)</f>
        <v xml:space="preserve">Scientifique </v>
      </c>
      <c r="AA1566" t="s">
        <v>94</v>
      </c>
      <c r="AB1566" t="s">
        <v>61</v>
      </c>
      <c r="AD1566" t="s">
        <v>62</v>
      </c>
      <c r="AE1566" t="s">
        <v>78</v>
      </c>
      <c r="AF1566" t="s">
        <v>78</v>
      </c>
      <c r="AG1566" t="s">
        <v>4767</v>
      </c>
      <c r="AH1566" t="s">
        <v>80</v>
      </c>
      <c r="AI1566" t="s">
        <v>65</v>
      </c>
      <c r="AJ1566" t="s">
        <v>66</v>
      </c>
      <c r="AK1566">
        <v>24</v>
      </c>
    </row>
    <row r="1567" spans="1:38" x14ac:dyDescent="0.25">
      <c r="A1567">
        <v>1566</v>
      </c>
      <c r="B1567" t="s">
        <v>4768</v>
      </c>
      <c r="C1567" t="s">
        <v>1123</v>
      </c>
      <c r="D1567" t="s">
        <v>162</v>
      </c>
      <c r="E1567" t="s">
        <v>163</v>
      </c>
      <c r="F1567" t="s">
        <v>163</v>
      </c>
      <c r="G1567" t="s">
        <v>87</v>
      </c>
      <c r="H1567">
        <v>15.657291666666667</v>
      </c>
      <c r="I1567">
        <v>14.184523809523808</v>
      </c>
      <c r="J1567">
        <v>14.920907738095238</v>
      </c>
      <c r="K1567" t="s">
        <v>3573</v>
      </c>
      <c r="L1567" t="s">
        <v>89</v>
      </c>
      <c r="N1567" t="s">
        <v>45</v>
      </c>
      <c r="O1567" t="s">
        <v>136</v>
      </c>
      <c r="P1567" t="s">
        <v>3444</v>
      </c>
      <c r="Q1567" s="1" t="s">
        <v>211</v>
      </c>
      <c r="R1567" t="s">
        <v>115</v>
      </c>
      <c r="S1567" t="s">
        <v>663</v>
      </c>
      <c r="T1567" t="s">
        <v>61</v>
      </c>
      <c r="U1567" t="s">
        <v>94</v>
      </c>
      <c r="V1567" t="s">
        <v>61</v>
      </c>
      <c r="W1567" t="s">
        <v>61</v>
      </c>
      <c r="X1567" t="s">
        <v>211</v>
      </c>
      <c r="Y1567" t="str">
        <f>VLOOKUP(Q1567,[1]Feuil1!$A:$C,3,FALSE)</f>
        <v>Sciences Expérimentales</v>
      </c>
      <c r="Z1567" t="str">
        <f>VLOOKUP(Q1567,[1]Feuil1!$A:$E,5,FALSE)</f>
        <v xml:space="preserve">Scientifique </v>
      </c>
      <c r="AA1567" t="s">
        <v>94</v>
      </c>
      <c r="AB1567" t="s">
        <v>61</v>
      </c>
      <c r="AD1567" t="s">
        <v>62</v>
      </c>
      <c r="AE1567" t="s">
        <v>78</v>
      </c>
      <c r="AF1567" t="s">
        <v>174</v>
      </c>
      <c r="AG1567" t="s">
        <v>3214</v>
      </c>
      <c r="AH1567" t="s">
        <v>64</v>
      </c>
      <c r="AI1567" t="s">
        <v>285</v>
      </c>
      <c r="AJ1567" t="s">
        <v>286</v>
      </c>
      <c r="AK1567">
        <v>4</v>
      </c>
    </row>
    <row r="1568" spans="1:38" x14ac:dyDescent="0.25">
      <c r="A1568">
        <v>1567</v>
      </c>
      <c r="B1568" t="s">
        <v>4769</v>
      </c>
      <c r="C1568" t="s">
        <v>1123</v>
      </c>
      <c r="D1568" t="s">
        <v>58</v>
      </c>
      <c r="E1568" t="s">
        <v>1124</v>
      </c>
      <c r="F1568" t="s">
        <v>49</v>
      </c>
      <c r="G1568" t="s">
        <v>50</v>
      </c>
      <c r="H1568">
        <v>10.833333333333332</v>
      </c>
      <c r="I1568">
        <v>9.4117647058823533</v>
      </c>
      <c r="J1568">
        <v>10</v>
      </c>
      <c r="K1568" t="s">
        <v>2716</v>
      </c>
      <c r="L1568" t="s">
        <v>71</v>
      </c>
      <c r="N1568" t="s">
        <v>45</v>
      </c>
      <c r="O1568" t="s">
        <v>136</v>
      </c>
      <c r="P1568" t="s">
        <v>2189</v>
      </c>
      <c r="Q1568" s="1" t="s">
        <v>410</v>
      </c>
      <c r="R1568" t="s">
        <v>3102</v>
      </c>
      <c r="T1568" t="s">
        <v>979</v>
      </c>
      <c r="U1568" t="s">
        <v>1126</v>
      </c>
      <c r="V1568" t="s">
        <v>61</v>
      </c>
      <c r="W1568" t="s">
        <v>979</v>
      </c>
      <c r="X1568" t="s">
        <v>60</v>
      </c>
      <c r="Y1568" t="str">
        <f>VLOOKUP(Q1568,[1]Feuil1!$A:$C,3,FALSE)</f>
        <v>Sciences Economiques et de Gestion</v>
      </c>
      <c r="Z1568" t="str">
        <f>VLOOKUP(Q1568,[1]Feuil1!$A:$E,5,FALSE)</f>
        <v xml:space="preserve">Economie et gestion </v>
      </c>
      <c r="AA1568" t="s">
        <v>94</v>
      </c>
      <c r="AB1568" t="s">
        <v>61</v>
      </c>
      <c r="AD1568" t="s">
        <v>62</v>
      </c>
      <c r="AG1568" t="s">
        <v>4770</v>
      </c>
      <c r="AH1568" t="s">
        <v>64</v>
      </c>
      <c r="AI1568" t="s">
        <v>65</v>
      </c>
      <c r="AJ1568" t="s">
        <v>66</v>
      </c>
      <c r="AL1568" t="s">
        <v>101</v>
      </c>
    </row>
    <row r="1569" spans="1:38" x14ac:dyDescent="0.25">
      <c r="A1569">
        <v>1568</v>
      </c>
      <c r="B1569" t="s">
        <v>4771</v>
      </c>
      <c r="C1569" t="s">
        <v>1123</v>
      </c>
      <c r="D1569" t="s">
        <v>2057</v>
      </c>
      <c r="E1569" t="s">
        <v>2058</v>
      </c>
      <c r="F1569" t="s">
        <v>2058</v>
      </c>
      <c r="G1569" t="s">
        <v>2059</v>
      </c>
      <c r="H1569">
        <v>11.049999999999999</v>
      </c>
      <c r="I1569">
        <v>10.530612244897958</v>
      </c>
      <c r="J1569">
        <v>10.754285714285713</v>
      </c>
      <c r="K1569" t="s">
        <v>2060</v>
      </c>
      <c r="L1569" t="s">
        <v>71</v>
      </c>
      <c r="N1569" t="s">
        <v>105</v>
      </c>
      <c r="O1569" t="s">
        <v>2356</v>
      </c>
      <c r="P1569" t="s">
        <v>2889</v>
      </c>
      <c r="Q1569" s="1" t="s">
        <v>699</v>
      </c>
      <c r="R1569" t="s">
        <v>89</v>
      </c>
      <c r="S1569" t="s">
        <v>4772</v>
      </c>
      <c r="T1569" t="s">
        <v>979</v>
      </c>
      <c r="U1569" t="s">
        <v>94</v>
      </c>
      <c r="V1569" t="s">
        <v>61</v>
      </c>
      <c r="W1569" t="s">
        <v>979</v>
      </c>
      <c r="X1569" t="s">
        <v>701</v>
      </c>
      <c r="Y1569" t="str">
        <f>VLOOKUP(Q1569,[1]Feuil1!$A:$C,3,FALSE)</f>
        <v>Général (Bac Français)</v>
      </c>
      <c r="Z1569" t="str">
        <f>VLOOKUP(Q1569,[1]Feuil1!$A:$E,5,FALSE)</f>
        <v xml:space="preserve">Scientifique </v>
      </c>
      <c r="AA1569" t="s">
        <v>94</v>
      </c>
      <c r="AB1569" t="s">
        <v>61</v>
      </c>
      <c r="AD1569" t="s">
        <v>62</v>
      </c>
      <c r="AE1569" t="s">
        <v>78</v>
      </c>
      <c r="AF1569" t="s">
        <v>78</v>
      </c>
      <c r="AG1569" t="s">
        <v>695</v>
      </c>
      <c r="AH1569" t="s">
        <v>64</v>
      </c>
      <c r="AI1569" t="s">
        <v>65</v>
      </c>
      <c r="AJ1569" t="s">
        <v>66</v>
      </c>
    </row>
    <row r="1570" spans="1:38" x14ac:dyDescent="0.25">
      <c r="A1570">
        <v>1569</v>
      </c>
      <c r="B1570" t="s">
        <v>4773</v>
      </c>
      <c r="C1570" t="s">
        <v>1123</v>
      </c>
      <c r="D1570" t="s">
        <v>84</v>
      </c>
      <c r="E1570" t="s">
        <v>1654</v>
      </c>
      <c r="F1570" t="s">
        <v>293</v>
      </c>
      <c r="G1570" t="s">
        <v>87</v>
      </c>
      <c r="H1570">
        <v>12.497</v>
      </c>
      <c r="I1570">
        <v>12.74</v>
      </c>
      <c r="J1570">
        <v>12.618500000000001</v>
      </c>
      <c r="K1570" t="s">
        <v>294</v>
      </c>
      <c r="L1570" t="s">
        <v>135</v>
      </c>
      <c r="N1570" t="s">
        <v>105</v>
      </c>
      <c r="O1570" t="s">
        <v>136</v>
      </c>
      <c r="P1570" t="s">
        <v>1644</v>
      </c>
      <c r="Q1570" s="1" t="s">
        <v>211</v>
      </c>
      <c r="R1570" t="s">
        <v>3102</v>
      </c>
      <c r="S1570" t="s">
        <v>3433</v>
      </c>
      <c r="T1570" t="s">
        <v>979</v>
      </c>
      <c r="U1570" t="s">
        <v>94</v>
      </c>
      <c r="V1570" t="s">
        <v>61</v>
      </c>
      <c r="W1570" t="s">
        <v>979</v>
      </c>
      <c r="X1570" t="s">
        <v>211</v>
      </c>
      <c r="Y1570" t="str">
        <f>VLOOKUP(Q1570,[1]Feuil1!$A:$C,3,FALSE)</f>
        <v>Sciences Expérimentales</v>
      </c>
      <c r="Z1570" t="str">
        <f>VLOOKUP(Q1570,[1]Feuil1!$A:$E,5,FALSE)</f>
        <v xml:space="preserve">Scientifique </v>
      </c>
      <c r="AA1570" t="s">
        <v>94</v>
      </c>
      <c r="AB1570" t="s">
        <v>61</v>
      </c>
      <c r="AD1570" t="s">
        <v>62</v>
      </c>
      <c r="AE1570" t="s">
        <v>168</v>
      </c>
      <c r="AF1570" t="s">
        <v>119</v>
      </c>
      <c r="AG1570" t="s">
        <v>4774</v>
      </c>
      <c r="AH1570" t="s">
        <v>80</v>
      </c>
      <c r="AI1570" t="s">
        <v>65</v>
      </c>
      <c r="AJ1570" t="s">
        <v>188</v>
      </c>
      <c r="AK1570">
        <v>15</v>
      </c>
    </row>
    <row r="1571" spans="1:38" x14ac:dyDescent="0.25">
      <c r="A1571">
        <v>1570</v>
      </c>
      <c r="B1571" t="s">
        <v>4775</v>
      </c>
      <c r="C1571" t="s">
        <v>68</v>
      </c>
      <c r="D1571" t="s">
        <v>40</v>
      </c>
      <c r="E1571" t="s">
        <v>69</v>
      </c>
      <c r="F1571" t="s">
        <v>49</v>
      </c>
      <c r="G1571" t="s">
        <v>50</v>
      </c>
      <c r="H1571">
        <v>12.010666666666667</v>
      </c>
      <c r="I1571">
        <v>6.5133333333333336</v>
      </c>
      <c r="J1571">
        <v>9.2620000000000005</v>
      </c>
      <c r="K1571" t="s">
        <v>70</v>
      </c>
      <c r="N1571" t="s">
        <v>45</v>
      </c>
      <c r="O1571" t="s">
        <v>52</v>
      </c>
      <c r="P1571" t="s">
        <v>4776</v>
      </c>
      <c r="Q1571" s="1" t="s">
        <v>410</v>
      </c>
      <c r="R1571" t="s">
        <v>71</v>
      </c>
      <c r="S1571" t="s">
        <v>1896</v>
      </c>
      <c r="T1571" t="s">
        <v>167</v>
      </c>
      <c r="U1571" t="s">
        <v>58</v>
      </c>
      <c r="V1571" t="s">
        <v>75</v>
      </c>
      <c r="W1571" t="s">
        <v>167</v>
      </c>
      <c r="X1571" t="s">
        <v>60</v>
      </c>
      <c r="Y1571" t="str">
        <f>VLOOKUP(Q1571,[1]Feuil1!$A:$C,3,FALSE)</f>
        <v>Sciences Economiques et de Gestion</v>
      </c>
      <c r="Z1571" t="str">
        <f>VLOOKUP(Q1571,[1]Feuil1!$A:$E,5,FALSE)</f>
        <v xml:space="preserve">Economie et gestion </v>
      </c>
      <c r="AA1571" t="s">
        <v>58</v>
      </c>
      <c r="AB1571" t="s">
        <v>77</v>
      </c>
      <c r="AD1571" t="s">
        <v>46</v>
      </c>
      <c r="AG1571" t="s">
        <v>4777</v>
      </c>
      <c r="AH1571" t="s">
        <v>80</v>
      </c>
      <c r="AI1571" t="s">
        <v>65</v>
      </c>
      <c r="AJ1571" t="s">
        <v>188</v>
      </c>
    </row>
    <row r="1572" spans="1:38" x14ac:dyDescent="0.25">
      <c r="A1572">
        <v>1571</v>
      </c>
      <c r="B1572" t="s">
        <v>4778</v>
      </c>
      <c r="C1572" t="s">
        <v>1123</v>
      </c>
      <c r="D1572" t="s">
        <v>162</v>
      </c>
      <c r="E1572" t="s">
        <v>163</v>
      </c>
      <c r="F1572" t="s">
        <v>163</v>
      </c>
      <c r="G1572" t="s">
        <v>87</v>
      </c>
      <c r="H1572">
        <v>14.330208333333333</v>
      </c>
      <c r="I1572">
        <v>13.627976190476192</v>
      </c>
      <c r="J1572">
        <v>13.979092261904762</v>
      </c>
      <c r="K1572" t="s">
        <v>2669</v>
      </c>
      <c r="L1572" t="s">
        <v>135</v>
      </c>
      <c r="N1572" t="s">
        <v>105</v>
      </c>
      <c r="O1572" t="s">
        <v>136</v>
      </c>
      <c r="P1572" t="s">
        <v>1937</v>
      </c>
      <c r="Q1572" s="1" t="s">
        <v>211</v>
      </c>
      <c r="R1572" t="s">
        <v>115</v>
      </c>
      <c r="S1572" t="s">
        <v>3983</v>
      </c>
      <c r="T1572" t="s">
        <v>979</v>
      </c>
      <c r="U1572" t="s">
        <v>94</v>
      </c>
      <c r="V1572" t="s">
        <v>61</v>
      </c>
      <c r="W1572" t="s">
        <v>979</v>
      </c>
      <c r="X1572" t="s">
        <v>211</v>
      </c>
      <c r="Y1572" t="str">
        <f>VLOOKUP(Q1572,[1]Feuil1!$A:$C,3,FALSE)</f>
        <v>Sciences Expérimentales</v>
      </c>
      <c r="Z1572" t="str">
        <f>VLOOKUP(Q1572,[1]Feuil1!$A:$E,5,FALSE)</f>
        <v xml:space="preserve">Scientifique </v>
      </c>
      <c r="AA1572" t="s">
        <v>94</v>
      </c>
      <c r="AB1572" t="s">
        <v>61</v>
      </c>
      <c r="AC1572" t="s">
        <v>101</v>
      </c>
      <c r="AD1572" t="s">
        <v>62</v>
      </c>
      <c r="AE1572" t="s">
        <v>78</v>
      </c>
      <c r="AF1572" t="s">
        <v>120</v>
      </c>
      <c r="AG1572" t="s">
        <v>4779</v>
      </c>
      <c r="AH1572" t="s">
        <v>64</v>
      </c>
      <c r="AI1572" t="s">
        <v>111</v>
      </c>
      <c r="AJ1572" t="s">
        <v>1063</v>
      </c>
      <c r="AK1572">
        <v>9</v>
      </c>
    </row>
    <row r="1573" spans="1:38" x14ac:dyDescent="0.25">
      <c r="A1573">
        <v>1572</v>
      </c>
      <c r="B1573" t="s">
        <v>4780</v>
      </c>
      <c r="C1573" t="s">
        <v>39</v>
      </c>
      <c r="D1573" t="s">
        <v>40</v>
      </c>
      <c r="E1573" t="s">
        <v>494</v>
      </c>
      <c r="F1573" t="s">
        <v>49</v>
      </c>
      <c r="G1573" t="s">
        <v>50</v>
      </c>
      <c r="H1573">
        <v>12.059666666666665</v>
      </c>
      <c r="I1573">
        <v>13.9</v>
      </c>
      <c r="J1573">
        <v>12.979833333333332</v>
      </c>
      <c r="K1573" t="s">
        <v>104</v>
      </c>
      <c r="L1573" t="s">
        <v>89</v>
      </c>
      <c r="N1573" t="s">
        <v>45</v>
      </c>
      <c r="O1573" t="s">
        <v>52</v>
      </c>
      <c r="P1573" t="s">
        <v>4781</v>
      </c>
      <c r="Q1573" s="1" t="s">
        <v>3182</v>
      </c>
      <c r="R1573" t="s">
        <v>55</v>
      </c>
      <c r="S1573" t="s">
        <v>3563</v>
      </c>
      <c r="T1573" t="s">
        <v>167</v>
      </c>
      <c r="U1573" t="s">
        <v>58</v>
      </c>
      <c r="V1573" t="s">
        <v>59</v>
      </c>
      <c r="W1573" t="s">
        <v>167</v>
      </c>
      <c r="X1573" t="s">
        <v>3182</v>
      </c>
      <c r="Y1573" t="str">
        <f>VLOOKUP(Q1573,[1]Feuil1!$A:$C,3,FALSE)</f>
        <v>Lettres et Sciences Humaines</v>
      </c>
      <c r="Z1573" t="str">
        <f>VLOOKUP(Q1573,[1]Feuil1!$A:$E,5,FALSE)</f>
        <v>Littéraire</v>
      </c>
      <c r="AA1573" t="s">
        <v>58</v>
      </c>
      <c r="AB1573" t="s">
        <v>61</v>
      </c>
      <c r="AD1573" t="s">
        <v>62</v>
      </c>
      <c r="AG1573" t="s">
        <v>4782</v>
      </c>
      <c r="AH1573" t="s">
        <v>80</v>
      </c>
      <c r="AI1573" t="s">
        <v>345</v>
      </c>
      <c r="AJ1573" t="s">
        <v>346</v>
      </c>
      <c r="AL1573" t="s">
        <v>101</v>
      </c>
    </row>
    <row r="1574" spans="1:38" x14ac:dyDescent="0.25">
      <c r="A1574">
        <v>1573</v>
      </c>
      <c r="B1574" t="s">
        <v>4783</v>
      </c>
      <c r="C1574" t="s">
        <v>1123</v>
      </c>
      <c r="D1574" t="s">
        <v>84</v>
      </c>
      <c r="E1574" t="s">
        <v>85</v>
      </c>
      <c r="F1574" t="s">
        <v>154</v>
      </c>
      <c r="G1574" t="s">
        <v>87</v>
      </c>
      <c r="H1574">
        <v>13.47</v>
      </c>
      <c r="I1574">
        <v>13.49</v>
      </c>
      <c r="J1574">
        <v>13.48</v>
      </c>
      <c r="K1574" t="s">
        <v>1852</v>
      </c>
      <c r="L1574" t="s">
        <v>135</v>
      </c>
      <c r="N1574" t="s">
        <v>105</v>
      </c>
      <c r="O1574" t="s">
        <v>52</v>
      </c>
      <c r="P1574" t="s">
        <v>4784</v>
      </c>
      <c r="Q1574" s="1" t="s">
        <v>211</v>
      </c>
      <c r="R1574" t="s">
        <v>89</v>
      </c>
      <c r="S1574" t="s">
        <v>3761</v>
      </c>
      <c r="T1574" t="s">
        <v>61</v>
      </c>
      <c r="U1574" t="s">
        <v>1854</v>
      </c>
      <c r="V1574" t="s">
        <v>1855</v>
      </c>
      <c r="W1574" t="s">
        <v>61</v>
      </c>
      <c r="X1574" t="s">
        <v>211</v>
      </c>
      <c r="Y1574" t="str">
        <f>VLOOKUP(Q1574,[1]Feuil1!$A:$C,3,FALSE)</f>
        <v>Sciences Expérimentales</v>
      </c>
      <c r="Z1574" t="str">
        <f>VLOOKUP(Q1574,[1]Feuil1!$A:$E,5,FALSE)</f>
        <v xml:space="preserve">Scientifique </v>
      </c>
      <c r="AB1574" t="s">
        <v>77</v>
      </c>
      <c r="AC1574" t="s">
        <v>101</v>
      </c>
      <c r="AD1574" t="s">
        <v>62</v>
      </c>
      <c r="AE1574" t="s">
        <v>174</v>
      </c>
      <c r="AF1574" t="s">
        <v>634</v>
      </c>
      <c r="AG1574" t="s">
        <v>4785</v>
      </c>
      <c r="AH1574" t="s">
        <v>64</v>
      </c>
      <c r="AI1574" t="s">
        <v>122</v>
      </c>
      <c r="AJ1574" t="s">
        <v>360</v>
      </c>
    </row>
    <row r="1575" spans="1:38" x14ac:dyDescent="0.25">
      <c r="A1575">
        <v>1574</v>
      </c>
      <c r="B1575" t="s">
        <v>4786</v>
      </c>
      <c r="C1575" t="s">
        <v>83</v>
      </c>
      <c r="D1575" t="s">
        <v>84</v>
      </c>
      <c r="E1575" t="s">
        <v>85</v>
      </c>
      <c r="F1575" t="s">
        <v>86</v>
      </c>
      <c r="G1575" t="s">
        <v>87</v>
      </c>
      <c r="H1575">
        <v>14.022333</v>
      </c>
      <c r="I1575">
        <v>16.600000000000001</v>
      </c>
      <c r="J1575">
        <v>15.311166</v>
      </c>
      <c r="K1575" t="s">
        <v>88</v>
      </c>
      <c r="L1575" t="s">
        <v>89</v>
      </c>
      <c r="N1575" t="s">
        <v>45</v>
      </c>
      <c r="O1575" t="s">
        <v>136</v>
      </c>
      <c r="P1575" t="s">
        <v>4787</v>
      </c>
      <c r="Q1575" s="1" t="s">
        <v>1425</v>
      </c>
      <c r="R1575" t="s">
        <v>55</v>
      </c>
      <c r="S1575" t="s">
        <v>4788</v>
      </c>
      <c r="T1575" t="s">
        <v>61</v>
      </c>
      <c r="V1575" t="s">
        <v>97</v>
      </c>
      <c r="W1575" t="s">
        <v>61</v>
      </c>
      <c r="X1575" t="s">
        <v>186</v>
      </c>
      <c r="Y1575" t="str">
        <f>VLOOKUP(Q1575,[1]Feuil1!$A:$C,3,FALSE)</f>
        <v xml:space="preserve">Science mathématique </v>
      </c>
      <c r="Z1575" t="str">
        <f>VLOOKUP(Q1575,[1]Feuil1!$A:$E,5,FALSE)</f>
        <v xml:space="preserve">Scientifique </v>
      </c>
      <c r="AB1575" t="s">
        <v>97</v>
      </c>
      <c r="AD1575" t="s">
        <v>62</v>
      </c>
      <c r="AG1575" t="s">
        <v>4789</v>
      </c>
      <c r="AH1575" t="s">
        <v>80</v>
      </c>
      <c r="AI1575" t="s">
        <v>1724</v>
      </c>
      <c r="AJ1575" t="s">
        <v>1725</v>
      </c>
      <c r="AL1575" t="s">
        <v>101</v>
      </c>
    </row>
    <row r="1576" spans="1:38" x14ac:dyDescent="0.25">
      <c r="A1576">
        <v>1575</v>
      </c>
      <c r="B1576" t="s">
        <v>4790</v>
      </c>
      <c r="C1576" t="s">
        <v>153</v>
      </c>
      <c r="D1576" t="s">
        <v>162</v>
      </c>
      <c r="E1576" t="s">
        <v>163</v>
      </c>
      <c r="F1576" t="s">
        <v>163</v>
      </c>
      <c r="G1576" t="s">
        <v>87</v>
      </c>
      <c r="H1576">
        <v>9.9511904761904759</v>
      </c>
      <c r="I1576">
        <v>11.245833333333332</v>
      </c>
      <c r="J1576">
        <v>10.598511904761903</v>
      </c>
      <c r="K1576" t="s">
        <v>328</v>
      </c>
      <c r="L1576" t="s">
        <v>71</v>
      </c>
      <c r="N1576" t="s">
        <v>45</v>
      </c>
      <c r="O1576" t="s">
        <v>136</v>
      </c>
      <c r="P1576" t="s">
        <v>1102</v>
      </c>
      <c r="Q1576" s="1" t="s">
        <v>211</v>
      </c>
      <c r="R1576" t="s">
        <v>89</v>
      </c>
      <c r="S1576" t="s">
        <v>2222</v>
      </c>
      <c r="T1576" t="s">
        <v>97</v>
      </c>
      <c r="U1576" t="s">
        <v>1281</v>
      </c>
      <c r="V1576" t="s">
        <v>61</v>
      </c>
      <c r="W1576" t="s">
        <v>97</v>
      </c>
      <c r="X1576" t="s">
        <v>211</v>
      </c>
      <c r="Y1576" t="str">
        <f>VLOOKUP(Q1576,[1]Feuil1!$A:$C,3,FALSE)</f>
        <v>Sciences Expérimentales</v>
      </c>
      <c r="Z1576" t="str">
        <f>VLOOKUP(Q1576,[1]Feuil1!$A:$E,5,FALSE)</f>
        <v xml:space="preserve">Scientifique </v>
      </c>
      <c r="AA1576" t="s">
        <v>1281</v>
      </c>
      <c r="AB1576" t="s">
        <v>61</v>
      </c>
      <c r="AD1576" t="s">
        <v>62</v>
      </c>
      <c r="AE1576" t="s">
        <v>120</v>
      </c>
      <c r="AF1576" t="s">
        <v>634</v>
      </c>
      <c r="AG1576" t="s">
        <v>4791</v>
      </c>
      <c r="AH1576" t="s">
        <v>64</v>
      </c>
      <c r="AI1576" t="s">
        <v>230</v>
      </c>
      <c r="AJ1576" t="s">
        <v>231</v>
      </c>
      <c r="AK1576">
        <v>71</v>
      </c>
    </row>
    <row r="1577" spans="1:38" x14ac:dyDescent="0.25">
      <c r="A1577">
        <v>1576</v>
      </c>
      <c r="B1577" t="s">
        <v>4792</v>
      </c>
      <c r="C1577" t="s">
        <v>1123</v>
      </c>
      <c r="D1577" t="s">
        <v>58</v>
      </c>
      <c r="E1577" t="s">
        <v>2689</v>
      </c>
      <c r="F1577" t="s">
        <v>133</v>
      </c>
      <c r="G1577" t="s">
        <v>43</v>
      </c>
      <c r="H1577">
        <v>11.661428571428571</v>
      </c>
      <c r="I1577">
        <v>11.72777777777778</v>
      </c>
      <c r="J1577">
        <v>11.694603174603175</v>
      </c>
      <c r="K1577" t="s">
        <v>134</v>
      </c>
      <c r="L1577" t="s">
        <v>71</v>
      </c>
      <c r="N1577" t="s">
        <v>45</v>
      </c>
      <c r="O1577" t="s">
        <v>52</v>
      </c>
      <c r="P1577" t="s">
        <v>557</v>
      </c>
      <c r="Q1577" s="1" t="s">
        <v>3211</v>
      </c>
      <c r="R1577" t="s">
        <v>71</v>
      </c>
      <c r="S1577" t="s">
        <v>178</v>
      </c>
      <c r="T1577" t="s">
        <v>97</v>
      </c>
      <c r="U1577" t="s">
        <v>94</v>
      </c>
      <c r="V1577" t="s">
        <v>3083</v>
      </c>
      <c r="W1577" t="s">
        <v>97</v>
      </c>
      <c r="X1577" t="s">
        <v>3211</v>
      </c>
      <c r="Y1577" t="str">
        <f>VLOOKUP(Q1577,[1]Feuil1!$A:$C,3,FALSE)</f>
        <v>Technologique (Bac Français)</v>
      </c>
      <c r="Z1577" t="str">
        <f>VLOOKUP(Q1577,[1]Feuil1!$A:$E,5,FALSE)</f>
        <v>Technologique</v>
      </c>
      <c r="AA1577" t="s">
        <v>94</v>
      </c>
      <c r="AB1577" t="s">
        <v>61</v>
      </c>
      <c r="AD1577" t="s">
        <v>62</v>
      </c>
      <c r="AE1577" t="s">
        <v>168</v>
      </c>
      <c r="AF1577" t="s">
        <v>120</v>
      </c>
      <c r="AG1577" t="s">
        <v>4793</v>
      </c>
      <c r="AH1577" t="s">
        <v>64</v>
      </c>
      <c r="AI1577" t="s">
        <v>230</v>
      </c>
      <c r="AJ1577" t="s">
        <v>231</v>
      </c>
      <c r="AL1577" t="s">
        <v>101</v>
      </c>
    </row>
    <row r="1578" spans="1:38" x14ac:dyDescent="0.25">
      <c r="A1578">
        <v>1577</v>
      </c>
      <c r="B1578" t="s">
        <v>4794</v>
      </c>
      <c r="C1578" t="s">
        <v>153</v>
      </c>
      <c r="D1578" t="s">
        <v>84</v>
      </c>
      <c r="E1578" t="s">
        <v>85</v>
      </c>
      <c r="F1578" t="s">
        <v>86</v>
      </c>
      <c r="G1578" t="s">
        <v>87</v>
      </c>
      <c r="H1578">
        <v>0</v>
      </c>
      <c r="I1578">
        <v>0</v>
      </c>
      <c r="J1578">
        <v>0</v>
      </c>
      <c r="K1578" t="s">
        <v>2406</v>
      </c>
      <c r="N1578" t="s">
        <v>45</v>
      </c>
      <c r="O1578" t="s">
        <v>52</v>
      </c>
      <c r="P1578" t="s">
        <v>366</v>
      </c>
      <c r="Q1578" s="1" t="s">
        <v>211</v>
      </c>
      <c r="R1578" t="s">
        <v>254</v>
      </c>
      <c r="S1578" t="s">
        <v>4795</v>
      </c>
      <c r="T1578" t="s">
        <v>93</v>
      </c>
      <c r="U1578" t="s">
        <v>94</v>
      </c>
      <c r="V1578" t="s">
        <v>978</v>
      </c>
      <c r="W1578" t="s">
        <v>93</v>
      </c>
      <c r="X1578" t="s">
        <v>211</v>
      </c>
      <c r="Y1578" t="str">
        <f>VLOOKUP(Q1578,[1]Feuil1!$A:$C,3,FALSE)</f>
        <v>Sciences Expérimentales</v>
      </c>
      <c r="Z1578" t="str">
        <f>VLOOKUP(Q1578,[1]Feuil1!$A:$E,5,FALSE)</f>
        <v xml:space="preserve">Scientifique </v>
      </c>
      <c r="AA1578" t="s">
        <v>94</v>
      </c>
      <c r="AB1578" t="s">
        <v>979</v>
      </c>
      <c r="AC1578" t="s">
        <v>101</v>
      </c>
      <c r="AD1578" t="s">
        <v>62</v>
      </c>
      <c r="AE1578" t="s">
        <v>78</v>
      </c>
      <c r="AF1578" t="s">
        <v>174</v>
      </c>
      <c r="AG1578" t="s">
        <v>1668</v>
      </c>
      <c r="AH1578" t="s">
        <v>64</v>
      </c>
      <c r="AI1578" t="s">
        <v>65</v>
      </c>
      <c r="AJ1578" t="s">
        <v>193</v>
      </c>
      <c r="AK1578">
        <v>23</v>
      </c>
    </row>
    <row r="1579" spans="1:38" x14ac:dyDescent="0.25">
      <c r="A1579">
        <v>1578</v>
      </c>
      <c r="B1579" t="s">
        <v>4796</v>
      </c>
      <c r="C1579" t="s">
        <v>1123</v>
      </c>
      <c r="D1579" t="s">
        <v>58</v>
      </c>
      <c r="E1579" t="s">
        <v>1124</v>
      </c>
      <c r="F1579" t="s">
        <v>49</v>
      </c>
      <c r="G1579" t="s">
        <v>50</v>
      </c>
      <c r="H1579">
        <v>17.5</v>
      </c>
      <c r="I1579">
        <v>22.352941176470587</v>
      </c>
      <c r="J1579">
        <v>20.344827586206897</v>
      </c>
      <c r="K1579" t="s">
        <v>2716</v>
      </c>
      <c r="L1579" t="s">
        <v>89</v>
      </c>
      <c r="N1579" t="s">
        <v>105</v>
      </c>
      <c r="O1579" t="s">
        <v>136</v>
      </c>
      <c r="P1579" t="s">
        <v>4797</v>
      </c>
      <c r="Q1579" s="1" t="s">
        <v>699</v>
      </c>
      <c r="R1579" t="s">
        <v>71</v>
      </c>
      <c r="S1579" t="s">
        <v>784</v>
      </c>
      <c r="T1579" t="s">
        <v>97</v>
      </c>
      <c r="U1579" t="s">
        <v>1126</v>
      </c>
      <c r="V1579" t="s">
        <v>61</v>
      </c>
      <c r="W1579" t="s">
        <v>97</v>
      </c>
      <c r="X1579" t="s">
        <v>701</v>
      </c>
      <c r="Y1579" t="str">
        <f>VLOOKUP(Q1579,[1]Feuil1!$A:$C,3,FALSE)</f>
        <v>Général (Bac Français)</v>
      </c>
      <c r="Z1579" t="str">
        <f>VLOOKUP(Q1579,[1]Feuil1!$A:$E,5,FALSE)</f>
        <v xml:space="preserve">Scientifique </v>
      </c>
      <c r="AA1579" t="s">
        <v>94</v>
      </c>
      <c r="AB1579" t="s">
        <v>61</v>
      </c>
      <c r="AD1579" t="s">
        <v>62</v>
      </c>
      <c r="AG1579" t="s">
        <v>4798</v>
      </c>
      <c r="AH1579" t="s">
        <v>64</v>
      </c>
      <c r="AI1579" t="s">
        <v>65</v>
      </c>
      <c r="AJ1579" t="s">
        <v>66</v>
      </c>
      <c r="AL1579" t="s">
        <v>101</v>
      </c>
    </row>
    <row r="1580" spans="1:38" x14ac:dyDescent="0.25">
      <c r="A1580">
        <v>1579</v>
      </c>
      <c r="B1580" t="s">
        <v>4799</v>
      </c>
      <c r="C1580" t="s">
        <v>153</v>
      </c>
      <c r="D1580" t="s">
        <v>84</v>
      </c>
      <c r="E1580" t="s">
        <v>85</v>
      </c>
      <c r="F1580" t="s">
        <v>154</v>
      </c>
      <c r="G1580" t="s">
        <v>87</v>
      </c>
      <c r="H1580">
        <v>13.0875</v>
      </c>
      <c r="I1580">
        <v>12.563333</v>
      </c>
      <c r="J1580">
        <v>12.862857</v>
      </c>
      <c r="K1580" t="s">
        <v>104</v>
      </c>
      <c r="L1580" t="s">
        <v>135</v>
      </c>
      <c r="N1580" t="s">
        <v>45</v>
      </c>
      <c r="O1580" t="s">
        <v>52</v>
      </c>
      <c r="P1580" t="s">
        <v>4800</v>
      </c>
      <c r="Q1580" s="1" t="s">
        <v>616</v>
      </c>
      <c r="R1580" t="s">
        <v>71</v>
      </c>
      <c r="S1580" t="s">
        <v>4801</v>
      </c>
      <c r="T1580" t="s">
        <v>979</v>
      </c>
      <c r="U1580" t="s">
        <v>58</v>
      </c>
      <c r="V1580" t="s">
        <v>61</v>
      </c>
      <c r="W1580" t="s">
        <v>979</v>
      </c>
      <c r="X1580" t="s">
        <v>616</v>
      </c>
      <c r="Y1580" t="str">
        <f>VLOOKUP(Q1580,[1]Feuil1!$A:$C,3,FALSE)</f>
        <v>Autre</v>
      </c>
      <c r="Z1580" t="str">
        <f>VLOOKUP(Q1580,[1]Feuil1!$A:$E,5,FALSE)</f>
        <v>Autre</v>
      </c>
      <c r="AA1580" t="s">
        <v>58</v>
      </c>
      <c r="AB1580" t="s">
        <v>61</v>
      </c>
      <c r="AD1580" t="s">
        <v>62</v>
      </c>
      <c r="AE1580" t="s">
        <v>197</v>
      </c>
      <c r="AF1580" t="s">
        <v>120</v>
      </c>
      <c r="AG1580" t="s">
        <v>4802</v>
      </c>
      <c r="AH1580" t="s">
        <v>80</v>
      </c>
      <c r="AI1580" t="s">
        <v>65</v>
      </c>
      <c r="AJ1580" t="s">
        <v>66</v>
      </c>
    </row>
    <row r="1581" spans="1:38" x14ac:dyDescent="0.25">
      <c r="A1581">
        <v>1580</v>
      </c>
      <c r="B1581" t="s">
        <v>4803</v>
      </c>
      <c r="C1581" t="s">
        <v>39</v>
      </c>
      <c r="D1581" t="s">
        <v>40</v>
      </c>
      <c r="E1581" t="s">
        <v>48</v>
      </c>
      <c r="F1581" t="s">
        <v>49</v>
      </c>
      <c r="G1581" t="s">
        <v>50</v>
      </c>
      <c r="H1581">
        <v>14.206666666666667</v>
      </c>
      <c r="I1581">
        <v>15.1</v>
      </c>
      <c r="J1581">
        <v>14.653333333333332</v>
      </c>
      <c r="K1581" t="s">
        <v>104</v>
      </c>
      <c r="L1581" t="s">
        <v>115</v>
      </c>
      <c r="N1581" t="s">
        <v>105</v>
      </c>
      <c r="O1581" t="s">
        <v>52</v>
      </c>
      <c r="P1581" t="s">
        <v>4804</v>
      </c>
      <c r="Q1581" s="1" t="s">
        <v>211</v>
      </c>
      <c r="R1581" t="s">
        <v>55</v>
      </c>
      <c r="S1581" t="s">
        <v>1426</v>
      </c>
      <c r="T1581" t="s">
        <v>97</v>
      </c>
      <c r="U1581" t="s">
        <v>58</v>
      </c>
      <c r="V1581" t="s">
        <v>108</v>
      </c>
      <c r="W1581" t="s">
        <v>97</v>
      </c>
      <c r="X1581" t="s">
        <v>211</v>
      </c>
      <c r="Y1581" t="str">
        <f>VLOOKUP(Q1581,[1]Feuil1!$A:$C,3,FALSE)</f>
        <v>Sciences Expérimentales</v>
      </c>
      <c r="Z1581" t="str">
        <f>VLOOKUP(Q1581,[1]Feuil1!$A:$E,5,FALSE)</f>
        <v xml:space="preserve">Scientifique </v>
      </c>
      <c r="AA1581" t="s">
        <v>58</v>
      </c>
      <c r="AB1581" t="s">
        <v>109</v>
      </c>
      <c r="AD1581" t="s">
        <v>62</v>
      </c>
      <c r="AG1581" t="s">
        <v>315</v>
      </c>
      <c r="AH1581" t="s">
        <v>64</v>
      </c>
      <c r="AI1581" t="s">
        <v>65</v>
      </c>
      <c r="AJ1581" t="s">
        <v>81</v>
      </c>
      <c r="AL1581" t="s">
        <v>101</v>
      </c>
    </row>
    <row r="1582" spans="1:38" x14ac:dyDescent="0.25">
      <c r="A1582">
        <v>1581</v>
      </c>
      <c r="B1582" t="s">
        <v>4805</v>
      </c>
      <c r="C1582" t="s">
        <v>1123</v>
      </c>
      <c r="D1582" t="s">
        <v>2057</v>
      </c>
      <c r="E1582" t="s">
        <v>2058</v>
      </c>
      <c r="F1582" t="s">
        <v>2058</v>
      </c>
      <c r="G1582" t="s">
        <v>2059</v>
      </c>
      <c r="H1582">
        <v>11.614285714285714</v>
      </c>
      <c r="I1582">
        <v>12.619897959183675</v>
      </c>
      <c r="J1582">
        <v>12.059285714285716</v>
      </c>
      <c r="K1582" t="s">
        <v>2060</v>
      </c>
      <c r="L1582" t="s">
        <v>135</v>
      </c>
      <c r="N1582" t="s">
        <v>105</v>
      </c>
      <c r="O1582" t="s">
        <v>136</v>
      </c>
      <c r="P1582" t="s">
        <v>4427</v>
      </c>
      <c r="Q1582" s="1" t="s">
        <v>211</v>
      </c>
      <c r="R1582" t="s">
        <v>254</v>
      </c>
      <c r="S1582" t="s">
        <v>605</v>
      </c>
      <c r="T1582" t="s">
        <v>61</v>
      </c>
      <c r="U1582" t="s">
        <v>94</v>
      </c>
      <c r="V1582" t="s">
        <v>61</v>
      </c>
      <c r="W1582" t="s">
        <v>61</v>
      </c>
      <c r="X1582" t="s">
        <v>211</v>
      </c>
      <c r="Y1582" t="str">
        <f>VLOOKUP(Q1582,[1]Feuil1!$A:$C,3,FALSE)</f>
        <v>Sciences Expérimentales</v>
      </c>
      <c r="Z1582" t="str">
        <f>VLOOKUP(Q1582,[1]Feuil1!$A:$E,5,FALSE)</f>
        <v xml:space="preserve">Scientifique </v>
      </c>
      <c r="AA1582" t="s">
        <v>94</v>
      </c>
      <c r="AB1582" t="s">
        <v>61</v>
      </c>
      <c r="AC1582" t="s">
        <v>101</v>
      </c>
      <c r="AD1582" t="s">
        <v>62</v>
      </c>
      <c r="AE1582" t="s">
        <v>120</v>
      </c>
      <c r="AF1582" t="s">
        <v>120</v>
      </c>
      <c r="AG1582" t="s">
        <v>4806</v>
      </c>
      <c r="AH1582" t="s">
        <v>80</v>
      </c>
      <c r="AI1582" t="s">
        <v>65</v>
      </c>
      <c r="AJ1582" t="s">
        <v>188</v>
      </c>
      <c r="AK1582">
        <v>5</v>
      </c>
    </row>
    <row r="1583" spans="1:38" x14ac:dyDescent="0.25">
      <c r="A1583">
        <v>1582</v>
      </c>
      <c r="B1583" t="s">
        <v>4807</v>
      </c>
      <c r="C1583" t="s">
        <v>1123</v>
      </c>
      <c r="D1583" t="s">
        <v>381</v>
      </c>
      <c r="E1583" t="s">
        <v>3392</v>
      </c>
      <c r="F1583" t="s">
        <v>49</v>
      </c>
      <c r="G1583" t="s">
        <v>50</v>
      </c>
      <c r="H1583">
        <v>14.738153846153846</v>
      </c>
      <c r="I1583">
        <v>15.96</v>
      </c>
      <c r="J1583">
        <v>15.326450142450145</v>
      </c>
      <c r="K1583" t="s">
        <v>182</v>
      </c>
      <c r="L1583" t="s">
        <v>89</v>
      </c>
      <c r="N1583" t="s">
        <v>45</v>
      </c>
      <c r="T1583" t="s">
        <v>4808</v>
      </c>
      <c r="V1583" t="s">
        <v>59</v>
      </c>
      <c r="Z1583" t="e">
        <f>VLOOKUP(Q1583,[1]Feuil1!$A:$E,5,FALSE)</f>
        <v>#N/A</v>
      </c>
      <c r="AB1583" t="s">
        <v>61</v>
      </c>
      <c r="AD1583" t="s">
        <v>62</v>
      </c>
      <c r="AL1583" t="s">
        <v>101</v>
      </c>
    </row>
    <row r="1584" spans="1:38" x14ac:dyDescent="0.25">
      <c r="A1584">
        <v>1583</v>
      </c>
      <c r="B1584" t="s">
        <v>4809</v>
      </c>
      <c r="C1584" t="s">
        <v>1123</v>
      </c>
      <c r="D1584" t="s">
        <v>2057</v>
      </c>
      <c r="E1584" t="s">
        <v>2058</v>
      </c>
      <c r="F1584" t="s">
        <v>2058</v>
      </c>
      <c r="G1584" t="s">
        <v>2059</v>
      </c>
      <c r="H1584">
        <v>10.769999999999998</v>
      </c>
      <c r="I1584">
        <v>10.898877551020407</v>
      </c>
      <c r="J1584">
        <v>10.912142857142856</v>
      </c>
      <c r="K1584" t="s">
        <v>2060</v>
      </c>
      <c r="L1584" t="s">
        <v>71</v>
      </c>
      <c r="N1584" t="s">
        <v>105</v>
      </c>
      <c r="O1584" t="s">
        <v>136</v>
      </c>
      <c r="P1584" t="s">
        <v>3671</v>
      </c>
      <c r="Q1584" s="1" t="s">
        <v>211</v>
      </c>
      <c r="R1584" t="s">
        <v>115</v>
      </c>
      <c r="S1584" t="s">
        <v>4810</v>
      </c>
      <c r="T1584" t="s">
        <v>61</v>
      </c>
      <c r="U1584" t="s">
        <v>94</v>
      </c>
      <c r="V1584" t="s">
        <v>61</v>
      </c>
      <c r="W1584" t="s">
        <v>61</v>
      </c>
      <c r="X1584" t="s">
        <v>211</v>
      </c>
      <c r="Y1584" t="str">
        <f>VLOOKUP(Q1584,[1]Feuil1!$A:$C,3,FALSE)</f>
        <v>Sciences Expérimentales</v>
      </c>
      <c r="Z1584" t="str">
        <f>VLOOKUP(Q1584,[1]Feuil1!$A:$E,5,FALSE)</f>
        <v xml:space="preserve">Scientifique </v>
      </c>
      <c r="AA1584" t="s">
        <v>94</v>
      </c>
      <c r="AB1584" t="s">
        <v>61</v>
      </c>
      <c r="AC1584" t="s">
        <v>101</v>
      </c>
      <c r="AD1584" t="s">
        <v>62</v>
      </c>
      <c r="AE1584" t="s">
        <v>78</v>
      </c>
      <c r="AF1584" t="s">
        <v>78</v>
      </c>
      <c r="AG1584" t="s">
        <v>397</v>
      </c>
      <c r="AH1584" t="s">
        <v>64</v>
      </c>
      <c r="AI1584" t="s">
        <v>65</v>
      </c>
      <c r="AJ1584" t="s">
        <v>66</v>
      </c>
      <c r="AK1584">
        <v>20</v>
      </c>
    </row>
    <row r="1585" spans="1:38" x14ac:dyDescent="0.25">
      <c r="A1585">
        <v>1584</v>
      </c>
      <c r="B1585" t="s">
        <v>4811</v>
      </c>
      <c r="C1585" t="s">
        <v>1123</v>
      </c>
      <c r="D1585" t="s">
        <v>84</v>
      </c>
      <c r="E1585" t="s">
        <v>85</v>
      </c>
      <c r="F1585" t="s">
        <v>86</v>
      </c>
      <c r="G1585" t="s">
        <v>87</v>
      </c>
      <c r="H1585">
        <v>12.903665999999999</v>
      </c>
      <c r="I1585">
        <v>13.355333</v>
      </c>
      <c r="J1585">
        <v>13.1295</v>
      </c>
      <c r="K1585" t="s">
        <v>976</v>
      </c>
      <c r="L1585" t="s">
        <v>135</v>
      </c>
      <c r="N1585" t="s">
        <v>45</v>
      </c>
      <c r="O1585" t="s">
        <v>52</v>
      </c>
      <c r="P1585" t="s">
        <v>4812</v>
      </c>
      <c r="Q1585" s="1" t="s">
        <v>251</v>
      </c>
      <c r="R1585" t="s">
        <v>89</v>
      </c>
      <c r="S1585" t="s">
        <v>4813</v>
      </c>
      <c r="T1585" t="s">
        <v>167</v>
      </c>
      <c r="U1585" t="s">
        <v>94</v>
      </c>
      <c r="V1585" t="s">
        <v>59</v>
      </c>
      <c r="W1585" t="s">
        <v>167</v>
      </c>
      <c r="X1585" t="s">
        <v>251</v>
      </c>
      <c r="Y1585" t="str">
        <f>VLOOKUP(Q1585,[1]Feuil1!$A:$C,3,FALSE)</f>
        <v>Sciences et Technologies</v>
      </c>
      <c r="Z1585" t="str">
        <f>VLOOKUP(Q1585,[1]Feuil1!$A:$E,5,FALSE)</f>
        <v>Technologique</v>
      </c>
      <c r="AA1585" t="s">
        <v>94</v>
      </c>
      <c r="AB1585" t="s">
        <v>61</v>
      </c>
      <c r="AC1585" t="s">
        <v>101</v>
      </c>
      <c r="AD1585" t="s">
        <v>62</v>
      </c>
      <c r="AE1585" t="s">
        <v>634</v>
      </c>
      <c r="AF1585" t="s">
        <v>634</v>
      </c>
      <c r="AG1585" t="s">
        <v>4814</v>
      </c>
      <c r="AH1585" t="s">
        <v>80</v>
      </c>
      <c r="AI1585" t="s">
        <v>99</v>
      </c>
      <c r="AJ1585" t="s">
        <v>682</v>
      </c>
      <c r="AK1585">
        <v>63</v>
      </c>
    </row>
    <row r="1586" spans="1:38" x14ac:dyDescent="0.25">
      <c r="A1586">
        <v>1585</v>
      </c>
      <c r="B1586" t="s">
        <v>4815</v>
      </c>
      <c r="C1586" t="s">
        <v>39</v>
      </c>
      <c r="D1586" t="s">
        <v>162</v>
      </c>
      <c r="E1586" t="s">
        <v>163</v>
      </c>
      <c r="F1586" t="s">
        <v>163</v>
      </c>
      <c r="G1586" t="s">
        <v>87</v>
      </c>
      <c r="H1586">
        <v>11.09452380952381</v>
      </c>
      <c r="I1586">
        <v>11.162698412698413</v>
      </c>
      <c r="J1586">
        <v>11.128611111111113</v>
      </c>
      <c r="K1586" t="s">
        <v>62</v>
      </c>
      <c r="L1586" t="s">
        <v>71</v>
      </c>
      <c r="N1586" t="s">
        <v>45</v>
      </c>
      <c r="O1586" t="s">
        <v>136</v>
      </c>
      <c r="P1586" t="s">
        <v>3802</v>
      </c>
      <c r="Q1586" s="1" t="s">
        <v>211</v>
      </c>
      <c r="R1586" t="s">
        <v>3102</v>
      </c>
      <c r="S1586" t="s">
        <v>4816</v>
      </c>
      <c r="T1586" t="s">
        <v>61</v>
      </c>
      <c r="U1586" t="s">
        <v>94</v>
      </c>
      <c r="V1586" t="s">
        <v>61</v>
      </c>
      <c r="W1586" t="s">
        <v>61</v>
      </c>
      <c r="X1586" t="s">
        <v>211</v>
      </c>
      <c r="Y1586" t="str">
        <f>VLOOKUP(Q1586,[1]Feuil1!$A:$C,3,FALSE)</f>
        <v>Sciences Expérimentales</v>
      </c>
      <c r="Z1586" t="str">
        <f>VLOOKUP(Q1586,[1]Feuil1!$A:$E,5,FALSE)</f>
        <v xml:space="preserve">Scientifique </v>
      </c>
      <c r="AA1586" t="s">
        <v>94</v>
      </c>
      <c r="AB1586" t="s">
        <v>61</v>
      </c>
      <c r="AD1586" t="s">
        <v>62</v>
      </c>
      <c r="AE1586" t="s">
        <v>78</v>
      </c>
      <c r="AF1586" t="s">
        <v>120</v>
      </c>
      <c r="AG1586" t="s">
        <v>4817</v>
      </c>
      <c r="AH1586" t="s">
        <v>80</v>
      </c>
      <c r="AI1586" t="s">
        <v>65</v>
      </c>
      <c r="AJ1586" t="s">
        <v>188</v>
      </c>
      <c r="AK1586">
        <v>15</v>
      </c>
    </row>
    <row r="1587" spans="1:38" x14ac:dyDescent="0.25">
      <c r="A1587">
        <v>1586</v>
      </c>
      <c r="B1587" t="s">
        <v>4818</v>
      </c>
      <c r="C1587" t="s">
        <v>1123</v>
      </c>
      <c r="D1587" t="s">
        <v>381</v>
      </c>
      <c r="E1587" t="s">
        <v>3392</v>
      </c>
      <c r="F1587" t="s">
        <v>49</v>
      </c>
      <c r="G1587" t="s">
        <v>50</v>
      </c>
      <c r="H1587">
        <v>12.416923076923075</v>
      </c>
      <c r="I1587">
        <v>14.911714285714284</v>
      </c>
      <c r="J1587">
        <v>13.618118844118841</v>
      </c>
      <c r="K1587" t="s">
        <v>182</v>
      </c>
      <c r="L1587" t="s">
        <v>135</v>
      </c>
      <c r="N1587" t="s">
        <v>45</v>
      </c>
      <c r="Q1587" s="1" t="s">
        <v>4819</v>
      </c>
      <c r="R1587" t="s">
        <v>414</v>
      </c>
      <c r="T1587" t="s">
        <v>4820</v>
      </c>
      <c r="V1587" t="s">
        <v>59</v>
      </c>
      <c r="W1587" t="s">
        <v>118</v>
      </c>
      <c r="X1587" t="s">
        <v>228</v>
      </c>
      <c r="Y1587" t="str">
        <f>VLOOKUP(Q1587,[1]Feuil1!$A:$C,3,FALSE)</f>
        <v xml:space="preserve">Général (Bac Français) </v>
      </c>
      <c r="Z1587" t="str">
        <f>VLOOKUP(Q1587,[1]Feuil1!$A:$E,5,FALSE)</f>
        <v xml:space="preserve">Scientifique </v>
      </c>
      <c r="AB1587" t="s">
        <v>61</v>
      </c>
      <c r="AC1587" t="s">
        <v>101</v>
      </c>
      <c r="AD1587" t="s">
        <v>62</v>
      </c>
      <c r="AL1587" t="s">
        <v>101</v>
      </c>
    </row>
    <row r="1588" spans="1:38" x14ac:dyDescent="0.25">
      <c r="A1588">
        <v>1587</v>
      </c>
      <c r="B1588" t="s">
        <v>4821</v>
      </c>
      <c r="C1588" t="s">
        <v>1123</v>
      </c>
      <c r="D1588" t="s">
        <v>2057</v>
      </c>
      <c r="E1588" t="s">
        <v>2058</v>
      </c>
      <c r="F1588" t="s">
        <v>2058</v>
      </c>
      <c r="G1588" t="s">
        <v>2059</v>
      </c>
      <c r="H1588">
        <v>10.194285714285714</v>
      </c>
      <c r="I1588">
        <v>10.737346938775511</v>
      </c>
      <c r="J1588">
        <v>10.451428571428574</v>
      </c>
      <c r="K1588" t="s">
        <v>2060</v>
      </c>
      <c r="L1588" t="s">
        <v>71</v>
      </c>
      <c r="N1588" t="s">
        <v>45</v>
      </c>
      <c r="O1588" t="s">
        <v>136</v>
      </c>
      <c r="P1588" t="s">
        <v>4822</v>
      </c>
      <c r="Q1588" s="1" t="s">
        <v>699</v>
      </c>
      <c r="T1588" t="s">
        <v>167</v>
      </c>
      <c r="U1588" t="s">
        <v>4548</v>
      </c>
      <c r="V1588" t="s">
        <v>61</v>
      </c>
      <c r="W1588" t="s">
        <v>167</v>
      </c>
      <c r="X1588" t="s">
        <v>701</v>
      </c>
      <c r="Y1588" t="str">
        <f>VLOOKUP(Q1588,[1]Feuil1!$A:$C,3,FALSE)</f>
        <v>Général (Bac Français)</v>
      </c>
      <c r="Z1588" t="str">
        <f>VLOOKUP(Q1588,[1]Feuil1!$A:$E,5,FALSE)</f>
        <v xml:space="preserve">Scientifique </v>
      </c>
      <c r="AA1588" t="s">
        <v>1281</v>
      </c>
      <c r="AB1588" t="s">
        <v>61</v>
      </c>
      <c r="AD1588" t="s">
        <v>62</v>
      </c>
      <c r="AE1588" t="s">
        <v>168</v>
      </c>
      <c r="AF1588" t="s">
        <v>119</v>
      </c>
      <c r="AG1588" t="s">
        <v>4823</v>
      </c>
      <c r="AH1588" t="s">
        <v>64</v>
      </c>
      <c r="AI1588" t="s">
        <v>65</v>
      </c>
      <c r="AJ1588" t="s">
        <v>81</v>
      </c>
      <c r="AK1588">
        <v>45</v>
      </c>
    </row>
    <row r="1589" spans="1:38" x14ac:dyDescent="0.25">
      <c r="A1589">
        <v>1588</v>
      </c>
      <c r="B1589" t="s">
        <v>4824</v>
      </c>
      <c r="C1589" t="s">
        <v>83</v>
      </c>
      <c r="D1589" t="s">
        <v>84</v>
      </c>
      <c r="E1589" t="s">
        <v>85</v>
      </c>
      <c r="F1589" t="s">
        <v>86</v>
      </c>
      <c r="G1589" t="s">
        <v>87</v>
      </c>
      <c r="H1589">
        <v>15.887333</v>
      </c>
      <c r="I1589">
        <v>18</v>
      </c>
      <c r="J1589">
        <v>16.943666</v>
      </c>
      <c r="K1589" t="s">
        <v>88</v>
      </c>
      <c r="L1589" t="s">
        <v>115</v>
      </c>
      <c r="N1589" t="s">
        <v>45</v>
      </c>
      <c r="O1589" t="s">
        <v>136</v>
      </c>
      <c r="P1589" t="s">
        <v>4825</v>
      </c>
      <c r="Q1589" s="1" t="s">
        <v>616</v>
      </c>
      <c r="R1589" t="s">
        <v>89</v>
      </c>
      <c r="T1589" t="s">
        <v>57</v>
      </c>
      <c r="V1589" t="s">
        <v>97</v>
      </c>
      <c r="W1589" t="s">
        <v>57</v>
      </c>
      <c r="X1589" t="s">
        <v>616</v>
      </c>
      <c r="Y1589" t="str">
        <f>VLOOKUP(Q1589,[1]Feuil1!$A:$C,3,FALSE)</f>
        <v>Autre</v>
      </c>
      <c r="Z1589" t="str">
        <f>VLOOKUP(Q1589,[1]Feuil1!$A:$E,5,FALSE)</f>
        <v>Autre</v>
      </c>
      <c r="AB1589" t="s">
        <v>97</v>
      </c>
      <c r="AC1589" t="s">
        <v>101</v>
      </c>
      <c r="AD1589" t="s">
        <v>62</v>
      </c>
      <c r="AG1589" t="s">
        <v>4826</v>
      </c>
      <c r="AH1589" t="s">
        <v>64</v>
      </c>
      <c r="AI1589" t="s">
        <v>65</v>
      </c>
      <c r="AJ1589" t="s">
        <v>66</v>
      </c>
      <c r="AL1589" t="s">
        <v>101</v>
      </c>
    </row>
    <row r="1590" spans="1:38" x14ac:dyDescent="0.25">
      <c r="A1590">
        <v>1589</v>
      </c>
      <c r="B1590" t="s">
        <v>4827</v>
      </c>
      <c r="C1590" t="s">
        <v>39</v>
      </c>
      <c r="D1590" t="s">
        <v>40</v>
      </c>
      <c r="E1590" t="s">
        <v>132</v>
      </c>
      <c r="F1590" t="s">
        <v>133</v>
      </c>
      <c r="G1590" t="s">
        <v>43</v>
      </c>
      <c r="H1590">
        <v>12.75</v>
      </c>
      <c r="I1590">
        <v>12.530000000000001</v>
      </c>
      <c r="J1590">
        <v>12.64</v>
      </c>
      <c r="K1590" t="s">
        <v>134</v>
      </c>
      <c r="L1590" t="s">
        <v>135</v>
      </c>
      <c r="N1590" t="s">
        <v>45</v>
      </c>
      <c r="O1590" t="s">
        <v>136</v>
      </c>
      <c r="P1590" t="s">
        <v>4828</v>
      </c>
      <c r="Q1590" s="1" t="s">
        <v>3182</v>
      </c>
      <c r="R1590" t="s">
        <v>55</v>
      </c>
      <c r="T1590" t="s">
        <v>93</v>
      </c>
      <c r="U1590" t="s">
        <v>140</v>
      </c>
      <c r="V1590" t="s">
        <v>141</v>
      </c>
      <c r="W1590" t="s">
        <v>93</v>
      </c>
      <c r="X1590" t="s">
        <v>3182</v>
      </c>
      <c r="Y1590" t="str">
        <f>VLOOKUP(Q1590,[1]Feuil1!$A:$C,3,FALSE)</f>
        <v>Lettres et Sciences Humaines</v>
      </c>
      <c r="Z1590" t="str">
        <f>VLOOKUP(Q1590,[1]Feuil1!$A:$E,5,FALSE)</f>
        <v>Littéraire</v>
      </c>
      <c r="AA1590" t="s">
        <v>58</v>
      </c>
      <c r="AB1590" t="s">
        <v>109</v>
      </c>
      <c r="AD1590" t="s">
        <v>62</v>
      </c>
      <c r="AG1590" t="s">
        <v>4806</v>
      </c>
      <c r="AH1590" t="s">
        <v>80</v>
      </c>
      <c r="AI1590" t="s">
        <v>65</v>
      </c>
      <c r="AJ1590" t="s">
        <v>66</v>
      </c>
      <c r="AL1590" t="s">
        <v>101</v>
      </c>
    </row>
    <row r="1591" spans="1:38" x14ac:dyDescent="0.25">
      <c r="A1591">
        <v>1590</v>
      </c>
      <c r="B1591" t="s">
        <v>4829</v>
      </c>
      <c r="C1591" t="s">
        <v>83</v>
      </c>
      <c r="D1591" t="s">
        <v>162</v>
      </c>
      <c r="E1591" t="s">
        <v>163</v>
      </c>
      <c r="F1591" t="s">
        <v>163</v>
      </c>
      <c r="G1591" t="s">
        <v>87</v>
      </c>
      <c r="H1591">
        <v>13.289375</v>
      </c>
      <c r="I1591">
        <v>12.135714285714286</v>
      </c>
      <c r="J1591">
        <v>12.712544642857143</v>
      </c>
      <c r="K1591" t="s">
        <v>171</v>
      </c>
      <c r="L1591" t="s">
        <v>135</v>
      </c>
      <c r="N1591" t="s">
        <v>45</v>
      </c>
      <c r="O1591" t="s">
        <v>136</v>
      </c>
      <c r="P1591" t="s">
        <v>1404</v>
      </c>
      <c r="Q1591" s="1" t="s">
        <v>211</v>
      </c>
      <c r="R1591" t="s">
        <v>89</v>
      </c>
      <c r="S1591" t="s">
        <v>4830</v>
      </c>
      <c r="T1591" t="s">
        <v>167</v>
      </c>
      <c r="U1591" t="s">
        <v>94</v>
      </c>
      <c r="V1591" t="s">
        <v>61</v>
      </c>
      <c r="W1591" t="s">
        <v>167</v>
      </c>
      <c r="X1591" t="s">
        <v>211</v>
      </c>
      <c r="Y1591" t="str">
        <f>VLOOKUP(Q1591,[1]Feuil1!$A:$C,3,FALSE)</f>
        <v>Sciences Expérimentales</v>
      </c>
      <c r="Z1591" t="str">
        <f>VLOOKUP(Q1591,[1]Feuil1!$A:$E,5,FALSE)</f>
        <v xml:space="preserve">Scientifique </v>
      </c>
      <c r="AA1591" t="s">
        <v>94</v>
      </c>
      <c r="AB1591" t="s">
        <v>61</v>
      </c>
      <c r="AC1591" t="s">
        <v>101</v>
      </c>
      <c r="AD1591" t="s">
        <v>62</v>
      </c>
      <c r="AE1591" t="s">
        <v>174</v>
      </c>
      <c r="AF1591" t="s">
        <v>120</v>
      </c>
      <c r="AG1591" t="s">
        <v>4831</v>
      </c>
      <c r="AH1591" t="s">
        <v>80</v>
      </c>
      <c r="AI1591" t="s">
        <v>99</v>
      </c>
      <c r="AJ1591" t="s">
        <v>100</v>
      </c>
      <c r="AK1591">
        <v>11</v>
      </c>
    </row>
    <row r="1592" spans="1:38" x14ac:dyDescent="0.25">
      <c r="A1592">
        <v>1591</v>
      </c>
      <c r="B1592" t="s">
        <v>4832</v>
      </c>
      <c r="C1592" t="s">
        <v>1123</v>
      </c>
      <c r="D1592" t="s">
        <v>162</v>
      </c>
      <c r="E1592" t="s">
        <v>163</v>
      </c>
      <c r="F1592" t="s">
        <v>163</v>
      </c>
      <c r="G1592" t="s">
        <v>87</v>
      </c>
      <c r="H1592">
        <v>11.3125</v>
      </c>
      <c r="I1592">
        <v>3.5</v>
      </c>
      <c r="J1592">
        <v>7.40625</v>
      </c>
      <c r="K1592" t="s">
        <v>46</v>
      </c>
      <c r="N1592" t="s">
        <v>45</v>
      </c>
      <c r="O1592" t="s">
        <v>136</v>
      </c>
      <c r="P1592" t="s">
        <v>1705</v>
      </c>
      <c r="Q1592" s="1" t="s">
        <v>211</v>
      </c>
      <c r="R1592" t="s">
        <v>3102</v>
      </c>
      <c r="S1592" t="s">
        <v>915</v>
      </c>
      <c r="T1592" t="s">
        <v>61</v>
      </c>
      <c r="U1592" t="s">
        <v>94</v>
      </c>
      <c r="V1592" t="s">
        <v>61</v>
      </c>
      <c r="W1592" t="s">
        <v>61</v>
      </c>
      <c r="X1592" t="s">
        <v>211</v>
      </c>
      <c r="Y1592" t="str">
        <f>VLOOKUP(Q1592,[1]Feuil1!$A:$C,3,FALSE)</f>
        <v>Sciences Expérimentales</v>
      </c>
      <c r="Z1592" t="str">
        <f>VLOOKUP(Q1592,[1]Feuil1!$A:$E,5,FALSE)</f>
        <v xml:space="preserve">Scientifique </v>
      </c>
      <c r="AA1592" t="s">
        <v>94</v>
      </c>
      <c r="AB1592" t="s">
        <v>61</v>
      </c>
      <c r="AD1592" t="s">
        <v>46</v>
      </c>
      <c r="AE1592" t="s">
        <v>168</v>
      </c>
      <c r="AF1592" t="s">
        <v>174</v>
      </c>
      <c r="AG1592" t="s">
        <v>418</v>
      </c>
      <c r="AH1592" t="s">
        <v>80</v>
      </c>
      <c r="AI1592" t="s">
        <v>230</v>
      </c>
      <c r="AJ1592" t="s">
        <v>231</v>
      </c>
    </row>
    <row r="1593" spans="1:38" x14ac:dyDescent="0.25">
      <c r="A1593">
        <v>1592</v>
      </c>
      <c r="B1593" t="s">
        <v>4833</v>
      </c>
      <c r="C1593" t="s">
        <v>1123</v>
      </c>
      <c r="D1593" t="s">
        <v>58</v>
      </c>
      <c r="E1593" t="s">
        <v>2689</v>
      </c>
      <c r="F1593" t="s">
        <v>133</v>
      </c>
      <c r="G1593" t="s">
        <v>43</v>
      </c>
      <c r="H1593">
        <v>16.43095238095238</v>
      </c>
      <c r="I1593">
        <v>16.822222222222223</v>
      </c>
      <c r="J1593">
        <v>16.6265873015873</v>
      </c>
      <c r="K1593" t="s">
        <v>134</v>
      </c>
      <c r="L1593" t="s">
        <v>115</v>
      </c>
      <c r="N1593" t="s">
        <v>105</v>
      </c>
      <c r="O1593" t="s">
        <v>52</v>
      </c>
      <c r="P1593" t="s">
        <v>4834</v>
      </c>
      <c r="Q1593" s="1" t="s">
        <v>410</v>
      </c>
      <c r="R1593" t="s">
        <v>89</v>
      </c>
      <c r="S1593" t="s">
        <v>1392</v>
      </c>
      <c r="T1593" t="s">
        <v>167</v>
      </c>
      <c r="U1593" t="s">
        <v>94</v>
      </c>
      <c r="V1593" t="s">
        <v>3083</v>
      </c>
      <c r="W1593" t="s">
        <v>167</v>
      </c>
      <c r="X1593" t="s">
        <v>60</v>
      </c>
      <c r="Y1593" t="str">
        <f>VLOOKUP(Q1593,[1]Feuil1!$A:$C,3,FALSE)</f>
        <v>Sciences Economiques et de Gestion</v>
      </c>
      <c r="Z1593" t="str">
        <f>VLOOKUP(Q1593,[1]Feuil1!$A:$E,5,FALSE)</f>
        <v xml:space="preserve">Economie et gestion </v>
      </c>
      <c r="AA1593" t="s">
        <v>94</v>
      </c>
      <c r="AB1593" t="s">
        <v>61</v>
      </c>
      <c r="AD1593" t="s">
        <v>62</v>
      </c>
      <c r="AG1593" t="s">
        <v>4835</v>
      </c>
      <c r="AH1593" t="s">
        <v>80</v>
      </c>
      <c r="AI1593" t="s">
        <v>99</v>
      </c>
      <c r="AJ1593" t="s">
        <v>100</v>
      </c>
      <c r="AL1593" t="s">
        <v>101</v>
      </c>
    </row>
    <row r="1594" spans="1:38" x14ac:dyDescent="0.25">
      <c r="A1594">
        <v>1593</v>
      </c>
      <c r="B1594" t="s">
        <v>4836</v>
      </c>
      <c r="C1594" t="s">
        <v>39</v>
      </c>
      <c r="D1594" t="s">
        <v>381</v>
      </c>
      <c r="E1594" t="s">
        <v>3392</v>
      </c>
      <c r="F1594" t="s">
        <v>49</v>
      </c>
      <c r="G1594" t="s">
        <v>50</v>
      </c>
      <c r="H1594">
        <v>11.3</v>
      </c>
      <c r="I1594">
        <v>11.64</v>
      </c>
      <c r="J1594">
        <v>11.49</v>
      </c>
      <c r="K1594" t="s">
        <v>62</v>
      </c>
      <c r="L1594" t="s">
        <v>71</v>
      </c>
      <c r="N1594" t="s">
        <v>45</v>
      </c>
      <c r="T1594" t="s">
        <v>93</v>
      </c>
      <c r="V1594" t="s">
        <v>108</v>
      </c>
      <c r="W1594" t="s">
        <v>93</v>
      </c>
      <c r="Z1594" t="e">
        <f>VLOOKUP(Q1594,[1]Feuil1!$A:$E,5,FALSE)</f>
        <v>#N/A</v>
      </c>
      <c r="AB1594" t="s">
        <v>109</v>
      </c>
      <c r="AD1594" t="s">
        <v>62</v>
      </c>
      <c r="AE1594" t="s">
        <v>197</v>
      </c>
      <c r="AF1594" t="s">
        <v>120</v>
      </c>
    </row>
    <row r="1595" spans="1:38" x14ac:dyDescent="0.25">
      <c r="A1595">
        <v>1594</v>
      </c>
      <c r="B1595" t="s">
        <v>4837</v>
      </c>
      <c r="C1595" t="s">
        <v>1123</v>
      </c>
      <c r="D1595" t="s">
        <v>84</v>
      </c>
      <c r="E1595" t="s">
        <v>292</v>
      </c>
      <c r="F1595" t="s">
        <v>293</v>
      </c>
      <c r="G1595" t="s">
        <v>87</v>
      </c>
      <c r="H1595">
        <v>16.466999999999999</v>
      </c>
      <c r="I1595">
        <v>17.208500000000001</v>
      </c>
      <c r="J1595">
        <v>16.83775</v>
      </c>
      <c r="K1595" t="s">
        <v>1685</v>
      </c>
      <c r="L1595" t="s">
        <v>115</v>
      </c>
      <c r="N1595" t="s">
        <v>105</v>
      </c>
      <c r="O1595" t="s">
        <v>136</v>
      </c>
      <c r="P1595" t="s">
        <v>2862</v>
      </c>
      <c r="Q1595" s="1" t="s">
        <v>211</v>
      </c>
      <c r="R1595" t="s">
        <v>115</v>
      </c>
      <c r="S1595" t="s">
        <v>4741</v>
      </c>
      <c r="T1595" t="s">
        <v>61</v>
      </c>
      <c r="U1595" t="s">
        <v>94</v>
      </c>
      <c r="V1595" t="s">
        <v>61</v>
      </c>
      <c r="W1595" t="s">
        <v>61</v>
      </c>
      <c r="X1595" t="s">
        <v>211</v>
      </c>
      <c r="Y1595" t="str">
        <f>VLOOKUP(Q1595,[1]Feuil1!$A:$C,3,FALSE)</f>
        <v>Sciences Expérimentales</v>
      </c>
      <c r="Z1595" t="str">
        <f>VLOOKUP(Q1595,[1]Feuil1!$A:$E,5,FALSE)</f>
        <v xml:space="preserve">Scientifique </v>
      </c>
      <c r="AA1595" t="s">
        <v>94</v>
      </c>
      <c r="AB1595" t="s">
        <v>61</v>
      </c>
      <c r="AC1595" t="s">
        <v>101</v>
      </c>
      <c r="AD1595" t="s">
        <v>62</v>
      </c>
      <c r="AE1595" t="s">
        <v>174</v>
      </c>
      <c r="AF1595" t="s">
        <v>120</v>
      </c>
      <c r="AG1595" t="s">
        <v>4838</v>
      </c>
      <c r="AH1595" t="s">
        <v>80</v>
      </c>
      <c r="AI1595" t="s">
        <v>285</v>
      </c>
      <c r="AJ1595" t="s">
        <v>286</v>
      </c>
    </row>
    <row r="1596" spans="1:38" x14ac:dyDescent="0.25">
      <c r="A1596">
        <v>1595</v>
      </c>
      <c r="B1596" t="s">
        <v>4839</v>
      </c>
      <c r="C1596" t="s">
        <v>1123</v>
      </c>
      <c r="D1596" t="s">
        <v>84</v>
      </c>
      <c r="E1596" t="s">
        <v>85</v>
      </c>
      <c r="F1596" t="s">
        <v>86</v>
      </c>
      <c r="G1596" t="s">
        <v>87</v>
      </c>
      <c r="H1596">
        <v>14.886333</v>
      </c>
      <c r="I1596">
        <v>13.855</v>
      </c>
      <c r="J1596">
        <v>14.370666</v>
      </c>
      <c r="K1596" t="s">
        <v>976</v>
      </c>
      <c r="L1596" t="s">
        <v>89</v>
      </c>
      <c r="N1596" t="s">
        <v>105</v>
      </c>
      <c r="O1596" t="s">
        <v>52</v>
      </c>
      <c r="P1596" t="s">
        <v>2795</v>
      </c>
      <c r="Q1596" s="1" t="s">
        <v>211</v>
      </c>
      <c r="R1596" t="s">
        <v>89</v>
      </c>
      <c r="S1596" t="s">
        <v>4741</v>
      </c>
      <c r="T1596" t="s">
        <v>61</v>
      </c>
      <c r="U1596" t="s">
        <v>94</v>
      </c>
      <c r="V1596" t="s">
        <v>59</v>
      </c>
      <c r="W1596" t="s">
        <v>61</v>
      </c>
      <c r="X1596" t="s">
        <v>211</v>
      </c>
      <c r="Y1596" t="str">
        <f>VLOOKUP(Q1596,[1]Feuil1!$A:$C,3,FALSE)</f>
        <v>Sciences Expérimentales</v>
      </c>
      <c r="Z1596" t="str">
        <f>VLOOKUP(Q1596,[1]Feuil1!$A:$E,5,FALSE)</f>
        <v xml:space="preserve">Scientifique </v>
      </c>
      <c r="AA1596" t="s">
        <v>94</v>
      </c>
      <c r="AB1596" t="s">
        <v>61</v>
      </c>
      <c r="AC1596" t="s">
        <v>101</v>
      </c>
      <c r="AD1596" t="s">
        <v>62</v>
      </c>
      <c r="AE1596" t="s">
        <v>120</v>
      </c>
      <c r="AF1596" t="s">
        <v>120</v>
      </c>
      <c r="AG1596" t="s">
        <v>4838</v>
      </c>
      <c r="AH1596" t="s">
        <v>80</v>
      </c>
      <c r="AI1596" t="s">
        <v>285</v>
      </c>
      <c r="AJ1596" t="s">
        <v>286</v>
      </c>
      <c r="AK1596">
        <v>6</v>
      </c>
    </row>
    <row r="1597" spans="1:38" x14ac:dyDescent="0.25">
      <c r="A1597">
        <v>1596</v>
      </c>
      <c r="B1597" t="s">
        <v>4840</v>
      </c>
      <c r="C1597" t="s">
        <v>39</v>
      </c>
      <c r="D1597" t="s">
        <v>40</v>
      </c>
      <c r="E1597" t="s">
        <v>69</v>
      </c>
      <c r="F1597" t="s">
        <v>49</v>
      </c>
      <c r="G1597" t="s">
        <v>50</v>
      </c>
      <c r="H1597">
        <v>12.525</v>
      </c>
      <c r="I1597">
        <v>13.6</v>
      </c>
      <c r="J1597">
        <v>13.0625</v>
      </c>
      <c r="K1597" t="s">
        <v>104</v>
      </c>
      <c r="L1597" t="s">
        <v>89</v>
      </c>
      <c r="N1597" t="s">
        <v>45</v>
      </c>
      <c r="O1597" t="s">
        <v>52</v>
      </c>
      <c r="P1597" t="s">
        <v>270</v>
      </c>
      <c r="Q1597" s="1" t="s">
        <v>410</v>
      </c>
      <c r="R1597" t="s">
        <v>55</v>
      </c>
      <c r="T1597" t="s">
        <v>93</v>
      </c>
      <c r="U1597" t="s">
        <v>58</v>
      </c>
      <c r="V1597" t="s">
        <v>108</v>
      </c>
      <c r="W1597" t="s">
        <v>93</v>
      </c>
      <c r="X1597" t="s">
        <v>60</v>
      </c>
      <c r="Y1597" t="str">
        <f>VLOOKUP(Q1597,[1]Feuil1!$A:$C,3,FALSE)</f>
        <v>Sciences Economiques et de Gestion</v>
      </c>
      <c r="Z1597" t="str">
        <f>VLOOKUP(Q1597,[1]Feuil1!$A:$E,5,FALSE)</f>
        <v xml:space="preserve">Economie et gestion </v>
      </c>
      <c r="AA1597" t="s">
        <v>58</v>
      </c>
      <c r="AB1597" t="s">
        <v>109</v>
      </c>
      <c r="AD1597" t="s">
        <v>62</v>
      </c>
      <c r="AG1597" t="s">
        <v>4841</v>
      </c>
      <c r="AH1597" t="s">
        <v>64</v>
      </c>
      <c r="AI1597" t="s">
        <v>65</v>
      </c>
      <c r="AJ1597" t="s">
        <v>4842</v>
      </c>
      <c r="AL1597" t="s">
        <v>101</v>
      </c>
    </row>
    <row r="1598" spans="1:38" x14ac:dyDescent="0.25">
      <c r="A1598">
        <v>1597</v>
      </c>
      <c r="B1598" t="s">
        <v>4843</v>
      </c>
      <c r="C1598" t="s">
        <v>1123</v>
      </c>
      <c r="D1598" t="s">
        <v>58</v>
      </c>
      <c r="E1598" t="s">
        <v>1532</v>
      </c>
      <c r="F1598" t="s">
        <v>154</v>
      </c>
      <c r="G1598" t="s">
        <v>87</v>
      </c>
      <c r="H1598">
        <v>12.191666666666668</v>
      </c>
      <c r="I1598">
        <v>11.664999999999999</v>
      </c>
      <c r="J1598">
        <v>11.928333333333335</v>
      </c>
      <c r="K1598" t="s">
        <v>62</v>
      </c>
      <c r="L1598" t="s">
        <v>71</v>
      </c>
      <c r="N1598" t="s">
        <v>45</v>
      </c>
      <c r="O1598" t="s">
        <v>52</v>
      </c>
      <c r="P1598" t="s">
        <v>3946</v>
      </c>
      <c r="Q1598" s="1" t="s">
        <v>211</v>
      </c>
      <c r="R1598" t="s">
        <v>89</v>
      </c>
      <c r="S1598" t="s">
        <v>1486</v>
      </c>
      <c r="T1598" t="s">
        <v>61</v>
      </c>
      <c r="U1598" t="s">
        <v>94</v>
      </c>
      <c r="V1598" t="s">
        <v>61</v>
      </c>
      <c r="W1598" t="s">
        <v>61</v>
      </c>
      <c r="X1598" t="s">
        <v>211</v>
      </c>
      <c r="Y1598" t="str">
        <f>VLOOKUP(Q1598,[1]Feuil1!$A:$C,3,FALSE)</f>
        <v>Sciences Expérimentales</v>
      </c>
      <c r="Z1598" t="str">
        <f>VLOOKUP(Q1598,[1]Feuil1!$A:$E,5,FALSE)</f>
        <v xml:space="preserve">Scientifique </v>
      </c>
      <c r="AA1598" t="s">
        <v>94</v>
      </c>
      <c r="AB1598" t="s">
        <v>61</v>
      </c>
      <c r="AD1598" t="s">
        <v>62</v>
      </c>
      <c r="AG1598" t="s">
        <v>4844</v>
      </c>
      <c r="AH1598" t="s">
        <v>80</v>
      </c>
      <c r="AI1598" t="s">
        <v>65</v>
      </c>
      <c r="AJ1598" t="s">
        <v>448</v>
      </c>
      <c r="AL1598" t="s">
        <v>101</v>
      </c>
    </row>
    <row r="1599" spans="1:38" x14ac:dyDescent="0.25">
      <c r="A1599">
        <v>1598</v>
      </c>
      <c r="B1599" t="s">
        <v>4845</v>
      </c>
      <c r="C1599" t="s">
        <v>1123</v>
      </c>
      <c r="D1599" t="s">
        <v>58</v>
      </c>
      <c r="E1599" t="s">
        <v>1124</v>
      </c>
      <c r="F1599" t="s">
        <v>49</v>
      </c>
      <c r="G1599" t="s">
        <v>50</v>
      </c>
      <c r="H1599">
        <v>9.1666666666666661</v>
      </c>
      <c r="I1599">
        <v>9.4117647058823533</v>
      </c>
      <c r="J1599">
        <v>9.3103448275862064</v>
      </c>
      <c r="K1599" t="s">
        <v>2739</v>
      </c>
      <c r="L1599" t="s">
        <v>71</v>
      </c>
      <c r="N1599" t="s">
        <v>45</v>
      </c>
      <c r="O1599" t="s">
        <v>136</v>
      </c>
      <c r="P1599" t="s">
        <v>3190</v>
      </c>
      <c r="Q1599" s="1" t="s">
        <v>211</v>
      </c>
      <c r="R1599" t="s">
        <v>3102</v>
      </c>
      <c r="S1599" t="s">
        <v>2135</v>
      </c>
      <c r="T1599" t="s">
        <v>61</v>
      </c>
      <c r="U1599" t="s">
        <v>1126</v>
      </c>
      <c r="V1599" t="s">
        <v>61</v>
      </c>
      <c r="W1599" t="s">
        <v>61</v>
      </c>
      <c r="X1599" t="s">
        <v>211</v>
      </c>
      <c r="Y1599" t="str">
        <f>VLOOKUP(Q1599,[1]Feuil1!$A:$C,3,FALSE)</f>
        <v>Sciences Expérimentales</v>
      </c>
      <c r="Z1599" t="str">
        <f>VLOOKUP(Q1599,[1]Feuil1!$A:$E,5,FALSE)</f>
        <v xml:space="preserve">Scientifique </v>
      </c>
      <c r="AA1599" t="s">
        <v>94</v>
      </c>
      <c r="AB1599" t="s">
        <v>61</v>
      </c>
      <c r="AD1599" t="s">
        <v>62</v>
      </c>
      <c r="AE1599" t="s">
        <v>168</v>
      </c>
      <c r="AF1599" t="s">
        <v>120</v>
      </c>
      <c r="AG1599" t="s">
        <v>4846</v>
      </c>
      <c r="AH1599" t="s">
        <v>80</v>
      </c>
      <c r="AI1599" t="s">
        <v>285</v>
      </c>
      <c r="AJ1599" t="s">
        <v>286</v>
      </c>
      <c r="AL1599" t="s">
        <v>101</v>
      </c>
    </row>
    <row r="1600" spans="1:38" x14ac:dyDescent="0.25">
      <c r="A1600">
        <v>1599</v>
      </c>
      <c r="B1600" t="s">
        <v>4847</v>
      </c>
      <c r="C1600" t="s">
        <v>39</v>
      </c>
      <c r="D1600" t="s">
        <v>162</v>
      </c>
      <c r="E1600" t="s">
        <v>163</v>
      </c>
      <c r="F1600" t="s">
        <v>163</v>
      </c>
      <c r="G1600" t="s">
        <v>87</v>
      </c>
      <c r="H1600">
        <v>10.842261904761905</v>
      </c>
      <c r="I1600">
        <v>10.866071428571427</v>
      </c>
      <c r="J1600">
        <v>10.854166666666666</v>
      </c>
      <c r="K1600" t="s">
        <v>4848</v>
      </c>
      <c r="L1600" t="s">
        <v>71</v>
      </c>
      <c r="N1600" t="s">
        <v>45</v>
      </c>
      <c r="O1600" t="s">
        <v>136</v>
      </c>
      <c r="P1600" t="s">
        <v>4849</v>
      </c>
      <c r="Q1600" s="1" t="s">
        <v>211</v>
      </c>
      <c r="R1600" t="s">
        <v>3102</v>
      </c>
      <c r="S1600" t="s">
        <v>4850</v>
      </c>
      <c r="T1600" t="s">
        <v>97</v>
      </c>
      <c r="U1600" t="s">
        <v>94</v>
      </c>
      <c r="V1600" t="s">
        <v>61</v>
      </c>
      <c r="W1600" t="s">
        <v>97</v>
      </c>
      <c r="X1600" t="s">
        <v>211</v>
      </c>
      <c r="Y1600" t="str">
        <f>VLOOKUP(Q1600,[1]Feuil1!$A:$C,3,FALSE)</f>
        <v>Sciences Expérimentales</v>
      </c>
      <c r="Z1600" t="str">
        <f>VLOOKUP(Q1600,[1]Feuil1!$A:$E,5,FALSE)</f>
        <v xml:space="preserve">Scientifique </v>
      </c>
      <c r="AA1600" t="s">
        <v>94</v>
      </c>
      <c r="AB1600" t="s">
        <v>61</v>
      </c>
      <c r="AD1600" t="s">
        <v>62</v>
      </c>
      <c r="AE1600" t="s">
        <v>168</v>
      </c>
      <c r="AF1600" t="s">
        <v>78</v>
      </c>
      <c r="AG1600" t="s">
        <v>4851</v>
      </c>
      <c r="AH1600" t="s">
        <v>64</v>
      </c>
      <c r="AI1600" t="s">
        <v>65</v>
      </c>
      <c r="AJ1600" t="s">
        <v>223</v>
      </c>
    </row>
    <row r="1601" spans="1:38" x14ac:dyDescent="0.25">
      <c r="A1601">
        <v>1600</v>
      </c>
      <c r="B1601" t="s">
        <v>4852</v>
      </c>
      <c r="C1601" t="s">
        <v>1123</v>
      </c>
      <c r="D1601" t="s">
        <v>58</v>
      </c>
      <c r="E1601" t="s">
        <v>3189</v>
      </c>
      <c r="F1601" t="s">
        <v>154</v>
      </c>
      <c r="G1601" t="s">
        <v>87</v>
      </c>
      <c r="H1601">
        <v>13.08</v>
      </c>
      <c r="I1601">
        <v>13.57</v>
      </c>
      <c r="J1601">
        <v>13.33</v>
      </c>
      <c r="K1601" t="s">
        <v>471</v>
      </c>
      <c r="L1601" t="s">
        <v>135</v>
      </c>
      <c r="N1601" t="s">
        <v>105</v>
      </c>
      <c r="O1601" t="s">
        <v>52</v>
      </c>
      <c r="P1601" t="s">
        <v>4853</v>
      </c>
      <c r="Q1601" s="1" t="s">
        <v>211</v>
      </c>
      <c r="R1601" t="s">
        <v>3102</v>
      </c>
      <c r="S1601" t="s">
        <v>1383</v>
      </c>
      <c r="T1601" t="s">
        <v>97</v>
      </c>
      <c r="U1601" t="s">
        <v>94</v>
      </c>
      <c r="V1601" t="s">
        <v>956</v>
      </c>
      <c r="W1601" t="s">
        <v>97</v>
      </c>
      <c r="X1601" t="s">
        <v>211</v>
      </c>
      <c r="Y1601" t="str">
        <f>VLOOKUP(Q1601,[1]Feuil1!$A:$C,3,FALSE)</f>
        <v>Sciences Expérimentales</v>
      </c>
      <c r="Z1601" t="str">
        <f>VLOOKUP(Q1601,[1]Feuil1!$A:$E,5,FALSE)</f>
        <v xml:space="preserve">Scientifique </v>
      </c>
      <c r="AA1601" t="s">
        <v>94</v>
      </c>
      <c r="AB1601" t="s">
        <v>61</v>
      </c>
      <c r="AC1601" t="s">
        <v>101</v>
      </c>
      <c r="AD1601" t="s">
        <v>62</v>
      </c>
      <c r="AE1601" t="s">
        <v>174</v>
      </c>
      <c r="AF1601" t="s">
        <v>78</v>
      </c>
      <c r="AG1601" t="s">
        <v>4854</v>
      </c>
      <c r="AH1601" t="s">
        <v>80</v>
      </c>
      <c r="AI1601" t="s">
        <v>99</v>
      </c>
      <c r="AJ1601" t="s">
        <v>100</v>
      </c>
      <c r="AL1601" t="s">
        <v>101</v>
      </c>
    </row>
    <row r="1602" spans="1:38" x14ac:dyDescent="0.25">
      <c r="A1602">
        <v>1601</v>
      </c>
      <c r="B1602" t="s">
        <v>4855</v>
      </c>
      <c r="C1602" t="s">
        <v>153</v>
      </c>
      <c r="D1602" t="s">
        <v>84</v>
      </c>
      <c r="E1602" t="s">
        <v>85</v>
      </c>
      <c r="F1602" t="s">
        <v>154</v>
      </c>
      <c r="G1602" t="s">
        <v>87</v>
      </c>
      <c r="H1602">
        <v>13.883749999999999</v>
      </c>
      <c r="I1602">
        <v>14.036666</v>
      </c>
      <c r="J1602">
        <v>13.949285</v>
      </c>
      <c r="K1602" t="s">
        <v>104</v>
      </c>
      <c r="L1602" t="s">
        <v>135</v>
      </c>
      <c r="N1602" t="s">
        <v>105</v>
      </c>
      <c r="O1602" t="s">
        <v>52</v>
      </c>
      <c r="P1602" t="s">
        <v>1479</v>
      </c>
      <c r="Q1602" s="1" t="s">
        <v>211</v>
      </c>
      <c r="R1602" t="s">
        <v>55</v>
      </c>
      <c r="S1602" t="s">
        <v>4527</v>
      </c>
      <c r="T1602" t="s">
        <v>97</v>
      </c>
      <c r="U1602" t="s">
        <v>58</v>
      </c>
      <c r="V1602" t="s">
        <v>61</v>
      </c>
      <c r="W1602" t="s">
        <v>97</v>
      </c>
      <c r="X1602" t="s">
        <v>211</v>
      </c>
      <c r="Y1602" t="str">
        <f>VLOOKUP(Q1602,[1]Feuil1!$A:$C,3,FALSE)</f>
        <v>Sciences Expérimentales</v>
      </c>
      <c r="Z1602" t="str">
        <f>VLOOKUP(Q1602,[1]Feuil1!$A:$E,5,FALSE)</f>
        <v xml:space="preserve">Scientifique </v>
      </c>
      <c r="AA1602" t="s">
        <v>58</v>
      </c>
      <c r="AB1602" t="s">
        <v>61</v>
      </c>
      <c r="AC1602" t="s">
        <v>101</v>
      </c>
      <c r="AD1602" t="s">
        <v>62</v>
      </c>
      <c r="AE1602" t="s">
        <v>78</v>
      </c>
      <c r="AF1602" t="s">
        <v>78</v>
      </c>
      <c r="AG1602" t="s">
        <v>4856</v>
      </c>
      <c r="AH1602" t="s">
        <v>80</v>
      </c>
      <c r="AI1602" t="s">
        <v>65</v>
      </c>
      <c r="AJ1602" t="s">
        <v>66</v>
      </c>
    </row>
    <row r="1603" spans="1:38" x14ac:dyDescent="0.25">
      <c r="A1603">
        <v>1602</v>
      </c>
      <c r="B1603" t="s">
        <v>4857</v>
      </c>
      <c r="C1603" t="s">
        <v>1123</v>
      </c>
      <c r="D1603" t="s">
        <v>84</v>
      </c>
      <c r="E1603" t="s">
        <v>85</v>
      </c>
      <c r="F1603" t="s">
        <v>86</v>
      </c>
      <c r="G1603" t="s">
        <v>87</v>
      </c>
      <c r="H1603">
        <v>14.720666</v>
      </c>
      <c r="I1603">
        <v>13.897665999999999</v>
      </c>
      <c r="J1603">
        <v>14.309165999999999</v>
      </c>
      <c r="K1603" t="s">
        <v>976</v>
      </c>
      <c r="L1603" t="s">
        <v>89</v>
      </c>
      <c r="N1603" t="s">
        <v>105</v>
      </c>
      <c r="O1603" t="s">
        <v>52</v>
      </c>
      <c r="P1603" t="s">
        <v>1764</v>
      </c>
      <c r="Q1603" s="1" t="s">
        <v>211</v>
      </c>
      <c r="R1603" t="s">
        <v>115</v>
      </c>
      <c r="S1603" t="s">
        <v>3924</v>
      </c>
      <c r="T1603" t="s">
        <v>61</v>
      </c>
      <c r="U1603" t="s">
        <v>94</v>
      </c>
      <c r="V1603" t="s">
        <v>59</v>
      </c>
      <c r="W1603" t="s">
        <v>61</v>
      </c>
      <c r="X1603" t="s">
        <v>211</v>
      </c>
      <c r="Y1603" t="str">
        <f>VLOOKUP(Q1603,[1]Feuil1!$A:$C,3,FALSE)</f>
        <v>Sciences Expérimentales</v>
      </c>
      <c r="Z1603" t="str">
        <f>VLOOKUP(Q1603,[1]Feuil1!$A:$E,5,FALSE)</f>
        <v xml:space="preserve">Scientifique </v>
      </c>
      <c r="AA1603" t="s">
        <v>94</v>
      </c>
      <c r="AB1603" t="s">
        <v>61</v>
      </c>
      <c r="AC1603" t="s">
        <v>101</v>
      </c>
      <c r="AD1603" t="s">
        <v>62</v>
      </c>
      <c r="AE1603" t="s">
        <v>634</v>
      </c>
      <c r="AF1603" t="s">
        <v>634</v>
      </c>
      <c r="AG1603" t="s">
        <v>4858</v>
      </c>
      <c r="AH1603" t="s">
        <v>80</v>
      </c>
      <c r="AI1603" t="s">
        <v>230</v>
      </c>
      <c r="AJ1603" t="s">
        <v>1454</v>
      </c>
      <c r="AK1603">
        <v>16</v>
      </c>
    </row>
    <row r="1604" spans="1:38" x14ac:dyDescent="0.25">
      <c r="A1604">
        <v>1603</v>
      </c>
      <c r="B1604" t="s">
        <v>4859</v>
      </c>
      <c r="C1604" t="s">
        <v>1123</v>
      </c>
      <c r="D1604" t="s">
        <v>84</v>
      </c>
      <c r="E1604" t="s">
        <v>85</v>
      </c>
      <c r="F1604" t="s">
        <v>86</v>
      </c>
      <c r="G1604" t="s">
        <v>87</v>
      </c>
      <c r="H1604">
        <v>13.22</v>
      </c>
      <c r="I1604">
        <v>13.707333</v>
      </c>
      <c r="J1604">
        <v>13.463666</v>
      </c>
      <c r="K1604" t="s">
        <v>976</v>
      </c>
      <c r="L1604" t="s">
        <v>135</v>
      </c>
      <c r="N1604" t="s">
        <v>105</v>
      </c>
      <c r="O1604" t="s">
        <v>52</v>
      </c>
      <c r="P1604" t="s">
        <v>3275</v>
      </c>
      <c r="Q1604" s="1" t="s">
        <v>211</v>
      </c>
      <c r="R1604" t="s">
        <v>115</v>
      </c>
      <c r="S1604" t="s">
        <v>4625</v>
      </c>
      <c r="T1604" t="s">
        <v>61</v>
      </c>
      <c r="U1604" t="s">
        <v>94</v>
      </c>
      <c r="V1604" t="s">
        <v>59</v>
      </c>
      <c r="W1604" t="s">
        <v>61</v>
      </c>
      <c r="X1604" t="s">
        <v>211</v>
      </c>
      <c r="Y1604" t="str">
        <f>VLOOKUP(Q1604,[1]Feuil1!$A:$C,3,FALSE)</f>
        <v>Sciences Expérimentales</v>
      </c>
      <c r="Z1604" t="str">
        <f>VLOOKUP(Q1604,[1]Feuil1!$A:$E,5,FALSE)</f>
        <v xml:space="preserve">Scientifique </v>
      </c>
      <c r="AA1604" t="s">
        <v>94</v>
      </c>
      <c r="AB1604" t="s">
        <v>61</v>
      </c>
      <c r="AC1604" t="s">
        <v>101</v>
      </c>
      <c r="AD1604" t="s">
        <v>62</v>
      </c>
      <c r="AE1604" t="s">
        <v>634</v>
      </c>
      <c r="AF1604" t="s">
        <v>120</v>
      </c>
      <c r="AG1604" t="s">
        <v>4860</v>
      </c>
      <c r="AH1604" t="s">
        <v>80</v>
      </c>
      <c r="AI1604" t="s">
        <v>230</v>
      </c>
      <c r="AJ1604" t="s">
        <v>4861</v>
      </c>
      <c r="AK1604">
        <v>26</v>
      </c>
    </row>
    <row r="1605" spans="1:38" x14ac:dyDescent="0.25">
      <c r="A1605">
        <v>1604</v>
      </c>
      <c r="B1605" t="s">
        <v>4862</v>
      </c>
      <c r="C1605" t="s">
        <v>39</v>
      </c>
      <c r="D1605" t="s">
        <v>58</v>
      </c>
      <c r="E1605" t="s">
        <v>1532</v>
      </c>
      <c r="F1605" t="s">
        <v>154</v>
      </c>
      <c r="G1605" t="s">
        <v>87</v>
      </c>
      <c r="H1605">
        <v>8.73</v>
      </c>
      <c r="I1605">
        <v>11.34</v>
      </c>
      <c r="J1605">
        <v>10.029999999999999</v>
      </c>
      <c r="K1605" t="s">
        <v>62</v>
      </c>
      <c r="L1605" t="s">
        <v>71</v>
      </c>
      <c r="N1605" t="s">
        <v>45</v>
      </c>
      <c r="T1605" t="s">
        <v>61</v>
      </c>
      <c r="V1605" t="s">
        <v>61</v>
      </c>
      <c r="W1605" t="s">
        <v>61</v>
      </c>
      <c r="Z1605" t="e">
        <f>VLOOKUP(Q1605,[1]Feuil1!$A:$E,5,FALSE)</f>
        <v>#N/A</v>
      </c>
      <c r="AB1605" t="s">
        <v>61</v>
      </c>
      <c r="AD1605" t="s">
        <v>62</v>
      </c>
      <c r="AE1605" t="s">
        <v>78</v>
      </c>
      <c r="AF1605" t="s">
        <v>120</v>
      </c>
      <c r="AK1605">
        <v>79</v>
      </c>
    </row>
    <row r="1606" spans="1:38" x14ac:dyDescent="0.25">
      <c r="A1606">
        <v>1605</v>
      </c>
      <c r="B1606" t="s">
        <v>4863</v>
      </c>
      <c r="C1606" t="s">
        <v>1123</v>
      </c>
      <c r="D1606" t="s">
        <v>84</v>
      </c>
      <c r="E1606" t="s">
        <v>85</v>
      </c>
      <c r="F1606" t="s">
        <v>86</v>
      </c>
      <c r="G1606" t="s">
        <v>87</v>
      </c>
      <c r="H1606">
        <v>14.907333</v>
      </c>
      <c r="I1606">
        <v>14.182333</v>
      </c>
      <c r="J1606">
        <v>14.544833000000001</v>
      </c>
      <c r="K1606" t="s">
        <v>976</v>
      </c>
      <c r="L1606" t="s">
        <v>89</v>
      </c>
      <c r="N1606" t="s">
        <v>105</v>
      </c>
      <c r="O1606" t="s">
        <v>52</v>
      </c>
      <c r="P1606" t="s">
        <v>4864</v>
      </c>
      <c r="Q1606" s="1" t="s">
        <v>211</v>
      </c>
      <c r="R1606" t="s">
        <v>115</v>
      </c>
      <c r="S1606" t="s">
        <v>3657</v>
      </c>
      <c r="T1606" t="s">
        <v>61</v>
      </c>
      <c r="U1606" t="s">
        <v>94</v>
      </c>
      <c r="V1606" t="s">
        <v>59</v>
      </c>
      <c r="W1606" t="s">
        <v>61</v>
      </c>
      <c r="X1606" t="s">
        <v>211</v>
      </c>
      <c r="Y1606" t="str">
        <f>VLOOKUP(Q1606,[1]Feuil1!$A:$C,3,FALSE)</f>
        <v>Sciences Expérimentales</v>
      </c>
      <c r="Z1606" t="str">
        <f>VLOOKUP(Q1606,[1]Feuil1!$A:$E,5,FALSE)</f>
        <v xml:space="preserve">Scientifique </v>
      </c>
      <c r="AA1606" t="s">
        <v>94</v>
      </c>
      <c r="AB1606" t="s">
        <v>61</v>
      </c>
      <c r="AD1606" t="s">
        <v>62</v>
      </c>
      <c r="AE1606" t="s">
        <v>120</v>
      </c>
      <c r="AF1606" t="s">
        <v>120</v>
      </c>
      <c r="AG1606" t="s">
        <v>4865</v>
      </c>
      <c r="AH1606" t="s">
        <v>80</v>
      </c>
      <c r="AI1606" t="s">
        <v>230</v>
      </c>
      <c r="AJ1606" t="s">
        <v>1454</v>
      </c>
      <c r="AK1606">
        <v>32</v>
      </c>
    </row>
    <row r="1607" spans="1:38" x14ac:dyDescent="0.25">
      <c r="A1607">
        <v>1606</v>
      </c>
      <c r="B1607" t="s">
        <v>4866</v>
      </c>
      <c r="C1607" t="s">
        <v>68</v>
      </c>
      <c r="D1607" t="s">
        <v>40</v>
      </c>
      <c r="E1607" t="s">
        <v>48</v>
      </c>
      <c r="F1607" t="s">
        <v>49</v>
      </c>
      <c r="G1607" t="s">
        <v>50</v>
      </c>
      <c r="H1607">
        <v>12.089700000000001</v>
      </c>
      <c r="I1607">
        <v>11.766666666666667</v>
      </c>
      <c r="J1607">
        <v>11.928183333333333</v>
      </c>
      <c r="K1607" t="s">
        <v>114</v>
      </c>
      <c r="L1607" t="s">
        <v>71</v>
      </c>
      <c r="N1607" t="s">
        <v>45</v>
      </c>
      <c r="O1607" t="s">
        <v>52</v>
      </c>
      <c r="P1607" t="s">
        <v>4867</v>
      </c>
      <c r="Q1607" s="1" t="s">
        <v>410</v>
      </c>
      <c r="R1607" t="s">
        <v>55</v>
      </c>
      <c r="T1607" t="s">
        <v>167</v>
      </c>
      <c r="U1607" t="s">
        <v>58</v>
      </c>
      <c r="V1607" t="s">
        <v>75</v>
      </c>
      <c r="W1607" t="s">
        <v>167</v>
      </c>
      <c r="X1607" t="s">
        <v>60</v>
      </c>
      <c r="Y1607" t="str">
        <f>VLOOKUP(Q1607,[1]Feuil1!$A:$C,3,FALSE)</f>
        <v>Sciences Economiques et de Gestion</v>
      </c>
      <c r="Z1607" t="str">
        <f>VLOOKUP(Q1607,[1]Feuil1!$A:$E,5,FALSE)</f>
        <v xml:space="preserve">Economie et gestion </v>
      </c>
      <c r="AA1607" t="s">
        <v>58</v>
      </c>
      <c r="AB1607" t="s">
        <v>77</v>
      </c>
      <c r="AD1607" t="s">
        <v>62</v>
      </c>
      <c r="AE1607" t="s">
        <v>207</v>
      </c>
      <c r="AF1607" t="s">
        <v>174</v>
      </c>
      <c r="AG1607" t="s">
        <v>4868</v>
      </c>
      <c r="AH1607" t="s">
        <v>64</v>
      </c>
      <c r="AI1607" t="s">
        <v>65</v>
      </c>
      <c r="AJ1607" t="s">
        <v>66</v>
      </c>
    </row>
    <row r="1608" spans="1:38" x14ac:dyDescent="0.25">
      <c r="A1608">
        <v>1607</v>
      </c>
      <c r="B1608" t="s">
        <v>4869</v>
      </c>
      <c r="C1608" t="s">
        <v>1123</v>
      </c>
      <c r="D1608" t="s">
        <v>58</v>
      </c>
      <c r="E1608" t="s">
        <v>2689</v>
      </c>
      <c r="F1608" t="s">
        <v>133</v>
      </c>
      <c r="G1608" t="s">
        <v>43</v>
      </c>
      <c r="H1608">
        <v>0</v>
      </c>
      <c r="I1608">
        <v>0</v>
      </c>
      <c r="J1608">
        <v>0</v>
      </c>
      <c r="K1608" t="s">
        <v>4165</v>
      </c>
      <c r="N1608" t="s">
        <v>45</v>
      </c>
      <c r="P1608" t="s">
        <v>4870</v>
      </c>
      <c r="Q1608" s="1" t="s">
        <v>616</v>
      </c>
      <c r="R1608" t="s">
        <v>55</v>
      </c>
      <c r="S1608" t="s">
        <v>3193</v>
      </c>
      <c r="T1608" t="s">
        <v>61</v>
      </c>
      <c r="V1608" t="s">
        <v>956</v>
      </c>
      <c r="W1608" t="s">
        <v>61</v>
      </c>
      <c r="X1608" t="s">
        <v>616</v>
      </c>
      <c r="Y1608" t="str">
        <f>VLOOKUP(Q1608,[1]Feuil1!$A:$C,3,FALSE)</f>
        <v>Autre</v>
      </c>
      <c r="Z1608" t="str">
        <f>VLOOKUP(Q1608,[1]Feuil1!$A:$E,5,FALSE)</f>
        <v>Autre</v>
      </c>
      <c r="AB1608" t="s">
        <v>61</v>
      </c>
      <c r="AD1608" t="s">
        <v>746</v>
      </c>
      <c r="AE1608" t="s">
        <v>207</v>
      </c>
      <c r="AF1608" t="s">
        <v>634</v>
      </c>
      <c r="AG1608" t="s">
        <v>4871</v>
      </c>
      <c r="AH1608" t="s">
        <v>64</v>
      </c>
      <c r="AI1608" t="s">
        <v>65</v>
      </c>
      <c r="AJ1608" t="s">
        <v>66</v>
      </c>
    </row>
    <row r="1609" spans="1:38" x14ac:dyDescent="0.25">
      <c r="A1609">
        <v>1608</v>
      </c>
      <c r="B1609" t="s">
        <v>4872</v>
      </c>
      <c r="C1609" t="s">
        <v>1123</v>
      </c>
      <c r="D1609" t="s">
        <v>84</v>
      </c>
      <c r="E1609" t="s">
        <v>292</v>
      </c>
      <c r="F1609" t="s">
        <v>293</v>
      </c>
      <c r="G1609" t="s">
        <v>87</v>
      </c>
      <c r="H1609">
        <v>12.875999999999999</v>
      </c>
      <c r="I1609">
        <v>12.5215</v>
      </c>
      <c r="J1609">
        <v>12.69875</v>
      </c>
      <c r="K1609" t="s">
        <v>294</v>
      </c>
      <c r="L1609" t="s">
        <v>135</v>
      </c>
      <c r="N1609" t="s">
        <v>45</v>
      </c>
      <c r="O1609" t="s">
        <v>136</v>
      </c>
      <c r="P1609" t="s">
        <v>3196</v>
      </c>
      <c r="Q1609" s="1" t="s">
        <v>211</v>
      </c>
      <c r="R1609" t="s">
        <v>254</v>
      </c>
      <c r="S1609" t="s">
        <v>2176</v>
      </c>
      <c r="T1609" t="s">
        <v>61</v>
      </c>
      <c r="U1609" t="s">
        <v>94</v>
      </c>
      <c r="V1609" t="s">
        <v>61</v>
      </c>
      <c r="W1609" t="s">
        <v>61</v>
      </c>
      <c r="X1609" t="s">
        <v>211</v>
      </c>
      <c r="Y1609" t="str">
        <f>VLOOKUP(Q1609,[1]Feuil1!$A:$C,3,FALSE)</f>
        <v>Sciences Expérimentales</v>
      </c>
      <c r="Z1609" t="str">
        <f>VLOOKUP(Q1609,[1]Feuil1!$A:$E,5,FALSE)</f>
        <v xml:space="preserve">Scientifique </v>
      </c>
      <c r="AA1609" t="s">
        <v>94</v>
      </c>
      <c r="AB1609" t="s">
        <v>61</v>
      </c>
      <c r="AC1609" t="s">
        <v>101</v>
      </c>
      <c r="AD1609" t="s">
        <v>62</v>
      </c>
      <c r="AE1609" t="s">
        <v>78</v>
      </c>
      <c r="AF1609" t="s">
        <v>174</v>
      </c>
      <c r="AG1609" t="s">
        <v>4873</v>
      </c>
      <c r="AH1609" t="s">
        <v>64</v>
      </c>
      <c r="AI1609" t="s">
        <v>99</v>
      </c>
      <c r="AJ1609" t="s">
        <v>1805</v>
      </c>
      <c r="AK1609">
        <v>67</v>
      </c>
    </row>
    <row r="1610" spans="1:38" x14ac:dyDescent="0.25">
      <c r="A1610">
        <v>1609</v>
      </c>
      <c r="B1610" t="s">
        <v>4874</v>
      </c>
      <c r="C1610" t="s">
        <v>1123</v>
      </c>
      <c r="D1610" t="s">
        <v>84</v>
      </c>
      <c r="E1610" t="s">
        <v>85</v>
      </c>
      <c r="F1610" t="s">
        <v>86</v>
      </c>
      <c r="G1610" t="s">
        <v>87</v>
      </c>
      <c r="H1610">
        <v>11.788500000000001</v>
      </c>
      <c r="I1610">
        <v>13.068666</v>
      </c>
      <c r="J1610">
        <v>12.428583</v>
      </c>
      <c r="K1610" t="s">
        <v>976</v>
      </c>
      <c r="L1610" t="s">
        <v>135</v>
      </c>
      <c r="N1610" t="s">
        <v>105</v>
      </c>
      <c r="O1610" t="s">
        <v>52</v>
      </c>
      <c r="P1610" t="s">
        <v>4875</v>
      </c>
      <c r="Q1610" s="1" t="s">
        <v>211</v>
      </c>
      <c r="R1610" t="s">
        <v>115</v>
      </c>
      <c r="S1610" t="s">
        <v>2282</v>
      </c>
      <c r="T1610" t="s">
        <v>61</v>
      </c>
      <c r="U1610" t="s">
        <v>94</v>
      </c>
      <c r="V1610" t="s">
        <v>59</v>
      </c>
      <c r="W1610" t="s">
        <v>61</v>
      </c>
      <c r="X1610" t="s">
        <v>211</v>
      </c>
      <c r="Y1610" t="str">
        <f>VLOOKUP(Q1610,[1]Feuil1!$A:$C,3,FALSE)</f>
        <v>Sciences Expérimentales</v>
      </c>
      <c r="Z1610" t="str">
        <f>VLOOKUP(Q1610,[1]Feuil1!$A:$E,5,FALSE)</f>
        <v xml:space="preserve">Scientifique </v>
      </c>
      <c r="AA1610" t="s">
        <v>94</v>
      </c>
      <c r="AB1610" t="s">
        <v>61</v>
      </c>
      <c r="AC1610" t="s">
        <v>101</v>
      </c>
      <c r="AD1610" t="s">
        <v>62</v>
      </c>
      <c r="AE1610" t="s">
        <v>78</v>
      </c>
      <c r="AF1610" t="s">
        <v>174</v>
      </c>
      <c r="AG1610" t="s">
        <v>4876</v>
      </c>
      <c r="AH1610" t="s">
        <v>80</v>
      </c>
      <c r="AI1610" t="s">
        <v>65</v>
      </c>
      <c r="AJ1610" t="s">
        <v>351</v>
      </c>
      <c r="AK1610">
        <v>36</v>
      </c>
    </row>
    <row r="1611" spans="1:38" x14ac:dyDescent="0.25">
      <c r="A1611">
        <v>1610</v>
      </c>
      <c r="B1611" t="s">
        <v>4877</v>
      </c>
      <c r="C1611" t="s">
        <v>1123</v>
      </c>
      <c r="D1611" t="s">
        <v>58</v>
      </c>
      <c r="E1611" t="s">
        <v>1532</v>
      </c>
      <c r="F1611" t="s">
        <v>154</v>
      </c>
      <c r="G1611" t="s">
        <v>87</v>
      </c>
      <c r="H1611">
        <v>13.666666666666666</v>
      </c>
      <c r="I1611">
        <v>11.75</v>
      </c>
      <c r="J1611">
        <v>12.708333333333332</v>
      </c>
      <c r="K1611" t="s">
        <v>62</v>
      </c>
      <c r="L1611" t="s">
        <v>135</v>
      </c>
      <c r="N1611" t="s">
        <v>45</v>
      </c>
      <c r="O1611" t="s">
        <v>52</v>
      </c>
      <c r="P1611" t="s">
        <v>4878</v>
      </c>
      <c r="Q1611" s="1" t="s">
        <v>3211</v>
      </c>
      <c r="R1611" t="s">
        <v>71</v>
      </c>
      <c r="S1611" t="s">
        <v>4879</v>
      </c>
      <c r="T1611" t="s">
        <v>979</v>
      </c>
      <c r="U1611" t="s">
        <v>94</v>
      </c>
      <c r="V1611" t="s">
        <v>61</v>
      </c>
      <c r="W1611" t="s">
        <v>979</v>
      </c>
      <c r="X1611" t="s">
        <v>3211</v>
      </c>
      <c r="Y1611" t="str">
        <f>VLOOKUP(Q1611,[1]Feuil1!$A:$C,3,FALSE)</f>
        <v>Technologique (Bac Français)</v>
      </c>
      <c r="Z1611" t="str">
        <f>VLOOKUP(Q1611,[1]Feuil1!$A:$E,5,FALSE)</f>
        <v>Technologique</v>
      </c>
      <c r="AA1611" t="s">
        <v>94</v>
      </c>
      <c r="AB1611" t="s">
        <v>61</v>
      </c>
      <c r="AD1611" t="s">
        <v>62</v>
      </c>
      <c r="AE1611" t="s">
        <v>207</v>
      </c>
      <c r="AF1611" t="s">
        <v>120</v>
      </c>
      <c r="AG1611" t="s">
        <v>702</v>
      </c>
      <c r="AH1611" t="s">
        <v>64</v>
      </c>
      <c r="AI1611" t="s">
        <v>65</v>
      </c>
      <c r="AJ1611" t="s">
        <v>66</v>
      </c>
      <c r="AL1611" t="s">
        <v>101</v>
      </c>
    </row>
    <row r="1612" spans="1:38" x14ac:dyDescent="0.25">
      <c r="A1612">
        <v>1611</v>
      </c>
      <c r="B1612" t="s">
        <v>4880</v>
      </c>
      <c r="C1612" t="s">
        <v>39</v>
      </c>
      <c r="D1612" t="s">
        <v>40</v>
      </c>
      <c r="E1612" t="s">
        <v>69</v>
      </c>
      <c r="F1612" t="s">
        <v>49</v>
      </c>
      <c r="G1612" t="s">
        <v>50</v>
      </c>
      <c r="H1612">
        <v>16.100000000000001</v>
      </c>
      <c r="I1612">
        <v>15.8</v>
      </c>
      <c r="J1612">
        <v>15.95</v>
      </c>
      <c r="K1612" t="s">
        <v>104</v>
      </c>
      <c r="L1612" t="s">
        <v>115</v>
      </c>
      <c r="N1612" t="s">
        <v>105</v>
      </c>
      <c r="O1612" t="s">
        <v>136</v>
      </c>
      <c r="P1612" t="s">
        <v>712</v>
      </c>
      <c r="Q1612" s="1" t="s">
        <v>211</v>
      </c>
      <c r="R1612" t="s">
        <v>55</v>
      </c>
      <c r="T1612" t="s">
        <v>167</v>
      </c>
      <c r="V1612" t="s">
        <v>336</v>
      </c>
      <c r="W1612" t="s">
        <v>167</v>
      </c>
      <c r="X1612" t="s">
        <v>211</v>
      </c>
      <c r="Y1612" t="str">
        <f>VLOOKUP(Q1612,[1]Feuil1!$A:$C,3,FALSE)</f>
        <v>Sciences Expérimentales</v>
      </c>
      <c r="Z1612" t="str">
        <f>VLOOKUP(Q1612,[1]Feuil1!$A:$E,5,FALSE)</f>
        <v xml:space="preserve">Scientifique </v>
      </c>
      <c r="AB1612" t="s">
        <v>109</v>
      </c>
      <c r="AC1612" t="s">
        <v>101</v>
      </c>
      <c r="AD1612" t="s">
        <v>62</v>
      </c>
      <c r="AG1612" t="s">
        <v>4881</v>
      </c>
      <c r="AH1612" t="s">
        <v>64</v>
      </c>
      <c r="AI1612" t="s">
        <v>65</v>
      </c>
      <c r="AJ1612" t="s">
        <v>351</v>
      </c>
      <c r="AL1612" t="s">
        <v>101</v>
      </c>
    </row>
    <row r="1613" spans="1:38" x14ac:dyDescent="0.25">
      <c r="A1613">
        <v>1612</v>
      </c>
      <c r="B1613" t="s">
        <v>4882</v>
      </c>
      <c r="C1613" t="s">
        <v>1123</v>
      </c>
      <c r="D1613" t="s">
        <v>58</v>
      </c>
      <c r="E1613" t="s">
        <v>1532</v>
      </c>
      <c r="F1613" t="s">
        <v>154</v>
      </c>
      <c r="G1613" t="s">
        <v>87</v>
      </c>
      <c r="H1613">
        <v>15.516666666666666</v>
      </c>
      <c r="I1613">
        <v>15.801666666666668</v>
      </c>
      <c r="J1613">
        <v>15.659166666666668</v>
      </c>
      <c r="K1613" t="s">
        <v>62</v>
      </c>
      <c r="L1613" t="s">
        <v>89</v>
      </c>
      <c r="N1613" t="s">
        <v>45</v>
      </c>
      <c r="O1613" t="s">
        <v>52</v>
      </c>
      <c r="Q1613" s="1" t="s">
        <v>616</v>
      </c>
      <c r="R1613" t="s">
        <v>71</v>
      </c>
      <c r="T1613" t="s">
        <v>61</v>
      </c>
      <c r="U1613" t="s">
        <v>94</v>
      </c>
      <c r="V1613" t="s">
        <v>61</v>
      </c>
      <c r="W1613" t="s">
        <v>61</v>
      </c>
      <c r="X1613" t="s">
        <v>616</v>
      </c>
      <c r="Y1613" t="str">
        <f>VLOOKUP(Q1613,[1]Feuil1!$A:$C,3,FALSE)</f>
        <v>Autre</v>
      </c>
      <c r="Z1613" t="str">
        <f>VLOOKUP(Q1613,[1]Feuil1!$A:$E,5,FALSE)</f>
        <v>Autre</v>
      </c>
      <c r="AA1613" t="s">
        <v>94</v>
      </c>
      <c r="AB1613" t="s">
        <v>61</v>
      </c>
      <c r="AD1613" t="s">
        <v>62</v>
      </c>
      <c r="AG1613" t="s">
        <v>4883</v>
      </c>
      <c r="AH1613" t="s">
        <v>80</v>
      </c>
      <c r="AI1613" t="s">
        <v>65</v>
      </c>
      <c r="AJ1613" t="s">
        <v>66</v>
      </c>
    </row>
    <row r="1614" spans="1:38" x14ac:dyDescent="0.25">
      <c r="A1614">
        <v>1613</v>
      </c>
      <c r="B1614" t="s">
        <v>4884</v>
      </c>
      <c r="C1614" t="s">
        <v>153</v>
      </c>
      <c r="D1614" t="s">
        <v>84</v>
      </c>
      <c r="E1614" t="s">
        <v>85</v>
      </c>
      <c r="F1614" t="s">
        <v>154</v>
      </c>
      <c r="G1614" t="s">
        <v>87</v>
      </c>
      <c r="H1614">
        <v>13.436249999999999</v>
      </c>
      <c r="I1614">
        <v>13.288333</v>
      </c>
      <c r="J1614">
        <v>13.372857</v>
      </c>
      <c r="K1614" t="s">
        <v>104</v>
      </c>
      <c r="L1614" t="s">
        <v>135</v>
      </c>
      <c r="N1614" t="s">
        <v>105</v>
      </c>
      <c r="O1614" t="s">
        <v>52</v>
      </c>
      <c r="P1614" t="s">
        <v>4885</v>
      </c>
      <c r="Q1614" s="1" t="s">
        <v>211</v>
      </c>
      <c r="R1614" t="s">
        <v>55</v>
      </c>
      <c r="S1614" t="s">
        <v>491</v>
      </c>
      <c r="T1614" t="s">
        <v>118</v>
      </c>
      <c r="U1614" t="s">
        <v>58</v>
      </c>
      <c r="V1614" t="s">
        <v>61</v>
      </c>
      <c r="W1614" t="s">
        <v>118</v>
      </c>
      <c r="X1614" t="s">
        <v>211</v>
      </c>
      <c r="Y1614" t="str">
        <f>VLOOKUP(Q1614,[1]Feuil1!$A:$C,3,FALSE)</f>
        <v>Sciences Expérimentales</v>
      </c>
      <c r="Z1614" t="str">
        <f>VLOOKUP(Q1614,[1]Feuil1!$A:$E,5,FALSE)</f>
        <v xml:space="preserve">Scientifique </v>
      </c>
      <c r="AA1614" t="s">
        <v>58</v>
      </c>
      <c r="AB1614" t="s">
        <v>61</v>
      </c>
      <c r="AC1614" t="s">
        <v>101</v>
      </c>
      <c r="AD1614" t="s">
        <v>62</v>
      </c>
      <c r="AE1614" t="s">
        <v>174</v>
      </c>
      <c r="AF1614" t="s">
        <v>120</v>
      </c>
      <c r="AG1614" t="s">
        <v>4886</v>
      </c>
      <c r="AH1614" t="s">
        <v>64</v>
      </c>
      <c r="AI1614" t="s">
        <v>65</v>
      </c>
      <c r="AJ1614" t="s">
        <v>1121</v>
      </c>
    </row>
    <row r="1615" spans="1:38" x14ac:dyDescent="0.25">
      <c r="A1615">
        <v>1614</v>
      </c>
      <c r="B1615" t="s">
        <v>4887</v>
      </c>
      <c r="C1615" t="s">
        <v>1123</v>
      </c>
      <c r="D1615" t="s">
        <v>58</v>
      </c>
      <c r="E1615" t="s">
        <v>1124</v>
      </c>
      <c r="F1615" t="s">
        <v>49</v>
      </c>
      <c r="G1615" t="s">
        <v>50</v>
      </c>
      <c r="H1615">
        <v>8.3333333333333339</v>
      </c>
      <c r="I1615">
        <v>8.5294117647058822</v>
      </c>
      <c r="J1615">
        <v>8.4482758620689662</v>
      </c>
      <c r="K1615" t="s">
        <v>88</v>
      </c>
      <c r="L1615" t="s">
        <v>71</v>
      </c>
      <c r="N1615" t="s">
        <v>45</v>
      </c>
      <c r="O1615" t="s">
        <v>136</v>
      </c>
      <c r="P1615" t="s">
        <v>2044</v>
      </c>
      <c r="Q1615" s="1" t="s">
        <v>699</v>
      </c>
      <c r="R1615" t="s">
        <v>71</v>
      </c>
      <c r="S1615" t="s">
        <v>4888</v>
      </c>
      <c r="T1615" t="s">
        <v>979</v>
      </c>
      <c r="U1615" t="s">
        <v>1126</v>
      </c>
      <c r="V1615" t="s">
        <v>979</v>
      </c>
      <c r="W1615" t="s">
        <v>979</v>
      </c>
      <c r="X1615" t="s">
        <v>701</v>
      </c>
      <c r="Y1615" t="str">
        <f>VLOOKUP(Q1615,[1]Feuil1!$A:$C,3,FALSE)</f>
        <v>Général (Bac Français)</v>
      </c>
      <c r="Z1615" t="str">
        <f>VLOOKUP(Q1615,[1]Feuil1!$A:$E,5,FALSE)</f>
        <v xml:space="preserve">Scientifique </v>
      </c>
      <c r="AA1615" t="s">
        <v>94</v>
      </c>
      <c r="AB1615" t="s">
        <v>979</v>
      </c>
      <c r="AD1615" t="s">
        <v>62</v>
      </c>
      <c r="AG1615" t="s">
        <v>4889</v>
      </c>
      <c r="AH1615" t="s">
        <v>64</v>
      </c>
      <c r="AI1615" t="s">
        <v>65</v>
      </c>
      <c r="AJ1615" t="s">
        <v>66</v>
      </c>
    </row>
    <row r="1616" spans="1:38" x14ac:dyDescent="0.25">
      <c r="A1616">
        <v>1615</v>
      </c>
      <c r="B1616" t="s">
        <v>4890</v>
      </c>
      <c r="C1616" t="s">
        <v>181</v>
      </c>
      <c r="D1616" t="s">
        <v>162</v>
      </c>
      <c r="E1616" t="s">
        <v>163</v>
      </c>
      <c r="F1616" t="s">
        <v>163</v>
      </c>
      <c r="G1616" t="s">
        <v>87</v>
      </c>
      <c r="H1616">
        <v>0</v>
      </c>
      <c r="I1616">
        <v>0</v>
      </c>
      <c r="J1616">
        <v>17</v>
      </c>
      <c r="K1616" t="s">
        <v>245</v>
      </c>
      <c r="L1616" t="s">
        <v>115</v>
      </c>
      <c r="N1616" t="s">
        <v>105</v>
      </c>
      <c r="O1616" t="s">
        <v>136</v>
      </c>
      <c r="P1616" t="s">
        <v>4891</v>
      </c>
      <c r="Q1616" s="1" t="s">
        <v>211</v>
      </c>
      <c r="R1616" t="s">
        <v>89</v>
      </c>
      <c r="T1616" t="s">
        <v>57</v>
      </c>
      <c r="U1616" t="s">
        <v>997</v>
      </c>
      <c r="V1616" t="s">
        <v>61</v>
      </c>
      <c r="W1616" t="s">
        <v>57</v>
      </c>
      <c r="X1616" t="s">
        <v>211</v>
      </c>
      <c r="Y1616" t="str">
        <f>VLOOKUP(Q1616,[1]Feuil1!$A:$C,3,FALSE)</f>
        <v>Sciences Expérimentales</v>
      </c>
      <c r="Z1616" t="str">
        <f>VLOOKUP(Q1616,[1]Feuil1!$A:$E,5,FALSE)</f>
        <v xml:space="preserve">Scientifique </v>
      </c>
      <c r="AA1616" t="s">
        <v>997</v>
      </c>
      <c r="AB1616" t="s">
        <v>61</v>
      </c>
      <c r="AD1616" t="s">
        <v>62</v>
      </c>
      <c r="AG1616" t="s">
        <v>98</v>
      </c>
      <c r="AH1616" t="s">
        <v>64</v>
      </c>
      <c r="AI1616" t="s">
        <v>65</v>
      </c>
      <c r="AJ1616" t="s">
        <v>66</v>
      </c>
      <c r="AL1616" t="s">
        <v>101</v>
      </c>
    </row>
    <row r="1617" spans="1:38" x14ac:dyDescent="0.25">
      <c r="A1617">
        <v>1616</v>
      </c>
      <c r="B1617" t="s">
        <v>4892</v>
      </c>
      <c r="C1617" t="s">
        <v>83</v>
      </c>
      <c r="D1617" t="s">
        <v>162</v>
      </c>
      <c r="E1617" t="s">
        <v>163</v>
      </c>
      <c r="F1617" t="s">
        <v>163</v>
      </c>
      <c r="G1617" t="s">
        <v>87</v>
      </c>
      <c r="H1617">
        <v>13.484999999999999</v>
      </c>
      <c r="I1617">
        <v>11.72857142857143</v>
      </c>
      <c r="J1617">
        <v>12.606785714285714</v>
      </c>
      <c r="K1617" t="s">
        <v>171</v>
      </c>
      <c r="L1617" t="s">
        <v>135</v>
      </c>
      <c r="N1617" t="s">
        <v>105</v>
      </c>
      <c r="O1617" t="s">
        <v>136</v>
      </c>
      <c r="P1617" t="s">
        <v>4893</v>
      </c>
      <c r="Q1617" s="1" t="s">
        <v>211</v>
      </c>
      <c r="R1617" t="s">
        <v>71</v>
      </c>
      <c r="S1617" t="s">
        <v>1584</v>
      </c>
      <c r="T1617" t="s">
        <v>167</v>
      </c>
      <c r="U1617" t="s">
        <v>4894</v>
      </c>
      <c r="V1617" t="s">
        <v>61</v>
      </c>
      <c r="W1617" t="s">
        <v>167</v>
      </c>
      <c r="X1617" t="s">
        <v>211</v>
      </c>
      <c r="Y1617" t="str">
        <f>VLOOKUP(Q1617,[1]Feuil1!$A:$C,3,FALSE)</f>
        <v>Sciences Expérimentales</v>
      </c>
      <c r="Z1617" t="str">
        <f>VLOOKUP(Q1617,[1]Feuil1!$A:$E,5,FALSE)</f>
        <v xml:space="preserve">Scientifique </v>
      </c>
      <c r="AA1617" t="s">
        <v>997</v>
      </c>
      <c r="AB1617" t="s">
        <v>61</v>
      </c>
      <c r="AD1617" t="s">
        <v>62</v>
      </c>
      <c r="AE1617" t="s">
        <v>168</v>
      </c>
      <c r="AF1617" t="s">
        <v>168</v>
      </c>
      <c r="AG1617" t="s">
        <v>4895</v>
      </c>
      <c r="AH1617" t="s">
        <v>64</v>
      </c>
      <c r="AI1617" t="s">
        <v>230</v>
      </c>
      <c r="AJ1617" t="s">
        <v>868</v>
      </c>
      <c r="AK1617">
        <v>46</v>
      </c>
    </row>
    <row r="1618" spans="1:38" x14ac:dyDescent="0.25">
      <c r="A1618">
        <v>1617</v>
      </c>
      <c r="B1618" t="s">
        <v>4896</v>
      </c>
      <c r="C1618" t="s">
        <v>1123</v>
      </c>
      <c r="D1618" t="s">
        <v>58</v>
      </c>
      <c r="E1618" t="s">
        <v>42</v>
      </c>
      <c r="F1618" t="s">
        <v>42</v>
      </c>
      <c r="G1618" t="s">
        <v>43</v>
      </c>
      <c r="H1618">
        <v>0</v>
      </c>
      <c r="I1618">
        <v>0</v>
      </c>
      <c r="J1618">
        <v>12.458333333333334</v>
      </c>
      <c r="K1618" t="s">
        <v>2723</v>
      </c>
      <c r="L1618" t="s">
        <v>135</v>
      </c>
      <c r="N1618" t="s">
        <v>105</v>
      </c>
      <c r="O1618" t="s">
        <v>136</v>
      </c>
      <c r="P1618" t="s">
        <v>4897</v>
      </c>
      <c r="Q1618" s="1" t="s">
        <v>4898</v>
      </c>
      <c r="T1618" t="s">
        <v>4899</v>
      </c>
      <c r="U1618" t="s">
        <v>2732</v>
      </c>
      <c r="V1618" t="s">
        <v>3083</v>
      </c>
      <c r="W1618" t="s">
        <v>61</v>
      </c>
      <c r="X1618" s="2" t="s">
        <v>3182</v>
      </c>
      <c r="Y1618" s="2" t="s">
        <v>3182</v>
      </c>
      <c r="Z1618" t="s">
        <v>730</v>
      </c>
      <c r="AA1618" t="s">
        <v>94</v>
      </c>
      <c r="AB1618" t="s">
        <v>61</v>
      </c>
      <c r="AD1618" t="s">
        <v>62</v>
      </c>
      <c r="AE1618" t="s">
        <v>174</v>
      </c>
      <c r="AI1618" t="s">
        <v>65</v>
      </c>
      <c r="AJ1618" t="s">
        <v>81</v>
      </c>
      <c r="AL1618" t="s">
        <v>101</v>
      </c>
    </row>
    <row r="1619" spans="1:38" x14ac:dyDescent="0.25">
      <c r="A1619">
        <v>1618</v>
      </c>
      <c r="B1619" t="s">
        <v>4900</v>
      </c>
      <c r="C1619" t="s">
        <v>1123</v>
      </c>
      <c r="D1619" t="s">
        <v>58</v>
      </c>
      <c r="E1619" t="s">
        <v>1532</v>
      </c>
      <c r="F1619" t="s">
        <v>154</v>
      </c>
      <c r="G1619" t="s">
        <v>87</v>
      </c>
      <c r="H1619">
        <v>11.38</v>
      </c>
      <c r="I1619">
        <v>12.885</v>
      </c>
      <c r="J1619">
        <v>12.1325</v>
      </c>
      <c r="K1619" t="s">
        <v>62</v>
      </c>
      <c r="L1619" t="s">
        <v>135</v>
      </c>
      <c r="N1619" t="s">
        <v>45</v>
      </c>
      <c r="O1619" t="s">
        <v>52</v>
      </c>
      <c r="P1619" t="s">
        <v>2093</v>
      </c>
      <c r="Q1619" s="1" t="s">
        <v>3211</v>
      </c>
      <c r="R1619" t="s">
        <v>71</v>
      </c>
      <c r="S1619" t="s">
        <v>4901</v>
      </c>
      <c r="T1619" t="s">
        <v>979</v>
      </c>
      <c r="U1619" t="s">
        <v>94</v>
      </c>
      <c r="V1619" t="s">
        <v>61</v>
      </c>
      <c r="W1619" t="s">
        <v>979</v>
      </c>
      <c r="X1619" t="s">
        <v>3211</v>
      </c>
      <c r="Y1619" t="str">
        <f>VLOOKUP(Q1619,[1]Feuil1!$A:$C,3,FALSE)</f>
        <v>Technologique (Bac Français)</v>
      </c>
      <c r="Z1619" t="str">
        <f>VLOOKUP(Q1619,[1]Feuil1!$A:$E,5,FALSE)</f>
        <v>Technologique</v>
      </c>
      <c r="AA1619" t="s">
        <v>94</v>
      </c>
      <c r="AB1619" t="s">
        <v>61</v>
      </c>
      <c r="AD1619" t="s">
        <v>62</v>
      </c>
      <c r="AG1619" t="s">
        <v>695</v>
      </c>
      <c r="AH1619" t="s">
        <v>64</v>
      </c>
      <c r="AI1619" t="s">
        <v>65</v>
      </c>
      <c r="AJ1619" t="s">
        <v>66</v>
      </c>
      <c r="AL1619" t="s">
        <v>101</v>
      </c>
    </row>
    <row r="1620" spans="1:38" x14ac:dyDescent="0.25">
      <c r="A1620">
        <v>1619</v>
      </c>
      <c r="B1620" t="s">
        <v>4902</v>
      </c>
      <c r="C1620" t="s">
        <v>39</v>
      </c>
      <c r="D1620" t="s">
        <v>40</v>
      </c>
      <c r="E1620" t="s">
        <v>125</v>
      </c>
      <c r="F1620" t="s">
        <v>49</v>
      </c>
      <c r="G1620" t="s">
        <v>50</v>
      </c>
      <c r="K1620" t="s">
        <v>4903</v>
      </c>
      <c r="N1620" t="s">
        <v>105</v>
      </c>
      <c r="O1620" t="s">
        <v>52</v>
      </c>
      <c r="P1620" t="s">
        <v>4904</v>
      </c>
      <c r="Q1620" s="1" t="s">
        <v>1425</v>
      </c>
      <c r="R1620" t="s">
        <v>89</v>
      </c>
      <c r="S1620" t="s">
        <v>4167</v>
      </c>
      <c r="T1620" t="s">
        <v>93</v>
      </c>
      <c r="U1620" t="s">
        <v>58</v>
      </c>
      <c r="V1620" t="s">
        <v>108</v>
      </c>
      <c r="W1620" t="s">
        <v>93</v>
      </c>
      <c r="X1620" t="s">
        <v>186</v>
      </c>
      <c r="Y1620" t="str">
        <f>VLOOKUP(Q1620,[1]Feuil1!$A:$C,3,FALSE)</f>
        <v xml:space="preserve">Science mathématique </v>
      </c>
      <c r="Z1620" t="str">
        <f>VLOOKUP(Q1620,[1]Feuil1!$A:$E,5,FALSE)</f>
        <v xml:space="preserve">Scientifique </v>
      </c>
      <c r="AA1620" t="s">
        <v>58</v>
      </c>
      <c r="AB1620" t="s">
        <v>109</v>
      </c>
      <c r="AD1620" t="s">
        <v>158</v>
      </c>
      <c r="AE1620" t="s">
        <v>119</v>
      </c>
      <c r="AF1620" t="s">
        <v>120</v>
      </c>
      <c r="AG1620" t="s">
        <v>4889</v>
      </c>
      <c r="AH1620" t="s">
        <v>64</v>
      </c>
      <c r="AI1620" t="s">
        <v>65</v>
      </c>
      <c r="AJ1620" t="s">
        <v>81</v>
      </c>
    </row>
    <row r="1621" spans="1:38" x14ac:dyDescent="0.25">
      <c r="A1621">
        <v>1620</v>
      </c>
      <c r="B1621" t="s">
        <v>4905</v>
      </c>
      <c r="C1621" t="s">
        <v>39</v>
      </c>
      <c r="D1621" t="s">
        <v>162</v>
      </c>
      <c r="E1621" t="s">
        <v>163</v>
      </c>
      <c r="F1621" t="s">
        <v>163</v>
      </c>
      <c r="G1621" t="s">
        <v>87</v>
      </c>
      <c r="H1621">
        <v>12.578214285714285</v>
      </c>
      <c r="I1621">
        <v>12.094378306878307</v>
      </c>
      <c r="J1621">
        <v>12.336296296296297</v>
      </c>
      <c r="K1621" t="s">
        <v>4906</v>
      </c>
      <c r="L1621" t="s">
        <v>135</v>
      </c>
      <c r="N1621" t="s">
        <v>105</v>
      </c>
      <c r="O1621" t="s">
        <v>136</v>
      </c>
      <c r="P1621" t="s">
        <v>4907</v>
      </c>
      <c r="Q1621" s="1" t="s">
        <v>211</v>
      </c>
      <c r="R1621" t="s">
        <v>89</v>
      </c>
      <c r="S1621" t="s">
        <v>1803</v>
      </c>
      <c r="T1621" t="s">
        <v>61</v>
      </c>
      <c r="U1621" t="s">
        <v>94</v>
      </c>
      <c r="V1621" t="s">
        <v>109</v>
      </c>
      <c r="W1621" t="s">
        <v>61</v>
      </c>
      <c r="X1621" t="s">
        <v>211</v>
      </c>
      <c r="Y1621" t="str">
        <f>VLOOKUP(Q1621,[1]Feuil1!$A:$C,3,FALSE)</f>
        <v>Sciences Expérimentales</v>
      </c>
      <c r="Z1621" t="str">
        <f>VLOOKUP(Q1621,[1]Feuil1!$A:$E,5,FALSE)</f>
        <v xml:space="preserve">Scientifique </v>
      </c>
      <c r="AA1621" t="s">
        <v>94</v>
      </c>
      <c r="AB1621" t="s">
        <v>109</v>
      </c>
      <c r="AD1621" t="s">
        <v>62</v>
      </c>
      <c r="AE1621" t="s">
        <v>168</v>
      </c>
      <c r="AF1621" t="s">
        <v>634</v>
      </c>
      <c r="AG1621" t="s">
        <v>4908</v>
      </c>
      <c r="AH1621" t="s">
        <v>64</v>
      </c>
      <c r="AI1621" t="s">
        <v>99</v>
      </c>
      <c r="AJ1621" t="s">
        <v>4909</v>
      </c>
      <c r="AK1621">
        <v>36</v>
      </c>
    </row>
    <row r="1622" spans="1:38" x14ac:dyDescent="0.25">
      <c r="A1622">
        <v>1621</v>
      </c>
      <c r="B1622" t="s">
        <v>4910</v>
      </c>
      <c r="C1622" t="s">
        <v>39</v>
      </c>
      <c r="D1622" t="s">
        <v>40</v>
      </c>
      <c r="E1622" t="s">
        <v>103</v>
      </c>
      <c r="F1622" t="s">
        <v>49</v>
      </c>
      <c r="G1622" t="s">
        <v>50</v>
      </c>
      <c r="H1622">
        <v>15.694666666666667</v>
      </c>
      <c r="I1622">
        <v>17.2</v>
      </c>
      <c r="J1622">
        <v>16.447333333333333</v>
      </c>
      <c r="K1622" t="s">
        <v>104</v>
      </c>
      <c r="L1622" t="s">
        <v>115</v>
      </c>
      <c r="N1622" t="s">
        <v>105</v>
      </c>
      <c r="O1622" t="s">
        <v>52</v>
      </c>
      <c r="P1622" t="s">
        <v>4911</v>
      </c>
      <c r="Q1622" s="1" t="s">
        <v>410</v>
      </c>
      <c r="R1622" t="s">
        <v>55</v>
      </c>
      <c r="T1622" t="s">
        <v>167</v>
      </c>
      <c r="U1622" t="s">
        <v>58</v>
      </c>
      <c r="V1622" t="s">
        <v>108</v>
      </c>
      <c r="W1622" t="s">
        <v>167</v>
      </c>
      <c r="X1622" t="s">
        <v>60</v>
      </c>
      <c r="Y1622" t="str">
        <f>VLOOKUP(Q1622,[1]Feuil1!$A:$C,3,FALSE)</f>
        <v>Sciences Economiques et de Gestion</v>
      </c>
      <c r="Z1622" t="str">
        <f>VLOOKUP(Q1622,[1]Feuil1!$A:$E,5,FALSE)</f>
        <v xml:space="preserve">Economie et gestion </v>
      </c>
      <c r="AA1622" t="s">
        <v>58</v>
      </c>
      <c r="AB1622" t="s">
        <v>109</v>
      </c>
      <c r="AD1622" t="s">
        <v>62</v>
      </c>
      <c r="AG1622" t="s">
        <v>4912</v>
      </c>
      <c r="AH1622" t="s">
        <v>80</v>
      </c>
      <c r="AI1622" t="s">
        <v>65</v>
      </c>
      <c r="AJ1622" t="s">
        <v>448</v>
      </c>
      <c r="AL1622" t="s">
        <v>101</v>
      </c>
    </row>
    <row r="1623" spans="1:38" x14ac:dyDescent="0.25">
      <c r="A1623">
        <v>1622</v>
      </c>
      <c r="B1623" t="s">
        <v>4913</v>
      </c>
      <c r="C1623" t="s">
        <v>39</v>
      </c>
      <c r="D1623" t="s">
        <v>162</v>
      </c>
      <c r="E1623" t="s">
        <v>163</v>
      </c>
      <c r="F1623" t="s">
        <v>163</v>
      </c>
      <c r="G1623" t="s">
        <v>87</v>
      </c>
      <c r="H1623">
        <v>13.224404761904763</v>
      </c>
      <c r="I1623">
        <v>12.939484126984127</v>
      </c>
      <c r="J1623">
        <v>13.081944444444446</v>
      </c>
      <c r="K1623" t="s">
        <v>3166</v>
      </c>
      <c r="L1623" t="s">
        <v>135</v>
      </c>
      <c r="N1623" t="s">
        <v>105</v>
      </c>
      <c r="O1623" t="s">
        <v>136</v>
      </c>
      <c r="P1623" t="s">
        <v>4914</v>
      </c>
      <c r="Q1623" s="1" t="s">
        <v>211</v>
      </c>
      <c r="R1623" t="s">
        <v>89</v>
      </c>
      <c r="S1623" t="s">
        <v>2225</v>
      </c>
      <c r="T1623" t="s">
        <v>109</v>
      </c>
      <c r="U1623" t="s">
        <v>94</v>
      </c>
      <c r="V1623" t="s">
        <v>109</v>
      </c>
      <c r="W1623" t="s">
        <v>109</v>
      </c>
      <c r="X1623" t="s">
        <v>211</v>
      </c>
      <c r="Y1623" t="str">
        <f>VLOOKUP(Q1623,[1]Feuil1!$A:$C,3,FALSE)</f>
        <v>Sciences Expérimentales</v>
      </c>
      <c r="Z1623" t="str">
        <f>VLOOKUP(Q1623,[1]Feuil1!$A:$E,5,FALSE)</f>
        <v xml:space="preserve">Scientifique </v>
      </c>
      <c r="AA1623" t="s">
        <v>94</v>
      </c>
      <c r="AB1623" t="s">
        <v>109</v>
      </c>
      <c r="AD1623" t="s">
        <v>62</v>
      </c>
      <c r="AE1623" t="s">
        <v>78</v>
      </c>
      <c r="AF1623" t="s">
        <v>174</v>
      </c>
      <c r="AG1623" t="s">
        <v>4915</v>
      </c>
      <c r="AH1623" t="s">
        <v>80</v>
      </c>
      <c r="AI1623" t="s">
        <v>122</v>
      </c>
      <c r="AJ1623" t="s">
        <v>1445</v>
      </c>
      <c r="AK1623">
        <v>16</v>
      </c>
    </row>
    <row r="1624" spans="1:38" x14ac:dyDescent="0.25">
      <c r="A1624">
        <v>1623</v>
      </c>
      <c r="B1624" t="s">
        <v>4916</v>
      </c>
      <c r="C1624" t="s">
        <v>39</v>
      </c>
      <c r="D1624" t="s">
        <v>58</v>
      </c>
      <c r="E1624" t="s">
        <v>42</v>
      </c>
      <c r="F1624" t="s">
        <v>42</v>
      </c>
      <c r="G1624" t="s">
        <v>43</v>
      </c>
      <c r="H1624">
        <v>0</v>
      </c>
      <c r="I1624">
        <v>0</v>
      </c>
      <c r="J1624">
        <v>16.796666666666667</v>
      </c>
      <c r="K1624" t="s">
        <v>3082</v>
      </c>
      <c r="L1624" t="s">
        <v>115</v>
      </c>
      <c r="N1624" t="s">
        <v>45</v>
      </c>
      <c r="O1624" t="s">
        <v>136</v>
      </c>
      <c r="P1624" t="s">
        <v>4917</v>
      </c>
      <c r="Q1624" s="1" t="s">
        <v>211</v>
      </c>
      <c r="R1624" t="s">
        <v>4918</v>
      </c>
      <c r="S1624" t="s">
        <v>4919</v>
      </c>
      <c r="T1624" t="s">
        <v>109</v>
      </c>
      <c r="U1624" t="s">
        <v>94</v>
      </c>
      <c r="V1624" t="s">
        <v>141</v>
      </c>
      <c r="W1624" t="s">
        <v>109</v>
      </c>
      <c r="X1624" t="s">
        <v>211</v>
      </c>
      <c r="Y1624" t="str">
        <f>VLOOKUP(Q1624,[1]Feuil1!$A:$C,3,FALSE)</f>
        <v>Sciences Expérimentales</v>
      </c>
      <c r="Z1624" t="str">
        <f>VLOOKUP(Q1624,[1]Feuil1!$A:$E,5,FALSE)</f>
        <v xml:space="preserve">Scientifique </v>
      </c>
      <c r="AA1624" t="s">
        <v>94</v>
      </c>
      <c r="AB1624" t="s">
        <v>109</v>
      </c>
      <c r="AD1624" t="s">
        <v>62</v>
      </c>
      <c r="AE1624" t="s">
        <v>207</v>
      </c>
      <c r="AF1624" t="s">
        <v>168</v>
      </c>
      <c r="AG1624" t="s">
        <v>4920</v>
      </c>
      <c r="AH1624" t="s">
        <v>64</v>
      </c>
      <c r="AI1624" t="s">
        <v>65</v>
      </c>
      <c r="AJ1624" t="s">
        <v>1261</v>
      </c>
    </row>
    <row r="1625" spans="1:38" x14ac:dyDescent="0.25">
      <c r="A1625">
        <v>1624</v>
      </c>
      <c r="B1625" t="s">
        <v>4921</v>
      </c>
      <c r="C1625" t="s">
        <v>39</v>
      </c>
      <c r="D1625" t="s">
        <v>58</v>
      </c>
      <c r="E1625" t="s">
        <v>1124</v>
      </c>
      <c r="F1625" t="s">
        <v>49</v>
      </c>
      <c r="G1625" t="s">
        <v>50</v>
      </c>
      <c r="H1625">
        <v>11.296296296296296</v>
      </c>
      <c r="I1625">
        <v>10.757575757575758</v>
      </c>
      <c r="J1625">
        <v>11</v>
      </c>
      <c r="K1625" t="s">
        <v>1640</v>
      </c>
      <c r="L1625" t="s">
        <v>89</v>
      </c>
      <c r="N1625" t="s">
        <v>45</v>
      </c>
      <c r="O1625" t="s">
        <v>136</v>
      </c>
      <c r="P1625" t="s">
        <v>4922</v>
      </c>
      <c r="Q1625" s="1" t="s">
        <v>699</v>
      </c>
      <c r="R1625" t="s">
        <v>4923</v>
      </c>
      <c r="T1625" t="s">
        <v>109</v>
      </c>
      <c r="U1625" t="s">
        <v>1126</v>
      </c>
      <c r="V1625" t="s">
        <v>109</v>
      </c>
      <c r="W1625" t="s">
        <v>109</v>
      </c>
      <c r="X1625" t="s">
        <v>701</v>
      </c>
      <c r="Y1625" t="str">
        <f>VLOOKUP(Q1625,[1]Feuil1!$A:$C,3,FALSE)</f>
        <v>Général (Bac Français)</v>
      </c>
      <c r="Z1625" t="str">
        <f>VLOOKUP(Q1625,[1]Feuil1!$A:$E,5,FALSE)</f>
        <v xml:space="preserve">Scientifique </v>
      </c>
      <c r="AA1625" t="s">
        <v>94</v>
      </c>
      <c r="AB1625" t="s">
        <v>109</v>
      </c>
      <c r="AD1625" t="s">
        <v>62</v>
      </c>
      <c r="AE1625" t="s">
        <v>168</v>
      </c>
      <c r="AF1625" t="s">
        <v>634</v>
      </c>
      <c r="AI1625" t="s">
        <v>285</v>
      </c>
      <c r="AJ1625" t="s">
        <v>3912</v>
      </c>
    </row>
    <row r="1626" spans="1:38" x14ac:dyDescent="0.25">
      <c r="A1626">
        <v>1625</v>
      </c>
      <c r="B1626" t="s">
        <v>4924</v>
      </c>
      <c r="C1626" t="s">
        <v>39</v>
      </c>
      <c r="D1626" t="s">
        <v>58</v>
      </c>
      <c r="E1626" t="s">
        <v>2689</v>
      </c>
      <c r="F1626" t="s">
        <v>133</v>
      </c>
      <c r="G1626" t="s">
        <v>43</v>
      </c>
      <c r="H1626">
        <v>10.981111111111112</v>
      </c>
      <c r="I1626">
        <v>11.546666666666667</v>
      </c>
      <c r="J1626">
        <v>11.263888888888889</v>
      </c>
      <c r="K1626" t="s">
        <v>471</v>
      </c>
      <c r="L1626" t="s">
        <v>71</v>
      </c>
      <c r="N1626" t="s">
        <v>45</v>
      </c>
      <c r="O1626" t="s">
        <v>136</v>
      </c>
      <c r="P1626" t="s">
        <v>4925</v>
      </c>
      <c r="Q1626" s="1" t="s">
        <v>60</v>
      </c>
      <c r="R1626" t="s">
        <v>4918</v>
      </c>
      <c r="T1626" t="s">
        <v>109</v>
      </c>
      <c r="U1626" t="s">
        <v>94</v>
      </c>
      <c r="V1626" t="s">
        <v>141</v>
      </c>
      <c r="W1626" t="s">
        <v>109</v>
      </c>
      <c r="X1626" s="2" t="s">
        <v>60</v>
      </c>
      <c r="Y1626" s="2" t="s">
        <v>410</v>
      </c>
      <c r="Z1626" t="s">
        <v>4926</v>
      </c>
      <c r="AA1626" t="s">
        <v>94</v>
      </c>
      <c r="AB1626" t="s">
        <v>109</v>
      </c>
      <c r="AC1626" t="s">
        <v>101</v>
      </c>
      <c r="AD1626" t="s">
        <v>62</v>
      </c>
      <c r="AE1626" t="s">
        <v>174</v>
      </c>
      <c r="AF1626" t="s">
        <v>78</v>
      </c>
      <c r="AI1626" t="s">
        <v>99</v>
      </c>
      <c r="AJ1626" t="s">
        <v>993</v>
      </c>
    </row>
    <row r="1627" spans="1:38" x14ac:dyDescent="0.25">
      <c r="A1627">
        <v>1626</v>
      </c>
      <c r="B1627" t="s">
        <v>4927</v>
      </c>
      <c r="C1627" t="s">
        <v>39</v>
      </c>
      <c r="D1627" t="s">
        <v>84</v>
      </c>
      <c r="E1627" t="s">
        <v>292</v>
      </c>
      <c r="F1627" t="s">
        <v>293</v>
      </c>
      <c r="G1627" t="s">
        <v>87</v>
      </c>
      <c r="H1627">
        <v>14.747500000000002</v>
      </c>
      <c r="I1627">
        <v>15.124200000000002</v>
      </c>
      <c r="J1627">
        <v>14.935850000000002</v>
      </c>
      <c r="K1627" t="s">
        <v>294</v>
      </c>
      <c r="L1627" t="s">
        <v>89</v>
      </c>
      <c r="N1627" t="s">
        <v>105</v>
      </c>
      <c r="O1627" t="s">
        <v>136</v>
      </c>
      <c r="P1627" t="s">
        <v>4928</v>
      </c>
      <c r="Q1627" s="1" t="s">
        <v>211</v>
      </c>
      <c r="R1627" t="s">
        <v>4918</v>
      </c>
      <c r="T1627" t="s">
        <v>109</v>
      </c>
      <c r="U1627" t="s">
        <v>94</v>
      </c>
      <c r="V1627" t="s">
        <v>109</v>
      </c>
      <c r="W1627" t="s">
        <v>109</v>
      </c>
      <c r="X1627" t="s">
        <v>211</v>
      </c>
      <c r="Y1627" t="str">
        <f>VLOOKUP(Q1627,[1]Feuil1!$A:$C,3,FALSE)</f>
        <v>Sciences Expérimentales</v>
      </c>
      <c r="Z1627" t="str">
        <f>VLOOKUP(Q1627,[1]Feuil1!$A:$E,5,FALSE)</f>
        <v xml:space="preserve">Scientifique </v>
      </c>
      <c r="AA1627" t="s">
        <v>94</v>
      </c>
      <c r="AB1627" t="s">
        <v>109</v>
      </c>
      <c r="AD1627" t="s">
        <v>62</v>
      </c>
      <c r="AE1627" t="s">
        <v>197</v>
      </c>
      <c r="AF1627" t="s">
        <v>634</v>
      </c>
      <c r="AG1627" t="s">
        <v>4929</v>
      </c>
      <c r="AH1627" t="s">
        <v>64</v>
      </c>
      <c r="AI1627" t="s">
        <v>65</v>
      </c>
      <c r="AJ1627" t="s">
        <v>1261</v>
      </c>
      <c r="AK1627">
        <v>4</v>
      </c>
    </row>
    <row r="1628" spans="1:38" x14ac:dyDescent="0.25">
      <c r="A1628">
        <v>1627</v>
      </c>
      <c r="B1628" t="s">
        <v>4930</v>
      </c>
      <c r="C1628" t="s">
        <v>39</v>
      </c>
      <c r="D1628" t="s">
        <v>162</v>
      </c>
      <c r="E1628" t="s">
        <v>163</v>
      </c>
      <c r="F1628" t="s">
        <v>163</v>
      </c>
      <c r="G1628" t="s">
        <v>87</v>
      </c>
      <c r="H1628">
        <v>10.898095238095237</v>
      </c>
      <c r="I1628">
        <v>10.489682539682541</v>
      </c>
      <c r="J1628">
        <v>10.693888888888889</v>
      </c>
      <c r="K1628" t="s">
        <v>46</v>
      </c>
      <c r="L1628" t="s">
        <v>71</v>
      </c>
      <c r="N1628" t="s">
        <v>45</v>
      </c>
      <c r="O1628" t="s">
        <v>136</v>
      </c>
      <c r="P1628" t="s">
        <v>4931</v>
      </c>
      <c r="Q1628" s="1" t="s">
        <v>211</v>
      </c>
      <c r="R1628" t="s">
        <v>55</v>
      </c>
      <c r="S1628" t="s">
        <v>3682</v>
      </c>
      <c r="T1628" t="s">
        <v>109</v>
      </c>
      <c r="U1628" t="s">
        <v>94</v>
      </c>
      <c r="V1628" t="s">
        <v>109</v>
      </c>
      <c r="W1628" t="s">
        <v>109</v>
      </c>
      <c r="X1628" t="s">
        <v>211</v>
      </c>
      <c r="Y1628" t="str">
        <f>VLOOKUP(Q1628,[1]Feuil1!$A:$C,3,FALSE)</f>
        <v>Sciences Expérimentales</v>
      </c>
      <c r="Z1628" t="str">
        <f>VLOOKUP(Q1628,[1]Feuil1!$A:$E,5,FALSE)</f>
        <v xml:space="preserve">Scientifique </v>
      </c>
      <c r="AA1628" t="s">
        <v>94</v>
      </c>
      <c r="AB1628" t="s">
        <v>109</v>
      </c>
      <c r="AD1628" t="s">
        <v>46</v>
      </c>
      <c r="AE1628" t="s">
        <v>207</v>
      </c>
      <c r="AF1628" t="s">
        <v>634</v>
      </c>
      <c r="AG1628" t="s">
        <v>4932</v>
      </c>
      <c r="AH1628" t="s">
        <v>64</v>
      </c>
      <c r="AI1628" t="s">
        <v>99</v>
      </c>
      <c r="AJ1628" t="s">
        <v>993</v>
      </c>
    </row>
    <row r="1629" spans="1:38" x14ac:dyDescent="0.25">
      <c r="A1629">
        <v>1628</v>
      </c>
      <c r="B1629" t="s">
        <v>4933</v>
      </c>
      <c r="C1629" t="s">
        <v>68</v>
      </c>
      <c r="D1629" t="s">
        <v>84</v>
      </c>
      <c r="E1629" t="s">
        <v>292</v>
      </c>
      <c r="F1629" t="s">
        <v>293</v>
      </c>
      <c r="G1629" t="s">
        <v>87</v>
      </c>
      <c r="H1629">
        <v>10.83</v>
      </c>
      <c r="I1629">
        <v>11.989916666666666</v>
      </c>
      <c r="J1629">
        <v>11.409958333333332</v>
      </c>
      <c r="K1629" t="s">
        <v>294</v>
      </c>
      <c r="L1629" t="s">
        <v>71</v>
      </c>
      <c r="N1629" t="s">
        <v>45</v>
      </c>
      <c r="O1629" t="s">
        <v>136</v>
      </c>
      <c r="P1629" t="s">
        <v>4934</v>
      </c>
      <c r="Q1629" s="1" t="s">
        <v>211</v>
      </c>
      <c r="R1629" t="s">
        <v>4918</v>
      </c>
      <c r="S1629" t="s">
        <v>1486</v>
      </c>
      <c r="T1629" t="s">
        <v>109</v>
      </c>
      <c r="U1629" t="s">
        <v>94</v>
      </c>
      <c r="V1629" t="s">
        <v>109</v>
      </c>
      <c r="W1629" t="s">
        <v>109</v>
      </c>
      <c r="X1629" t="s">
        <v>211</v>
      </c>
      <c r="Y1629" t="str">
        <f>VLOOKUP(Q1629,[1]Feuil1!$A:$C,3,FALSE)</f>
        <v>Sciences Expérimentales</v>
      </c>
      <c r="Z1629" t="str">
        <f>VLOOKUP(Q1629,[1]Feuil1!$A:$E,5,FALSE)</f>
        <v xml:space="preserve">Scientifique </v>
      </c>
      <c r="AA1629" t="s">
        <v>94</v>
      </c>
      <c r="AB1629" t="s">
        <v>109</v>
      </c>
      <c r="AD1629" t="s">
        <v>62</v>
      </c>
      <c r="AE1629" t="s">
        <v>174</v>
      </c>
      <c r="AF1629" t="s">
        <v>634</v>
      </c>
      <c r="AG1629" t="s">
        <v>4935</v>
      </c>
      <c r="AH1629" t="s">
        <v>64</v>
      </c>
      <c r="AI1629" t="s">
        <v>99</v>
      </c>
      <c r="AJ1629" t="s">
        <v>993</v>
      </c>
      <c r="AK1629">
        <v>91</v>
      </c>
    </row>
    <row r="1630" spans="1:38" x14ac:dyDescent="0.25">
      <c r="A1630">
        <v>1629</v>
      </c>
      <c r="B1630" t="s">
        <v>4936</v>
      </c>
      <c r="C1630" t="s">
        <v>39</v>
      </c>
      <c r="D1630" t="s">
        <v>58</v>
      </c>
      <c r="E1630" t="s">
        <v>1124</v>
      </c>
      <c r="F1630" t="s">
        <v>49</v>
      </c>
      <c r="G1630" t="s">
        <v>50</v>
      </c>
      <c r="H1630">
        <v>11.296296296296296</v>
      </c>
      <c r="I1630">
        <v>9.8484848484848477</v>
      </c>
      <c r="J1630">
        <v>10.5</v>
      </c>
      <c r="K1630" t="s">
        <v>1640</v>
      </c>
      <c r="L1630" t="s">
        <v>89</v>
      </c>
      <c r="N1630" t="s">
        <v>105</v>
      </c>
      <c r="O1630" t="s">
        <v>136</v>
      </c>
      <c r="P1630" t="s">
        <v>4937</v>
      </c>
      <c r="Q1630" s="1" t="s">
        <v>211</v>
      </c>
      <c r="R1630" t="s">
        <v>4923</v>
      </c>
      <c r="T1630" t="s">
        <v>109</v>
      </c>
      <c r="U1630" t="s">
        <v>1126</v>
      </c>
      <c r="V1630" t="s">
        <v>109</v>
      </c>
      <c r="W1630" t="s">
        <v>109</v>
      </c>
      <c r="X1630" t="s">
        <v>211</v>
      </c>
      <c r="Y1630" t="str">
        <f>VLOOKUP(Q1630,[1]Feuil1!$A:$C,3,FALSE)</f>
        <v>Sciences Expérimentales</v>
      </c>
      <c r="Z1630" t="str">
        <f>VLOOKUP(Q1630,[1]Feuil1!$A:$E,5,FALSE)</f>
        <v xml:space="preserve">Scientifique </v>
      </c>
      <c r="AA1630" t="s">
        <v>94</v>
      </c>
      <c r="AB1630" t="s">
        <v>109</v>
      </c>
      <c r="AD1630" t="s">
        <v>62</v>
      </c>
      <c r="AE1630" t="s">
        <v>78</v>
      </c>
      <c r="AF1630" t="s">
        <v>78</v>
      </c>
      <c r="AI1630" t="s">
        <v>111</v>
      </c>
      <c r="AJ1630" t="s">
        <v>1507</v>
      </c>
    </row>
    <row r="1631" spans="1:38" x14ac:dyDescent="0.25">
      <c r="A1631">
        <v>1630</v>
      </c>
      <c r="B1631" t="s">
        <v>4938</v>
      </c>
      <c r="C1631" t="s">
        <v>39</v>
      </c>
      <c r="D1631" t="s">
        <v>162</v>
      </c>
      <c r="E1631" t="s">
        <v>163</v>
      </c>
      <c r="F1631" t="s">
        <v>163</v>
      </c>
      <c r="G1631" t="s">
        <v>87</v>
      </c>
      <c r="H1631">
        <v>11.331666666666667</v>
      </c>
      <c r="I1631">
        <v>11.304629629629629</v>
      </c>
      <c r="J1631">
        <v>11.318148148148147</v>
      </c>
      <c r="K1631" t="s">
        <v>2931</v>
      </c>
      <c r="L1631" t="s">
        <v>71</v>
      </c>
      <c r="N1631" t="s">
        <v>45</v>
      </c>
      <c r="O1631" t="s">
        <v>136</v>
      </c>
      <c r="P1631" t="s">
        <v>4939</v>
      </c>
      <c r="Q1631" s="1" t="s">
        <v>699</v>
      </c>
      <c r="R1631" t="s">
        <v>4923</v>
      </c>
      <c r="S1631" t="s">
        <v>4940</v>
      </c>
      <c r="T1631" t="s">
        <v>109</v>
      </c>
      <c r="U1631" t="s">
        <v>94</v>
      </c>
      <c r="V1631" t="s">
        <v>109</v>
      </c>
      <c r="W1631" t="s">
        <v>109</v>
      </c>
      <c r="X1631" t="s">
        <v>701</v>
      </c>
      <c r="Y1631" t="str">
        <f>VLOOKUP(Q1631,[1]Feuil1!$A:$C,3,FALSE)</f>
        <v>Général (Bac Français)</v>
      </c>
      <c r="Z1631" t="str">
        <f>VLOOKUP(Q1631,[1]Feuil1!$A:$E,5,FALSE)</f>
        <v xml:space="preserve">Scientifique </v>
      </c>
      <c r="AA1631" t="s">
        <v>94</v>
      </c>
      <c r="AB1631" t="s">
        <v>109</v>
      </c>
      <c r="AD1631" t="s">
        <v>62</v>
      </c>
      <c r="AE1631" t="s">
        <v>174</v>
      </c>
      <c r="AF1631" t="s">
        <v>168</v>
      </c>
      <c r="AG1631" t="s">
        <v>4941</v>
      </c>
      <c r="AH1631" t="s">
        <v>64</v>
      </c>
      <c r="AI1631" t="s">
        <v>99</v>
      </c>
      <c r="AJ1631" t="s">
        <v>993</v>
      </c>
      <c r="AK1631">
        <v>9</v>
      </c>
    </row>
    <row r="1632" spans="1:38" x14ac:dyDescent="0.25">
      <c r="A1632">
        <v>1631</v>
      </c>
      <c r="B1632" t="s">
        <v>4942</v>
      </c>
      <c r="C1632" t="s">
        <v>39</v>
      </c>
      <c r="D1632" t="s">
        <v>58</v>
      </c>
      <c r="E1632" t="s">
        <v>42</v>
      </c>
      <c r="F1632" t="s">
        <v>42</v>
      </c>
      <c r="G1632" t="s">
        <v>43</v>
      </c>
      <c r="H1632">
        <v>0</v>
      </c>
      <c r="I1632">
        <v>0</v>
      </c>
      <c r="J1632">
        <v>12.003333333333334</v>
      </c>
      <c r="K1632" t="s">
        <v>2723</v>
      </c>
      <c r="L1632" t="s">
        <v>135</v>
      </c>
      <c r="N1632" t="s">
        <v>105</v>
      </c>
      <c r="O1632" t="s">
        <v>136</v>
      </c>
      <c r="P1632" t="s">
        <v>4943</v>
      </c>
      <c r="Q1632" s="1" t="s">
        <v>410</v>
      </c>
      <c r="R1632" t="s">
        <v>4918</v>
      </c>
      <c r="S1632" t="s">
        <v>1392</v>
      </c>
      <c r="T1632" t="s">
        <v>109</v>
      </c>
      <c r="U1632" t="s">
        <v>94</v>
      </c>
      <c r="V1632" t="s">
        <v>141</v>
      </c>
      <c r="W1632" t="s">
        <v>109</v>
      </c>
      <c r="X1632" t="s">
        <v>60</v>
      </c>
      <c r="Y1632" t="str">
        <f>VLOOKUP(Q1632,[1]Feuil1!$A:$C,3,FALSE)</f>
        <v>Sciences Economiques et de Gestion</v>
      </c>
      <c r="Z1632" t="str">
        <f>VLOOKUP(Q1632,[1]Feuil1!$A:$E,5,FALSE)</f>
        <v xml:space="preserve">Economie et gestion </v>
      </c>
      <c r="AA1632" t="s">
        <v>94</v>
      </c>
      <c r="AB1632" t="s">
        <v>109</v>
      </c>
      <c r="AC1632" t="s">
        <v>101</v>
      </c>
      <c r="AD1632" t="s">
        <v>62</v>
      </c>
      <c r="AE1632" t="s">
        <v>78</v>
      </c>
      <c r="AF1632" t="s">
        <v>174</v>
      </c>
      <c r="AG1632" t="s">
        <v>3811</v>
      </c>
      <c r="AH1632" t="s">
        <v>64</v>
      </c>
      <c r="AI1632" t="s">
        <v>111</v>
      </c>
      <c r="AJ1632" t="s">
        <v>1344</v>
      </c>
    </row>
    <row r="1633" spans="1:38" x14ac:dyDescent="0.25">
      <c r="A1633">
        <v>1632</v>
      </c>
      <c r="B1633" t="s">
        <v>4944</v>
      </c>
      <c r="C1633" t="s">
        <v>39</v>
      </c>
      <c r="D1633" t="s">
        <v>84</v>
      </c>
      <c r="E1633" t="s">
        <v>1654</v>
      </c>
      <c r="F1633" t="s">
        <v>293</v>
      </c>
      <c r="G1633" t="s">
        <v>87</v>
      </c>
      <c r="H1633">
        <v>16.494999999999997</v>
      </c>
      <c r="I1633">
        <v>16.053699999999999</v>
      </c>
      <c r="J1633">
        <v>16.274349999999998</v>
      </c>
      <c r="K1633" t="s">
        <v>1685</v>
      </c>
      <c r="L1633" t="s">
        <v>115</v>
      </c>
      <c r="N1633" t="s">
        <v>45</v>
      </c>
      <c r="O1633" t="s">
        <v>136</v>
      </c>
      <c r="P1633" t="s">
        <v>4945</v>
      </c>
      <c r="Q1633" s="1" t="s">
        <v>1425</v>
      </c>
      <c r="R1633" t="s">
        <v>4918</v>
      </c>
      <c r="S1633" t="s">
        <v>4946</v>
      </c>
      <c r="T1633" t="s">
        <v>109</v>
      </c>
      <c r="U1633" t="s">
        <v>94</v>
      </c>
      <c r="V1633" t="s">
        <v>109</v>
      </c>
      <c r="W1633" t="s">
        <v>109</v>
      </c>
      <c r="X1633" t="s">
        <v>186</v>
      </c>
      <c r="Y1633" t="str">
        <f>VLOOKUP(Q1633,[1]Feuil1!$A:$C,3,FALSE)</f>
        <v xml:space="preserve">Science mathématique </v>
      </c>
      <c r="Z1633" t="str">
        <f>VLOOKUP(Q1633,[1]Feuil1!$A:$E,5,FALSE)</f>
        <v xml:space="preserve">Scientifique </v>
      </c>
      <c r="AA1633" t="s">
        <v>94</v>
      </c>
      <c r="AB1633" t="s">
        <v>109</v>
      </c>
      <c r="AC1633" t="s">
        <v>101</v>
      </c>
      <c r="AD1633" t="s">
        <v>62</v>
      </c>
      <c r="AE1633" t="s">
        <v>78</v>
      </c>
      <c r="AF1633" t="s">
        <v>634</v>
      </c>
      <c r="AG1633" t="s">
        <v>4947</v>
      </c>
      <c r="AH1633" t="s">
        <v>80</v>
      </c>
      <c r="AI1633" t="s">
        <v>65</v>
      </c>
      <c r="AJ1633" t="s">
        <v>926</v>
      </c>
      <c r="AK1633">
        <v>2</v>
      </c>
    </row>
    <row r="1634" spans="1:38" x14ac:dyDescent="0.25">
      <c r="A1634">
        <v>1633</v>
      </c>
      <c r="B1634" t="s">
        <v>4948</v>
      </c>
      <c r="C1634" t="s">
        <v>39</v>
      </c>
      <c r="D1634" t="s">
        <v>162</v>
      </c>
      <c r="E1634" t="s">
        <v>163</v>
      </c>
      <c r="F1634" t="s">
        <v>163</v>
      </c>
      <c r="G1634" t="s">
        <v>87</v>
      </c>
      <c r="H1634">
        <v>12.109166666666667</v>
      </c>
      <c r="I1634">
        <v>11.588425925925927</v>
      </c>
      <c r="J1634">
        <v>11.848796296296296</v>
      </c>
      <c r="K1634" t="s">
        <v>62</v>
      </c>
      <c r="L1634" t="s">
        <v>71</v>
      </c>
      <c r="N1634" t="s">
        <v>45</v>
      </c>
      <c r="O1634" t="s">
        <v>136</v>
      </c>
      <c r="P1634" t="s">
        <v>3816</v>
      </c>
      <c r="Q1634" s="1" t="s">
        <v>211</v>
      </c>
      <c r="R1634" t="s">
        <v>4923</v>
      </c>
      <c r="S1634" t="s">
        <v>3203</v>
      </c>
      <c r="T1634" t="s">
        <v>109</v>
      </c>
      <c r="U1634" t="s">
        <v>94</v>
      </c>
      <c r="V1634" t="s">
        <v>109</v>
      </c>
      <c r="W1634" t="s">
        <v>109</v>
      </c>
      <c r="X1634" t="s">
        <v>211</v>
      </c>
      <c r="Y1634" t="str">
        <f>VLOOKUP(Q1634,[1]Feuil1!$A:$C,3,FALSE)</f>
        <v>Sciences Expérimentales</v>
      </c>
      <c r="Z1634" t="str">
        <f>VLOOKUP(Q1634,[1]Feuil1!$A:$E,5,FALSE)</f>
        <v xml:space="preserve">Scientifique </v>
      </c>
      <c r="AA1634" t="s">
        <v>94</v>
      </c>
      <c r="AB1634" t="s">
        <v>109</v>
      </c>
      <c r="AD1634" t="s">
        <v>62</v>
      </c>
      <c r="AE1634" t="s">
        <v>207</v>
      </c>
      <c r="AF1634" t="s">
        <v>78</v>
      </c>
      <c r="AG1634" t="s">
        <v>2251</v>
      </c>
      <c r="AH1634" t="s">
        <v>64</v>
      </c>
      <c r="AI1634" t="s">
        <v>111</v>
      </c>
      <c r="AJ1634" t="s">
        <v>1344</v>
      </c>
      <c r="AK1634">
        <v>15</v>
      </c>
    </row>
    <row r="1635" spans="1:38" x14ac:dyDescent="0.25">
      <c r="A1635">
        <v>1634</v>
      </c>
      <c r="B1635" t="s">
        <v>4949</v>
      </c>
      <c r="C1635" t="s">
        <v>39</v>
      </c>
      <c r="D1635" t="s">
        <v>58</v>
      </c>
      <c r="E1635" t="s">
        <v>42</v>
      </c>
      <c r="F1635" t="s">
        <v>42</v>
      </c>
      <c r="G1635" t="s">
        <v>43</v>
      </c>
      <c r="H1635">
        <v>0</v>
      </c>
      <c r="I1635">
        <v>0</v>
      </c>
      <c r="J1635">
        <v>11.184166666666666</v>
      </c>
      <c r="K1635" t="s">
        <v>615</v>
      </c>
      <c r="L1635" t="s">
        <v>71</v>
      </c>
      <c r="N1635" t="s">
        <v>105</v>
      </c>
      <c r="O1635" t="s">
        <v>136</v>
      </c>
      <c r="P1635" t="s">
        <v>4950</v>
      </c>
      <c r="Q1635" s="1" t="s">
        <v>410</v>
      </c>
      <c r="R1635" t="s">
        <v>4918</v>
      </c>
      <c r="T1635" t="s">
        <v>109</v>
      </c>
      <c r="U1635" t="s">
        <v>94</v>
      </c>
      <c r="V1635" t="s">
        <v>141</v>
      </c>
      <c r="W1635" t="s">
        <v>109</v>
      </c>
      <c r="X1635" t="s">
        <v>60</v>
      </c>
      <c r="Y1635" t="str">
        <f>VLOOKUP(Q1635,[1]Feuil1!$A:$C,3,FALSE)</f>
        <v>Sciences Economiques et de Gestion</v>
      </c>
      <c r="Z1635" t="str">
        <f>VLOOKUP(Q1635,[1]Feuil1!$A:$E,5,FALSE)</f>
        <v xml:space="preserve">Economie et gestion </v>
      </c>
      <c r="AA1635" t="s">
        <v>94</v>
      </c>
      <c r="AB1635" t="s">
        <v>109</v>
      </c>
      <c r="AC1635" t="s">
        <v>101</v>
      </c>
      <c r="AD1635" t="s">
        <v>62</v>
      </c>
      <c r="AE1635" t="s">
        <v>634</v>
      </c>
      <c r="AF1635" t="s">
        <v>634</v>
      </c>
      <c r="AI1635" t="s">
        <v>99</v>
      </c>
      <c r="AJ1635" t="s">
        <v>993</v>
      </c>
    </row>
    <row r="1636" spans="1:38" x14ac:dyDescent="0.25">
      <c r="A1636">
        <v>1635</v>
      </c>
      <c r="B1636" t="s">
        <v>4951</v>
      </c>
      <c r="C1636" t="s">
        <v>39</v>
      </c>
      <c r="D1636" t="s">
        <v>58</v>
      </c>
      <c r="E1636" t="s">
        <v>3189</v>
      </c>
      <c r="F1636" t="s">
        <v>154</v>
      </c>
      <c r="G1636" t="s">
        <v>87</v>
      </c>
      <c r="H1636">
        <v>10.31</v>
      </c>
      <c r="I1636">
        <v>10.36</v>
      </c>
      <c r="J1636">
        <v>10.33</v>
      </c>
      <c r="K1636" t="s">
        <v>1852</v>
      </c>
      <c r="L1636" t="s">
        <v>71</v>
      </c>
      <c r="N1636" t="s">
        <v>45</v>
      </c>
      <c r="O1636" t="s">
        <v>52</v>
      </c>
      <c r="P1636" t="s">
        <v>4952</v>
      </c>
      <c r="Q1636" s="1" t="s">
        <v>211</v>
      </c>
      <c r="R1636" t="s">
        <v>71</v>
      </c>
      <c r="S1636" t="s">
        <v>4639</v>
      </c>
      <c r="T1636" t="s">
        <v>109</v>
      </c>
      <c r="U1636" t="s">
        <v>94</v>
      </c>
      <c r="V1636" t="s">
        <v>108</v>
      </c>
      <c r="W1636" t="s">
        <v>109</v>
      </c>
      <c r="X1636" t="s">
        <v>211</v>
      </c>
      <c r="Y1636" t="str">
        <f>VLOOKUP(Q1636,[1]Feuil1!$A:$C,3,FALSE)</f>
        <v>Sciences Expérimentales</v>
      </c>
      <c r="Z1636" t="str">
        <f>VLOOKUP(Q1636,[1]Feuil1!$A:$E,5,FALSE)</f>
        <v xml:space="preserve">Scientifique </v>
      </c>
      <c r="AA1636" t="s">
        <v>94</v>
      </c>
      <c r="AB1636" t="s">
        <v>109</v>
      </c>
      <c r="AD1636" t="s">
        <v>62</v>
      </c>
      <c r="AE1636" t="s">
        <v>174</v>
      </c>
      <c r="AF1636" t="s">
        <v>78</v>
      </c>
      <c r="AG1636" t="s">
        <v>4953</v>
      </c>
      <c r="AH1636" t="s">
        <v>64</v>
      </c>
      <c r="AI1636" t="s">
        <v>65</v>
      </c>
      <c r="AJ1636" t="s">
        <v>960</v>
      </c>
    </row>
    <row r="1637" spans="1:38" x14ac:dyDescent="0.25">
      <c r="A1637">
        <v>1636</v>
      </c>
      <c r="B1637" t="s">
        <v>4954</v>
      </c>
      <c r="C1637" t="s">
        <v>39</v>
      </c>
      <c r="D1637" t="s">
        <v>58</v>
      </c>
      <c r="E1637" t="s">
        <v>1124</v>
      </c>
      <c r="F1637" t="s">
        <v>49</v>
      </c>
      <c r="G1637" t="s">
        <v>50</v>
      </c>
      <c r="H1637">
        <v>17.222222222222221</v>
      </c>
      <c r="I1637">
        <v>15.454545454545453</v>
      </c>
      <c r="J1637">
        <v>16.25</v>
      </c>
      <c r="K1637" t="s">
        <v>1640</v>
      </c>
      <c r="L1637" t="s">
        <v>115</v>
      </c>
      <c r="N1637" t="s">
        <v>45</v>
      </c>
      <c r="O1637" t="s">
        <v>136</v>
      </c>
      <c r="P1637" t="s">
        <v>4955</v>
      </c>
      <c r="Q1637" s="1" t="s">
        <v>60</v>
      </c>
      <c r="R1637" t="s">
        <v>4918</v>
      </c>
      <c r="T1637" t="s">
        <v>109</v>
      </c>
      <c r="U1637" t="s">
        <v>1126</v>
      </c>
      <c r="V1637" t="s">
        <v>109</v>
      </c>
      <c r="W1637" t="s">
        <v>109</v>
      </c>
      <c r="X1637" s="2" t="s">
        <v>60</v>
      </c>
      <c r="Y1637" t="s">
        <v>410</v>
      </c>
      <c r="Z1637" t="s">
        <v>4926</v>
      </c>
      <c r="AA1637" t="s">
        <v>94</v>
      </c>
      <c r="AB1637" t="s">
        <v>109</v>
      </c>
      <c r="AD1637" t="s">
        <v>62</v>
      </c>
      <c r="AE1637" t="s">
        <v>174</v>
      </c>
      <c r="AF1637" t="s">
        <v>168</v>
      </c>
      <c r="AI1637" t="s">
        <v>65</v>
      </c>
      <c r="AJ1637" t="s">
        <v>1018</v>
      </c>
    </row>
    <row r="1638" spans="1:38" x14ac:dyDescent="0.25">
      <c r="A1638">
        <v>1637</v>
      </c>
      <c r="B1638" t="s">
        <v>4956</v>
      </c>
      <c r="C1638" t="s">
        <v>39</v>
      </c>
      <c r="D1638" t="s">
        <v>40</v>
      </c>
      <c r="E1638" t="s">
        <v>494</v>
      </c>
      <c r="F1638" t="s">
        <v>49</v>
      </c>
      <c r="G1638" t="s">
        <v>50</v>
      </c>
      <c r="H1638">
        <v>14.445000000000002</v>
      </c>
      <c r="I1638">
        <v>13.6</v>
      </c>
      <c r="J1638">
        <v>14.022500000000003</v>
      </c>
      <c r="K1638" t="s">
        <v>104</v>
      </c>
      <c r="L1638" t="s">
        <v>115</v>
      </c>
      <c r="N1638" t="s">
        <v>105</v>
      </c>
      <c r="O1638" t="s">
        <v>52</v>
      </c>
      <c r="P1638" t="s">
        <v>4957</v>
      </c>
      <c r="Q1638" s="1" t="s">
        <v>211</v>
      </c>
      <c r="R1638" t="s">
        <v>55</v>
      </c>
      <c r="S1638" t="s">
        <v>2493</v>
      </c>
      <c r="T1638" t="s">
        <v>93</v>
      </c>
      <c r="U1638" t="s">
        <v>58</v>
      </c>
      <c r="V1638" t="s">
        <v>108</v>
      </c>
      <c r="W1638" t="s">
        <v>93</v>
      </c>
      <c r="X1638" t="s">
        <v>211</v>
      </c>
      <c r="Y1638" t="str">
        <f>VLOOKUP(Q1638,[1]Feuil1!$A:$C,3,FALSE)</f>
        <v>Sciences Expérimentales</v>
      </c>
      <c r="Z1638" t="str">
        <f>VLOOKUP(Q1638,[1]Feuil1!$A:$E,5,FALSE)</f>
        <v xml:space="preserve">Scientifique </v>
      </c>
      <c r="AA1638" t="s">
        <v>58</v>
      </c>
      <c r="AB1638" t="s">
        <v>109</v>
      </c>
      <c r="AC1638" t="s">
        <v>101</v>
      </c>
      <c r="AD1638" t="s">
        <v>62</v>
      </c>
      <c r="AG1638" t="s">
        <v>4958</v>
      </c>
      <c r="AH1638" t="s">
        <v>80</v>
      </c>
      <c r="AI1638" t="s">
        <v>65</v>
      </c>
      <c r="AJ1638" t="s">
        <v>448</v>
      </c>
      <c r="AL1638" t="s">
        <v>101</v>
      </c>
    </row>
    <row r="1639" spans="1:38" x14ac:dyDescent="0.25">
      <c r="A1639">
        <v>1638</v>
      </c>
      <c r="B1639" t="s">
        <v>4959</v>
      </c>
      <c r="C1639" t="s">
        <v>39</v>
      </c>
      <c r="D1639" t="s">
        <v>162</v>
      </c>
      <c r="E1639" t="s">
        <v>163</v>
      </c>
      <c r="F1639" t="s">
        <v>163</v>
      </c>
      <c r="G1639" t="s">
        <v>87</v>
      </c>
      <c r="H1639">
        <v>11.692261904761905</v>
      </c>
      <c r="I1639">
        <v>11.986441798941799</v>
      </c>
      <c r="J1639">
        <v>11.839351851851852</v>
      </c>
      <c r="K1639" t="s">
        <v>4960</v>
      </c>
      <c r="L1639" t="s">
        <v>71</v>
      </c>
      <c r="N1639" t="s">
        <v>45</v>
      </c>
      <c r="O1639" t="s">
        <v>136</v>
      </c>
      <c r="P1639" t="s">
        <v>4961</v>
      </c>
      <c r="Q1639" s="1" t="s">
        <v>211</v>
      </c>
      <c r="R1639" t="s">
        <v>4962</v>
      </c>
      <c r="S1639" t="s">
        <v>242</v>
      </c>
      <c r="T1639" t="s">
        <v>109</v>
      </c>
      <c r="U1639" t="s">
        <v>94</v>
      </c>
      <c r="V1639" t="s">
        <v>109</v>
      </c>
      <c r="W1639" t="s">
        <v>109</v>
      </c>
      <c r="X1639" t="s">
        <v>211</v>
      </c>
      <c r="Y1639" t="str">
        <f>VLOOKUP(Q1639,[1]Feuil1!$A:$C,3,FALSE)</f>
        <v>Sciences Expérimentales</v>
      </c>
      <c r="Z1639" t="str">
        <f>VLOOKUP(Q1639,[1]Feuil1!$A:$E,5,FALSE)</f>
        <v xml:space="preserve">Scientifique </v>
      </c>
      <c r="AA1639" t="s">
        <v>94</v>
      </c>
      <c r="AB1639" t="s">
        <v>109</v>
      </c>
      <c r="AC1639" t="s">
        <v>101</v>
      </c>
      <c r="AD1639" t="s">
        <v>62</v>
      </c>
      <c r="AE1639" t="s">
        <v>119</v>
      </c>
      <c r="AF1639" t="s">
        <v>174</v>
      </c>
      <c r="AG1639" t="s">
        <v>1835</v>
      </c>
      <c r="AH1639" t="s">
        <v>64</v>
      </c>
      <c r="AI1639" t="s">
        <v>65</v>
      </c>
      <c r="AJ1639" t="s">
        <v>960</v>
      </c>
      <c r="AK1639">
        <v>22</v>
      </c>
    </row>
    <row r="1640" spans="1:38" x14ac:dyDescent="0.25">
      <c r="A1640">
        <v>1639</v>
      </c>
      <c r="B1640" t="s">
        <v>4963</v>
      </c>
      <c r="C1640" t="s">
        <v>39</v>
      </c>
      <c r="D1640" t="s">
        <v>58</v>
      </c>
      <c r="E1640" t="s">
        <v>2689</v>
      </c>
      <c r="F1640" t="s">
        <v>133</v>
      </c>
      <c r="G1640" t="s">
        <v>43</v>
      </c>
      <c r="H1640">
        <v>11.446666666666667</v>
      </c>
      <c r="I1640">
        <v>8.8550000000000004</v>
      </c>
      <c r="J1640">
        <v>10.150833333333335</v>
      </c>
      <c r="K1640" t="s">
        <v>471</v>
      </c>
      <c r="L1640" t="s">
        <v>71</v>
      </c>
      <c r="N1640" t="s">
        <v>105</v>
      </c>
      <c r="O1640" t="s">
        <v>136</v>
      </c>
      <c r="P1640" t="s">
        <v>4964</v>
      </c>
      <c r="Q1640" s="1" t="s">
        <v>76</v>
      </c>
      <c r="R1640" t="s">
        <v>4923</v>
      </c>
      <c r="T1640" t="s">
        <v>109</v>
      </c>
      <c r="U1640" t="s">
        <v>94</v>
      </c>
      <c r="V1640" t="s">
        <v>141</v>
      </c>
      <c r="W1640" t="s">
        <v>109</v>
      </c>
      <c r="X1640" t="s">
        <v>76</v>
      </c>
      <c r="Y1640" t="str">
        <f>VLOOKUP(Q1640,[1]Feuil1!$A:$C,3,FALSE)</f>
        <v>Sciences Expérimentales</v>
      </c>
      <c r="Z1640" t="str">
        <f>VLOOKUP(Q1640,[1]Feuil1!$A:$E,5,FALSE)</f>
        <v xml:space="preserve">Scientifique </v>
      </c>
      <c r="AA1640" t="s">
        <v>94</v>
      </c>
      <c r="AB1640" t="s">
        <v>109</v>
      </c>
      <c r="AD1640" t="s">
        <v>62</v>
      </c>
      <c r="AE1640" t="s">
        <v>168</v>
      </c>
      <c r="AF1640" t="s">
        <v>634</v>
      </c>
      <c r="AI1640" t="s">
        <v>111</v>
      </c>
      <c r="AJ1640" t="s">
        <v>1507</v>
      </c>
    </row>
    <row r="1641" spans="1:38" x14ac:dyDescent="0.25">
      <c r="A1641">
        <v>1640</v>
      </c>
      <c r="B1641" t="s">
        <v>4965</v>
      </c>
      <c r="C1641" t="s">
        <v>39</v>
      </c>
      <c r="D1641" t="s">
        <v>162</v>
      </c>
      <c r="E1641" t="s">
        <v>163</v>
      </c>
      <c r="F1641" t="s">
        <v>163</v>
      </c>
      <c r="G1641" t="s">
        <v>87</v>
      </c>
      <c r="H1641">
        <v>11.59345238095238</v>
      </c>
      <c r="I1641">
        <v>11.940806878306878</v>
      </c>
      <c r="J1641">
        <v>11.767129629629629</v>
      </c>
      <c r="K1641" t="s">
        <v>62</v>
      </c>
      <c r="L1641" t="s">
        <v>71</v>
      </c>
      <c r="N1641" t="s">
        <v>45</v>
      </c>
      <c r="O1641" t="s">
        <v>136</v>
      </c>
      <c r="P1641" t="s">
        <v>4966</v>
      </c>
      <c r="Q1641" s="1" t="s">
        <v>211</v>
      </c>
      <c r="R1641" t="s">
        <v>4962</v>
      </c>
      <c r="S1641" t="s">
        <v>4559</v>
      </c>
      <c r="T1641" t="s">
        <v>109</v>
      </c>
      <c r="U1641" t="s">
        <v>94</v>
      </c>
      <c r="V1641" t="s">
        <v>109</v>
      </c>
      <c r="W1641" t="s">
        <v>109</v>
      </c>
      <c r="X1641" t="s">
        <v>211</v>
      </c>
      <c r="Y1641" t="str">
        <f>VLOOKUP(Q1641,[1]Feuil1!$A:$C,3,FALSE)</f>
        <v>Sciences Expérimentales</v>
      </c>
      <c r="Z1641" t="str">
        <f>VLOOKUP(Q1641,[1]Feuil1!$A:$E,5,FALSE)</f>
        <v xml:space="preserve">Scientifique </v>
      </c>
      <c r="AA1641" t="s">
        <v>94</v>
      </c>
      <c r="AB1641" t="s">
        <v>109</v>
      </c>
      <c r="AD1641" t="s">
        <v>62</v>
      </c>
      <c r="AE1641" t="s">
        <v>119</v>
      </c>
      <c r="AF1641" t="s">
        <v>168</v>
      </c>
      <c r="AG1641" t="s">
        <v>946</v>
      </c>
      <c r="AH1641" t="s">
        <v>64</v>
      </c>
      <c r="AI1641" t="s">
        <v>65</v>
      </c>
      <c r="AJ1641" t="s">
        <v>1018</v>
      </c>
      <c r="AK1641">
        <v>9</v>
      </c>
    </row>
    <row r="1642" spans="1:38" x14ac:dyDescent="0.25">
      <c r="A1642">
        <v>1641</v>
      </c>
      <c r="B1642" t="s">
        <v>4967</v>
      </c>
      <c r="C1642" t="s">
        <v>39</v>
      </c>
      <c r="D1642" t="s">
        <v>84</v>
      </c>
      <c r="E1642" t="s">
        <v>292</v>
      </c>
      <c r="F1642" t="s">
        <v>293</v>
      </c>
      <c r="G1642" t="s">
        <v>87</v>
      </c>
      <c r="H1642">
        <v>15.189999999999998</v>
      </c>
      <c r="I1642">
        <v>15.2287</v>
      </c>
      <c r="J1642">
        <v>15.209349999999999</v>
      </c>
      <c r="K1642" t="s">
        <v>294</v>
      </c>
      <c r="L1642" t="s">
        <v>89</v>
      </c>
      <c r="N1642" t="s">
        <v>105</v>
      </c>
      <c r="O1642" t="s">
        <v>136</v>
      </c>
      <c r="P1642" t="s">
        <v>4968</v>
      </c>
      <c r="Q1642" s="1" t="s">
        <v>1425</v>
      </c>
      <c r="R1642" t="s">
        <v>4918</v>
      </c>
      <c r="S1642" t="s">
        <v>4969</v>
      </c>
      <c r="T1642" t="s">
        <v>109</v>
      </c>
      <c r="U1642" t="s">
        <v>94</v>
      </c>
      <c r="V1642" t="s">
        <v>109</v>
      </c>
      <c r="W1642" t="s">
        <v>109</v>
      </c>
      <c r="X1642" t="s">
        <v>186</v>
      </c>
      <c r="Y1642" t="str">
        <f>VLOOKUP(Q1642,[1]Feuil1!$A:$C,3,FALSE)</f>
        <v xml:space="preserve">Science mathématique </v>
      </c>
      <c r="Z1642" t="str">
        <f>VLOOKUP(Q1642,[1]Feuil1!$A:$E,5,FALSE)</f>
        <v xml:space="preserve">Scientifique </v>
      </c>
      <c r="AA1642" t="s">
        <v>94</v>
      </c>
      <c r="AB1642" t="s">
        <v>109</v>
      </c>
      <c r="AC1642" t="s">
        <v>101</v>
      </c>
      <c r="AD1642" t="s">
        <v>62</v>
      </c>
      <c r="AE1642" t="s">
        <v>119</v>
      </c>
      <c r="AF1642" t="s">
        <v>78</v>
      </c>
      <c r="AG1642" t="s">
        <v>4970</v>
      </c>
      <c r="AH1642" t="s">
        <v>80</v>
      </c>
      <c r="AI1642" t="s">
        <v>65</v>
      </c>
      <c r="AJ1642" t="s">
        <v>960</v>
      </c>
      <c r="AK1642">
        <v>12</v>
      </c>
    </row>
    <row r="1643" spans="1:38" x14ac:dyDescent="0.25">
      <c r="A1643">
        <v>1642</v>
      </c>
      <c r="B1643" t="s">
        <v>4971</v>
      </c>
      <c r="C1643" t="s">
        <v>39</v>
      </c>
      <c r="D1643" t="s">
        <v>84</v>
      </c>
      <c r="E1643" t="s">
        <v>85</v>
      </c>
      <c r="F1643" t="s">
        <v>154</v>
      </c>
      <c r="G1643" t="s">
        <v>87</v>
      </c>
      <c r="H1643">
        <v>14.44</v>
      </c>
      <c r="I1643">
        <v>13.6</v>
      </c>
      <c r="J1643">
        <v>14.02</v>
      </c>
      <c r="K1643" t="s">
        <v>471</v>
      </c>
      <c r="L1643" t="s">
        <v>89</v>
      </c>
      <c r="N1643" t="s">
        <v>45</v>
      </c>
      <c r="O1643" t="s">
        <v>52</v>
      </c>
      <c r="P1643" t="s">
        <v>4972</v>
      </c>
      <c r="Q1643" s="1" t="s">
        <v>211</v>
      </c>
      <c r="R1643" t="s">
        <v>89</v>
      </c>
      <c r="S1643" t="s">
        <v>3821</v>
      </c>
      <c r="T1643" t="s">
        <v>61</v>
      </c>
      <c r="U1643" t="s">
        <v>94</v>
      </c>
      <c r="V1643" t="s">
        <v>108</v>
      </c>
      <c r="W1643" t="s">
        <v>61</v>
      </c>
      <c r="X1643" t="s">
        <v>211</v>
      </c>
      <c r="Y1643" t="str">
        <f>VLOOKUP(Q1643,[1]Feuil1!$A:$C,3,FALSE)</f>
        <v>Sciences Expérimentales</v>
      </c>
      <c r="Z1643" t="str">
        <f>VLOOKUP(Q1643,[1]Feuil1!$A:$E,5,FALSE)</f>
        <v xml:space="preserve">Scientifique </v>
      </c>
      <c r="AA1643" t="s">
        <v>94</v>
      </c>
      <c r="AB1643" t="s">
        <v>109</v>
      </c>
      <c r="AD1643" t="s">
        <v>62</v>
      </c>
      <c r="AE1643" t="s">
        <v>78</v>
      </c>
      <c r="AF1643" t="s">
        <v>634</v>
      </c>
      <c r="AG1643" t="s">
        <v>4973</v>
      </c>
      <c r="AH1643" t="s">
        <v>64</v>
      </c>
      <c r="AI1643" t="s">
        <v>65</v>
      </c>
      <c r="AJ1643" t="s">
        <v>1018</v>
      </c>
    </row>
    <row r="1644" spans="1:38" x14ac:dyDescent="0.25">
      <c r="A1644">
        <v>1643</v>
      </c>
      <c r="B1644" t="s">
        <v>4974</v>
      </c>
      <c r="C1644" t="s">
        <v>68</v>
      </c>
      <c r="D1644" t="s">
        <v>162</v>
      </c>
      <c r="E1644" t="s">
        <v>163</v>
      </c>
      <c r="F1644" t="s">
        <v>163</v>
      </c>
      <c r="G1644" t="s">
        <v>87</v>
      </c>
      <c r="H1644">
        <v>12.770714285714284</v>
      </c>
      <c r="I1644">
        <v>11.788095238095238</v>
      </c>
      <c r="J1644">
        <v>12.279404761904761</v>
      </c>
      <c r="K1644" t="s">
        <v>4975</v>
      </c>
      <c r="L1644" t="s">
        <v>135</v>
      </c>
      <c r="N1644" t="s">
        <v>45</v>
      </c>
      <c r="O1644" t="s">
        <v>136</v>
      </c>
      <c r="P1644" t="s">
        <v>4976</v>
      </c>
      <c r="Q1644" s="1" t="s">
        <v>616</v>
      </c>
      <c r="R1644" t="s">
        <v>4918</v>
      </c>
      <c r="T1644" t="s">
        <v>109</v>
      </c>
      <c r="U1644" t="s">
        <v>94</v>
      </c>
      <c r="V1644" t="s">
        <v>109</v>
      </c>
      <c r="W1644" t="s">
        <v>109</v>
      </c>
      <c r="X1644" t="s">
        <v>616</v>
      </c>
      <c r="Y1644" t="str">
        <f>VLOOKUP(Q1644,[1]Feuil1!$A:$C,3,FALSE)</f>
        <v>Autre</v>
      </c>
      <c r="Z1644" t="str">
        <f>VLOOKUP(Q1644,[1]Feuil1!$A:$E,5,FALSE)</f>
        <v>Autre</v>
      </c>
      <c r="AA1644" t="s">
        <v>94</v>
      </c>
      <c r="AB1644" t="s">
        <v>109</v>
      </c>
      <c r="AD1644" t="s">
        <v>62</v>
      </c>
      <c r="AE1644" t="s">
        <v>168</v>
      </c>
      <c r="AF1644" t="s">
        <v>174</v>
      </c>
      <c r="AG1644" t="s">
        <v>4977</v>
      </c>
      <c r="AH1644" t="s">
        <v>80</v>
      </c>
      <c r="AI1644" t="s">
        <v>99</v>
      </c>
      <c r="AJ1644" t="s">
        <v>993</v>
      </c>
      <c r="AK1644">
        <v>46</v>
      </c>
    </row>
    <row r="1645" spans="1:38" x14ac:dyDescent="0.25">
      <c r="A1645">
        <v>1644</v>
      </c>
      <c r="B1645" t="s">
        <v>4978</v>
      </c>
      <c r="C1645" t="s">
        <v>39</v>
      </c>
      <c r="D1645" t="s">
        <v>162</v>
      </c>
      <c r="E1645" t="s">
        <v>163</v>
      </c>
      <c r="F1645" t="s">
        <v>163</v>
      </c>
      <c r="G1645" t="s">
        <v>87</v>
      </c>
      <c r="H1645">
        <v>10.432738095238095</v>
      </c>
      <c r="I1645">
        <v>11.124669312169313</v>
      </c>
      <c r="J1645">
        <v>10.778703703703705</v>
      </c>
      <c r="K1645" t="s">
        <v>4960</v>
      </c>
      <c r="L1645" t="s">
        <v>71</v>
      </c>
      <c r="N1645" t="s">
        <v>45</v>
      </c>
      <c r="O1645" t="s">
        <v>136</v>
      </c>
      <c r="P1645" t="s">
        <v>4979</v>
      </c>
      <c r="Q1645" s="1" t="s">
        <v>211</v>
      </c>
      <c r="R1645" t="s">
        <v>4918</v>
      </c>
      <c r="S1645" t="s">
        <v>3453</v>
      </c>
      <c r="T1645" t="s">
        <v>93</v>
      </c>
      <c r="U1645" t="s">
        <v>94</v>
      </c>
      <c r="V1645" t="s">
        <v>109</v>
      </c>
      <c r="W1645" t="s">
        <v>93</v>
      </c>
      <c r="X1645" t="s">
        <v>211</v>
      </c>
      <c r="Y1645" t="str">
        <f>VLOOKUP(Q1645,[1]Feuil1!$A:$C,3,FALSE)</f>
        <v>Sciences Expérimentales</v>
      </c>
      <c r="Z1645" t="str">
        <f>VLOOKUP(Q1645,[1]Feuil1!$A:$E,5,FALSE)</f>
        <v xml:space="preserve">Scientifique </v>
      </c>
      <c r="AA1645" t="s">
        <v>94</v>
      </c>
      <c r="AB1645" t="s">
        <v>109</v>
      </c>
      <c r="AD1645" t="s">
        <v>62</v>
      </c>
      <c r="AE1645" t="s">
        <v>174</v>
      </c>
      <c r="AF1645" t="s">
        <v>174</v>
      </c>
      <c r="AG1645" t="s">
        <v>2393</v>
      </c>
      <c r="AH1645" t="s">
        <v>64</v>
      </c>
      <c r="AI1645" t="s">
        <v>65</v>
      </c>
      <c r="AJ1645" t="s">
        <v>1660</v>
      </c>
      <c r="AK1645">
        <v>41</v>
      </c>
    </row>
    <row r="1646" spans="1:38" x14ac:dyDescent="0.25">
      <c r="A1646">
        <v>1645</v>
      </c>
      <c r="B1646" t="s">
        <v>4980</v>
      </c>
      <c r="C1646" t="s">
        <v>39</v>
      </c>
      <c r="D1646" t="s">
        <v>162</v>
      </c>
      <c r="E1646" t="s">
        <v>163</v>
      </c>
      <c r="F1646" t="s">
        <v>163</v>
      </c>
      <c r="G1646" t="s">
        <v>87</v>
      </c>
      <c r="H1646">
        <v>12.688095238095238</v>
      </c>
      <c r="I1646">
        <v>12.132275132275133</v>
      </c>
      <c r="J1646">
        <v>12.410185185185185</v>
      </c>
      <c r="K1646" t="s">
        <v>4906</v>
      </c>
      <c r="L1646" t="s">
        <v>135</v>
      </c>
      <c r="N1646" t="s">
        <v>105</v>
      </c>
      <c r="O1646" t="s">
        <v>136</v>
      </c>
      <c r="P1646" t="s">
        <v>4981</v>
      </c>
      <c r="Q1646" s="1" t="s">
        <v>211</v>
      </c>
      <c r="R1646" t="s">
        <v>4918</v>
      </c>
      <c r="S1646" t="s">
        <v>773</v>
      </c>
      <c r="T1646" t="s">
        <v>61</v>
      </c>
      <c r="U1646" t="s">
        <v>94</v>
      </c>
      <c r="V1646" t="s">
        <v>109</v>
      </c>
      <c r="W1646" t="s">
        <v>61</v>
      </c>
      <c r="X1646" t="s">
        <v>211</v>
      </c>
      <c r="Y1646" t="str">
        <f>VLOOKUP(Q1646,[1]Feuil1!$A:$C,3,FALSE)</f>
        <v>Sciences Expérimentales</v>
      </c>
      <c r="Z1646" t="str">
        <f>VLOOKUP(Q1646,[1]Feuil1!$A:$E,5,FALSE)</f>
        <v xml:space="preserve">Scientifique </v>
      </c>
      <c r="AA1646" t="s">
        <v>94</v>
      </c>
      <c r="AB1646" t="s">
        <v>109</v>
      </c>
      <c r="AD1646" t="s">
        <v>62</v>
      </c>
      <c r="AE1646" t="s">
        <v>168</v>
      </c>
      <c r="AF1646" t="s">
        <v>168</v>
      </c>
      <c r="AG1646" t="s">
        <v>1871</v>
      </c>
      <c r="AH1646" t="s">
        <v>64</v>
      </c>
      <c r="AI1646" t="s">
        <v>111</v>
      </c>
      <c r="AJ1646" t="s">
        <v>1507</v>
      </c>
      <c r="AK1646">
        <v>48</v>
      </c>
    </row>
    <row r="1647" spans="1:38" x14ac:dyDescent="0.25">
      <c r="A1647">
        <v>1646</v>
      </c>
      <c r="B1647" t="s">
        <v>4982</v>
      </c>
      <c r="C1647" t="s">
        <v>39</v>
      </c>
      <c r="D1647" t="s">
        <v>84</v>
      </c>
      <c r="E1647" t="s">
        <v>292</v>
      </c>
      <c r="F1647" t="s">
        <v>293</v>
      </c>
      <c r="G1647" t="s">
        <v>87</v>
      </c>
      <c r="H1647">
        <v>9.5274999999999999</v>
      </c>
      <c r="I1647">
        <v>11.24</v>
      </c>
      <c r="J1647">
        <v>10.383749999999999</v>
      </c>
      <c r="K1647" t="s">
        <v>521</v>
      </c>
      <c r="L1647" t="s">
        <v>71</v>
      </c>
      <c r="N1647" t="s">
        <v>45</v>
      </c>
      <c r="O1647" t="s">
        <v>136</v>
      </c>
      <c r="P1647" t="s">
        <v>4983</v>
      </c>
      <c r="Q1647" s="1" t="s">
        <v>211</v>
      </c>
      <c r="R1647" t="s">
        <v>4962</v>
      </c>
      <c r="S1647" t="s">
        <v>4984</v>
      </c>
      <c r="T1647" t="s">
        <v>109</v>
      </c>
      <c r="U1647" t="s">
        <v>94</v>
      </c>
      <c r="V1647" t="s">
        <v>109</v>
      </c>
      <c r="W1647" t="s">
        <v>109</v>
      </c>
      <c r="X1647" t="s">
        <v>211</v>
      </c>
      <c r="Y1647" t="str">
        <f>VLOOKUP(Q1647,[1]Feuil1!$A:$C,3,FALSE)</f>
        <v>Sciences Expérimentales</v>
      </c>
      <c r="Z1647" t="str">
        <f>VLOOKUP(Q1647,[1]Feuil1!$A:$E,5,FALSE)</f>
        <v xml:space="preserve">Scientifique </v>
      </c>
      <c r="AA1647" t="s">
        <v>94</v>
      </c>
      <c r="AB1647" t="s">
        <v>109</v>
      </c>
      <c r="AC1647" t="s">
        <v>101</v>
      </c>
      <c r="AD1647" t="s">
        <v>62</v>
      </c>
      <c r="AE1647" t="s">
        <v>78</v>
      </c>
      <c r="AF1647" t="s">
        <v>634</v>
      </c>
      <c r="AG1647" t="s">
        <v>1575</v>
      </c>
      <c r="AH1647" t="s">
        <v>64</v>
      </c>
      <c r="AI1647" t="s">
        <v>65</v>
      </c>
      <c r="AJ1647" t="s">
        <v>1261</v>
      </c>
      <c r="AK1647">
        <v>25</v>
      </c>
    </row>
    <row r="1648" spans="1:38" x14ac:dyDescent="0.25">
      <c r="A1648">
        <v>1647</v>
      </c>
      <c r="B1648" t="s">
        <v>4985</v>
      </c>
      <c r="C1648" t="s">
        <v>39</v>
      </c>
      <c r="D1648" t="s">
        <v>162</v>
      </c>
      <c r="E1648" t="s">
        <v>163</v>
      </c>
      <c r="F1648" t="s">
        <v>163</v>
      </c>
      <c r="G1648" t="s">
        <v>87</v>
      </c>
      <c r="H1648">
        <v>11.739880952380952</v>
      </c>
      <c r="I1648">
        <v>12.276785714285715</v>
      </c>
      <c r="J1648">
        <v>12.008333333333333</v>
      </c>
      <c r="K1648" t="s">
        <v>2669</v>
      </c>
      <c r="L1648" t="s">
        <v>135</v>
      </c>
      <c r="N1648" t="s">
        <v>105</v>
      </c>
      <c r="O1648" t="s">
        <v>136</v>
      </c>
      <c r="P1648" t="s">
        <v>3859</v>
      </c>
      <c r="Q1648" s="1" t="s">
        <v>211</v>
      </c>
      <c r="R1648" t="s">
        <v>4962</v>
      </c>
      <c r="S1648" t="s">
        <v>330</v>
      </c>
      <c r="T1648" t="s">
        <v>61</v>
      </c>
      <c r="U1648" t="s">
        <v>94</v>
      </c>
      <c r="V1648" t="s">
        <v>109</v>
      </c>
      <c r="W1648" t="s">
        <v>61</v>
      </c>
      <c r="X1648" t="s">
        <v>211</v>
      </c>
      <c r="Y1648" t="str">
        <f>VLOOKUP(Q1648,[1]Feuil1!$A:$C,3,FALSE)</f>
        <v>Sciences Expérimentales</v>
      </c>
      <c r="Z1648" t="str">
        <f>VLOOKUP(Q1648,[1]Feuil1!$A:$E,5,FALSE)</f>
        <v xml:space="preserve">Scientifique </v>
      </c>
      <c r="AA1648" t="s">
        <v>94</v>
      </c>
      <c r="AB1648" t="s">
        <v>109</v>
      </c>
      <c r="AD1648" t="s">
        <v>62</v>
      </c>
      <c r="AE1648" t="s">
        <v>120</v>
      </c>
      <c r="AF1648" t="s">
        <v>174</v>
      </c>
      <c r="AG1648" t="s">
        <v>4986</v>
      </c>
      <c r="AH1648" t="s">
        <v>80</v>
      </c>
      <c r="AI1648" t="s">
        <v>122</v>
      </c>
      <c r="AJ1648" t="s">
        <v>795</v>
      </c>
      <c r="AK1648">
        <v>11</v>
      </c>
    </row>
    <row r="1649" spans="1:37" x14ac:dyDescent="0.25">
      <c r="A1649">
        <v>1648</v>
      </c>
      <c r="B1649" t="s">
        <v>4987</v>
      </c>
      <c r="C1649" t="s">
        <v>39</v>
      </c>
      <c r="D1649" t="s">
        <v>162</v>
      </c>
      <c r="E1649" t="s">
        <v>163</v>
      </c>
      <c r="F1649" t="s">
        <v>163</v>
      </c>
      <c r="G1649" t="s">
        <v>87</v>
      </c>
      <c r="H1649">
        <v>12.107142857142858</v>
      </c>
      <c r="I1649">
        <v>12.860449735449736</v>
      </c>
      <c r="J1649">
        <v>12.483796296296298</v>
      </c>
      <c r="K1649" t="s">
        <v>2669</v>
      </c>
      <c r="L1649" t="s">
        <v>135</v>
      </c>
      <c r="N1649" t="s">
        <v>105</v>
      </c>
      <c r="O1649" t="s">
        <v>136</v>
      </c>
      <c r="P1649" t="s">
        <v>4950</v>
      </c>
      <c r="Q1649" s="1" t="s">
        <v>211</v>
      </c>
      <c r="R1649" t="s">
        <v>4988</v>
      </c>
      <c r="S1649" t="s">
        <v>3343</v>
      </c>
      <c r="T1649" t="s">
        <v>109</v>
      </c>
      <c r="U1649" t="s">
        <v>94</v>
      </c>
      <c r="V1649" t="s">
        <v>109</v>
      </c>
      <c r="W1649" t="s">
        <v>109</v>
      </c>
      <c r="X1649" t="s">
        <v>211</v>
      </c>
      <c r="Y1649" t="str">
        <f>VLOOKUP(Q1649,[1]Feuil1!$A:$C,3,FALSE)</f>
        <v>Sciences Expérimentales</v>
      </c>
      <c r="Z1649" t="str">
        <f>VLOOKUP(Q1649,[1]Feuil1!$A:$E,5,FALSE)</f>
        <v xml:space="preserve">Scientifique </v>
      </c>
      <c r="AA1649" t="s">
        <v>94</v>
      </c>
      <c r="AB1649" t="s">
        <v>109</v>
      </c>
      <c r="AD1649" t="s">
        <v>62</v>
      </c>
      <c r="AE1649" t="s">
        <v>174</v>
      </c>
      <c r="AF1649" t="s">
        <v>634</v>
      </c>
      <c r="AG1649" t="s">
        <v>4989</v>
      </c>
      <c r="AH1649" t="s">
        <v>64</v>
      </c>
      <c r="AI1649" t="s">
        <v>230</v>
      </c>
      <c r="AJ1649" t="s">
        <v>4990</v>
      </c>
      <c r="AK1649">
        <v>24</v>
      </c>
    </row>
    <row r="1650" spans="1:37" x14ac:dyDescent="0.25">
      <c r="A1650">
        <v>1649</v>
      </c>
      <c r="B1650" t="s">
        <v>4991</v>
      </c>
      <c r="C1650" t="s">
        <v>39</v>
      </c>
      <c r="D1650" t="s">
        <v>84</v>
      </c>
      <c r="E1650" t="s">
        <v>3779</v>
      </c>
      <c r="F1650" t="s">
        <v>86</v>
      </c>
      <c r="G1650" t="s">
        <v>87</v>
      </c>
      <c r="H1650">
        <v>16.006</v>
      </c>
      <c r="I1650">
        <v>15.774666</v>
      </c>
      <c r="J1650">
        <v>15.890333</v>
      </c>
      <c r="K1650" t="s">
        <v>976</v>
      </c>
      <c r="L1650" t="s">
        <v>89</v>
      </c>
      <c r="N1650" t="s">
        <v>105</v>
      </c>
      <c r="O1650" t="s">
        <v>52</v>
      </c>
      <c r="P1650" t="s">
        <v>4992</v>
      </c>
      <c r="Q1650" s="1" t="s">
        <v>211</v>
      </c>
      <c r="R1650" t="s">
        <v>4988</v>
      </c>
      <c r="S1650" t="s">
        <v>4993</v>
      </c>
      <c r="T1650" t="s">
        <v>109</v>
      </c>
      <c r="U1650" t="s">
        <v>94</v>
      </c>
      <c r="V1650" t="s">
        <v>108</v>
      </c>
      <c r="W1650" t="s">
        <v>109</v>
      </c>
      <c r="X1650" t="s">
        <v>211</v>
      </c>
      <c r="Y1650" t="str">
        <f>VLOOKUP(Q1650,[1]Feuil1!$A:$C,3,FALSE)</f>
        <v>Sciences Expérimentales</v>
      </c>
      <c r="Z1650" t="str">
        <f>VLOOKUP(Q1650,[1]Feuil1!$A:$E,5,FALSE)</f>
        <v xml:space="preserve">Scientifique </v>
      </c>
      <c r="AA1650" t="s">
        <v>94</v>
      </c>
      <c r="AB1650" t="s">
        <v>109</v>
      </c>
      <c r="AD1650" t="s">
        <v>62</v>
      </c>
      <c r="AE1650" t="s">
        <v>174</v>
      </c>
      <c r="AF1650" t="s">
        <v>634</v>
      </c>
      <c r="AG1650" t="s">
        <v>2621</v>
      </c>
      <c r="AH1650" t="s">
        <v>64</v>
      </c>
      <c r="AI1650" t="s">
        <v>65</v>
      </c>
      <c r="AJ1650" t="s">
        <v>1018</v>
      </c>
      <c r="AK1650">
        <v>21</v>
      </c>
    </row>
    <row r="1651" spans="1:37" x14ac:dyDescent="0.25">
      <c r="A1651">
        <v>1650</v>
      </c>
      <c r="B1651" t="s">
        <v>4994</v>
      </c>
      <c r="C1651" t="s">
        <v>39</v>
      </c>
      <c r="D1651" t="s">
        <v>58</v>
      </c>
      <c r="E1651" t="s">
        <v>1532</v>
      </c>
      <c r="F1651" t="s">
        <v>154</v>
      </c>
      <c r="G1651" t="s">
        <v>87</v>
      </c>
      <c r="H1651">
        <v>12.98</v>
      </c>
      <c r="I1651">
        <v>12.15</v>
      </c>
      <c r="J1651">
        <v>12.56</v>
      </c>
      <c r="K1651" t="s">
        <v>62</v>
      </c>
      <c r="L1651" t="s">
        <v>135</v>
      </c>
      <c r="N1651" t="s">
        <v>45</v>
      </c>
      <c r="O1651" t="s">
        <v>52</v>
      </c>
      <c r="P1651" t="s">
        <v>3671</v>
      </c>
      <c r="Q1651" s="1" t="s">
        <v>410</v>
      </c>
      <c r="R1651" t="s">
        <v>55</v>
      </c>
      <c r="S1651" t="s">
        <v>2274</v>
      </c>
      <c r="T1651" t="s">
        <v>109</v>
      </c>
      <c r="U1651" t="s">
        <v>94</v>
      </c>
      <c r="V1651" t="s">
        <v>109</v>
      </c>
      <c r="W1651" t="s">
        <v>109</v>
      </c>
      <c r="X1651" t="s">
        <v>60</v>
      </c>
      <c r="Y1651" t="str">
        <f>VLOOKUP(Q1651,[1]Feuil1!$A:$C,3,FALSE)</f>
        <v>Sciences Economiques et de Gestion</v>
      </c>
      <c r="Z1651" t="str">
        <f>VLOOKUP(Q1651,[1]Feuil1!$A:$E,5,FALSE)</f>
        <v xml:space="preserve">Economie et gestion </v>
      </c>
      <c r="AA1651" t="s">
        <v>94</v>
      </c>
      <c r="AB1651" t="s">
        <v>109</v>
      </c>
      <c r="AD1651" t="s">
        <v>62</v>
      </c>
      <c r="AE1651" t="s">
        <v>197</v>
      </c>
      <c r="AF1651" t="s">
        <v>78</v>
      </c>
      <c r="AG1651" t="s">
        <v>1623</v>
      </c>
      <c r="AH1651" t="s">
        <v>64</v>
      </c>
      <c r="AI1651" t="s">
        <v>65</v>
      </c>
      <c r="AJ1651" t="s">
        <v>1018</v>
      </c>
    </row>
    <row r="1652" spans="1:37" x14ac:dyDescent="0.25">
      <c r="A1652">
        <v>1651</v>
      </c>
      <c r="B1652" t="s">
        <v>4995</v>
      </c>
      <c r="C1652" t="s">
        <v>39</v>
      </c>
      <c r="D1652" t="s">
        <v>58</v>
      </c>
      <c r="E1652" t="s">
        <v>3189</v>
      </c>
      <c r="F1652" t="s">
        <v>154</v>
      </c>
      <c r="G1652" t="s">
        <v>87</v>
      </c>
      <c r="H1652">
        <v>10.17</v>
      </c>
      <c r="I1652">
        <v>10.9</v>
      </c>
      <c r="J1652">
        <v>10.53</v>
      </c>
      <c r="K1652" t="s">
        <v>1852</v>
      </c>
      <c r="L1652" t="s">
        <v>71</v>
      </c>
      <c r="N1652" t="s">
        <v>45</v>
      </c>
      <c r="O1652" t="s">
        <v>52</v>
      </c>
      <c r="P1652" t="s">
        <v>4996</v>
      </c>
      <c r="Q1652" s="1" t="s">
        <v>211</v>
      </c>
      <c r="R1652" t="s">
        <v>89</v>
      </c>
      <c r="S1652" t="s">
        <v>2301</v>
      </c>
      <c r="T1652" t="s">
        <v>109</v>
      </c>
      <c r="U1652" t="s">
        <v>94</v>
      </c>
      <c r="V1652" t="s">
        <v>108</v>
      </c>
      <c r="W1652" t="s">
        <v>109</v>
      </c>
      <c r="X1652" t="s">
        <v>211</v>
      </c>
      <c r="Y1652" t="str">
        <f>VLOOKUP(Q1652,[1]Feuil1!$A:$C,3,FALSE)</f>
        <v>Sciences Expérimentales</v>
      </c>
      <c r="Z1652" t="str">
        <f>VLOOKUP(Q1652,[1]Feuil1!$A:$E,5,FALSE)</f>
        <v xml:space="preserve">Scientifique </v>
      </c>
      <c r="AA1652" t="s">
        <v>94</v>
      </c>
      <c r="AB1652" t="s">
        <v>109</v>
      </c>
      <c r="AD1652" t="s">
        <v>62</v>
      </c>
      <c r="AE1652" t="s">
        <v>78</v>
      </c>
      <c r="AF1652" t="s">
        <v>78</v>
      </c>
      <c r="AG1652" t="s">
        <v>4997</v>
      </c>
      <c r="AH1652" t="s">
        <v>64</v>
      </c>
      <c r="AI1652" t="s">
        <v>65</v>
      </c>
      <c r="AJ1652" t="s">
        <v>1018</v>
      </c>
    </row>
    <row r="1653" spans="1:37" x14ac:dyDescent="0.25">
      <c r="A1653">
        <v>1652</v>
      </c>
      <c r="B1653" t="s">
        <v>4998</v>
      </c>
      <c r="C1653" t="s">
        <v>39</v>
      </c>
      <c r="D1653" t="s">
        <v>58</v>
      </c>
      <c r="E1653" t="s">
        <v>1532</v>
      </c>
      <c r="F1653" t="s">
        <v>154</v>
      </c>
      <c r="G1653" t="s">
        <v>87</v>
      </c>
      <c r="H1653">
        <v>9.91</v>
      </c>
      <c r="I1653">
        <v>10.33</v>
      </c>
      <c r="J1653">
        <v>10.119999999999999</v>
      </c>
      <c r="K1653" t="s">
        <v>62</v>
      </c>
      <c r="L1653" t="s">
        <v>71</v>
      </c>
      <c r="N1653" t="s">
        <v>45</v>
      </c>
      <c r="O1653" t="s">
        <v>52</v>
      </c>
      <c r="P1653" t="s">
        <v>4275</v>
      </c>
      <c r="Q1653" s="1" t="s">
        <v>410</v>
      </c>
      <c r="R1653" t="s">
        <v>71</v>
      </c>
      <c r="S1653" t="s">
        <v>658</v>
      </c>
      <c r="T1653" t="s">
        <v>979</v>
      </c>
      <c r="U1653" t="s">
        <v>94</v>
      </c>
      <c r="V1653" t="s">
        <v>109</v>
      </c>
      <c r="W1653" t="s">
        <v>979</v>
      </c>
      <c r="X1653" t="s">
        <v>60</v>
      </c>
      <c r="Y1653" t="str">
        <f>VLOOKUP(Q1653,[1]Feuil1!$A:$C,3,FALSE)</f>
        <v>Sciences Economiques et de Gestion</v>
      </c>
      <c r="Z1653" t="str">
        <f>VLOOKUP(Q1653,[1]Feuil1!$A:$E,5,FALSE)</f>
        <v xml:space="preserve">Economie et gestion </v>
      </c>
      <c r="AA1653" t="s">
        <v>94</v>
      </c>
      <c r="AB1653" t="s">
        <v>109</v>
      </c>
      <c r="AD1653" t="s">
        <v>62</v>
      </c>
      <c r="AE1653" t="s">
        <v>174</v>
      </c>
      <c r="AF1653" t="s">
        <v>120</v>
      </c>
      <c r="AG1653" t="s">
        <v>1683</v>
      </c>
      <c r="AH1653" t="s">
        <v>64</v>
      </c>
      <c r="AI1653" t="s">
        <v>65</v>
      </c>
      <c r="AJ1653" t="s">
        <v>926</v>
      </c>
    </row>
    <row r="1654" spans="1:37" x14ac:dyDescent="0.25">
      <c r="A1654">
        <v>1653</v>
      </c>
      <c r="B1654" t="s">
        <v>4999</v>
      </c>
      <c r="C1654" t="s">
        <v>68</v>
      </c>
      <c r="D1654" t="s">
        <v>84</v>
      </c>
      <c r="E1654" t="s">
        <v>3779</v>
      </c>
      <c r="F1654" t="s">
        <v>86</v>
      </c>
      <c r="G1654" t="s">
        <v>87</v>
      </c>
      <c r="H1654">
        <v>11.627333</v>
      </c>
      <c r="I1654">
        <v>12.144</v>
      </c>
      <c r="J1654">
        <v>11.885666000000001</v>
      </c>
      <c r="K1654" t="s">
        <v>5000</v>
      </c>
      <c r="L1654" t="s">
        <v>71</v>
      </c>
      <c r="N1654" t="s">
        <v>105</v>
      </c>
      <c r="O1654" t="s">
        <v>52</v>
      </c>
      <c r="P1654" t="s">
        <v>5001</v>
      </c>
      <c r="Q1654" s="1" t="s">
        <v>211</v>
      </c>
      <c r="R1654" t="s">
        <v>4918</v>
      </c>
      <c r="S1654" t="s">
        <v>5002</v>
      </c>
      <c r="T1654" t="s">
        <v>109</v>
      </c>
      <c r="U1654" t="s">
        <v>94</v>
      </c>
      <c r="V1654" t="s">
        <v>108</v>
      </c>
      <c r="W1654" t="s">
        <v>109</v>
      </c>
      <c r="X1654" t="s">
        <v>211</v>
      </c>
      <c r="Y1654" t="str">
        <f>VLOOKUP(Q1654,[1]Feuil1!$A:$C,3,FALSE)</f>
        <v>Sciences Expérimentales</v>
      </c>
      <c r="Z1654" t="str">
        <f>VLOOKUP(Q1654,[1]Feuil1!$A:$E,5,FALSE)</f>
        <v xml:space="preserve">Scientifique </v>
      </c>
      <c r="AA1654" t="s">
        <v>94</v>
      </c>
      <c r="AB1654" t="s">
        <v>109</v>
      </c>
      <c r="AD1654" t="s">
        <v>62</v>
      </c>
      <c r="AE1654" t="s">
        <v>78</v>
      </c>
      <c r="AF1654" t="s">
        <v>634</v>
      </c>
      <c r="AG1654" t="s">
        <v>2519</v>
      </c>
      <c r="AH1654" t="s">
        <v>64</v>
      </c>
      <c r="AI1654" t="s">
        <v>99</v>
      </c>
      <c r="AJ1654" t="s">
        <v>5003</v>
      </c>
      <c r="AK1654">
        <v>108</v>
      </c>
    </row>
    <row r="1655" spans="1:37" x14ac:dyDescent="0.25">
      <c r="A1655">
        <v>1654</v>
      </c>
      <c r="B1655" t="s">
        <v>5004</v>
      </c>
      <c r="C1655" t="s">
        <v>39</v>
      </c>
      <c r="D1655" t="s">
        <v>58</v>
      </c>
      <c r="E1655" t="s">
        <v>1124</v>
      </c>
      <c r="F1655" t="s">
        <v>49</v>
      </c>
      <c r="G1655" t="s">
        <v>50</v>
      </c>
      <c r="H1655">
        <v>10.740740740740742</v>
      </c>
      <c r="I1655">
        <v>9.2424242424242422</v>
      </c>
      <c r="J1655">
        <v>9.9166666666666679</v>
      </c>
      <c r="K1655" t="s">
        <v>1640</v>
      </c>
      <c r="L1655" t="s">
        <v>135</v>
      </c>
      <c r="N1655" t="s">
        <v>45</v>
      </c>
      <c r="O1655" t="s">
        <v>136</v>
      </c>
      <c r="P1655" t="s">
        <v>3464</v>
      </c>
      <c r="Q1655" s="1" t="s">
        <v>211</v>
      </c>
      <c r="R1655" t="s">
        <v>4918</v>
      </c>
      <c r="T1655" t="s">
        <v>61</v>
      </c>
      <c r="U1655" t="s">
        <v>1126</v>
      </c>
      <c r="V1655" t="s">
        <v>109</v>
      </c>
      <c r="W1655" t="s">
        <v>61</v>
      </c>
      <c r="X1655" t="s">
        <v>211</v>
      </c>
      <c r="Y1655" t="str">
        <f>VLOOKUP(Q1655,[1]Feuil1!$A:$C,3,FALSE)</f>
        <v>Sciences Expérimentales</v>
      </c>
      <c r="Z1655" t="str">
        <f>VLOOKUP(Q1655,[1]Feuil1!$A:$E,5,FALSE)</f>
        <v xml:space="preserve">Scientifique </v>
      </c>
      <c r="AA1655" t="s">
        <v>94</v>
      </c>
      <c r="AB1655" t="s">
        <v>109</v>
      </c>
      <c r="AD1655" t="s">
        <v>62</v>
      </c>
      <c r="AE1655" t="s">
        <v>168</v>
      </c>
      <c r="AF1655" t="s">
        <v>168</v>
      </c>
      <c r="AI1655" t="s">
        <v>65</v>
      </c>
      <c r="AJ1655" t="s">
        <v>960</v>
      </c>
    </row>
    <row r="1656" spans="1:37" x14ac:dyDescent="0.25">
      <c r="A1656">
        <v>1655</v>
      </c>
      <c r="B1656" t="s">
        <v>5005</v>
      </c>
      <c r="C1656" t="s">
        <v>39</v>
      </c>
      <c r="D1656" t="s">
        <v>162</v>
      </c>
      <c r="E1656" t="s">
        <v>163</v>
      </c>
      <c r="F1656" t="s">
        <v>163</v>
      </c>
      <c r="G1656" t="s">
        <v>87</v>
      </c>
      <c r="H1656">
        <v>12.659523809523808</v>
      </c>
      <c r="I1656">
        <v>11.838624338624337</v>
      </c>
      <c r="J1656">
        <v>12.249074074074073</v>
      </c>
      <c r="K1656" t="s">
        <v>2669</v>
      </c>
      <c r="L1656" t="s">
        <v>135</v>
      </c>
      <c r="N1656" t="s">
        <v>105</v>
      </c>
      <c r="O1656" t="s">
        <v>136</v>
      </c>
      <c r="P1656" t="s">
        <v>3697</v>
      </c>
      <c r="Q1656" s="1" t="s">
        <v>211</v>
      </c>
      <c r="R1656" t="s">
        <v>4962</v>
      </c>
      <c r="S1656" t="s">
        <v>2809</v>
      </c>
      <c r="T1656" t="s">
        <v>109</v>
      </c>
      <c r="U1656" t="s">
        <v>94</v>
      </c>
      <c r="V1656" t="s">
        <v>109</v>
      </c>
      <c r="W1656" t="s">
        <v>109</v>
      </c>
      <c r="X1656" t="s">
        <v>211</v>
      </c>
      <c r="Y1656" t="str">
        <f>VLOOKUP(Q1656,[1]Feuil1!$A:$C,3,FALSE)</f>
        <v>Sciences Expérimentales</v>
      </c>
      <c r="Z1656" t="str">
        <f>VLOOKUP(Q1656,[1]Feuil1!$A:$E,5,FALSE)</f>
        <v xml:space="preserve">Scientifique </v>
      </c>
      <c r="AA1656" t="s">
        <v>94</v>
      </c>
      <c r="AB1656" t="s">
        <v>109</v>
      </c>
      <c r="AD1656" t="s">
        <v>62</v>
      </c>
      <c r="AE1656" t="s">
        <v>168</v>
      </c>
      <c r="AF1656" t="s">
        <v>119</v>
      </c>
      <c r="AG1656" t="s">
        <v>5006</v>
      </c>
      <c r="AH1656" t="s">
        <v>80</v>
      </c>
      <c r="AI1656" t="s">
        <v>285</v>
      </c>
      <c r="AJ1656" t="s">
        <v>3912</v>
      </c>
      <c r="AK1656">
        <v>13</v>
      </c>
    </row>
    <row r="1657" spans="1:37" x14ac:dyDescent="0.25">
      <c r="A1657">
        <v>1656</v>
      </c>
      <c r="B1657" t="s">
        <v>5007</v>
      </c>
      <c r="C1657" t="s">
        <v>39</v>
      </c>
      <c r="D1657" t="s">
        <v>58</v>
      </c>
      <c r="E1657" t="s">
        <v>3189</v>
      </c>
      <c r="F1657" t="s">
        <v>154</v>
      </c>
      <c r="G1657" t="s">
        <v>87</v>
      </c>
      <c r="H1657">
        <v>10.65</v>
      </c>
      <c r="I1657">
        <v>10.75</v>
      </c>
      <c r="J1657">
        <v>10.7</v>
      </c>
      <c r="K1657" t="s">
        <v>1852</v>
      </c>
      <c r="L1657" t="s">
        <v>71</v>
      </c>
      <c r="N1657" t="s">
        <v>45</v>
      </c>
      <c r="O1657" t="s">
        <v>52</v>
      </c>
      <c r="P1657" t="s">
        <v>5008</v>
      </c>
      <c r="Q1657" s="1" t="s">
        <v>211</v>
      </c>
      <c r="R1657" t="s">
        <v>89</v>
      </c>
      <c r="S1657" t="s">
        <v>4331</v>
      </c>
      <c r="T1657" t="s">
        <v>109</v>
      </c>
      <c r="U1657" t="s">
        <v>94</v>
      </c>
      <c r="V1657" t="s">
        <v>108</v>
      </c>
      <c r="W1657" t="s">
        <v>109</v>
      </c>
      <c r="X1657" t="s">
        <v>211</v>
      </c>
      <c r="Y1657" t="str">
        <f>VLOOKUP(Q1657,[1]Feuil1!$A:$C,3,FALSE)</f>
        <v>Sciences Expérimentales</v>
      </c>
      <c r="Z1657" t="str">
        <f>VLOOKUP(Q1657,[1]Feuil1!$A:$E,5,FALSE)</f>
        <v xml:space="preserve">Scientifique </v>
      </c>
      <c r="AA1657" t="s">
        <v>94</v>
      </c>
      <c r="AB1657" t="s">
        <v>109</v>
      </c>
      <c r="AD1657" t="s">
        <v>62</v>
      </c>
      <c r="AE1657" t="s">
        <v>168</v>
      </c>
      <c r="AF1657" t="s">
        <v>78</v>
      </c>
      <c r="AG1657" t="s">
        <v>1623</v>
      </c>
      <c r="AH1657" t="s">
        <v>64</v>
      </c>
      <c r="AI1657" t="s">
        <v>65</v>
      </c>
      <c r="AJ1657" t="s">
        <v>1018</v>
      </c>
    </row>
    <row r="1658" spans="1:37" x14ac:dyDescent="0.25">
      <c r="A1658">
        <v>1657</v>
      </c>
      <c r="B1658" t="s">
        <v>5009</v>
      </c>
      <c r="C1658" t="s">
        <v>39</v>
      </c>
      <c r="D1658" t="s">
        <v>84</v>
      </c>
      <c r="E1658" t="s">
        <v>292</v>
      </c>
      <c r="F1658" t="s">
        <v>293</v>
      </c>
      <c r="G1658" t="s">
        <v>87</v>
      </c>
      <c r="H1658">
        <v>13.0725</v>
      </c>
      <c r="I1658">
        <v>14.099</v>
      </c>
      <c r="J1658">
        <v>13.585750000000001</v>
      </c>
      <c r="K1658" t="s">
        <v>294</v>
      </c>
      <c r="L1658" t="s">
        <v>135</v>
      </c>
      <c r="N1658" t="s">
        <v>45</v>
      </c>
      <c r="O1658" t="s">
        <v>136</v>
      </c>
      <c r="P1658" t="s">
        <v>5010</v>
      </c>
      <c r="Q1658" s="1" t="s">
        <v>1425</v>
      </c>
      <c r="R1658" t="s">
        <v>4923</v>
      </c>
      <c r="S1658" t="s">
        <v>1358</v>
      </c>
      <c r="T1658" t="s">
        <v>109</v>
      </c>
      <c r="U1658" t="s">
        <v>94</v>
      </c>
      <c r="V1658" t="s">
        <v>109</v>
      </c>
      <c r="W1658" t="s">
        <v>109</v>
      </c>
      <c r="X1658" t="s">
        <v>186</v>
      </c>
      <c r="Y1658" t="str">
        <f>VLOOKUP(Q1658,[1]Feuil1!$A:$C,3,FALSE)</f>
        <v xml:space="preserve">Science mathématique </v>
      </c>
      <c r="Z1658" t="str">
        <f>VLOOKUP(Q1658,[1]Feuil1!$A:$E,5,FALSE)</f>
        <v xml:space="preserve">Scientifique </v>
      </c>
      <c r="AA1658" t="s">
        <v>94</v>
      </c>
      <c r="AB1658" t="s">
        <v>109</v>
      </c>
      <c r="AD1658" t="s">
        <v>62</v>
      </c>
      <c r="AE1658" t="s">
        <v>78</v>
      </c>
      <c r="AF1658" t="s">
        <v>78</v>
      </c>
      <c r="AG1658" t="s">
        <v>5011</v>
      </c>
      <c r="AH1658" t="s">
        <v>80</v>
      </c>
      <c r="AI1658" t="s">
        <v>65</v>
      </c>
      <c r="AJ1658" t="s">
        <v>926</v>
      </c>
      <c r="AK1658">
        <v>4</v>
      </c>
    </row>
    <row r="1659" spans="1:37" x14ac:dyDescent="0.25">
      <c r="A1659">
        <v>1658</v>
      </c>
      <c r="B1659" t="s">
        <v>5012</v>
      </c>
      <c r="C1659" t="s">
        <v>39</v>
      </c>
      <c r="D1659" t="s">
        <v>162</v>
      </c>
      <c r="E1659" t="s">
        <v>163</v>
      </c>
      <c r="F1659" t="s">
        <v>163</v>
      </c>
      <c r="G1659" t="s">
        <v>87</v>
      </c>
      <c r="H1659">
        <v>11.078928571428571</v>
      </c>
      <c r="I1659">
        <v>11.069775132275133</v>
      </c>
      <c r="J1659">
        <v>11.074351851851851</v>
      </c>
      <c r="K1659" t="s">
        <v>5013</v>
      </c>
      <c r="L1659" t="s">
        <v>71</v>
      </c>
      <c r="N1659" t="s">
        <v>105</v>
      </c>
      <c r="O1659" t="s">
        <v>136</v>
      </c>
      <c r="P1659" t="s">
        <v>3951</v>
      </c>
      <c r="Q1659" s="1" t="s">
        <v>211</v>
      </c>
      <c r="R1659" t="s">
        <v>4962</v>
      </c>
      <c r="S1659" t="s">
        <v>2809</v>
      </c>
      <c r="T1659" t="s">
        <v>109</v>
      </c>
      <c r="U1659" t="s">
        <v>94</v>
      </c>
      <c r="V1659" t="s">
        <v>109</v>
      </c>
      <c r="W1659" t="s">
        <v>109</v>
      </c>
      <c r="X1659" t="s">
        <v>211</v>
      </c>
      <c r="Y1659" t="str">
        <f>VLOOKUP(Q1659,[1]Feuil1!$A:$C,3,FALSE)</f>
        <v>Sciences Expérimentales</v>
      </c>
      <c r="Z1659" t="str">
        <f>VLOOKUP(Q1659,[1]Feuil1!$A:$E,5,FALSE)</f>
        <v xml:space="preserve">Scientifique </v>
      </c>
      <c r="AA1659" t="s">
        <v>94</v>
      </c>
      <c r="AB1659" t="s">
        <v>109</v>
      </c>
      <c r="AD1659" t="s">
        <v>62</v>
      </c>
      <c r="AE1659" t="s">
        <v>634</v>
      </c>
      <c r="AF1659" t="s">
        <v>207</v>
      </c>
      <c r="AG1659" t="s">
        <v>2089</v>
      </c>
      <c r="AH1659" t="s">
        <v>64</v>
      </c>
      <c r="AI1659" t="s">
        <v>111</v>
      </c>
      <c r="AJ1659" t="s">
        <v>1344</v>
      </c>
      <c r="AK1659">
        <v>31</v>
      </c>
    </row>
    <row r="1660" spans="1:37" x14ac:dyDescent="0.25">
      <c r="A1660">
        <v>1659</v>
      </c>
      <c r="B1660" t="s">
        <v>5014</v>
      </c>
      <c r="C1660" t="s">
        <v>39</v>
      </c>
      <c r="D1660" t="s">
        <v>84</v>
      </c>
      <c r="E1660" t="s">
        <v>292</v>
      </c>
      <c r="F1660" t="s">
        <v>293</v>
      </c>
      <c r="G1660" t="s">
        <v>87</v>
      </c>
      <c r="H1660">
        <v>12.425000000000001</v>
      </c>
      <c r="I1660">
        <v>10.943999999999999</v>
      </c>
      <c r="J1660">
        <v>11.6845</v>
      </c>
      <c r="K1660" t="s">
        <v>294</v>
      </c>
      <c r="L1660" t="s">
        <v>71</v>
      </c>
      <c r="N1660" t="s">
        <v>45</v>
      </c>
      <c r="O1660" t="s">
        <v>136</v>
      </c>
      <c r="P1660" t="s">
        <v>5015</v>
      </c>
      <c r="Q1660" s="1" t="s">
        <v>211</v>
      </c>
      <c r="R1660" t="s">
        <v>4918</v>
      </c>
      <c r="S1660" t="s">
        <v>191</v>
      </c>
      <c r="T1660" t="s">
        <v>109</v>
      </c>
      <c r="U1660" t="s">
        <v>94</v>
      </c>
      <c r="V1660" t="s">
        <v>109</v>
      </c>
      <c r="W1660" t="s">
        <v>109</v>
      </c>
      <c r="X1660" t="s">
        <v>211</v>
      </c>
      <c r="Y1660" t="str">
        <f>VLOOKUP(Q1660,[1]Feuil1!$A:$C,3,FALSE)</f>
        <v>Sciences Expérimentales</v>
      </c>
      <c r="Z1660" t="str">
        <f>VLOOKUP(Q1660,[1]Feuil1!$A:$E,5,FALSE)</f>
        <v xml:space="preserve">Scientifique </v>
      </c>
      <c r="AA1660" t="s">
        <v>94</v>
      </c>
      <c r="AB1660" t="s">
        <v>109</v>
      </c>
      <c r="AC1660" t="s">
        <v>101</v>
      </c>
      <c r="AD1660" t="s">
        <v>62</v>
      </c>
      <c r="AE1660" t="s">
        <v>78</v>
      </c>
      <c r="AF1660" t="s">
        <v>78</v>
      </c>
      <c r="AG1660" t="s">
        <v>1790</v>
      </c>
      <c r="AH1660" t="s">
        <v>64</v>
      </c>
      <c r="AI1660" t="s">
        <v>65</v>
      </c>
      <c r="AJ1660" t="s">
        <v>1660</v>
      </c>
      <c r="AK1660">
        <v>21</v>
      </c>
    </row>
    <row r="1661" spans="1:37" x14ac:dyDescent="0.25">
      <c r="A1661">
        <v>1660</v>
      </c>
      <c r="B1661" t="s">
        <v>5016</v>
      </c>
      <c r="C1661" t="s">
        <v>39</v>
      </c>
      <c r="D1661" t="s">
        <v>84</v>
      </c>
      <c r="E1661" t="s">
        <v>292</v>
      </c>
      <c r="F1661" t="s">
        <v>293</v>
      </c>
      <c r="G1661" t="s">
        <v>87</v>
      </c>
      <c r="H1661">
        <v>13.772500000000003</v>
      </c>
      <c r="I1661">
        <v>13.449599999999998</v>
      </c>
      <c r="J1661">
        <v>13.611050000000001</v>
      </c>
      <c r="K1661" t="s">
        <v>294</v>
      </c>
      <c r="L1661" t="s">
        <v>135</v>
      </c>
      <c r="N1661" t="s">
        <v>45</v>
      </c>
      <c r="O1661" t="s">
        <v>136</v>
      </c>
      <c r="P1661" t="s">
        <v>5017</v>
      </c>
      <c r="Q1661" s="1" t="s">
        <v>211</v>
      </c>
      <c r="R1661" t="s">
        <v>4918</v>
      </c>
      <c r="S1661" t="s">
        <v>1650</v>
      </c>
      <c r="T1661" t="s">
        <v>109</v>
      </c>
      <c r="U1661" t="s">
        <v>94</v>
      </c>
      <c r="V1661" t="s">
        <v>109</v>
      </c>
      <c r="W1661" t="s">
        <v>109</v>
      </c>
      <c r="X1661" t="s">
        <v>211</v>
      </c>
      <c r="Y1661" t="str">
        <f>VLOOKUP(Q1661,[1]Feuil1!$A:$C,3,FALSE)</f>
        <v>Sciences Expérimentales</v>
      </c>
      <c r="Z1661" t="str">
        <f>VLOOKUP(Q1661,[1]Feuil1!$A:$E,5,FALSE)</f>
        <v xml:space="preserve">Scientifique </v>
      </c>
      <c r="AA1661" t="s">
        <v>94</v>
      </c>
      <c r="AB1661" t="s">
        <v>109</v>
      </c>
      <c r="AC1661" t="s">
        <v>101</v>
      </c>
      <c r="AD1661" t="s">
        <v>62</v>
      </c>
      <c r="AE1661" t="s">
        <v>174</v>
      </c>
      <c r="AF1661" t="s">
        <v>634</v>
      </c>
      <c r="AG1661" t="s">
        <v>5018</v>
      </c>
      <c r="AH1661" t="s">
        <v>80</v>
      </c>
      <c r="AI1661" t="s">
        <v>65</v>
      </c>
      <c r="AJ1661" t="s">
        <v>926</v>
      </c>
      <c r="AK1661">
        <v>21</v>
      </c>
    </row>
    <row r="1662" spans="1:37" x14ac:dyDescent="0.25">
      <c r="A1662">
        <v>1661</v>
      </c>
      <c r="B1662" t="s">
        <v>5019</v>
      </c>
      <c r="C1662" t="s">
        <v>39</v>
      </c>
      <c r="D1662" t="s">
        <v>58</v>
      </c>
      <c r="E1662" t="s">
        <v>42</v>
      </c>
      <c r="F1662" t="s">
        <v>42</v>
      </c>
      <c r="G1662" t="s">
        <v>43</v>
      </c>
      <c r="H1662">
        <v>0</v>
      </c>
      <c r="I1662">
        <v>0</v>
      </c>
      <c r="J1662">
        <v>11.233333333333333</v>
      </c>
      <c r="K1662" t="s">
        <v>615</v>
      </c>
      <c r="L1662" t="s">
        <v>71</v>
      </c>
      <c r="N1662" t="s">
        <v>45</v>
      </c>
      <c r="O1662" t="s">
        <v>136</v>
      </c>
      <c r="P1662" t="s">
        <v>3382</v>
      </c>
      <c r="Q1662" s="1" t="s">
        <v>410</v>
      </c>
      <c r="R1662" t="s">
        <v>71</v>
      </c>
      <c r="T1662" t="s">
        <v>109</v>
      </c>
      <c r="U1662" t="s">
        <v>94</v>
      </c>
      <c r="V1662" t="s">
        <v>141</v>
      </c>
      <c r="W1662" t="s">
        <v>109</v>
      </c>
      <c r="X1662" t="s">
        <v>60</v>
      </c>
      <c r="Y1662" t="str">
        <f>VLOOKUP(Q1662,[1]Feuil1!$A:$C,3,FALSE)</f>
        <v>Sciences Economiques et de Gestion</v>
      </c>
      <c r="Z1662" t="str">
        <f>VLOOKUP(Q1662,[1]Feuil1!$A:$E,5,FALSE)</f>
        <v xml:space="preserve">Economie et gestion </v>
      </c>
      <c r="AA1662" t="s">
        <v>94</v>
      </c>
      <c r="AB1662" t="s">
        <v>109</v>
      </c>
      <c r="AD1662" t="s">
        <v>62</v>
      </c>
      <c r="AE1662" t="s">
        <v>119</v>
      </c>
      <c r="AF1662" t="s">
        <v>120</v>
      </c>
      <c r="AG1662" t="s">
        <v>2089</v>
      </c>
      <c r="AH1662" t="s">
        <v>64</v>
      </c>
      <c r="AI1662" t="s">
        <v>111</v>
      </c>
      <c r="AJ1662" t="s">
        <v>1344</v>
      </c>
    </row>
    <row r="1663" spans="1:37" x14ac:dyDescent="0.25">
      <c r="A1663">
        <v>1662</v>
      </c>
      <c r="B1663" t="s">
        <v>5020</v>
      </c>
      <c r="C1663" t="s">
        <v>39</v>
      </c>
      <c r="D1663" t="s">
        <v>84</v>
      </c>
      <c r="E1663" t="s">
        <v>3779</v>
      </c>
      <c r="F1663" t="s">
        <v>86</v>
      </c>
      <c r="G1663" t="s">
        <v>87</v>
      </c>
      <c r="H1663">
        <v>12.19</v>
      </c>
      <c r="I1663">
        <v>13.22</v>
      </c>
      <c r="J1663">
        <v>12.71</v>
      </c>
      <c r="K1663" t="s">
        <v>976</v>
      </c>
      <c r="L1663" t="s">
        <v>135</v>
      </c>
      <c r="N1663" t="s">
        <v>105</v>
      </c>
      <c r="O1663" t="s">
        <v>52</v>
      </c>
      <c r="P1663" t="s">
        <v>5021</v>
      </c>
      <c r="Q1663" s="1" t="s">
        <v>211</v>
      </c>
      <c r="R1663" t="s">
        <v>4962</v>
      </c>
      <c r="S1663" t="s">
        <v>5022</v>
      </c>
      <c r="T1663" t="s">
        <v>109</v>
      </c>
      <c r="U1663" t="s">
        <v>94</v>
      </c>
      <c r="V1663" t="s">
        <v>108</v>
      </c>
      <c r="W1663" t="s">
        <v>109</v>
      </c>
      <c r="X1663" t="s">
        <v>211</v>
      </c>
      <c r="Y1663" t="str">
        <f>VLOOKUP(Q1663,[1]Feuil1!$A:$C,3,FALSE)</f>
        <v>Sciences Expérimentales</v>
      </c>
      <c r="Z1663" t="str">
        <f>VLOOKUP(Q1663,[1]Feuil1!$A:$E,5,FALSE)</f>
        <v xml:space="preserve">Scientifique </v>
      </c>
      <c r="AA1663" t="s">
        <v>94</v>
      </c>
      <c r="AB1663" t="s">
        <v>109</v>
      </c>
      <c r="AC1663" t="s">
        <v>101</v>
      </c>
      <c r="AD1663" t="s">
        <v>62</v>
      </c>
      <c r="AE1663" t="s">
        <v>634</v>
      </c>
      <c r="AF1663" t="s">
        <v>119</v>
      </c>
      <c r="AG1663" t="s">
        <v>794</v>
      </c>
      <c r="AH1663" t="s">
        <v>64</v>
      </c>
      <c r="AI1663" t="s">
        <v>65</v>
      </c>
      <c r="AJ1663" t="s">
        <v>960</v>
      </c>
      <c r="AK1663">
        <v>34</v>
      </c>
    </row>
    <row r="1664" spans="1:37" x14ac:dyDescent="0.25">
      <c r="A1664">
        <v>1663</v>
      </c>
      <c r="B1664" t="s">
        <v>5023</v>
      </c>
      <c r="C1664" t="s">
        <v>39</v>
      </c>
      <c r="D1664" t="s">
        <v>58</v>
      </c>
      <c r="E1664" t="s">
        <v>1532</v>
      </c>
      <c r="F1664" t="s">
        <v>154</v>
      </c>
      <c r="G1664" t="s">
        <v>87</v>
      </c>
      <c r="H1664">
        <v>9.09</v>
      </c>
      <c r="I1664">
        <v>10.91</v>
      </c>
      <c r="J1664">
        <v>10</v>
      </c>
      <c r="K1664" t="s">
        <v>62</v>
      </c>
      <c r="L1664" t="s">
        <v>71</v>
      </c>
      <c r="N1664" t="s">
        <v>45</v>
      </c>
      <c r="O1664" t="s">
        <v>52</v>
      </c>
      <c r="P1664" t="s">
        <v>5024</v>
      </c>
      <c r="Q1664" s="1" t="s">
        <v>410</v>
      </c>
      <c r="R1664" t="s">
        <v>71</v>
      </c>
      <c r="S1664" t="s">
        <v>1603</v>
      </c>
      <c r="T1664" t="s">
        <v>109</v>
      </c>
      <c r="U1664" t="s">
        <v>94</v>
      </c>
      <c r="V1664" t="s">
        <v>109</v>
      </c>
      <c r="W1664" t="s">
        <v>109</v>
      </c>
      <c r="X1664" t="s">
        <v>60</v>
      </c>
      <c r="Y1664" t="str">
        <f>VLOOKUP(Q1664,[1]Feuil1!$A:$C,3,FALSE)</f>
        <v>Sciences Economiques et de Gestion</v>
      </c>
      <c r="Z1664" t="str">
        <f>VLOOKUP(Q1664,[1]Feuil1!$A:$E,5,FALSE)</f>
        <v xml:space="preserve">Economie et gestion </v>
      </c>
      <c r="AA1664" t="s">
        <v>94</v>
      </c>
      <c r="AB1664" t="s">
        <v>109</v>
      </c>
      <c r="AD1664" t="s">
        <v>62</v>
      </c>
      <c r="AE1664" t="s">
        <v>634</v>
      </c>
      <c r="AF1664" t="s">
        <v>634</v>
      </c>
      <c r="AG1664" t="s">
        <v>4770</v>
      </c>
      <c r="AH1664" t="s">
        <v>64</v>
      </c>
      <c r="AI1664" t="s">
        <v>65</v>
      </c>
      <c r="AJ1664" t="s">
        <v>1018</v>
      </c>
    </row>
    <row r="1665" spans="1:38" x14ac:dyDescent="0.25">
      <c r="A1665">
        <v>1664</v>
      </c>
      <c r="B1665" t="s">
        <v>5025</v>
      </c>
      <c r="C1665" t="s">
        <v>39</v>
      </c>
      <c r="D1665" t="s">
        <v>162</v>
      </c>
      <c r="E1665" t="s">
        <v>163</v>
      </c>
      <c r="F1665" t="s">
        <v>163</v>
      </c>
      <c r="G1665" t="s">
        <v>87</v>
      </c>
      <c r="H1665">
        <v>12.095833333333333</v>
      </c>
      <c r="I1665">
        <v>11.956018518518517</v>
      </c>
      <c r="J1665">
        <v>12.025925925925925</v>
      </c>
      <c r="K1665" t="s">
        <v>2669</v>
      </c>
      <c r="L1665" t="s">
        <v>135</v>
      </c>
      <c r="N1665" t="s">
        <v>105</v>
      </c>
      <c r="O1665" t="s">
        <v>136</v>
      </c>
      <c r="P1665" t="s">
        <v>5026</v>
      </c>
      <c r="Q1665" s="1" t="s">
        <v>251</v>
      </c>
      <c r="R1665" t="s">
        <v>4962</v>
      </c>
      <c r="S1665" t="s">
        <v>2378</v>
      </c>
      <c r="T1665" t="s">
        <v>109</v>
      </c>
      <c r="U1665" t="s">
        <v>94</v>
      </c>
      <c r="V1665" t="s">
        <v>109</v>
      </c>
      <c r="W1665" t="s">
        <v>109</v>
      </c>
      <c r="X1665" t="s">
        <v>251</v>
      </c>
      <c r="Y1665" t="str">
        <f>VLOOKUP(Q1665,[1]Feuil1!$A:$C,3,FALSE)</f>
        <v>Sciences et Technologies</v>
      </c>
      <c r="Z1665" t="str">
        <f>VLOOKUP(Q1665,[1]Feuil1!$A:$E,5,FALSE)</f>
        <v>Technologique</v>
      </c>
      <c r="AA1665" t="s">
        <v>94</v>
      </c>
      <c r="AB1665" t="s">
        <v>109</v>
      </c>
      <c r="AD1665" t="s">
        <v>62</v>
      </c>
      <c r="AE1665" t="s">
        <v>78</v>
      </c>
      <c r="AF1665" t="s">
        <v>174</v>
      </c>
      <c r="AG1665" t="s">
        <v>1716</v>
      </c>
      <c r="AH1665" t="s">
        <v>64</v>
      </c>
      <c r="AI1665" t="s">
        <v>230</v>
      </c>
      <c r="AJ1665" t="s">
        <v>5027</v>
      </c>
      <c r="AK1665">
        <v>27</v>
      </c>
    </row>
    <row r="1666" spans="1:38" x14ac:dyDescent="0.25">
      <c r="A1666">
        <v>1665</v>
      </c>
      <c r="B1666" t="s">
        <v>5028</v>
      </c>
      <c r="C1666" t="s">
        <v>39</v>
      </c>
      <c r="D1666" t="s">
        <v>58</v>
      </c>
      <c r="E1666" t="s">
        <v>1124</v>
      </c>
      <c r="F1666" t="s">
        <v>49</v>
      </c>
      <c r="G1666" t="s">
        <v>50</v>
      </c>
      <c r="H1666">
        <v>10.740740740740742</v>
      </c>
      <c r="I1666">
        <v>11.969696969696971</v>
      </c>
      <c r="J1666">
        <v>11.416666666666666</v>
      </c>
      <c r="K1666" t="s">
        <v>1640</v>
      </c>
      <c r="L1666" t="s">
        <v>89</v>
      </c>
      <c r="N1666" t="s">
        <v>105</v>
      </c>
      <c r="O1666" t="s">
        <v>136</v>
      </c>
      <c r="P1666" t="s">
        <v>3621</v>
      </c>
      <c r="Q1666" s="1" t="s">
        <v>5029</v>
      </c>
      <c r="R1666" t="s">
        <v>4918</v>
      </c>
      <c r="T1666" t="s">
        <v>109</v>
      </c>
      <c r="U1666" t="s">
        <v>1126</v>
      </c>
      <c r="V1666" t="s">
        <v>109</v>
      </c>
      <c r="W1666" t="s">
        <v>109</v>
      </c>
      <c r="X1666" s="2" t="s">
        <v>60</v>
      </c>
      <c r="Y1666" t="s">
        <v>410</v>
      </c>
      <c r="Z1666" t="s">
        <v>4926</v>
      </c>
      <c r="AA1666" t="s">
        <v>94</v>
      </c>
      <c r="AB1666" t="s">
        <v>109</v>
      </c>
      <c r="AD1666" t="s">
        <v>62</v>
      </c>
      <c r="AE1666" t="s">
        <v>174</v>
      </c>
      <c r="AF1666" t="s">
        <v>78</v>
      </c>
      <c r="AI1666" t="s">
        <v>65</v>
      </c>
      <c r="AJ1666" t="s">
        <v>1018</v>
      </c>
    </row>
    <row r="1667" spans="1:38" x14ac:dyDescent="0.25">
      <c r="A1667">
        <v>1666</v>
      </c>
      <c r="B1667" t="s">
        <v>5030</v>
      </c>
      <c r="C1667" t="s">
        <v>39</v>
      </c>
      <c r="D1667" t="s">
        <v>2057</v>
      </c>
      <c r="E1667" t="s">
        <v>2058</v>
      </c>
      <c r="F1667" t="s">
        <v>2058</v>
      </c>
      <c r="G1667" t="s">
        <v>2059</v>
      </c>
      <c r="H1667">
        <v>9.6100000000000012</v>
      </c>
      <c r="I1667">
        <v>9.7528571428571418</v>
      </c>
      <c r="J1667">
        <v>9.6814285714285724</v>
      </c>
      <c r="K1667" t="s">
        <v>2110</v>
      </c>
      <c r="N1667" t="s">
        <v>45</v>
      </c>
      <c r="O1667" t="s">
        <v>136</v>
      </c>
      <c r="P1667" t="s">
        <v>3946</v>
      </c>
      <c r="Q1667" s="1" t="s">
        <v>1425</v>
      </c>
      <c r="R1667" t="s">
        <v>55</v>
      </c>
      <c r="S1667" t="s">
        <v>2740</v>
      </c>
      <c r="T1667" t="s">
        <v>109</v>
      </c>
      <c r="U1667" t="s">
        <v>94</v>
      </c>
      <c r="V1667" t="s">
        <v>109</v>
      </c>
      <c r="W1667" t="s">
        <v>109</v>
      </c>
      <c r="X1667" t="s">
        <v>186</v>
      </c>
      <c r="Y1667" t="str">
        <f>VLOOKUP(Q1667,[1]Feuil1!$A:$C,3,FALSE)</f>
        <v xml:space="preserve">Science mathématique </v>
      </c>
      <c r="Z1667" t="str">
        <f>VLOOKUP(Q1667,[1]Feuil1!$A:$E,5,FALSE)</f>
        <v xml:space="preserve">Scientifique </v>
      </c>
      <c r="AA1667" t="s">
        <v>94</v>
      </c>
      <c r="AB1667" t="s">
        <v>109</v>
      </c>
      <c r="AD1667" t="s">
        <v>46</v>
      </c>
      <c r="AE1667" t="s">
        <v>168</v>
      </c>
      <c r="AF1667" t="s">
        <v>174</v>
      </c>
      <c r="AG1667" t="s">
        <v>5031</v>
      </c>
      <c r="AH1667" t="s">
        <v>80</v>
      </c>
      <c r="AI1667" t="s">
        <v>122</v>
      </c>
      <c r="AJ1667" t="s">
        <v>981</v>
      </c>
    </row>
    <row r="1668" spans="1:38" x14ac:dyDescent="0.25">
      <c r="A1668">
        <v>1667</v>
      </c>
      <c r="B1668" t="s">
        <v>5032</v>
      </c>
      <c r="C1668" t="s">
        <v>39</v>
      </c>
      <c r="D1668" t="s">
        <v>84</v>
      </c>
      <c r="E1668" t="s">
        <v>3779</v>
      </c>
      <c r="F1668" t="s">
        <v>86</v>
      </c>
      <c r="G1668" t="s">
        <v>87</v>
      </c>
      <c r="H1668">
        <v>11.866666</v>
      </c>
      <c r="I1668">
        <v>12.984</v>
      </c>
      <c r="J1668">
        <v>12.425333</v>
      </c>
      <c r="K1668" t="s">
        <v>976</v>
      </c>
      <c r="L1668" t="s">
        <v>135</v>
      </c>
      <c r="N1668" t="s">
        <v>105</v>
      </c>
      <c r="O1668" t="s">
        <v>52</v>
      </c>
      <c r="P1668" t="s">
        <v>3806</v>
      </c>
      <c r="Q1668" s="1" t="s">
        <v>211</v>
      </c>
      <c r="R1668" t="s">
        <v>4918</v>
      </c>
      <c r="S1668" t="s">
        <v>1883</v>
      </c>
      <c r="T1668" t="s">
        <v>109</v>
      </c>
      <c r="U1668" t="s">
        <v>94</v>
      </c>
      <c r="V1668" t="s">
        <v>108</v>
      </c>
      <c r="W1668" t="s">
        <v>109</v>
      </c>
      <c r="X1668" t="s">
        <v>211</v>
      </c>
      <c r="Y1668" t="str">
        <f>VLOOKUP(Q1668,[1]Feuil1!$A:$C,3,FALSE)</f>
        <v>Sciences Expérimentales</v>
      </c>
      <c r="Z1668" t="str">
        <f>VLOOKUP(Q1668,[1]Feuil1!$A:$E,5,FALSE)</f>
        <v xml:space="preserve">Scientifique </v>
      </c>
      <c r="AA1668" t="s">
        <v>94</v>
      </c>
      <c r="AB1668" t="s">
        <v>109</v>
      </c>
      <c r="AC1668" t="s">
        <v>101</v>
      </c>
      <c r="AD1668" t="s">
        <v>62</v>
      </c>
      <c r="AE1668" t="s">
        <v>78</v>
      </c>
      <c r="AF1668" t="s">
        <v>78</v>
      </c>
      <c r="AG1668" t="s">
        <v>5033</v>
      </c>
      <c r="AH1668" t="s">
        <v>80</v>
      </c>
      <c r="AI1668" t="s">
        <v>65</v>
      </c>
      <c r="AJ1668" t="s">
        <v>1018</v>
      </c>
      <c r="AK1668">
        <v>58</v>
      </c>
    </row>
    <row r="1669" spans="1:38" x14ac:dyDescent="0.25">
      <c r="A1669">
        <v>1668</v>
      </c>
      <c r="B1669" t="s">
        <v>5034</v>
      </c>
      <c r="C1669" t="s">
        <v>39</v>
      </c>
      <c r="D1669" t="s">
        <v>84</v>
      </c>
      <c r="E1669" t="s">
        <v>292</v>
      </c>
      <c r="F1669" t="s">
        <v>293</v>
      </c>
      <c r="G1669" t="s">
        <v>87</v>
      </c>
      <c r="H1669">
        <v>14.815000000000001</v>
      </c>
      <c r="I1669">
        <v>14.64</v>
      </c>
      <c r="J1669">
        <v>14.727500000000001</v>
      </c>
      <c r="K1669" t="s">
        <v>294</v>
      </c>
      <c r="L1669" t="s">
        <v>89</v>
      </c>
      <c r="N1669" t="s">
        <v>45</v>
      </c>
      <c r="O1669" t="s">
        <v>136</v>
      </c>
      <c r="P1669" t="s">
        <v>5035</v>
      </c>
      <c r="Q1669" s="1" t="s">
        <v>1425</v>
      </c>
      <c r="R1669" t="s">
        <v>4923</v>
      </c>
      <c r="S1669" t="s">
        <v>4603</v>
      </c>
      <c r="T1669" t="s">
        <v>109</v>
      </c>
      <c r="U1669" t="s">
        <v>94</v>
      </c>
      <c r="V1669" t="s">
        <v>109</v>
      </c>
      <c r="W1669" t="s">
        <v>109</v>
      </c>
      <c r="X1669" t="s">
        <v>186</v>
      </c>
      <c r="Y1669" t="str">
        <f>VLOOKUP(Q1669,[1]Feuil1!$A:$C,3,FALSE)</f>
        <v xml:space="preserve">Science mathématique </v>
      </c>
      <c r="Z1669" t="str">
        <f>VLOOKUP(Q1669,[1]Feuil1!$A:$E,5,FALSE)</f>
        <v xml:space="preserve">Scientifique </v>
      </c>
      <c r="AA1669" t="s">
        <v>94</v>
      </c>
      <c r="AB1669" t="s">
        <v>109</v>
      </c>
      <c r="AD1669" t="s">
        <v>62</v>
      </c>
      <c r="AE1669" t="s">
        <v>174</v>
      </c>
      <c r="AF1669" t="s">
        <v>207</v>
      </c>
      <c r="AG1669" t="s">
        <v>2570</v>
      </c>
      <c r="AH1669" t="s">
        <v>64</v>
      </c>
      <c r="AI1669" t="s">
        <v>111</v>
      </c>
      <c r="AJ1669" t="s">
        <v>5036</v>
      </c>
    </row>
    <row r="1670" spans="1:38" x14ac:dyDescent="0.25">
      <c r="A1670">
        <v>1669</v>
      </c>
      <c r="B1670" t="s">
        <v>5037</v>
      </c>
      <c r="C1670" t="s">
        <v>39</v>
      </c>
      <c r="D1670" t="s">
        <v>162</v>
      </c>
      <c r="E1670" t="s">
        <v>163</v>
      </c>
      <c r="F1670" t="s">
        <v>163</v>
      </c>
      <c r="G1670" t="s">
        <v>87</v>
      </c>
      <c r="H1670">
        <v>12.900595238095239</v>
      </c>
      <c r="I1670">
        <v>12.770701058201059</v>
      </c>
      <c r="J1670">
        <v>12.835648148148149</v>
      </c>
      <c r="K1670" t="s">
        <v>62</v>
      </c>
      <c r="L1670" t="s">
        <v>135</v>
      </c>
      <c r="N1670" t="s">
        <v>45</v>
      </c>
      <c r="O1670" t="s">
        <v>136</v>
      </c>
      <c r="P1670" t="s">
        <v>5038</v>
      </c>
      <c r="Q1670" s="1" t="s">
        <v>211</v>
      </c>
      <c r="R1670" t="s">
        <v>4918</v>
      </c>
      <c r="S1670" t="s">
        <v>3476</v>
      </c>
      <c r="T1670" t="s">
        <v>109</v>
      </c>
      <c r="U1670" t="s">
        <v>94</v>
      </c>
      <c r="V1670" t="s">
        <v>109</v>
      </c>
      <c r="W1670" t="s">
        <v>109</v>
      </c>
      <c r="X1670" t="s">
        <v>211</v>
      </c>
      <c r="Y1670" t="str">
        <f>VLOOKUP(Q1670,[1]Feuil1!$A:$C,3,FALSE)</f>
        <v>Sciences Expérimentales</v>
      </c>
      <c r="Z1670" t="str">
        <f>VLOOKUP(Q1670,[1]Feuil1!$A:$E,5,FALSE)</f>
        <v xml:space="preserve">Scientifique </v>
      </c>
      <c r="AA1670" t="s">
        <v>94</v>
      </c>
      <c r="AB1670" t="s">
        <v>109</v>
      </c>
      <c r="AD1670" t="s">
        <v>62</v>
      </c>
      <c r="AE1670" t="s">
        <v>174</v>
      </c>
      <c r="AF1670" t="s">
        <v>174</v>
      </c>
      <c r="AG1670" t="s">
        <v>5039</v>
      </c>
      <c r="AH1670" t="s">
        <v>64</v>
      </c>
      <c r="AI1670" t="s">
        <v>65</v>
      </c>
      <c r="AJ1670" t="s">
        <v>1018</v>
      </c>
      <c r="AK1670">
        <v>21</v>
      </c>
    </row>
    <row r="1671" spans="1:38" x14ac:dyDescent="0.25">
      <c r="A1671">
        <v>1670</v>
      </c>
      <c r="B1671" t="s">
        <v>5040</v>
      </c>
      <c r="C1671" t="s">
        <v>39</v>
      </c>
      <c r="D1671" t="s">
        <v>40</v>
      </c>
      <c r="E1671" t="s">
        <v>494</v>
      </c>
      <c r="F1671" t="s">
        <v>49</v>
      </c>
      <c r="G1671" t="s">
        <v>50</v>
      </c>
      <c r="H1671">
        <v>14.968666666666667</v>
      </c>
      <c r="I1671">
        <v>15.65</v>
      </c>
      <c r="J1671">
        <v>15.309333333333333</v>
      </c>
      <c r="K1671" t="s">
        <v>104</v>
      </c>
      <c r="L1671" t="s">
        <v>115</v>
      </c>
      <c r="N1671" t="s">
        <v>105</v>
      </c>
      <c r="O1671" t="s">
        <v>52</v>
      </c>
      <c r="P1671" t="s">
        <v>5041</v>
      </c>
      <c r="Q1671" s="1" t="s">
        <v>211</v>
      </c>
      <c r="R1671" t="s">
        <v>55</v>
      </c>
      <c r="S1671" t="s">
        <v>1502</v>
      </c>
      <c r="T1671" t="s">
        <v>167</v>
      </c>
      <c r="U1671" t="s">
        <v>58</v>
      </c>
      <c r="V1671" t="s">
        <v>108</v>
      </c>
      <c r="W1671" t="s">
        <v>167</v>
      </c>
      <c r="X1671" t="s">
        <v>211</v>
      </c>
      <c r="Y1671" t="str">
        <f>VLOOKUP(Q1671,[1]Feuil1!$A:$C,3,FALSE)</f>
        <v>Sciences Expérimentales</v>
      </c>
      <c r="Z1671" t="str">
        <f>VLOOKUP(Q1671,[1]Feuil1!$A:$E,5,FALSE)</f>
        <v xml:space="preserve">Scientifique </v>
      </c>
      <c r="AA1671" t="s">
        <v>58</v>
      </c>
      <c r="AB1671" t="s">
        <v>109</v>
      </c>
      <c r="AC1671" t="s">
        <v>101</v>
      </c>
      <c r="AD1671" t="s">
        <v>62</v>
      </c>
      <c r="AG1671" t="s">
        <v>5042</v>
      </c>
      <c r="AH1671" t="s">
        <v>64</v>
      </c>
      <c r="AI1671" t="s">
        <v>65</v>
      </c>
      <c r="AJ1671" t="s">
        <v>303</v>
      </c>
      <c r="AL1671" t="s">
        <v>101</v>
      </c>
    </row>
    <row r="1672" spans="1:38" x14ac:dyDescent="0.25">
      <c r="A1672">
        <v>1671</v>
      </c>
      <c r="B1672" t="s">
        <v>5043</v>
      </c>
      <c r="C1672" t="s">
        <v>39</v>
      </c>
      <c r="D1672" t="s">
        <v>162</v>
      </c>
      <c r="E1672" t="s">
        <v>163</v>
      </c>
      <c r="F1672" t="s">
        <v>163</v>
      </c>
      <c r="G1672" t="s">
        <v>87</v>
      </c>
      <c r="H1672">
        <v>13.358499999999999</v>
      </c>
      <c r="I1672">
        <v>13.069537037037035</v>
      </c>
      <c r="J1672">
        <v>13.214018518518518</v>
      </c>
      <c r="K1672" t="s">
        <v>2669</v>
      </c>
      <c r="L1672" t="s">
        <v>135</v>
      </c>
      <c r="N1672" t="s">
        <v>105</v>
      </c>
      <c r="O1672" t="s">
        <v>136</v>
      </c>
      <c r="P1672" t="s">
        <v>5044</v>
      </c>
      <c r="Q1672" s="1" t="s">
        <v>1425</v>
      </c>
      <c r="R1672" t="s">
        <v>4918</v>
      </c>
      <c r="S1672" t="s">
        <v>1749</v>
      </c>
      <c r="T1672" t="s">
        <v>109</v>
      </c>
      <c r="U1672" t="s">
        <v>94</v>
      </c>
      <c r="V1672" t="s">
        <v>109</v>
      </c>
      <c r="W1672" t="s">
        <v>109</v>
      </c>
      <c r="X1672" t="s">
        <v>186</v>
      </c>
      <c r="Y1672" t="str">
        <f>VLOOKUP(Q1672,[1]Feuil1!$A:$C,3,FALSE)</f>
        <v xml:space="preserve">Science mathématique </v>
      </c>
      <c r="Z1672" t="str">
        <f>VLOOKUP(Q1672,[1]Feuil1!$A:$E,5,FALSE)</f>
        <v xml:space="preserve">Scientifique </v>
      </c>
      <c r="AA1672" t="s">
        <v>94</v>
      </c>
      <c r="AB1672" t="s">
        <v>109</v>
      </c>
      <c r="AD1672" t="s">
        <v>62</v>
      </c>
      <c r="AE1672" t="s">
        <v>174</v>
      </c>
      <c r="AF1672" t="s">
        <v>78</v>
      </c>
      <c r="AG1672" t="s">
        <v>5045</v>
      </c>
      <c r="AH1672" t="s">
        <v>80</v>
      </c>
      <c r="AI1672" t="s">
        <v>230</v>
      </c>
      <c r="AJ1672" t="s">
        <v>5046</v>
      </c>
      <c r="AK1672">
        <v>30</v>
      </c>
    </row>
    <row r="1673" spans="1:38" x14ac:dyDescent="0.25">
      <c r="A1673">
        <v>1672</v>
      </c>
      <c r="B1673" t="s">
        <v>5047</v>
      </c>
      <c r="C1673" t="s">
        <v>39</v>
      </c>
      <c r="D1673" t="s">
        <v>84</v>
      </c>
      <c r="E1673" t="s">
        <v>292</v>
      </c>
      <c r="F1673" t="s">
        <v>293</v>
      </c>
      <c r="G1673" t="s">
        <v>87</v>
      </c>
      <c r="H1673">
        <v>11.531000000000001</v>
      </c>
      <c r="I1673">
        <v>11.720499999999999</v>
      </c>
      <c r="J1673">
        <v>11.62575</v>
      </c>
      <c r="K1673" t="s">
        <v>294</v>
      </c>
      <c r="L1673" t="s">
        <v>71</v>
      </c>
      <c r="N1673" t="s">
        <v>45</v>
      </c>
      <c r="O1673" t="s">
        <v>136</v>
      </c>
      <c r="P1673" t="s">
        <v>5048</v>
      </c>
      <c r="Q1673" s="1" t="s">
        <v>211</v>
      </c>
      <c r="R1673" t="s">
        <v>4918</v>
      </c>
      <c r="T1673" t="s">
        <v>109</v>
      </c>
      <c r="U1673" t="s">
        <v>94</v>
      </c>
      <c r="V1673" t="s">
        <v>109</v>
      </c>
      <c r="W1673" t="s">
        <v>109</v>
      </c>
      <c r="X1673" t="s">
        <v>211</v>
      </c>
      <c r="Y1673" t="str">
        <f>VLOOKUP(Q1673,[1]Feuil1!$A:$C,3,FALSE)</f>
        <v>Sciences Expérimentales</v>
      </c>
      <c r="Z1673" t="str">
        <f>VLOOKUP(Q1673,[1]Feuil1!$A:$E,5,FALSE)</f>
        <v xml:space="preserve">Scientifique </v>
      </c>
      <c r="AA1673" t="s">
        <v>94</v>
      </c>
      <c r="AB1673" t="s">
        <v>109</v>
      </c>
      <c r="AC1673" t="s">
        <v>101</v>
      </c>
      <c r="AD1673" t="s">
        <v>62</v>
      </c>
      <c r="AE1673" t="s">
        <v>78</v>
      </c>
      <c r="AF1673" t="s">
        <v>78</v>
      </c>
      <c r="AG1673" t="s">
        <v>5049</v>
      </c>
      <c r="AH1673" t="s">
        <v>80</v>
      </c>
      <c r="AI1673" t="s">
        <v>122</v>
      </c>
      <c r="AJ1673" t="s">
        <v>981</v>
      </c>
      <c r="AK1673">
        <v>20</v>
      </c>
    </row>
    <row r="1674" spans="1:38" x14ac:dyDescent="0.25">
      <c r="A1674">
        <v>1673</v>
      </c>
      <c r="B1674" t="s">
        <v>5050</v>
      </c>
      <c r="C1674" t="s">
        <v>39</v>
      </c>
      <c r="D1674" t="s">
        <v>162</v>
      </c>
      <c r="E1674" t="s">
        <v>163</v>
      </c>
      <c r="F1674" t="s">
        <v>163</v>
      </c>
      <c r="G1674" t="s">
        <v>87</v>
      </c>
      <c r="H1674">
        <v>14.506785714285714</v>
      </c>
      <c r="I1674">
        <v>14.725992063492065</v>
      </c>
      <c r="J1674">
        <v>14.616388888888888</v>
      </c>
      <c r="K1674" t="s">
        <v>5051</v>
      </c>
      <c r="L1674" t="s">
        <v>89</v>
      </c>
      <c r="N1674" t="s">
        <v>105</v>
      </c>
      <c r="O1674" t="s">
        <v>136</v>
      </c>
      <c r="P1674" t="s">
        <v>5001</v>
      </c>
      <c r="Q1674" s="1" t="s">
        <v>1425</v>
      </c>
      <c r="R1674" t="s">
        <v>4918</v>
      </c>
      <c r="S1674" t="s">
        <v>4969</v>
      </c>
      <c r="T1674" t="s">
        <v>109</v>
      </c>
      <c r="U1674" t="s">
        <v>94</v>
      </c>
      <c r="V1674" t="s">
        <v>109</v>
      </c>
      <c r="W1674" t="s">
        <v>109</v>
      </c>
      <c r="X1674" t="s">
        <v>186</v>
      </c>
      <c r="Y1674" t="str">
        <f>VLOOKUP(Q1674,[1]Feuil1!$A:$C,3,FALSE)</f>
        <v xml:space="preserve">Science mathématique </v>
      </c>
      <c r="Z1674" t="str">
        <f>VLOOKUP(Q1674,[1]Feuil1!$A:$E,5,FALSE)</f>
        <v xml:space="preserve">Scientifique </v>
      </c>
      <c r="AA1674" t="s">
        <v>94</v>
      </c>
      <c r="AB1674" t="s">
        <v>109</v>
      </c>
      <c r="AC1674" t="s">
        <v>101</v>
      </c>
      <c r="AD1674" t="s">
        <v>62</v>
      </c>
      <c r="AE1674" t="s">
        <v>119</v>
      </c>
      <c r="AF1674" t="s">
        <v>119</v>
      </c>
      <c r="AG1674" t="s">
        <v>5052</v>
      </c>
      <c r="AH1674" t="s">
        <v>80</v>
      </c>
      <c r="AI1674" t="s">
        <v>474</v>
      </c>
      <c r="AJ1674" t="s">
        <v>5053</v>
      </c>
    </row>
    <row r="1675" spans="1:38" x14ac:dyDescent="0.25">
      <c r="A1675">
        <v>1674</v>
      </c>
      <c r="B1675" t="s">
        <v>5054</v>
      </c>
      <c r="C1675" t="s">
        <v>39</v>
      </c>
      <c r="D1675" t="s">
        <v>58</v>
      </c>
      <c r="E1675" t="s">
        <v>3189</v>
      </c>
      <c r="F1675" t="s">
        <v>154</v>
      </c>
      <c r="G1675" t="s">
        <v>87</v>
      </c>
      <c r="H1675">
        <v>11.46</v>
      </c>
      <c r="I1675">
        <v>10.97</v>
      </c>
      <c r="J1675">
        <v>11.21</v>
      </c>
      <c r="K1675" t="s">
        <v>1852</v>
      </c>
      <c r="L1675" t="s">
        <v>71</v>
      </c>
      <c r="N1675" t="s">
        <v>45</v>
      </c>
      <c r="O1675" t="s">
        <v>52</v>
      </c>
      <c r="P1675" t="s">
        <v>5055</v>
      </c>
      <c r="Q1675" s="1" t="s">
        <v>211</v>
      </c>
      <c r="R1675" t="s">
        <v>55</v>
      </c>
      <c r="S1675" t="s">
        <v>5056</v>
      </c>
      <c r="T1675" t="s">
        <v>109</v>
      </c>
      <c r="U1675" t="s">
        <v>94</v>
      </c>
      <c r="V1675" t="s">
        <v>108</v>
      </c>
      <c r="W1675" t="s">
        <v>109</v>
      </c>
      <c r="X1675" t="s">
        <v>211</v>
      </c>
      <c r="Y1675" t="str">
        <f>VLOOKUP(Q1675,[1]Feuil1!$A:$C,3,FALSE)</f>
        <v>Sciences Expérimentales</v>
      </c>
      <c r="Z1675" t="str">
        <f>VLOOKUP(Q1675,[1]Feuil1!$A:$E,5,FALSE)</f>
        <v xml:space="preserve">Scientifique </v>
      </c>
      <c r="AA1675" t="s">
        <v>94</v>
      </c>
      <c r="AB1675" t="s">
        <v>109</v>
      </c>
      <c r="AD1675" t="s">
        <v>62</v>
      </c>
      <c r="AE1675" t="s">
        <v>78</v>
      </c>
      <c r="AF1675" t="s">
        <v>78</v>
      </c>
      <c r="AG1675" t="s">
        <v>447</v>
      </c>
      <c r="AH1675" t="s">
        <v>64</v>
      </c>
      <c r="AI1675" t="s">
        <v>65</v>
      </c>
      <c r="AJ1675" t="s">
        <v>960</v>
      </c>
    </row>
    <row r="1676" spans="1:38" x14ac:dyDescent="0.25">
      <c r="A1676">
        <v>1675</v>
      </c>
      <c r="B1676" t="s">
        <v>5057</v>
      </c>
      <c r="C1676" t="s">
        <v>39</v>
      </c>
      <c r="D1676" t="s">
        <v>58</v>
      </c>
      <c r="E1676" t="s">
        <v>1124</v>
      </c>
      <c r="F1676" t="s">
        <v>49</v>
      </c>
      <c r="G1676" t="s">
        <v>50</v>
      </c>
      <c r="H1676">
        <v>5.5555555555555554</v>
      </c>
      <c r="I1676">
        <v>7.7272727272727266</v>
      </c>
      <c r="J1676">
        <v>6.75</v>
      </c>
      <c r="K1676" t="s">
        <v>383</v>
      </c>
      <c r="L1676" t="s">
        <v>71</v>
      </c>
      <c r="N1676" t="s">
        <v>105</v>
      </c>
      <c r="O1676" t="s">
        <v>136</v>
      </c>
      <c r="P1676" t="s">
        <v>4922</v>
      </c>
      <c r="Q1676" s="1" t="s">
        <v>60</v>
      </c>
      <c r="R1676" t="s">
        <v>4918</v>
      </c>
      <c r="T1676" t="s">
        <v>109</v>
      </c>
      <c r="U1676" t="s">
        <v>1126</v>
      </c>
      <c r="V1676" t="s">
        <v>109</v>
      </c>
      <c r="W1676" t="s">
        <v>109</v>
      </c>
      <c r="X1676" s="2" t="s">
        <v>60</v>
      </c>
      <c r="Y1676" t="s">
        <v>410</v>
      </c>
      <c r="Z1676" t="s">
        <v>4926</v>
      </c>
      <c r="AA1676" t="s">
        <v>94</v>
      </c>
      <c r="AB1676" t="s">
        <v>109</v>
      </c>
      <c r="AD1676" t="s">
        <v>62</v>
      </c>
      <c r="AE1676" t="s">
        <v>197</v>
      </c>
      <c r="AF1676" t="s">
        <v>174</v>
      </c>
      <c r="AI1676" t="s">
        <v>65</v>
      </c>
      <c r="AJ1676" t="s">
        <v>960</v>
      </c>
    </row>
    <row r="1677" spans="1:38" x14ac:dyDescent="0.25">
      <c r="A1677">
        <v>1676</v>
      </c>
      <c r="B1677" t="s">
        <v>5058</v>
      </c>
      <c r="C1677" t="s">
        <v>39</v>
      </c>
      <c r="D1677" t="s">
        <v>84</v>
      </c>
      <c r="E1677" t="s">
        <v>1654</v>
      </c>
      <c r="F1677" t="s">
        <v>293</v>
      </c>
      <c r="G1677" t="s">
        <v>87</v>
      </c>
      <c r="H1677">
        <v>12.084999999999999</v>
      </c>
      <c r="I1677">
        <v>11.1822</v>
      </c>
      <c r="J1677">
        <v>11.633599999999999</v>
      </c>
      <c r="K1677" t="s">
        <v>294</v>
      </c>
      <c r="L1677" t="s">
        <v>71</v>
      </c>
      <c r="N1677" t="s">
        <v>45</v>
      </c>
      <c r="O1677" t="s">
        <v>136</v>
      </c>
      <c r="P1677" t="s">
        <v>5059</v>
      </c>
      <c r="Q1677" s="1" t="s">
        <v>211</v>
      </c>
      <c r="R1677" t="s">
        <v>4918</v>
      </c>
      <c r="S1677" t="s">
        <v>5060</v>
      </c>
      <c r="T1677" t="s">
        <v>109</v>
      </c>
      <c r="U1677" t="s">
        <v>94</v>
      </c>
      <c r="V1677" t="s">
        <v>109</v>
      </c>
      <c r="W1677" t="s">
        <v>109</v>
      </c>
      <c r="X1677" t="s">
        <v>211</v>
      </c>
      <c r="Y1677" t="str">
        <f>VLOOKUP(Q1677,[1]Feuil1!$A:$C,3,FALSE)</f>
        <v>Sciences Expérimentales</v>
      </c>
      <c r="Z1677" t="str">
        <f>VLOOKUP(Q1677,[1]Feuil1!$A:$E,5,FALSE)</f>
        <v xml:space="preserve">Scientifique </v>
      </c>
      <c r="AA1677" t="s">
        <v>94</v>
      </c>
      <c r="AB1677" t="s">
        <v>109</v>
      </c>
      <c r="AC1677" t="s">
        <v>101</v>
      </c>
      <c r="AD1677" t="s">
        <v>62</v>
      </c>
      <c r="AE1677" t="s">
        <v>119</v>
      </c>
      <c r="AF1677" t="s">
        <v>78</v>
      </c>
      <c r="AG1677" t="s">
        <v>2786</v>
      </c>
      <c r="AH1677" t="s">
        <v>64</v>
      </c>
      <c r="AI1677" t="s">
        <v>65</v>
      </c>
      <c r="AJ1677" t="s">
        <v>1018</v>
      </c>
      <c r="AK1677">
        <v>16</v>
      </c>
    </row>
    <row r="1678" spans="1:38" x14ac:dyDescent="0.25">
      <c r="A1678">
        <v>1677</v>
      </c>
      <c r="B1678" t="s">
        <v>5061</v>
      </c>
      <c r="C1678" t="s">
        <v>39</v>
      </c>
      <c r="D1678" t="s">
        <v>84</v>
      </c>
      <c r="E1678" t="s">
        <v>3779</v>
      </c>
      <c r="F1678" t="s">
        <v>86</v>
      </c>
      <c r="G1678" t="s">
        <v>87</v>
      </c>
      <c r="H1678">
        <v>12.288665999999999</v>
      </c>
      <c r="I1678">
        <v>13.666665999999999</v>
      </c>
      <c r="J1678">
        <v>12.977665999999999</v>
      </c>
      <c r="K1678" t="s">
        <v>976</v>
      </c>
      <c r="L1678" t="s">
        <v>135</v>
      </c>
      <c r="N1678" t="s">
        <v>45</v>
      </c>
      <c r="O1678" t="s">
        <v>52</v>
      </c>
      <c r="P1678" t="s">
        <v>5062</v>
      </c>
      <c r="Q1678" s="1" t="s">
        <v>211</v>
      </c>
      <c r="R1678" t="s">
        <v>4918</v>
      </c>
      <c r="S1678" t="s">
        <v>322</v>
      </c>
      <c r="T1678" t="s">
        <v>109</v>
      </c>
      <c r="U1678" t="s">
        <v>94</v>
      </c>
      <c r="V1678" t="s">
        <v>108</v>
      </c>
      <c r="W1678" t="s">
        <v>109</v>
      </c>
      <c r="X1678" t="s">
        <v>211</v>
      </c>
      <c r="Y1678" t="str">
        <f>VLOOKUP(Q1678,[1]Feuil1!$A:$C,3,FALSE)</f>
        <v>Sciences Expérimentales</v>
      </c>
      <c r="Z1678" t="str">
        <f>VLOOKUP(Q1678,[1]Feuil1!$A:$E,5,FALSE)</f>
        <v xml:space="preserve">Scientifique </v>
      </c>
      <c r="AA1678" t="s">
        <v>94</v>
      </c>
      <c r="AB1678" t="s">
        <v>109</v>
      </c>
      <c r="AC1678" t="s">
        <v>101</v>
      </c>
      <c r="AD1678" t="s">
        <v>62</v>
      </c>
      <c r="AE1678" t="s">
        <v>78</v>
      </c>
      <c r="AF1678" t="s">
        <v>78</v>
      </c>
      <c r="AG1678" t="s">
        <v>5063</v>
      </c>
      <c r="AH1678" t="s">
        <v>80</v>
      </c>
      <c r="AI1678" t="s">
        <v>345</v>
      </c>
      <c r="AJ1678" t="s">
        <v>5064</v>
      </c>
      <c r="AK1678">
        <v>21</v>
      </c>
    </row>
    <row r="1679" spans="1:38" x14ac:dyDescent="0.25">
      <c r="A1679">
        <v>1678</v>
      </c>
      <c r="B1679" t="s">
        <v>5065</v>
      </c>
      <c r="C1679" t="s">
        <v>39</v>
      </c>
      <c r="D1679" t="s">
        <v>84</v>
      </c>
      <c r="E1679" t="s">
        <v>3779</v>
      </c>
      <c r="F1679" t="s">
        <v>86</v>
      </c>
      <c r="G1679" t="s">
        <v>87</v>
      </c>
      <c r="H1679">
        <v>11.903333</v>
      </c>
      <c r="I1679">
        <v>13.020666</v>
      </c>
      <c r="J1679">
        <v>12.462</v>
      </c>
      <c r="K1679" t="s">
        <v>976</v>
      </c>
      <c r="L1679" t="s">
        <v>135</v>
      </c>
      <c r="N1679" t="s">
        <v>105</v>
      </c>
      <c r="O1679" t="s">
        <v>52</v>
      </c>
      <c r="P1679" t="s">
        <v>3181</v>
      </c>
      <c r="Q1679" s="1" t="s">
        <v>211</v>
      </c>
      <c r="R1679" t="s">
        <v>4988</v>
      </c>
      <c r="S1679" t="s">
        <v>467</v>
      </c>
      <c r="T1679" t="s">
        <v>109</v>
      </c>
      <c r="U1679" t="s">
        <v>94</v>
      </c>
      <c r="V1679" t="s">
        <v>108</v>
      </c>
      <c r="W1679" t="s">
        <v>109</v>
      </c>
      <c r="X1679" t="s">
        <v>211</v>
      </c>
      <c r="Y1679" t="str">
        <f>VLOOKUP(Q1679,[1]Feuil1!$A:$C,3,FALSE)</f>
        <v>Sciences Expérimentales</v>
      </c>
      <c r="Z1679" t="str">
        <f>VLOOKUP(Q1679,[1]Feuil1!$A:$E,5,FALSE)</f>
        <v xml:space="preserve">Scientifique </v>
      </c>
      <c r="AA1679" t="s">
        <v>94</v>
      </c>
      <c r="AB1679" t="s">
        <v>109</v>
      </c>
      <c r="AC1679" t="s">
        <v>101</v>
      </c>
      <c r="AD1679" t="s">
        <v>62</v>
      </c>
      <c r="AG1679" t="s">
        <v>1737</v>
      </c>
      <c r="AH1679" t="s">
        <v>64</v>
      </c>
      <c r="AI1679" t="s">
        <v>122</v>
      </c>
      <c r="AJ1679" t="s">
        <v>5066</v>
      </c>
    </row>
    <row r="1680" spans="1:38" x14ac:dyDescent="0.25">
      <c r="A1680">
        <v>1679</v>
      </c>
      <c r="B1680" t="s">
        <v>5067</v>
      </c>
      <c r="C1680" t="s">
        <v>39</v>
      </c>
      <c r="D1680" t="s">
        <v>84</v>
      </c>
      <c r="E1680" t="s">
        <v>1654</v>
      </c>
      <c r="F1680" t="s">
        <v>293</v>
      </c>
      <c r="G1680" t="s">
        <v>87</v>
      </c>
      <c r="H1680">
        <v>13.041</v>
      </c>
      <c r="I1680">
        <v>12.011500000000002</v>
      </c>
      <c r="J1680">
        <v>12.526250000000001</v>
      </c>
      <c r="K1680" t="s">
        <v>294</v>
      </c>
      <c r="L1680" t="s">
        <v>135</v>
      </c>
      <c r="N1680" t="s">
        <v>45</v>
      </c>
      <c r="O1680" t="s">
        <v>136</v>
      </c>
      <c r="P1680" t="s">
        <v>3621</v>
      </c>
      <c r="Q1680" s="1" t="s">
        <v>1425</v>
      </c>
      <c r="R1680" t="s">
        <v>4962</v>
      </c>
      <c r="S1680" t="s">
        <v>4170</v>
      </c>
      <c r="T1680" t="s">
        <v>109</v>
      </c>
      <c r="U1680" t="s">
        <v>94</v>
      </c>
      <c r="V1680" t="s">
        <v>109</v>
      </c>
      <c r="W1680" t="s">
        <v>109</v>
      </c>
      <c r="X1680" t="s">
        <v>186</v>
      </c>
      <c r="Y1680" t="str">
        <f>VLOOKUP(Q1680,[1]Feuil1!$A:$C,3,FALSE)</f>
        <v xml:space="preserve">Science mathématique </v>
      </c>
      <c r="Z1680" t="str">
        <f>VLOOKUP(Q1680,[1]Feuil1!$A:$E,5,FALSE)</f>
        <v xml:space="preserve">Scientifique </v>
      </c>
      <c r="AA1680" t="s">
        <v>94</v>
      </c>
      <c r="AB1680" t="s">
        <v>109</v>
      </c>
      <c r="AD1680" t="s">
        <v>62</v>
      </c>
      <c r="AE1680" t="s">
        <v>168</v>
      </c>
      <c r="AF1680" t="s">
        <v>174</v>
      </c>
      <c r="AG1680" t="s">
        <v>2846</v>
      </c>
      <c r="AH1680" t="s">
        <v>64</v>
      </c>
      <c r="AI1680" t="s">
        <v>122</v>
      </c>
      <c r="AJ1680" t="s">
        <v>981</v>
      </c>
      <c r="AK1680">
        <v>26</v>
      </c>
    </row>
    <row r="1681" spans="1:37" x14ac:dyDescent="0.25">
      <c r="A1681">
        <v>1680</v>
      </c>
      <c r="B1681" t="s">
        <v>5068</v>
      </c>
      <c r="C1681" t="s">
        <v>39</v>
      </c>
      <c r="D1681" t="s">
        <v>58</v>
      </c>
      <c r="E1681" t="s">
        <v>1532</v>
      </c>
      <c r="F1681" t="s">
        <v>154</v>
      </c>
      <c r="G1681" t="s">
        <v>87</v>
      </c>
      <c r="H1681">
        <v>10.53</v>
      </c>
      <c r="I1681">
        <v>9.48</v>
      </c>
      <c r="J1681">
        <v>10</v>
      </c>
      <c r="K1681" t="s">
        <v>62</v>
      </c>
      <c r="L1681" t="s">
        <v>71</v>
      </c>
      <c r="N1681" t="s">
        <v>45</v>
      </c>
      <c r="O1681" t="s">
        <v>52</v>
      </c>
      <c r="P1681" t="s">
        <v>3419</v>
      </c>
      <c r="Q1681" s="1" t="s">
        <v>410</v>
      </c>
      <c r="R1681" t="s">
        <v>71</v>
      </c>
      <c r="S1681" t="s">
        <v>2545</v>
      </c>
      <c r="T1681" t="s">
        <v>61</v>
      </c>
      <c r="U1681" t="s">
        <v>94</v>
      </c>
      <c r="V1681" t="s">
        <v>109</v>
      </c>
      <c r="W1681" t="s">
        <v>61</v>
      </c>
      <c r="X1681" t="s">
        <v>60</v>
      </c>
      <c r="Y1681" t="str">
        <f>VLOOKUP(Q1681,[1]Feuil1!$A:$C,3,FALSE)</f>
        <v>Sciences Economiques et de Gestion</v>
      </c>
      <c r="Z1681" t="str">
        <f>VLOOKUP(Q1681,[1]Feuil1!$A:$E,5,FALSE)</f>
        <v xml:space="preserve">Economie et gestion </v>
      </c>
      <c r="AA1681" t="s">
        <v>94</v>
      </c>
      <c r="AB1681" t="s">
        <v>109</v>
      </c>
      <c r="AD1681" t="s">
        <v>62</v>
      </c>
      <c r="AE1681" t="s">
        <v>78</v>
      </c>
      <c r="AF1681" t="s">
        <v>78</v>
      </c>
      <c r="AG1681" t="s">
        <v>5069</v>
      </c>
      <c r="AH1681" t="s">
        <v>64</v>
      </c>
      <c r="AI1681" t="s">
        <v>65</v>
      </c>
      <c r="AJ1681" t="s">
        <v>1660</v>
      </c>
    </row>
    <row r="1682" spans="1:37" x14ac:dyDescent="0.25">
      <c r="A1682">
        <v>1681</v>
      </c>
      <c r="B1682" t="s">
        <v>5070</v>
      </c>
      <c r="C1682" t="s">
        <v>39</v>
      </c>
      <c r="D1682" t="s">
        <v>58</v>
      </c>
      <c r="E1682" t="s">
        <v>1124</v>
      </c>
      <c r="F1682" t="s">
        <v>49</v>
      </c>
      <c r="G1682" t="s">
        <v>50</v>
      </c>
      <c r="H1682">
        <v>13.518518518518519</v>
      </c>
      <c r="I1682">
        <v>12.121212121212121</v>
      </c>
      <c r="J1682">
        <v>12.75</v>
      </c>
      <c r="K1682" t="s">
        <v>1640</v>
      </c>
      <c r="L1682" t="s">
        <v>115</v>
      </c>
      <c r="N1682" t="s">
        <v>105</v>
      </c>
      <c r="O1682" t="s">
        <v>136</v>
      </c>
      <c r="P1682" t="s">
        <v>5071</v>
      </c>
      <c r="Q1682" s="1" t="s">
        <v>60</v>
      </c>
      <c r="R1682" t="s">
        <v>4962</v>
      </c>
      <c r="T1682" t="s">
        <v>109</v>
      </c>
      <c r="U1682" t="s">
        <v>1126</v>
      </c>
      <c r="V1682" t="s">
        <v>109</v>
      </c>
      <c r="W1682" t="s">
        <v>109</v>
      </c>
      <c r="X1682" s="2" t="s">
        <v>60</v>
      </c>
      <c r="Y1682" t="s">
        <v>410</v>
      </c>
      <c r="Z1682" t="s">
        <v>4926</v>
      </c>
      <c r="AA1682" t="s">
        <v>94</v>
      </c>
      <c r="AB1682" t="s">
        <v>109</v>
      </c>
      <c r="AC1682" t="s">
        <v>101</v>
      </c>
      <c r="AD1682" t="s">
        <v>62</v>
      </c>
      <c r="AE1682" t="s">
        <v>78</v>
      </c>
      <c r="AF1682" t="s">
        <v>634</v>
      </c>
      <c r="AI1682" t="s">
        <v>65</v>
      </c>
      <c r="AJ1682" t="s">
        <v>1018</v>
      </c>
    </row>
    <row r="1683" spans="1:37" x14ac:dyDescent="0.25">
      <c r="A1683">
        <v>1682</v>
      </c>
      <c r="B1683" t="s">
        <v>5072</v>
      </c>
      <c r="C1683" t="s">
        <v>39</v>
      </c>
      <c r="D1683" t="s">
        <v>84</v>
      </c>
      <c r="E1683" t="s">
        <v>292</v>
      </c>
      <c r="F1683" t="s">
        <v>293</v>
      </c>
      <c r="G1683" t="s">
        <v>87</v>
      </c>
      <c r="H1683">
        <v>11.9025</v>
      </c>
      <c r="I1683">
        <v>10.603300000000001</v>
      </c>
      <c r="J1683">
        <v>11.2529</v>
      </c>
      <c r="K1683" t="s">
        <v>294</v>
      </c>
      <c r="L1683" t="s">
        <v>71</v>
      </c>
      <c r="N1683" t="s">
        <v>45</v>
      </c>
      <c r="O1683" t="s">
        <v>136</v>
      </c>
      <c r="P1683" t="s">
        <v>5073</v>
      </c>
      <c r="Q1683" s="1" t="s">
        <v>211</v>
      </c>
      <c r="R1683" t="s">
        <v>4962</v>
      </c>
      <c r="S1683" t="s">
        <v>3546</v>
      </c>
      <c r="T1683" t="s">
        <v>109</v>
      </c>
      <c r="U1683" t="s">
        <v>94</v>
      </c>
      <c r="V1683" t="s">
        <v>109</v>
      </c>
      <c r="W1683" t="s">
        <v>109</v>
      </c>
      <c r="X1683" t="s">
        <v>211</v>
      </c>
      <c r="Y1683" t="str">
        <f>VLOOKUP(Q1683,[1]Feuil1!$A:$C,3,FALSE)</f>
        <v>Sciences Expérimentales</v>
      </c>
      <c r="Z1683" t="str">
        <f>VLOOKUP(Q1683,[1]Feuil1!$A:$E,5,FALSE)</f>
        <v xml:space="preserve">Scientifique </v>
      </c>
      <c r="AA1683" t="s">
        <v>94</v>
      </c>
      <c r="AB1683" t="s">
        <v>109</v>
      </c>
      <c r="AD1683" t="s">
        <v>62</v>
      </c>
      <c r="AG1683" t="s">
        <v>5074</v>
      </c>
      <c r="AH1683" t="s">
        <v>80</v>
      </c>
      <c r="AI1683" t="s">
        <v>65</v>
      </c>
      <c r="AJ1683" t="s">
        <v>1018</v>
      </c>
    </row>
    <row r="1684" spans="1:37" x14ac:dyDescent="0.25">
      <c r="A1684">
        <v>1683</v>
      </c>
      <c r="B1684" t="s">
        <v>5075</v>
      </c>
      <c r="C1684" t="s">
        <v>39</v>
      </c>
      <c r="D1684" t="s">
        <v>58</v>
      </c>
      <c r="E1684" t="s">
        <v>2689</v>
      </c>
      <c r="F1684" t="s">
        <v>133</v>
      </c>
      <c r="G1684" t="s">
        <v>43</v>
      </c>
      <c r="H1684">
        <v>13.426666666666668</v>
      </c>
      <c r="I1684">
        <v>11.805555555555555</v>
      </c>
      <c r="J1684">
        <v>12.616111111111111</v>
      </c>
      <c r="K1684" t="s">
        <v>471</v>
      </c>
      <c r="L1684" t="s">
        <v>135</v>
      </c>
      <c r="N1684" t="s">
        <v>105</v>
      </c>
      <c r="O1684" t="s">
        <v>136</v>
      </c>
      <c r="P1684" t="s">
        <v>5076</v>
      </c>
      <c r="Q1684" s="1" t="s">
        <v>60</v>
      </c>
      <c r="R1684" t="s">
        <v>4923</v>
      </c>
      <c r="T1684" t="s">
        <v>109</v>
      </c>
      <c r="U1684" t="s">
        <v>94</v>
      </c>
      <c r="V1684" t="s">
        <v>141</v>
      </c>
      <c r="W1684" t="s">
        <v>109</v>
      </c>
      <c r="X1684" s="2" t="s">
        <v>60</v>
      </c>
      <c r="Y1684" t="s">
        <v>410</v>
      </c>
      <c r="Z1684" t="s">
        <v>4926</v>
      </c>
      <c r="AA1684" t="s">
        <v>94</v>
      </c>
      <c r="AB1684" t="s">
        <v>109</v>
      </c>
      <c r="AD1684" t="s">
        <v>62</v>
      </c>
      <c r="AE1684" t="s">
        <v>168</v>
      </c>
      <c r="AF1684" t="s">
        <v>174</v>
      </c>
      <c r="AI1684" t="s">
        <v>65</v>
      </c>
      <c r="AJ1684" t="s">
        <v>1261</v>
      </c>
    </row>
    <row r="1685" spans="1:37" x14ac:dyDescent="0.25">
      <c r="A1685">
        <v>1684</v>
      </c>
      <c r="B1685" t="s">
        <v>5077</v>
      </c>
      <c r="C1685" t="s">
        <v>39</v>
      </c>
      <c r="D1685" t="s">
        <v>162</v>
      </c>
      <c r="E1685" t="s">
        <v>163</v>
      </c>
      <c r="F1685" t="s">
        <v>163</v>
      </c>
      <c r="G1685" t="s">
        <v>87</v>
      </c>
      <c r="H1685">
        <v>7.8244444444444445</v>
      </c>
      <c r="I1685">
        <v>4.1309722222222227</v>
      </c>
      <c r="J1685">
        <v>5.9777083333333341</v>
      </c>
      <c r="K1685" t="s">
        <v>46</v>
      </c>
      <c r="N1685" t="s">
        <v>45</v>
      </c>
      <c r="O1685" t="s">
        <v>136</v>
      </c>
      <c r="P1685" t="s">
        <v>3527</v>
      </c>
      <c r="Q1685" s="1" t="s">
        <v>1425</v>
      </c>
      <c r="R1685" t="s">
        <v>4918</v>
      </c>
      <c r="S1685" t="s">
        <v>577</v>
      </c>
      <c r="T1685" t="s">
        <v>109</v>
      </c>
      <c r="U1685" t="s">
        <v>94</v>
      </c>
      <c r="V1685" t="s">
        <v>109</v>
      </c>
      <c r="W1685" t="s">
        <v>109</v>
      </c>
      <c r="X1685" t="s">
        <v>186</v>
      </c>
      <c r="Y1685" t="str">
        <f>VLOOKUP(Q1685,[1]Feuil1!$A:$C,3,FALSE)</f>
        <v xml:space="preserve">Science mathématique </v>
      </c>
      <c r="Z1685" t="str">
        <f>VLOOKUP(Q1685,[1]Feuil1!$A:$E,5,FALSE)</f>
        <v xml:space="preserve">Scientifique </v>
      </c>
      <c r="AA1685" t="s">
        <v>94</v>
      </c>
      <c r="AB1685" t="s">
        <v>109</v>
      </c>
      <c r="AD1685" t="s">
        <v>46</v>
      </c>
      <c r="AG1685" t="s">
        <v>3961</v>
      </c>
      <c r="AH1685" t="s">
        <v>64</v>
      </c>
      <c r="AI1685" t="s">
        <v>99</v>
      </c>
      <c r="AJ1685" t="s">
        <v>901</v>
      </c>
    </row>
    <row r="1686" spans="1:37" x14ac:dyDescent="0.25">
      <c r="A1686">
        <v>1685</v>
      </c>
      <c r="B1686" t="s">
        <v>5078</v>
      </c>
      <c r="C1686" t="s">
        <v>39</v>
      </c>
      <c r="D1686" t="s">
        <v>84</v>
      </c>
      <c r="E1686" t="s">
        <v>292</v>
      </c>
      <c r="F1686" t="s">
        <v>293</v>
      </c>
      <c r="G1686" t="s">
        <v>87</v>
      </c>
      <c r="H1686">
        <v>11.096</v>
      </c>
      <c r="I1686">
        <v>11.725</v>
      </c>
      <c r="J1686">
        <v>11.410499999999999</v>
      </c>
      <c r="K1686" t="s">
        <v>294</v>
      </c>
      <c r="L1686" t="s">
        <v>71</v>
      </c>
      <c r="N1686" t="s">
        <v>105</v>
      </c>
      <c r="O1686" t="s">
        <v>136</v>
      </c>
      <c r="P1686" t="s">
        <v>5079</v>
      </c>
      <c r="Q1686" s="1" t="s">
        <v>211</v>
      </c>
      <c r="R1686" t="s">
        <v>4918</v>
      </c>
      <c r="S1686" t="s">
        <v>2416</v>
      </c>
      <c r="T1686" t="s">
        <v>109</v>
      </c>
      <c r="U1686" t="s">
        <v>94</v>
      </c>
      <c r="V1686" t="s">
        <v>109</v>
      </c>
      <c r="W1686" t="s">
        <v>109</v>
      </c>
      <c r="X1686" t="s">
        <v>211</v>
      </c>
      <c r="Y1686" t="str">
        <f>VLOOKUP(Q1686,[1]Feuil1!$A:$C,3,FALSE)</f>
        <v>Sciences Expérimentales</v>
      </c>
      <c r="Z1686" t="str">
        <f>VLOOKUP(Q1686,[1]Feuil1!$A:$E,5,FALSE)</f>
        <v xml:space="preserve">Scientifique </v>
      </c>
      <c r="AA1686" t="s">
        <v>94</v>
      </c>
      <c r="AB1686" t="s">
        <v>109</v>
      </c>
      <c r="AD1686" t="s">
        <v>62</v>
      </c>
      <c r="AE1686" t="s">
        <v>174</v>
      </c>
      <c r="AF1686" t="s">
        <v>634</v>
      </c>
      <c r="AG1686" t="s">
        <v>5080</v>
      </c>
      <c r="AH1686" t="s">
        <v>80</v>
      </c>
      <c r="AI1686" t="s">
        <v>65</v>
      </c>
      <c r="AJ1686" t="s">
        <v>1018</v>
      </c>
      <c r="AK1686">
        <v>37</v>
      </c>
    </row>
    <row r="1687" spans="1:37" x14ac:dyDescent="0.25">
      <c r="A1687">
        <v>1686</v>
      </c>
      <c r="B1687" t="s">
        <v>5081</v>
      </c>
      <c r="C1687" t="s">
        <v>39</v>
      </c>
      <c r="D1687" t="s">
        <v>58</v>
      </c>
      <c r="E1687" t="s">
        <v>1532</v>
      </c>
      <c r="F1687" t="s">
        <v>154</v>
      </c>
      <c r="G1687" t="s">
        <v>87</v>
      </c>
      <c r="H1687">
        <v>9.44</v>
      </c>
      <c r="I1687">
        <v>10.56</v>
      </c>
      <c r="J1687">
        <v>10</v>
      </c>
      <c r="K1687" t="s">
        <v>62</v>
      </c>
      <c r="L1687" t="s">
        <v>71</v>
      </c>
      <c r="N1687" t="s">
        <v>45</v>
      </c>
      <c r="O1687" t="s">
        <v>52</v>
      </c>
      <c r="P1687" t="s">
        <v>5082</v>
      </c>
      <c r="Q1687" s="1" t="s">
        <v>410</v>
      </c>
      <c r="R1687" t="s">
        <v>71</v>
      </c>
      <c r="T1687" t="s">
        <v>979</v>
      </c>
      <c r="U1687" t="s">
        <v>94</v>
      </c>
      <c r="V1687" t="s">
        <v>109</v>
      </c>
      <c r="W1687" t="s">
        <v>979</v>
      </c>
      <c r="X1687" t="s">
        <v>60</v>
      </c>
      <c r="Y1687" t="str">
        <f>VLOOKUP(Q1687,[1]Feuil1!$A:$C,3,FALSE)</f>
        <v>Sciences Economiques et de Gestion</v>
      </c>
      <c r="Z1687" t="str">
        <f>VLOOKUP(Q1687,[1]Feuil1!$A:$E,5,FALSE)</f>
        <v xml:space="preserve">Economie et gestion </v>
      </c>
      <c r="AA1687" t="s">
        <v>94</v>
      </c>
      <c r="AB1687" t="s">
        <v>109</v>
      </c>
      <c r="AD1687" t="s">
        <v>62</v>
      </c>
      <c r="AE1687" t="s">
        <v>174</v>
      </c>
      <c r="AF1687" t="s">
        <v>78</v>
      </c>
      <c r="AG1687" t="s">
        <v>5083</v>
      </c>
      <c r="AH1687" t="s">
        <v>80</v>
      </c>
      <c r="AI1687" t="s">
        <v>345</v>
      </c>
      <c r="AJ1687" t="s">
        <v>2737</v>
      </c>
    </row>
    <row r="1688" spans="1:37" x14ac:dyDescent="0.25">
      <c r="A1688">
        <v>1687</v>
      </c>
      <c r="B1688" t="s">
        <v>5084</v>
      </c>
      <c r="C1688" t="s">
        <v>39</v>
      </c>
      <c r="D1688" t="s">
        <v>84</v>
      </c>
      <c r="E1688" t="s">
        <v>1654</v>
      </c>
      <c r="F1688" t="s">
        <v>293</v>
      </c>
      <c r="G1688" t="s">
        <v>87</v>
      </c>
      <c r="H1688">
        <v>10.279999999999998</v>
      </c>
      <c r="I1688">
        <v>11.542300000000001</v>
      </c>
      <c r="J1688">
        <v>10.911149999999999</v>
      </c>
      <c r="K1688" t="s">
        <v>521</v>
      </c>
      <c r="L1688" t="s">
        <v>71</v>
      </c>
      <c r="N1688" t="s">
        <v>45</v>
      </c>
      <c r="O1688" t="s">
        <v>136</v>
      </c>
      <c r="P1688" t="s">
        <v>5085</v>
      </c>
      <c r="Q1688" s="1" t="s">
        <v>211</v>
      </c>
      <c r="R1688" t="s">
        <v>4988</v>
      </c>
      <c r="S1688" t="s">
        <v>903</v>
      </c>
      <c r="T1688" t="s">
        <v>109</v>
      </c>
      <c r="U1688" t="s">
        <v>94</v>
      </c>
      <c r="V1688" t="s">
        <v>109</v>
      </c>
      <c r="W1688" t="s">
        <v>109</v>
      </c>
      <c r="X1688" t="s">
        <v>211</v>
      </c>
      <c r="Y1688" t="str">
        <f>VLOOKUP(Q1688,[1]Feuil1!$A:$C,3,FALSE)</f>
        <v>Sciences Expérimentales</v>
      </c>
      <c r="Z1688" t="str">
        <f>VLOOKUP(Q1688,[1]Feuil1!$A:$E,5,FALSE)</f>
        <v xml:space="preserve">Scientifique </v>
      </c>
      <c r="AA1688" t="s">
        <v>94</v>
      </c>
      <c r="AB1688" t="s">
        <v>109</v>
      </c>
      <c r="AC1688" t="s">
        <v>101</v>
      </c>
      <c r="AD1688" t="s">
        <v>62</v>
      </c>
      <c r="AE1688" t="s">
        <v>174</v>
      </c>
      <c r="AF1688" t="s">
        <v>634</v>
      </c>
      <c r="AG1688" t="s">
        <v>5086</v>
      </c>
      <c r="AH1688" t="s">
        <v>64</v>
      </c>
      <c r="AI1688" t="s">
        <v>65</v>
      </c>
      <c r="AJ1688" t="s">
        <v>1261</v>
      </c>
      <c r="AK1688">
        <v>33</v>
      </c>
    </row>
    <row r="1689" spans="1:37" x14ac:dyDescent="0.25">
      <c r="A1689">
        <v>1688</v>
      </c>
      <c r="B1689" t="s">
        <v>5087</v>
      </c>
      <c r="C1689" t="s">
        <v>39</v>
      </c>
      <c r="D1689" t="s">
        <v>162</v>
      </c>
      <c r="E1689" t="s">
        <v>163</v>
      </c>
      <c r="F1689" t="s">
        <v>163</v>
      </c>
      <c r="G1689" t="s">
        <v>87</v>
      </c>
      <c r="H1689">
        <v>12.790476190476191</v>
      </c>
      <c r="I1689">
        <v>13.06415343915344</v>
      </c>
      <c r="J1689">
        <v>12.927314814814816</v>
      </c>
      <c r="K1689" t="s">
        <v>2669</v>
      </c>
      <c r="L1689" t="s">
        <v>135</v>
      </c>
      <c r="N1689" t="s">
        <v>105</v>
      </c>
      <c r="O1689" t="s">
        <v>136</v>
      </c>
      <c r="P1689" t="s">
        <v>5026</v>
      </c>
      <c r="Q1689" s="1" t="s">
        <v>211</v>
      </c>
      <c r="R1689" t="s">
        <v>4962</v>
      </c>
      <c r="S1689" t="s">
        <v>1645</v>
      </c>
      <c r="T1689" t="s">
        <v>109</v>
      </c>
      <c r="U1689" t="s">
        <v>94</v>
      </c>
      <c r="V1689" t="s">
        <v>109</v>
      </c>
      <c r="W1689" t="s">
        <v>109</v>
      </c>
      <c r="X1689" t="s">
        <v>211</v>
      </c>
      <c r="Y1689" t="str">
        <f>VLOOKUP(Q1689,[1]Feuil1!$A:$C,3,FALSE)</f>
        <v>Sciences Expérimentales</v>
      </c>
      <c r="Z1689" t="str">
        <f>VLOOKUP(Q1689,[1]Feuil1!$A:$E,5,FALSE)</f>
        <v xml:space="preserve">Scientifique </v>
      </c>
      <c r="AA1689" t="s">
        <v>94</v>
      </c>
      <c r="AB1689" t="s">
        <v>109</v>
      </c>
      <c r="AD1689" t="s">
        <v>62</v>
      </c>
      <c r="AE1689" t="s">
        <v>78</v>
      </c>
      <c r="AF1689" t="s">
        <v>78</v>
      </c>
      <c r="AG1689" t="s">
        <v>1038</v>
      </c>
      <c r="AH1689" t="s">
        <v>64</v>
      </c>
      <c r="AI1689" t="s">
        <v>65</v>
      </c>
      <c r="AJ1689" t="s">
        <v>1018</v>
      </c>
      <c r="AK1689">
        <v>17</v>
      </c>
    </row>
    <row r="1690" spans="1:37" x14ac:dyDescent="0.25">
      <c r="A1690">
        <v>1689</v>
      </c>
      <c r="B1690" t="s">
        <v>5088</v>
      </c>
      <c r="C1690" t="s">
        <v>39</v>
      </c>
      <c r="D1690" t="s">
        <v>58</v>
      </c>
      <c r="E1690" t="s">
        <v>1124</v>
      </c>
      <c r="F1690" t="s">
        <v>49</v>
      </c>
      <c r="G1690" t="s">
        <v>50</v>
      </c>
      <c r="H1690">
        <v>11.296296296296296</v>
      </c>
      <c r="I1690">
        <v>15.303030303030303</v>
      </c>
      <c r="J1690">
        <v>13.5</v>
      </c>
      <c r="K1690" t="s">
        <v>1640</v>
      </c>
      <c r="L1690" t="s">
        <v>115</v>
      </c>
      <c r="N1690" t="s">
        <v>45</v>
      </c>
      <c r="O1690" t="s">
        <v>136</v>
      </c>
      <c r="P1690" t="s">
        <v>3764</v>
      </c>
      <c r="Q1690" s="1" t="s">
        <v>410</v>
      </c>
      <c r="R1690" t="s">
        <v>4923</v>
      </c>
      <c r="S1690" t="s">
        <v>5089</v>
      </c>
      <c r="T1690" t="s">
        <v>61</v>
      </c>
      <c r="U1690" t="s">
        <v>1126</v>
      </c>
      <c r="V1690" t="s">
        <v>109</v>
      </c>
      <c r="W1690" t="s">
        <v>61</v>
      </c>
      <c r="X1690" t="s">
        <v>60</v>
      </c>
      <c r="Y1690" t="str">
        <f>VLOOKUP(Q1690,[1]Feuil1!$A:$C,3,FALSE)</f>
        <v>Sciences Economiques et de Gestion</v>
      </c>
      <c r="Z1690" t="str">
        <f>VLOOKUP(Q1690,[1]Feuil1!$A:$E,5,FALSE)</f>
        <v xml:space="preserve">Economie et gestion </v>
      </c>
      <c r="AA1690" t="s">
        <v>94</v>
      </c>
      <c r="AB1690" t="s">
        <v>109</v>
      </c>
      <c r="AD1690" t="s">
        <v>62</v>
      </c>
      <c r="AE1690" t="s">
        <v>168</v>
      </c>
      <c r="AF1690" t="s">
        <v>634</v>
      </c>
      <c r="AG1690" t="s">
        <v>5090</v>
      </c>
      <c r="AH1690" t="s">
        <v>64</v>
      </c>
      <c r="AI1690" t="s">
        <v>111</v>
      </c>
      <c r="AJ1690" t="s">
        <v>1344</v>
      </c>
    </row>
    <row r="1691" spans="1:37" x14ac:dyDescent="0.25">
      <c r="A1691">
        <v>1690</v>
      </c>
      <c r="B1691" t="s">
        <v>5091</v>
      </c>
      <c r="C1691" t="s">
        <v>39</v>
      </c>
      <c r="D1691" t="s">
        <v>58</v>
      </c>
      <c r="E1691" t="s">
        <v>3189</v>
      </c>
      <c r="F1691" t="s">
        <v>154</v>
      </c>
      <c r="G1691" t="s">
        <v>87</v>
      </c>
      <c r="H1691">
        <v>13.42</v>
      </c>
      <c r="I1691">
        <v>15.6</v>
      </c>
      <c r="J1691">
        <v>14.51</v>
      </c>
      <c r="K1691" t="s">
        <v>1852</v>
      </c>
      <c r="L1691" t="s">
        <v>89</v>
      </c>
      <c r="N1691" t="s">
        <v>45</v>
      </c>
      <c r="O1691" t="s">
        <v>52</v>
      </c>
      <c r="P1691" t="s">
        <v>5092</v>
      </c>
      <c r="Q1691" s="1" t="s">
        <v>211</v>
      </c>
      <c r="R1691" t="s">
        <v>89</v>
      </c>
      <c r="S1691" t="s">
        <v>875</v>
      </c>
      <c r="T1691" t="s">
        <v>109</v>
      </c>
      <c r="U1691" t="s">
        <v>94</v>
      </c>
      <c r="V1691" t="s">
        <v>108</v>
      </c>
      <c r="W1691" t="s">
        <v>109</v>
      </c>
      <c r="X1691" t="s">
        <v>211</v>
      </c>
      <c r="Y1691" t="str">
        <f>VLOOKUP(Q1691,[1]Feuil1!$A:$C,3,FALSE)</f>
        <v>Sciences Expérimentales</v>
      </c>
      <c r="Z1691" t="str">
        <f>VLOOKUP(Q1691,[1]Feuil1!$A:$E,5,FALSE)</f>
        <v xml:space="preserve">Scientifique </v>
      </c>
      <c r="AA1691" t="s">
        <v>94</v>
      </c>
      <c r="AB1691" t="s">
        <v>109</v>
      </c>
      <c r="AD1691" t="s">
        <v>62</v>
      </c>
      <c r="AE1691" t="s">
        <v>207</v>
      </c>
      <c r="AF1691" t="s">
        <v>120</v>
      </c>
      <c r="AG1691" t="s">
        <v>5093</v>
      </c>
      <c r="AH1691" t="s">
        <v>64</v>
      </c>
      <c r="AI1691" t="s">
        <v>65</v>
      </c>
      <c r="AJ1691" t="s">
        <v>1018</v>
      </c>
    </row>
    <row r="1692" spans="1:37" x14ac:dyDescent="0.25">
      <c r="A1692">
        <v>1691</v>
      </c>
      <c r="B1692" t="s">
        <v>5094</v>
      </c>
      <c r="C1692" t="s">
        <v>39</v>
      </c>
      <c r="D1692" t="s">
        <v>162</v>
      </c>
      <c r="E1692" t="s">
        <v>163</v>
      </c>
      <c r="F1692" t="s">
        <v>163</v>
      </c>
      <c r="G1692" t="s">
        <v>87</v>
      </c>
      <c r="H1692">
        <v>13.373571428571429</v>
      </c>
      <c r="I1692">
        <v>13.795502645502646</v>
      </c>
      <c r="J1692">
        <v>13.584537037037038</v>
      </c>
      <c r="K1692" t="s">
        <v>2669</v>
      </c>
      <c r="L1692" t="s">
        <v>135</v>
      </c>
      <c r="N1692" t="s">
        <v>105</v>
      </c>
      <c r="O1692" t="s">
        <v>136</v>
      </c>
      <c r="P1692" t="s">
        <v>3852</v>
      </c>
      <c r="Q1692" s="1" t="s">
        <v>211</v>
      </c>
      <c r="R1692" t="s">
        <v>4918</v>
      </c>
      <c r="S1692" t="s">
        <v>4316</v>
      </c>
      <c r="T1692" t="s">
        <v>109</v>
      </c>
      <c r="U1692" t="s">
        <v>94</v>
      </c>
      <c r="V1692" t="s">
        <v>109</v>
      </c>
      <c r="W1692" t="s">
        <v>109</v>
      </c>
      <c r="X1692" t="s">
        <v>211</v>
      </c>
      <c r="Y1692" t="str">
        <f>VLOOKUP(Q1692,[1]Feuil1!$A:$C,3,FALSE)</f>
        <v>Sciences Expérimentales</v>
      </c>
      <c r="Z1692" t="str">
        <f>VLOOKUP(Q1692,[1]Feuil1!$A:$E,5,FALSE)</f>
        <v xml:space="preserve">Scientifique </v>
      </c>
      <c r="AA1692" t="s">
        <v>94</v>
      </c>
      <c r="AB1692" t="s">
        <v>109</v>
      </c>
      <c r="AD1692" t="s">
        <v>62</v>
      </c>
      <c r="AG1692" t="s">
        <v>2993</v>
      </c>
      <c r="AH1692" t="s">
        <v>64</v>
      </c>
      <c r="AI1692" t="s">
        <v>111</v>
      </c>
      <c r="AJ1692" t="s">
        <v>1344</v>
      </c>
    </row>
    <row r="1693" spans="1:37" x14ac:dyDescent="0.25">
      <c r="A1693">
        <v>1692</v>
      </c>
      <c r="B1693" t="s">
        <v>5095</v>
      </c>
      <c r="C1693" t="s">
        <v>39</v>
      </c>
      <c r="D1693" t="s">
        <v>58</v>
      </c>
      <c r="E1693" t="s">
        <v>1124</v>
      </c>
      <c r="F1693" t="s">
        <v>49</v>
      </c>
      <c r="G1693" t="s">
        <v>50</v>
      </c>
      <c r="H1693">
        <v>7.9629629629629628</v>
      </c>
      <c r="I1693">
        <v>6.6666666666666661</v>
      </c>
      <c r="J1693">
        <v>7.25</v>
      </c>
      <c r="K1693" t="s">
        <v>1640</v>
      </c>
      <c r="L1693" t="s">
        <v>71</v>
      </c>
      <c r="N1693" t="s">
        <v>105</v>
      </c>
      <c r="O1693" t="s">
        <v>136</v>
      </c>
      <c r="P1693" t="s">
        <v>5096</v>
      </c>
      <c r="Q1693" s="1" t="s">
        <v>5097</v>
      </c>
      <c r="R1693" t="s">
        <v>4918</v>
      </c>
      <c r="T1693" t="s">
        <v>61</v>
      </c>
      <c r="U1693" t="s">
        <v>1126</v>
      </c>
      <c r="V1693" t="s">
        <v>109</v>
      </c>
      <c r="W1693" t="s">
        <v>61</v>
      </c>
      <c r="X1693" t="s">
        <v>96</v>
      </c>
      <c r="Y1693" t="str">
        <f>VLOOKUP(Q1693,[1]Feuil1!$A:$C,3,FALSE)</f>
        <v>Sciences Expérimentales</v>
      </c>
      <c r="Z1693" t="str">
        <f>VLOOKUP(Q1693,[1]Feuil1!$A:$E,5,FALSE)</f>
        <v xml:space="preserve">Scientifique </v>
      </c>
      <c r="AA1693" t="s">
        <v>94</v>
      </c>
      <c r="AB1693" t="s">
        <v>109</v>
      </c>
      <c r="AD1693" t="s">
        <v>62</v>
      </c>
      <c r="AE1693" t="s">
        <v>174</v>
      </c>
      <c r="AF1693" t="s">
        <v>78</v>
      </c>
      <c r="AI1693" t="s">
        <v>65</v>
      </c>
      <c r="AJ1693" t="s">
        <v>926</v>
      </c>
    </row>
    <row r="1694" spans="1:37" x14ac:dyDescent="0.25">
      <c r="A1694">
        <v>1693</v>
      </c>
      <c r="B1694" t="s">
        <v>5098</v>
      </c>
      <c r="C1694" t="s">
        <v>39</v>
      </c>
      <c r="D1694" t="s">
        <v>58</v>
      </c>
      <c r="E1694" t="s">
        <v>1124</v>
      </c>
      <c r="F1694" t="s">
        <v>49</v>
      </c>
      <c r="G1694" t="s">
        <v>50</v>
      </c>
      <c r="H1694">
        <v>14.444444444444445</v>
      </c>
      <c r="I1694">
        <v>13.636363636363635</v>
      </c>
      <c r="J1694">
        <v>14</v>
      </c>
      <c r="K1694" t="s">
        <v>1640</v>
      </c>
      <c r="L1694" t="s">
        <v>115</v>
      </c>
      <c r="N1694" t="s">
        <v>105</v>
      </c>
      <c r="O1694" t="s">
        <v>136</v>
      </c>
      <c r="P1694" t="s">
        <v>5099</v>
      </c>
      <c r="Q1694" s="1" t="s">
        <v>5097</v>
      </c>
      <c r="R1694" t="s">
        <v>4918</v>
      </c>
      <c r="T1694" t="s">
        <v>109</v>
      </c>
      <c r="U1694" t="s">
        <v>1126</v>
      </c>
      <c r="V1694" t="s">
        <v>109</v>
      </c>
      <c r="W1694" t="s">
        <v>109</v>
      </c>
      <c r="X1694" t="s">
        <v>96</v>
      </c>
      <c r="Y1694" t="str">
        <f>VLOOKUP(Q1694,[1]Feuil1!$A:$C,3,FALSE)</f>
        <v>Sciences Expérimentales</v>
      </c>
      <c r="Z1694" t="str">
        <f>VLOOKUP(Q1694,[1]Feuil1!$A:$E,5,FALSE)</f>
        <v xml:space="preserve">Scientifique </v>
      </c>
      <c r="AA1694" t="s">
        <v>94</v>
      </c>
      <c r="AB1694" t="s">
        <v>109</v>
      </c>
      <c r="AC1694" t="s">
        <v>101</v>
      </c>
      <c r="AD1694" t="s">
        <v>62</v>
      </c>
      <c r="AE1694" t="s">
        <v>78</v>
      </c>
      <c r="AF1694" t="s">
        <v>634</v>
      </c>
      <c r="AI1694" t="s">
        <v>111</v>
      </c>
      <c r="AJ1694" t="s">
        <v>1507</v>
      </c>
    </row>
    <row r="1695" spans="1:37" x14ac:dyDescent="0.25">
      <c r="A1695">
        <v>1694</v>
      </c>
      <c r="B1695" t="s">
        <v>5100</v>
      </c>
      <c r="C1695" t="s">
        <v>39</v>
      </c>
      <c r="D1695" t="s">
        <v>58</v>
      </c>
      <c r="E1695" t="s">
        <v>1124</v>
      </c>
      <c r="F1695" t="s">
        <v>49</v>
      </c>
      <c r="G1695" t="s">
        <v>50</v>
      </c>
      <c r="H1695">
        <v>10.555555555555555</v>
      </c>
      <c r="I1695">
        <v>8.4848484848484844</v>
      </c>
      <c r="J1695">
        <v>9.4166666666666661</v>
      </c>
      <c r="K1695" t="s">
        <v>1640</v>
      </c>
      <c r="L1695" t="s">
        <v>135</v>
      </c>
      <c r="N1695" t="s">
        <v>45</v>
      </c>
      <c r="O1695" t="s">
        <v>136</v>
      </c>
      <c r="P1695" t="s">
        <v>5101</v>
      </c>
      <c r="Q1695" s="1" t="s">
        <v>699</v>
      </c>
      <c r="T1695" t="s">
        <v>109</v>
      </c>
      <c r="U1695" t="s">
        <v>1126</v>
      </c>
      <c r="V1695" t="s">
        <v>109</v>
      </c>
      <c r="W1695" t="s">
        <v>109</v>
      </c>
      <c r="X1695" t="s">
        <v>701</v>
      </c>
      <c r="Y1695" t="str">
        <f>VLOOKUP(Q1695,[1]Feuil1!$A:$C,3,FALSE)</f>
        <v>Général (Bac Français)</v>
      </c>
      <c r="Z1695" t="str">
        <f>VLOOKUP(Q1695,[1]Feuil1!$A:$E,5,FALSE)</f>
        <v xml:space="preserve">Scientifique </v>
      </c>
      <c r="AA1695" t="s">
        <v>94</v>
      </c>
      <c r="AB1695" t="s">
        <v>109</v>
      </c>
      <c r="AD1695" t="s">
        <v>62</v>
      </c>
      <c r="AE1695" t="s">
        <v>168</v>
      </c>
      <c r="AF1695" t="s">
        <v>168</v>
      </c>
      <c r="AI1695" t="s">
        <v>285</v>
      </c>
      <c r="AJ1695" t="s">
        <v>3912</v>
      </c>
    </row>
    <row r="1696" spans="1:37" x14ac:dyDescent="0.25">
      <c r="A1696">
        <v>1695</v>
      </c>
      <c r="B1696" t="s">
        <v>5102</v>
      </c>
      <c r="C1696" t="s">
        <v>39</v>
      </c>
      <c r="D1696" t="s">
        <v>84</v>
      </c>
      <c r="E1696" t="s">
        <v>1654</v>
      </c>
      <c r="F1696" t="s">
        <v>293</v>
      </c>
      <c r="G1696" t="s">
        <v>87</v>
      </c>
      <c r="H1696">
        <v>13.781000000000001</v>
      </c>
      <c r="I1696">
        <v>13.815000000000001</v>
      </c>
      <c r="J1696">
        <v>13.798000000000002</v>
      </c>
      <c r="K1696" t="s">
        <v>294</v>
      </c>
      <c r="L1696" t="s">
        <v>135</v>
      </c>
      <c r="N1696" t="s">
        <v>45</v>
      </c>
      <c r="O1696" t="s">
        <v>136</v>
      </c>
      <c r="P1696" t="s">
        <v>5103</v>
      </c>
      <c r="Q1696" s="1" t="s">
        <v>211</v>
      </c>
      <c r="R1696" t="s">
        <v>55</v>
      </c>
      <c r="S1696" t="s">
        <v>2493</v>
      </c>
      <c r="T1696" t="s">
        <v>109</v>
      </c>
      <c r="U1696" t="s">
        <v>94</v>
      </c>
      <c r="V1696" t="s">
        <v>109</v>
      </c>
      <c r="W1696" t="s">
        <v>109</v>
      </c>
      <c r="X1696" t="s">
        <v>211</v>
      </c>
      <c r="Y1696" t="str">
        <f>VLOOKUP(Q1696,[1]Feuil1!$A:$C,3,FALSE)</f>
        <v>Sciences Expérimentales</v>
      </c>
      <c r="Z1696" t="str">
        <f>VLOOKUP(Q1696,[1]Feuil1!$A:$E,5,FALSE)</f>
        <v xml:space="preserve">Scientifique </v>
      </c>
      <c r="AA1696" t="s">
        <v>94</v>
      </c>
      <c r="AB1696" t="s">
        <v>109</v>
      </c>
      <c r="AC1696" t="s">
        <v>101</v>
      </c>
      <c r="AD1696" t="s">
        <v>62</v>
      </c>
      <c r="AE1696" t="s">
        <v>78</v>
      </c>
      <c r="AF1696" t="s">
        <v>174</v>
      </c>
      <c r="AG1696" t="s">
        <v>5104</v>
      </c>
      <c r="AH1696" t="s">
        <v>80</v>
      </c>
      <c r="AI1696" t="s">
        <v>122</v>
      </c>
      <c r="AJ1696" t="s">
        <v>795</v>
      </c>
      <c r="AK1696">
        <v>2</v>
      </c>
    </row>
    <row r="1697" spans="1:37" x14ac:dyDescent="0.25">
      <c r="A1697">
        <v>1696</v>
      </c>
      <c r="B1697" t="s">
        <v>5105</v>
      </c>
      <c r="C1697" t="s">
        <v>39</v>
      </c>
      <c r="D1697" t="s">
        <v>84</v>
      </c>
      <c r="E1697" t="s">
        <v>292</v>
      </c>
      <c r="F1697" t="s">
        <v>293</v>
      </c>
      <c r="G1697" t="s">
        <v>87</v>
      </c>
      <c r="H1697">
        <v>12.2775</v>
      </c>
      <c r="I1697">
        <v>14.444999999999999</v>
      </c>
      <c r="J1697">
        <v>13.361249999999998</v>
      </c>
      <c r="K1697" t="s">
        <v>294</v>
      </c>
      <c r="L1697" t="s">
        <v>135</v>
      </c>
      <c r="N1697" t="s">
        <v>105</v>
      </c>
      <c r="O1697" t="s">
        <v>136</v>
      </c>
      <c r="P1697" t="s">
        <v>3968</v>
      </c>
      <c r="Q1697" s="1" t="s">
        <v>211</v>
      </c>
      <c r="R1697" t="s">
        <v>89</v>
      </c>
      <c r="S1697" t="s">
        <v>1749</v>
      </c>
      <c r="T1697" t="s">
        <v>109</v>
      </c>
      <c r="U1697" t="s">
        <v>94</v>
      </c>
      <c r="V1697" t="s">
        <v>109</v>
      </c>
      <c r="W1697" t="s">
        <v>109</v>
      </c>
      <c r="X1697" t="s">
        <v>211</v>
      </c>
      <c r="Y1697" t="str">
        <f>VLOOKUP(Q1697,[1]Feuil1!$A:$C,3,FALSE)</f>
        <v>Sciences Expérimentales</v>
      </c>
      <c r="Z1697" t="str">
        <f>VLOOKUP(Q1697,[1]Feuil1!$A:$E,5,FALSE)</f>
        <v xml:space="preserve">Scientifique </v>
      </c>
      <c r="AA1697" t="s">
        <v>94</v>
      </c>
      <c r="AB1697" t="s">
        <v>109</v>
      </c>
      <c r="AC1697" t="s">
        <v>101</v>
      </c>
      <c r="AD1697" t="s">
        <v>62</v>
      </c>
      <c r="AE1697" t="s">
        <v>174</v>
      </c>
      <c r="AF1697" t="s">
        <v>78</v>
      </c>
      <c r="AG1697" t="s">
        <v>4543</v>
      </c>
      <c r="AH1697" t="s">
        <v>64</v>
      </c>
      <c r="AI1697" t="s">
        <v>65</v>
      </c>
      <c r="AJ1697" t="s">
        <v>1660</v>
      </c>
      <c r="AK1697">
        <v>7</v>
      </c>
    </row>
    <row r="1698" spans="1:37" x14ac:dyDescent="0.25">
      <c r="A1698">
        <v>1697</v>
      </c>
      <c r="B1698" t="s">
        <v>5106</v>
      </c>
      <c r="C1698" t="s">
        <v>39</v>
      </c>
      <c r="D1698" t="s">
        <v>162</v>
      </c>
      <c r="E1698" t="s">
        <v>163</v>
      </c>
      <c r="F1698" t="s">
        <v>163</v>
      </c>
      <c r="G1698" t="s">
        <v>87</v>
      </c>
      <c r="H1698">
        <v>12.995238095238095</v>
      </c>
      <c r="I1698">
        <v>12.946428571428573</v>
      </c>
      <c r="J1698">
        <v>12.970833333333335</v>
      </c>
      <c r="K1698" t="s">
        <v>5107</v>
      </c>
      <c r="L1698" t="s">
        <v>135</v>
      </c>
      <c r="N1698" t="s">
        <v>105</v>
      </c>
      <c r="O1698" t="s">
        <v>136</v>
      </c>
      <c r="P1698" t="s">
        <v>5108</v>
      </c>
      <c r="Q1698" s="1" t="s">
        <v>1425</v>
      </c>
      <c r="R1698" t="s">
        <v>4962</v>
      </c>
      <c r="S1698" t="s">
        <v>2612</v>
      </c>
      <c r="T1698" t="s">
        <v>109</v>
      </c>
      <c r="U1698" t="s">
        <v>94</v>
      </c>
      <c r="V1698" t="s">
        <v>109</v>
      </c>
      <c r="W1698" t="s">
        <v>109</v>
      </c>
      <c r="X1698" t="s">
        <v>186</v>
      </c>
      <c r="Y1698" t="str">
        <f>VLOOKUP(Q1698,[1]Feuil1!$A:$C,3,FALSE)</f>
        <v xml:space="preserve">Science mathématique </v>
      </c>
      <c r="Z1698" t="str">
        <f>VLOOKUP(Q1698,[1]Feuil1!$A:$E,5,FALSE)</f>
        <v xml:space="preserve">Scientifique </v>
      </c>
      <c r="AA1698" t="s">
        <v>94</v>
      </c>
      <c r="AB1698" t="s">
        <v>109</v>
      </c>
      <c r="AD1698" t="s">
        <v>62</v>
      </c>
      <c r="AE1698" t="s">
        <v>174</v>
      </c>
      <c r="AF1698" t="s">
        <v>634</v>
      </c>
      <c r="AG1698" t="s">
        <v>4997</v>
      </c>
      <c r="AH1698" t="s">
        <v>64</v>
      </c>
      <c r="AI1698" t="s">
        <v>65</v>
      </c>
      <c r="AJ1698" t="s">
        <v>1018</v>
      </c>
    </row>
    <row r="1699" spans="1:37" x14ac:dyDescent="0.25">
      <c r="A1699">
        <v>1698</v>
      </c>
      <c r="B1699" t="s">
        <v>5109</v>
      </c>
      <c r="C1699" t="s">
        <v>39</v>
      </c>
      <c r="D1699" t="s">
        <v>84</v>
      </c>
      <c r="E1699" t="s">
        <v>1654</v>
      </c>
      <c r="F1699" t="s">
        <v>293</v>
      </c>
      <c r="G1699" t="s">
        <v>87</v>
      </c>
      <c r="H1699">
        <v>11.6425</v>
      </c>
      <c r="I1699">
        <v>11.877700000000001</v>
      </c>
      <c r="J1699">
        <v>11.760100000000001</v>
      </c>
      <c r="K1699" t="s">
        <v>294</v>
      </c>
      <c r="L1699" t="s">
        <v>71</v>
      </c>
      <c r="N1699" t="s">
        <v>105</v>
      </c>
      <c r="O1699" t="s">
        <v>136</v>
      </c>
      <c r="P1699" t="s">
        <v>5110</v>
      </c>
      <c r="Q1699" s="1" t="s">
        <v>211</v>
      </c>
      <c r="R1699" t="s">
        <v>4988</v>
      </c>
      <c r="S1699" t="s">
        <v>296</v>
      </c>
      <c r="T1699" t="s">
        <v>109</v>
      </c>
      <c r="U1699" t="s">
        <v>94</v>
      </c>
      <c r="V1699" t="s">
        <v>109</v>
      </c>
      <c r="W1699" t="s">
        <v>109</v>
      </c>
      <c r="X1699" t="s">
        <v>211</v>
      </c>
      <c r="Y1699" t="str">
        <f>VLOOKUP(Q1699,[1]Feuil1!$A:$C,3,FALSE)</f>
        <v>Sciences Expérimentales</v>
      </c>
      <c r="Z1699" t="str">
        <f>VLOOKUP(Q1699,[1]Feuil1!$A:$E,5,FALSE)</f>
        <v xml:space="preserve">Scientifique </v>
      </c>
      <c r="AA1699" t="s">
        <v>94</v>
      </c>
      <c r="AB1699" t="s">
        <v>109</v>
      </c>
      <c r="AC1699" t="s">
        <v>101</v>
      </c>
      <c r="AD1699" t="s">
        <v>62</v>
      </c>
      <c r="AE1699" t="s">
        <v>119</v>
      </c>
      <c r="AF1699" t="s">
        <v>119</v>
      </c>
      <c r="AG1699" t="s">
        <v>5111</v>
      </c>
      <c r="AH1699" t="s">
        <v>64</v>
      </c>
      <c r="AI1699" t="s">
        <v>65</v>
      </c>
      <c r="AJ1699" t="s">
        <v>926</v>
      </c>
      <c r="AK1699">
        <v>57</v>
      </c>
    </row>
    <row r="1700" spans="1:37" x14ac:dyDescent="0.25">
      <c r="A1700">
        <v>1699</v>
      </c>
      <c r="B1700" t="s">
        <v>5112</v>
      </c>
      <c r="C1700" t="s">
        <v>39</v>
      </c>
      <c r="D1700" t="s">
        <v>84</v>
      </c>
      <c r="E1700" t="s">
        <v>1654</v>
      </c>
      <c r="F1700" t="s">
        <v>293</v>
      </c>
      <c r="G1700" t="s">
        <v>87</v>
      </c>
      <c r="H1700">
        <v>11.915000000000001</v>
      </c>
      <c r="I1700">
        <v>13.334800000000001</v>
      </c>
      <c r="J1700">
        <v>12.6249</v>
      </c>
      <c r="K1700" t="s">
        <v>521</v>
      </c>
      <c r="L1700" t="s">
        <v>135</v>
      </c>
      <c r="N1700" t="s">
        <v>45</v>
      </c>
      <c r="O1700" t="s">
        <v>136</v>
      </c>
      <c r="P1700" t="s">
        <v>3790</v>
      </c>
      <c r="Q1700" s="1" t="s">
        <v>211</v>
      </c>
      <c r="R1700" t="s">
        <v>4918</v>
      </c>
      <c r="S1700" t="s">
        <v>234</v>
      </c>
      <c r="T1700" t="s">
        <v>109</v>
      </c>
      <c r="U1700" t="s">
        <v>94</v>
      </c>
      <c r="V1700" t="s">
        <v>109</v>
      </c>
      <c r="W1700" t="s">
        <v>109</v>
      </c>
      <c r="X1700" t="s">
        <v>211</v>
      </c>
      <c r="Y1700" t="str">
        <f>VLOOKUP(Q1700,[1]Feuil1!$A:$C,3,FALSE)</f>
        <v>Sciences Expérimentales</v>
      </c>
      <c r="Z1700" t="str">
        <f>VLOOKUP(Q1700,[1]Feuil1!$A:$E,5,FALSE)</f>
        <v xml:space="preserve">Scientifique </v>
      </c>
      <c r="AA1700" t="s">
        <v>94</v>
      </c>
      <c r="AB1700" t="s">
        <v>109</v>
      </c>
      <c r="AD1700" t="s">
        <v>62</v>
      </c>
      <c r="AG1700" t="s">
        <v>5113</v>
      </c>
      <c r="AH1700" t="s">
        <v>64</v>
      </c>
      <c r="AI1700" t="s">
        <v>65</v>
      </c>
      <c r="AJ1700" t="s">
        <v>926</v>
      </c>
    </row>
    <row r="1701" spans="1:37" x14ac:dyDescent="0.25">
      <c r="A1701">
        <v>1700</v>
      </c>
      <c r="B1701" t="s">
        <v>5114</v>
      </c>
      <c r="C1701" t="s">
        <v>39</v>
      </c>
      <c r="D1701" t="s">
        <v>40</v>
      </c>
      <c r="E1701" t="s">
        <v>125</v>
      </c>
      <c r="F1701" t="s">
        <v>49</v>
      </c>
      <c r="G1701" t="s">
        <v>50</v>
      </c>
      <c r="K1701" t="s">
        <v>51</v>
      </c>
      <c r="N1701" t="s">
        <v>105</v>
      </c>
      <c r="O1701" t="s">
        <v>52</v>
      </c>
      <c r="P1701" t="s">
        <v>5115</v>
      </c>
      <c r="Q1701" s="1" t="s">
        <v>410</v>
      </c>
      <c r="R1701" t="s">
        <v>55</v>
      </c>
      <c r="S1701" t="s">
        <v>5116</v>
      </c>
      <c r="T1701" t="s">
        <v>93</v>
      </c>
      <c r="U1701" t="s">
        <v>58</v>
      </c>
      <c r="V1701" t="s">
        <v>108</v>
      </c>
      <c r="W1701" t="s">
        <v>93</v>
      </c>
      <c r="X1701" t="s">
        <v>60</v>
      </c>
      <c r="Y1701" t="str">
        <f>VLOOKUP(Q1701,[1]Feuil1!$A:$C,3,FALSE)</f>
        <v>Sciences Economiques et de Gestion</v>
      </c>
      <c r="Z1701" t="str">
        <f>VLOOKUP(Q1701,[1]Feuil1!$A:$E,5,FALSE)</f>
        <v xml:space="preserve">Economie et gestion </v>
      </c>
      <c r="AA1701" t="s">
        <v>58</v>
      </c>
      <c r="AB1701" t="s">
        <v>109</v>
      </c>
      <c r="AD1701" t="s">
        <v>62</v>
      </c>
      <c r="AG1701" t="s">
        <v>340</v>
      </c>
      <c r="AH1701" t="s">
        <v>64</v>
      </c>
      <c r="AI1701" t="s">
        <v>65</v>
      </c>
      <c r="AJ1701" t="s">
        <v>66</v>
      </c>
    </row>
    <row r="1702" spans="1:37" x14ac:dyDescent="0.25">
      <c r="A1702">
        <v>1701</v>
      </c>
      <c r="B1702" t="s">
        <v>5117</v>
      </c>
      <c r="C1702" t="s">
        <v>39</v>
      </c>
      <c r="D1702" t="s">
        <v>84</v>
      </c>
      <c r="E1702" t="s">
        <v>1654</v>
      </c>
      <c r="F1702" t="s">
        <v>293</v>
      </c>
      <c r="G1702" t="s">
        <v>87</v>
      </c>
      <c r="H1702">
        <v>12.807500000000001</v>
      </c>
      <c r="I1702">
        <v>12.608799999999999</v>
      </c>
      <c r="J1702">
        <v>12.70815</v>
      </c>
      <c r="K1702" t="s">
        <v>294</v>
      </c>
      <c r="L1702" t="s">
        <v>135</v>
      </c>
      <c r="N1702" t="s">
        <v>45</v>
      </c>
      <c r="O1702" t="s">
        <v>136</v>
      </c>
      <c r="P1702" t="s">
        <v>4992</v>
      </c>
      <c r="Q1702" s="1" t="s">
        <v>699</v>
      </c>
      <c r="R1702" t="s">
        <v>4918</v>
      </c>
      <c r="S1702" t="s">
        <v>5060</v>
      </c>
      <c r="T1702" t="s">
        <v>109</v>
      </c>
      <c r="U1702" t="s">
        <v>94</v>
      </c>
      <c r="V1702" t="s">
        <v>109</v>
      </c>
      <c r="W1702" t="s">
        <v>109</v>
      </c>
      <c r="X1702" t="s">
        <v>701</v>
      </c>
      <c r="Y1702" t="str">
        <f>VLOOKUP(Q1702,[1]Feuil1!$A:$C,3,FALSE)</f>
        <v>Général (Bac Français)</v>
      </c>
      <c r="Z1702" t="str">
        <f>VLOOKUP(Q1702,[1]Feuil1!$A:$E,5,FALSE)</f>
        <v xml:space="preserve">Scientifique </v>
      </c>
      <c r="AA1702" t="s">
        <v>94</v>
      </c>
      <c r="AB1702" t="s">
        <v>109</v>
      </c>
      <c r="AC1702" t="s">
        <v>101</v>
      </c>
      <c r="AD1702" t="s">
        <v>62</v>
      </c>
      <c r="AE1702" t="s">
        <v>174</v>
      </c>
      <c r="AF1702" t="s">
        <v>78</v>
      </c>
      <c r="AG1702" t="s">
        <v>5118</v>
      </c>
      <c r="AH1702" t="s">
        <v>80</v>
      </c>
      <c r="AI1702" t="s">
        <v>122</v>
      </c>
      <c r="AJ1702" t="s">
        <v>795</v>
      </c>
      <c r="AK1702">
        <v>25</v>
      </c>
    </row>
    <row r="1703" spans="1:37" x14ac:dyDescent="0.25">
      <c r="A1703">
        <v>1702</v>
      </c>
      <c r="B1703" t="s">
        <v>5119</v>
      </c>
      <c r="C1703" t="s">
        <v>39</v>
      </c>
      <c r="D1703" t="s">
        <v>162</v>
      </c>
      <c r="E1703" t="s">
        <v>163</v>
      </c>
      <c r="F1703" t="s">
        <v>163</v>
      </c>
      <c r="G1703" t="s">
        <v>87</v>
      </c>
      <c r="H1703">
        <v>14.187976190476192</v>
      </c>
      <c r="I1703">
        <v>14.488690476190477</v>
      </c>
      <c r="J1703">
        <v>14.338333333333335</v>
      </c>
      <c r="K1703" t="s">
        <v>5051</v>
      </c>
      <c r="L1703" t="s">
        <v>89</v>
      </c>
      <c r="N1703" t="s">
        <v>105</v>
      </c>
      <c r="O1703" t="s">
        <v>136</v>
      </c>
      <c r="P1703" t="s">
        <v>5120</v>
      </c>
      <c r="Q1703" s="1" t="s">
        <v>211</v>
      </c>
      <c r="R1703" t="s">
        <v>4918</v>
      </c>
      <c r="S1703" t="s">
        <v>3954</v>
      </c>
      <c r="T1703" t="s">
        <v>109</v>
      </c>
      <c r="U1703" t="s">
        <v>94</v>
      </c>
      <c r="V1703" t="s">
        <v>109</v>
      </c>
      <c r="W1703" t="s">
        <v>109</v>
      </c>
      <c r="X1703" t="s">
        <v>211</v>
      </c>
      <c r="Y1703" t="str">
        <f>VLOOKUP(Q1703,[1]Feuil1!$A:$C,3,FALSE)</f>
        <v>Sciences Expérimentales</v>
      </c>
      <c r="Z1703" t="str">
        <f>VLOOKUP(Q1703,[1]Feuil1!$A:$E,5,FALSE)</f>
        <v xml:space="preserve">Scientifique </v>
      </c>
      <c r="AA1703" t="s">
        <v>94</v>
      </c>
      <c r="AB1703" t="s">
        <v>109</v>
      </c>
      <c r="AD1703" t="s">
        <v>62</v>
      </c>
      <c r="AE1703" t="s">
        <v>174</v>
      </c>
      <c r="AF1703" t="s">
        <v>78</v>
      </c>
      <c r="AG1703" t="s">
        <v>1703</v>
      </c>
      <c r="AH1703" t="s">
        <v>64</v>
      </c>
      <c r="AI1703" t="s">
        <v>65</v>
      </c>
      <c r="AJ1703" t="s">
        <v>1660</v>
      </c>
      <c r="AK1703">
        <v>4</v>
      </c>
    </row>
    <row r="1704" spans="1:37" x14ac:dyDescent="0.25">
      <c r="A1704">
        <v>1703</v>
      </c>
      <c r="B1704" t="s">
        <v>5121</v>
      </c>
      <c r="C1704" t="s">
        <v>39</v>
      </c>
      <c r="D1704" t="s">
        <v>58</v>
      </c>
      <c r="E1704" t="s">
        <v>42</v>
      </c>
      <c r="F1704" t="s">
        <v>42</v>
      </c>
      <c r="G1704" t="s">
        <v>43</v>
      </c>
      <c r="H1704">
        <v>0</v>
      </c>
      <c r="I1704">
        <v>0</v>
      </c>
      <c r="J1704">
        <v>12.714166666666667</v>
      </c>
      <c r="K1704" t="s">
        <v>2691</v>
      </c>
      <c r="L1704" t="s">
        <v>135</v>
      </c>
      <c r="N1704" t="s">
        <v>45</v>
      </c>
      <c r="O1704" t="s">
        <v>136</v>
      </c>
      <c r="P1704" t="s">
        <v>5122</v>
      </c>
      <c r="Q1704" s="1" t="s">
        <v>3182</v>
      </c>
      <c r="R1704" t="s">
        <v>4962</v>
      </c>
      <c r="S1704" t="s">
        <v>945</v>
      </c>
      <c r="T1704" t="s">
        <v>109</v>
      </c>
      <c r="U1704" t="s">
        <v>94</v>
      </c>
      <c r="V1704" t="s">
        <v>141</v>
      </c>
      <c r="W1704" t="s">
        <v>109</v>
      </c>
      <c r="X1704" t="s">
        <v>3182</v>
      </c>
      <c r="Y1704" t="str">
        <f>VLOOKUP(Q1704,[1]Feuil1!$A:$C,3,FALSE)</f>
        <v>Lettres et Sciences Humaines</v>
      </c>
      <c r="Z1704" t="str">
        <f>VLOOKUP(Q1704,[1]Feuil1!$A:$E,5,FALSE)</f>
        <v>Littéraire</v>
      </c>
      <c r="AA1704" t="s">
        <v>94</v>
      </c>
      <c r="AB1704" t="s">
        <v>109</v>
      </c>
      <c r="AD1704" t="s">
        <v>62</v>
      </c>
      <c r="AE1704" t="s">
        <v>78</v>
      </c>
      <c r="AF1704" t="s">
        <v>78</v>
      </c>
      <c r="AG1704" t="s">
        <v>5123</v>
      </c>
      <c r="AH1704" t="s">
        <v>80</v>
      </c>
      <c r="AI1704" t="s">
        <v>65</v>
      </c>
      <c r="AJ1704" t="s">
        <v>1018</v>
      </c>
    </row>
    <row r="1705" spans="1:37" x14ac:dyDescent="0.25">
      <c r="A1705">
        <v>1704</v>
      </c>
      <c r="B1705" t="s">
        <v>5124</v>
      </c>
      <c r="C1705" t="s">
        <v>39</v>
      </c>
      <c r="D1705" t="s">
        <v>84</v>
      </c>
      <c r="E1705" t="s">
        <v>1654</v>
      </c>
      <c r="F1705" t="s">
        <v>293</v>
      </c>
      <c r="G1705" t="s">
        <v>87</v>
      </c>
      <c r="H1705">
        <v>14.020000000000001</v>
      </c>
      <c r="I1705">
        <v>15.8078</v>
      </c>
      <c r="J1705">
        <v>14.913900000000002</v>
      </c>
      <c r="K1705" t="s">
        <v>294</v>
      </c>
      <c r="L1705" t="s">
        <v>89</v>
      </c>
      <c r="N1705" t="s">
        <v>105</v>
      </c>
      <c r="O1705" t="s">
        <v>136</v>
      </c>
      <c r="P1705" t="s">
        <v>2717</v>
      </c>
      <c r="Q1705" s="1" t="s">
        <v>211</v>
      </c>
      <c r="R1705" t="s">
        <v>4988</v>
      </c>
      <c r="S1705" t="s">
        <v>3765</v>
      </c>
      <c r="T1705" t="s">
        <v>109</v>
      </c>
      <c r="U1705" t="s">
        <v>94</v>
      </c>
      <c r="V1705" t="s">
        <v>109</v>
      </c>
      <c r="W1705" t="s">
        <v>109</v>
      </c>
      <c r="X1705" t="s">
        <v>211</v>
      </c>
      <c r="Y1705" t="str">
        <f>VLOOKUP(Q1705,[1]Feuil1!$A:$C,3,FALSE)</f>
        <v>Sciences Expérimentales</v>
      </c>
      <c r="Z1705" t="str">
        <f>VLOOKUP(Q1705,[1]Feuil1!$A:$E,5,FALSE)</f>
        <v xml:space="preserve">Scientifique </v>
      </c>
      <c r="AA1705" t="s">
        <v>94</v>
      </c>
      <c r="AB1705" t="s">
        <v>109</v>
      </c>
      <c r="AD1705" t="s">
        <v>62</v>
      </c>
      <c r="AE1705" t="s">
        <v>78</v>
      </c>
      <c r="AF1705" t="s">
        <v>634</v>
      </c>
      <c r="AG1705" t="s">
        <v>872</v>
      </c>
      <c r="AH1705" t="s">
        <v>64</v>
      </c>
      <c r="AI1705" t="s">
        <v>230</v>
      </c>
      <c r="AJ1705" t="s">
        <v>5125</v>
      </c>
      <c r="AK1705">
        <v>3</v>
      </c>
    </row>
    <row r="1706" spans="1:37" x14ac:dyDescent="0.25">
      <c r="A1706">
        <v>1705</v>
      </c>
      <c r="B1706" t="s">
        <v>5126</v>
      </c>
      <c r="C1706" t="s">
        <v>39</v>
      </c>
      <c r="D1706" t="s">
        <v>84</v>
      </c>
      <c r="E1706" t="s">
        <v>292</v>
      </c>
      <c r="F1706" t="s">
        <v>293</v>
      </c>
      <c r="G1706" t="s">
        <v>87</v>
      </c>
      <c r="H1706">
        <v>9.8249999999999993</v>
      </c>
      <c r="I1706">
        <v>12.4556</v>
      </c>
      <c r="J1706">
        <v>11.1403</v>
      </c>
      <c r="K1706" t="s">
        <v>294</v>
      </c>
      <c r="L1706" t="s">
        <v>71</v>
      </c>
      <c r="N1706" t="s">
        <v>105</v>
      </c>
      <c r="O1706" t="s">
        <v>136</v>
      </c>
      <c r="P1706" t="s">
        <v>5127</v>
      </c>
      <c r="Q1706" s="1" t="s">
        <v>211</v>
      </c>
      <c r="R1706" t="s">
        <v>4962</v>
      </c>
      <c r="S1706" t="s">
        <v>4385</v>
      </c>
      <c r="T1706" t="s">
        <v>109</v>
      </c>
      <c r="U1706" t="s">
        <v>94</v>
      </c>
      <c r="V1706" t="s">
        <v>109</v>
      </c>
      <c r="W1706" t="s">
        <v>109</v>
      </c>
      <c r="X1706" t="s">
        <v>211</v>
      </c>
      <c r="Y1706" t="str">
        <f>VLOOKUP(Q1706,[1]Feuil1!$A:$C,3,FALSE)</f>
        <v>Sciences Expérimentales</v>
      </c>
      <c r="Z1706" t="str">
        <f>VLOOKUP(Q1706,[1]Feuil1!$A:$E,5,FALSE)</f>
        <v xml:space="preserve">Scientifique </v>
      </c>
      <c r="AA1706" t="s">
        <v>94</v>
      </c>
      <c r="AB1706" t="s">
        <v>109</v>
      </c>
      <c r="AD1706" t="s">
        <v>62</v>
      </c>
      <c r="AE1706" t="s">
        <v>197</v>
      </c>
      <c r="AF1706" t="s">
        <v>120</v>
      </c>
      <c r="AG1706" t="s">
        <v>5128</v>
      </c>
      <c r="AH1706" t="s">
        <v>80</v>
      </c>
      <c r="AI1706" t="s">
        <v>65</v>
      </c>
      <c r="AJ1706" t="s">
        <v>926</v>
      </c>
      <c r="AK1706">
        <v>41</v>
      </c>
    </row>
    <row r="1707" spans="1:37" x14ac:dyDescent="0.25">
      <c r="A1707">
        <v>1706</v>
      </c>
      <c r="B1707" t="s">
        <v>5129</v>
      </c>
      <c r="C1707" t="s">
        <v>68</v>
      </c>
      <c r="D1707" t="s">
        <v>58</v>
      </c>
      <c r="E1707" t="s">
        <v>1124</v>
      </c>
      <c r="F1707" t="s">
        <v>49</v>
      </c>
      <c r="G1707" t="s">
        <v>50</v>
      </c>
      <c r="H1707">
        <v>6.8518518518518521</v>
      </c>
      <c r="I1707">
        <v>11.515151515151516</v>
      </c>
      <c r="J1707">
        <v>9.4166666666666661</v>
      </c>
      <c r="K1707" t="s">
        <v>1640</v>
      </c>
      <c r="L1707" t="s">
        <v>71</v>
      </c>
      <c r="N1707" t="s">
        <v>105</v>
      </c>
      <c r="O1707" t="s">
        <v>136</v>
      </c>
      <c r="P1707" t="s">
        <v>5130</v>
      </c>
      <c r="Q1707" s="1" t="s">
        <v>211</v>
      </c>
      <c r="R1707" t="s">
        <v>4962</v>
      </c>
      <c r="S1707" t="s">
        <v>3297</v>
      </c>
      <c r="T1707" t="s">
        <v>109</v>
      </c>
      <c r="U1707" t="s">
        <v>1126</v>
      </c>
      <c r="V1707" t="s">
        <v>1646</v>
      </c>
      <c r="W1707" t="s">
        <v>109</v>
      </c>
      <c r="X1707" t="s">
        <v>211</v>
      </c>
      <c r="Y1707" t="str">
        <f>VLOOKUP(Q1707,[1]Feuil1!$A:$C,3,FALSE)</f>
        <v>Sciences Expérimentales</v>
      </c>
      <c r="Z1707" t="str">
        <f>VLOOKUP(Q1707,[1]Feuil1!$A:$E,5,FALSE)</f>
        <v xml:space="preserve">Scientifique </v>
      </c>
      <c r="AA1707" t="s">
        <v>94</v>
      </c>
      <c r="AB1707" t="s">
        <v>77</v>
      </c>
      <c r="AD1707" t="s">
        <v>62</v>
      </c>
      <c r="AE1707" t="s">
        <v>78</v>
      </c>
      <c r="AF1707" t="s">
        <v>78</v>
      </c>
      <c r="AG1707" t="s">
        <v>5131</v>
      </c>
      <c r="AH1707" t="s">
        <v>80</v>
      </c>
      <c r="AI1707" t="s">
        <v>65</v>
      </c>
      <c r="AJ1707" t="s">
        <v>960</v>
      </c>
      <c r="AK1707">
        <v>3</v>
      </c>
    </row>
    <row r="1708" spans="1:37" x14ac:dyDescent="0.25">
      <c r="A1708">
        <v>1707</v>
      </c>
      <c r="B1708" t="s">
        <v>5132</v>
      </c>
      <c r="C1708" t="s">
        <v>68</v>
      </c>
      <c r="D1708" t="s">
        <v>58</v>
      </c>
      <c r="E1708" t="s">
        <v>1124</v>
      </c>
      <c r="F1708" t="s">
        <v>49</v>
      </c>
      <c r="G1708" t="s">
        <v>50</v>
      </c>
      <c r="H1708">
        <v>6.8518518518518521</v>
      </c>
      <c r="I1708">
        <v>6.3636363636363633</v>
      </c>
      <c r="J1708">
        <v>6.583333333333333</v>
      </c>
      <c r="K1708" t="s">
        <v>383</v>
      </c>
      <c r="L1708" t="s">
        <v>71</v>
      </c>
      <c r="N1708" t="s">
        <v>45</v>
      </c>
      <c r="O1708" t="s">
        <v>136</v>
      </c>
      <c r="P1708" t="s">
        <v>5133</v>
      </c>
      <c r="Q1708" s="1" t="s">
        <v>3211</v>
      </c>
      <c r="R1708" t="s">
        <v>4923</v>
      </c>
      <c r="T1708" t="s">
        <v>109</v>
      </c>
      <c r="U1708" t="s">
        <v>1126</v>
      </c>
      <c r="V1708" t="s">
        <v>336</v>
      </c>
      <c r="W1708" t="s">
        <v>109</v>
      </c>
      <c r="X1708" t="s">
        <v>3211</v>
      </c>
      <c r="Y1708" t="str">
        <f>VLOOKUP(Q1708,[1]Feuil1!$A:$C,3,FALSE)</f>
        <v>Technologique (Bac Français)</v>
      </c>
      <c r="Z1708" t="str">
        <f>VLOOKUP(Q1708,[1]Feuil1!$A:$E,5,FALSE)</f>
        <v>Technologique</v>
      </c>
      <c r="AA1708" t="s">
        <v>94</v>
      </c>
      <c r="AB1708" t="s">
        <v>109</v>
      </c>
      <c r="AD1708" t="s">
        <v>62</v>
      </c>
      <c r="AE1708" t="s">
        <v>174</v>
      </c>
      <c r="AF1708" t="s">
        <v>78</v>
      </c>
      <c r="AI1708" t="s">
        <v>65</v>
      </c>
      <c r="AJ1708" t="s">
        <v>1018</v>
      </c>
      <c r="AK1708">
        <v>15</v>
      </c>
    </row>
    <row r="1709" spans="1:37" x14ac:dyDescent="0.25">
      <c r="A1709">
        <v>1708</v>
      </c>
      <c r="B1709" t="s">
        <v>5134</v>
      </c>
      <c r="C1709" t="s">
        <v>39</v>
      </c>
      <c r="D1709" t="s">
        <v>58</v>
      </c>
      <c r="E1709" t="s">
        <v>1124</v>
      </c>
      <c r="F1709" t="s">
        <v>49</v>
      </c>
      <c r="G1709" t="s">
        <v>50</v>
      </c>
      <c r="H1709">
        <v>5.5555555555555554</v>
      </c>
      <c r="I1709">
        <v>9.6969696969696972</v>
      </c>
      <c r="J1709">
        <v>7.833333333333333</v>
      </c>
      <c r="K1709" t="s">
        <v>1640</v>
      </c>
      <c r="L1709" t="s">
        <v>71</v>
      </c>
      <c r="N1709" t="s">
        <v>105</v>
      </c>
      <c r="O1709" t="s">
        <v>136</v>
      </c>
      <c r="P1709" t="s">
        <v>5135</v>
      </c>
      <c r="Q1709" s="1" t="s">
        <v>5029</v>
      </c>
      <c r="R1709" t="s">
        <v>4923</v>
      </c>
      <c r="T1709" t="s">
        <v>109</v>
      </c>
      <c r="U1709" t="s">
        <v>1126</v>
      </c>
      <c r="V1709" t="s">
        <v>109</v>
      </c>
      <c r="W1709" t="s">
        <v>109</v>
      </c>
      <c r="X1709" s="2" t="s">
        <v>60</v>
      </c>
      <c r="Y1709" t="s">
        <v>410</v>
      </c>
      <c r="Z1709" t="s">
        <v>4926</v>
      </c>
      <c r="AA1709" t="s">
        <v>94</v>
      </c>
      <c r="AB1709" t="s">
        <v>109</v>
      </c>
      <c r="AD1709" t="s">
        <v>62</v>
      </c>
      <c r="AE1709" t="s">
        <v>174</v>
      </c>
      <c r="AF1709" t="s">
        <v>634</v>
      </c>
      <c r="AI1709" t="s">
        <v>65</v>
      </c>
      <c r="AJ1709" t="s">
        <v>1261</v>
      </c>
    </row>
    <row r="1710" spans="1:37" x14ac:dyDescent="0.25">
      <c r="A1710">
        <v>1709</v>
      </c>
      <c r="B1710" t="s">
        <v>5136</v>
      </c>
      <c r="C1710" t="s">
        <v>39</v>
      </c>
      <c r="D1710" t="s">
        <v>58</v>
      </c>
      <c r="E1710" t="s">
        <v>1532</v>
      </c>
      <c r="F1710" t="s">
        <v>154</v>
      </c>
      <c r="G1710" t="s">
        <v>87</v>
      </c>
      <c r="H1710">
        <v>14.36</v>
      </c>
      <c r="I1710">
        <v>13.96</v>
      </c>
      <c r="J1710">
        <v>14.16</v>
      </c>
      <c r="K1710" t="s">
        <v>62</v>
      </c>
      <c r="L1710" t="s">
        <v>89</v>
      </c>
      <c r="N1710" t="s">
        <v>45</v>
      </c>
      <c r="O1710" t="s">
        <v>52</v>
      </c>
      <c r="P1710" t="s">
        <v>5137</v>
      </c>
      <c r="Q1710" s="1" t="s">
        <v>410</v>
      </c>
      <c r="R1710" t="s">
        <v>89</v>
      </c>
      <c r="S1710" t="s">
        <v>3290</v>
      </c>
      <c r="T1710" t="s">
        <v>109</v>
      </c>
      <c r="U1710" t="s">
        <v>94</v>
      </c>
      <c r="V1710" t="s">
        <v>109</v>
      </c>
      <c r="W1710" t="s">
        <v>109</v>
      </c>
      <c r="X1710" t="s">
        <v>60</v>
      </c>
      <c r="Y1710" t="str">
        <f>VLOOKUP(Q1710,[1]Feuil1!$A:$C,3,FALSE)</f>
        <v>Sciences Economiques et de Gestion</v>
      </c>
      <c r="Z1710" t="str">
        <f>VLOOKUP(Q1710,[1]Feuil1!$A:$E,5,FALSE)</f>
        <v xml:space="preserve">Economie et gestion </v>
      </c>
      <c r="AA1710" t="s">
        <v>94</v>
      </c>
      <c r="AB1710" t="s">
        <v>109</v>
      </c>
      <c r="AC1710" t="s">
        <v>101</v>
      </c>
      <c r="AD1710" t="s">
        <v>62</v>
      </c>
      <c r="AE1710" t="s">
        <v>78</v>
      </c>
      <c r="AF1710" t="s">
        <v>634</v>
      </c>
      <c r="AG1710" t="s">
        <v>5138</v>
      </c>
      <c r="AH1710" t="s">
        <v>64</v>
      </c>
      <c r="AI1710" t="s">
        <v>65</v>
      </c>
      <c r="AJ1710" t="s">
        <v>926</v>
      </c>
    </row>
    <row r="1711" spans="1:37" x14ac:dyDescent="0.25">
      <c r="A1711">
        <v>1710</v>
      </c>
      <c r="B1711" t="s">
        <v>5139</v>
      </c>
      <c r="C1711" t="s">
        <v>39</v>
      </c>
      <c r="D1711" t="s">
        <v>58</v>
      </c>
      <c r="E1711" t="s">
        <v>1124</v>
      </c>
      <c r="F1711" t="s">
        <v>49</v>
      </c>
      <c r="G1711" t="s">
        <v>50</v>
      </c>
      <c r="H1711">
        <v>6.1111111111111116</v>
      </c>
      <c r="I1711">
        <v>5.6060606060606055</v>
      </c>
      <c r="J1711">
        <v>5.878787878787878</v>
      </c>
      <c r="K1711" t="s">
        <v>383</v>
      </c>
      <c r="L1711" t="s">
        <v>71</v>
      </c>
      <c r="N1711" t="s">
        <v>45</v>
      </c>
      <c r="O1711" t="s">
        <v>136</v>
      </c>
      <c r="P1711" t="s">
        <v>5140</v>
      </c>
      <c r="Q1711" s="1" t="s">
        <v>60</v>
      </c>
      <c r="R1711" t="s">
        <v>4923</v>
      </c>
      <c r="T1711" t="s">
        <v>109</v>
      </c>
      <c r="U1711" t="s">
        <v>1126</v>
      </c>
      <c r="V1711" t="s">
        <v>109</v>
      </c>
      <c r="W1711" t="s">
        <v>109</v>
      </c>
      <c r="X1711" s="2" t="s">
        <v>60</v>
      </c>
      <c r="Y1711" t="s">
        <v>410</v>
      </c>
      <c r="Z1711" t="s">
        <v>4926</v>
      </c>
      <c r="AA1711" t="s">
        <v>94</v>
      </c>
      <c r="AB1711" t="s">
        <v>109</v>
      </c>
      <c r="AD1711" t="s">
        <v>62</v>
      </c>
      <c r="AE1711" t="s">
        <v>634</v>
      </c>
      <c r="AF1711" t="s">
        <v>634</v>
      </c>
      <c r="AI1711" t="s">
        <v>65</v>
      </c>
      <c r="AJ1711" t="s">
        <v>1261</v>
      </c>
    </row>
    <row r="1712" spans="1:37" x14ac:dyDescent="0.25">
      <c r="A1712">
        <v>1711</v>
      </c>
      <c r="B1712" t="s">
        <v>5141</v>
      </c>
      <c r="C1712" t="s">
        <v>39</v>
      </c>
      <c r="D1712" t="s">
        <v>58</v>
      </c>
      <c r="E1712" t="s">
        <v>1532</v>
      </c>
      <c r="F1712" t="s">
        <v>154</v>
      </c>
      <c r="G1712" t="s">
        <v>87</v>
      </c>
      <c r="H1712">
        <v>7.22</v>
      </c>
      <c r="I1712">
        <v>7.15</v>
      </c>
      <c r="J1712">
        <v>7.19</v>
      </c>
      <c r="K1712" t="s">
        <v>3086</v>
      </c>
      <c r="N1712" t="s">
        <v>45</v>
      </c>
      <c r="O1712" t="s">
        <v>52</v>
      </c>
      <c r="P1712" t="s">
        <v>5142</v>
      </c>
      <c r="Q1712" s="1" t="s">
        <v>211</v>
      </c>
      <c r="R1712" t="s">
        <v>4962</v>
      </c>
      <c r="S1712" t="s">
        <v>1667</v>
      </c>
      <c r="T1712" t="s">
        <v>109</v>
      </c>
      <c r="U1712" t="s">
        <v>94</v>
      </c>
      <c r="V1712" t="s">
        <v>109</v>
      </c>
      <c r="W1712" t="s">
        <v>109</v>
      </c>
      <c r="X1712" t="s">
        <v>211</v>
      </c>
      <c r="Y1712" t="str">
        <f>VLOOKUP(Q1712,[1]Feuil1!$A:$C,3,FALSE)</f>
        <v>Sciences Expérimentales</v>
      </c>
      <c r="Z1712" t="str">
        <f>VLOOKUP(Q1712,[1]Feuil1!$A:$E,5,FALSE)</f>
        <v xml:space="preserve">Scientifique </v>
      </c>
      <c r="AA1712" t="s">
        <v>94</v>
      </c>
      <c r="AB1712" t="s">
        <v>109</v>
      </c>
      <c r="AC1712" t="s">
        <v>101</v>
      </c>
      <c r="AD1712" t="s">
        <v>46</v>
      </c>
      <c r="AE1712" t="s">
        <v>119</v>
      </c>
      <c r="AF1712" t="s">
        <v>120</v>
      </c>
      <c r="AG1712" t="s">
        <v>5143</v>
      </c>
      <c r="AH1712" t="s">
        <v>64</v>
      </c>
      <c r="AI1712" t="s">
        <v>65</v>
      </c>
      <c r="AJ1712" t="s">
        <v>960</v>
      </c>
    </row>
    <row r="1713" spans="1:37" x14ac:dyDescent="0.25">
      <c r="A1713">
        <v>1712</v>
      </c>
      <c r="B1713" t="s">
        <v>5144</v>
      </c>
      <c r="C1713" t="s">
        <v>39</v>
      </c>
      <c r="D1713" t="s">
        <v>162</v>
      </c>
      <c r="E1713" t="s">
        <v>163</v>
      </c>
      <c r="F1713" t="s">
        <v>163</v>
      </c>
      <c r="G1713" t="s">
        <v>87</v>
      </c>
      <c r="H1713">
        <v>13.288095238095238</v>
      </c>
      <c r="I1713">
        <v>13.16005291005291</v>
      </c>
      <c r="J1713">
        <v>13.224074074074075</v>
      </c>
      <c r="K1713" t="s">
        <v>3759</v>
      </c>
      <c r="L1713" t="s">
        <v>135</v>
      </c>
      <c r="N1713" t="s">
        <v>105</v>
      </c>
      <c r="O1713" t="s">
        <v>136</v>
      </c>
      <c r="P1713" t="s">
        <v>5145</v>
      </c>
      <c r="Q1713" s="1" t="s">
        <v>699</v>
      </c>
      <c r="R1713" t="s">
        <v>4923</v>
      </c>
      <c r="S1713" t="s">
        <v>1631</v>
      </c>
      <c r="T1713" t="s">
        <v>109</v>
      </c>
      <c r="U1713" t="s">
        <v>94</v>
      </c>
      <c r="V1713" t="s">
        <v>109</v>
      </c>
      <c r="W1713" t="s">
        <v>109</v>
      </c>
      <c r="X1713" t="s">
        <v>701</v>
      </c>
      <c r="Y1713" t="str">
        <f>VLOOKUP(Q1713,[1]Feuil1!$A:$C,3,FALSE)</f>
        <v>Général (Bac Français)</v>
      </c>
      <c r="Z1713" t="str">
        <f>VLOOKUP(Q1713,[1]Feuil1!$A:$E,5,FALSE)</f>
        <v xml:space="preserve">Scientifique </v>
      </c>
      <c r="AA1713" t="s">
        <v>94</v>
      </c>
      <c r="AB1713" t="s">
        <v>109</v>
      </c>
      <c r="AD1713" t="s">
        <v>62</v>
      </c>
      <c r="AE1713" t="s">
        <v>168</v>
      </c>
      <c r="AF1713" t="s">
        <v>78</v>
      </c>
      <c r="AG1713" t="s">
        <v>5146</v>
      </c>
      <c r="AH1713" t="s">
        <v>64</v>
      </c>
      <c r="AI1713" t="s">
        <v>230</v>
      </c>
      <c r="AJ1713" t="s">
        <v>4990</v>
      </c>
      <c r="AK1713">
        <v>8</v>
      </c>
    </row>
    <row r="1714" spans="1:37" x14ac:dyDescent="0.25">
      <c r="A1714">
        <v>1713</v>
      </c>
      <c r="B1714" t="s">
        <v>5147</v>
      </c>
      <c r="C1714" t="s">
        <v>39</v>
      </c>
      <c r="D1714" t="s">
        <v>2057</v>
      </c>
      <c r="E1714" t="s">
        <v>2058</v>
      </c>
      <c r="F1714" t="s">
        <v>2058</v>
      </c>
      <c r="G1714" t="s">
        <v>2059</v>
      </c>
      <c r="H1714">
        <v>9.6071428571428577</v>
      </c>
      <c r="I1714">
        <v>10.525714285714287</v>
      </c>
      <c r="J1714">
        <v>10.066428571428572</v>
      </c>
      <c r="K1714" t="s">
        <v>2110</v>
      </c>
      <c r="L1714" t="s">
        <v>71</v>
      </c>
      <c r="N1714" t="s">
        <v>105</v>
      </c>
      <c r="O1714" t="s">
        <v>136</v>
      </c>
      <c r="P1714" t="s">
        <v>5148</v>
      </c>
      <c r="Q1714" s="1" t="s">
        <v>211</v>
      </c>
      <c r="R1714" t="s">
        <v>89</v>
      </c>
      <c r="S1714" t="s">
        <v>2682</v>
      </c>
      <c r="T1714" t="s">
        <v>109</v>
      </c>
      <c r="U1714" t="s">
        <v>94</v>
      </c>
      <c r="V1714" t="s">
        <v>109</v>
      </c>
      <c r="W1714" t="s">
        <v>109</v>
      </c>
      <c r="X1714" t="s">
        <v>211</v>
      </c>
      <c r="Y1714" t="str">
        <f>VLOOKUP(Q1714,[1]Feuil1!$A:$C,3,FALSE)</f>
        <v>Sciences Expérimentales</v>
      </c>
      <c r="Z1714" t="str">
        <f>VLOOKUP(Q1714,[1]Feuil1!$A:$E,5,FALSE)</f>
        <v xml:space="preserve">Scientifique </v>
      </c>
      <c r="AA1714" t="s">
        <v>94</v>
      </c>
      <c r="AB1714" t="s">
        <v>109</v>
      </c>
      <c r="AC1714" t="s">
        <v>101</v>
      </c>
      <c r="AD1714" t="s">
        <v>46</v>
      </c>
      <c r="AE1714" t="s">
        <v>174</v>
      </c>
      <c r="AF1714" t="s">
        <v>168</v>
      </c>
      <c r="AG1714" t="s">
        <v>5149</v>
      </c>
      <c r="AH1714" t="s">
        <v>80</v>
      </c>
      <c r="AI1714" t="s">
        <v>65</v>
      </c>
      <c r="AJ1714" t="s">
        <v>1121</v>
      </c>
    </row>
    <row r="1715" spans="1:37" x14ac:dyDescent="0.25">
      <c r="A1715">
        <v>1714</v>
      </c>
      <c r="B1715" t="s">
        <v>5150</v>
      </c>
      <c r="C1715" t="s">
        <v>39</v>
      </c>
      <c r="D1715" t="s">
        <v>58</v>
      </c>
      <c r="E1715" t="s">
        <v>1124</v>
      </c>
      <c r="F1715" t="s">
        <v>49</v>
      </c>
      <c r="G1715" t="s">
        <v>50</v>
      </c>
      <c r="H1715">
        <v>11.481481481481481</v>
      </c>
      <c r="I1715">
        <v>11.212121212121211</v>
      </c>
      <c r="J1715">
        <v>11.333333333333332</v>
      </c>
      <c r="K1715" t="s">
        <v>1640</v>
      </c>
      <c r="L1715" t="s">
        <v>89</v>
      </c>
      <c r="N1715" t="s">
        <v>45</v>
      </c>
      <c r="O1715" t="s">
        <v>136</v>
      </c>
      <c r="P1715" t="s">
        <v>5151</v>
      </c>
      <c r="Q1715" s="1" t="s">
        <v>211</v>
      </c>
      <c r="R1715" t="s">
        <v>4918</v>
      </c>
      <c r="S1715" t="s">
        <v>5152</v>
      </c>
      <c r="T1715" t="s">
        <v>109</v>
      </c>
      <c r="U1715" t="s">
        <v>1126</v>
      </c>
      <c r="V1715" t="s">
        <v>109</v>
      </c>
      <c r="W1715" t="s">
        <v>109</v>
      </c>
      <c r="X1715" t="s">
        <v>211</v>
      </c>
      <c r="Y1715" t="str">
        <f>VLOOKUP(Q1715,[1]Feuil1!$A:$C,3,FALSE)</f>
        <v>Sciences Expérimentales</v>
      </c>
      <c r="Z1715" t="str">
        <f>VLOOKUP(Q1715,[1]Feuil1!$A:$E,5,FALSE)</f>
        <v xml:space="preserve">Scientifique </v>
      </c>
      <c r="AA1715" t="s">
        <v>94</v>
      </c>
      <c r="AB1715" t="s">
        <v>109</v>
      </c>
      <c r="AD1715" t="s">
        <v>62</v>
      </c>
      <c r="AE1715" t="s">
        <v>174</v>
      </c>
      <c r="AF1715" t="s">
        <v>634</v>
      </c>
      <c r="AG1715" t="s">
        <v>5153</v>
      </c>
      <c r="AH1715" t="s">
        <v>64</v>
      </c>
      <c r="AI1715" t="s">
        <v>99</v>
      </c>
      <c r="AJ1715" t="s">
        <v>993</v>
      </c>
    </row>
    <row r="1716" spans="1:37" x14ac:dyDescent="0.25">
      <c r="A1716">
        <v>1715</v>
      </c>
      <c r="B1716" t="s">
        <v>5154</v>
      </c>
      <c r="C1716" t="s">
        <v>39</v>
      </c>
      <c r="D1716" t="s">
        <v>58</v>
      </c>
      <c r="E1716" t="s">
        <v>42</v>
      </c>
      <c r="F1716" t="s">
        <v>42</v>
      </c>
      <c r="G1716" t="s">
        <v>43</v>
      </c>
      <c r="H1716">
        <v>0</v>
      </c>
      <c r="I1716">
        <v>0</v>
      </c>
      <c r="J1716">
        <v>11.08</v>
      </c>
      <c r="K1716" t="s">
        <v>781</v>
      </c>
      <c r="L1716" t="s">
        <v>71</v>
      </c>
      <c r="N1716" t="s">
        <v>45</v>
      </c>
      <c r="O1716" t="s">
        <v>136</v>
      </c>
      <c r="P1716" t="s">
        <v>5155</v>
      </c>
      <c r="Q1716" s="1" t="s">
        <v>211</v>
      </c>
      <c r="R1716" t="s">
        <v>71</v>
      </c>
      <c r="T1716" t="s">
        <v>109</v>
      </c>
      <c r="U1716" t="s">
        <v>94</v>
      </c>
      <c r="V1716" t="s">
        <v>141</v>
      </c>
      <c r="W1716" t="s">
        <v>109</v>
      </c>
      <c r="X1716" t="s">
        <v>211</v>
      </c>
      <c r="Y1716" t="str">
        <f>VLOOKUP(Q1716,[1]Feuil1!$A:$C,3,FALSE)</f>
        <v>Sciences Expérimentales</v>
      </c>
      <c r="Z1716" t="str">
        <f>VLOOKUP(Q1716,[1]Feuil1!$A:$E,5,FALSE)</f>
        <v xml:space="preserve">Scientifique </v>
      </c>
      <c r="AA1716" t="s">
        <v>94</v>
      </c>
      <c r="AB1716" t="s">
        <v>109</v>
      </c>
      <c r="AD1716" t="s">
        <v>46</v>
      </c>
      <c r="AE1716" t="s">
        <v>78</v>
      </c>
      <c r="AF1716" t="s">
        <v>174</v>
      </c>
      <c r="AG1716" t="s">
        <v>5156</v>
      </c>
      <c r="AH1716" t="s">
        <v>80</v>
      </c>
      <c r="AI1716" t="s">
        <v>111</v>
      </c>
      <c r="AJ1716" t="s">
        <v>5157</v>
      </c>
    </row>
    <row r="1717" spans="1:37" x14ac:dyDescent="0.25">
      <c r="A1717">
        <v>1716</v>
      </c>
      <c r="B1717" t="s">
        <v>5158</v>
      </c>
      <c r="C1717" t="s">
        <v>39</v>
      </c>
      <c r="D1717" t="s">
        <v>84</v>
      </c>
      <c r="E1717" t="s">
        <v>292</v>
      </c>
      <c r="F1717" t="s">
        <v>293</v>
      </c>
      <c r="G1717" t="s">
        <v>87</v>
      </c>
      <c r="H1717">
        <v>15.221500000000001</v>
      </c>
      <c r="I1717">
        <v>15.838200000000001</v>
      </c>
      <c r="J1717">
        <v>15.52985</v>
      </c>
      <c r="K1717" t="s">
        <v>294</v>
      </c>
      <c r="L1717" t="s">
        <v>89</v>
      </c>
      <c r="N1717" t="s">
        <v>45</v>
      </c>
      <c r="O1717" t="s">
        <v>136</v>
      </c>
      <c r="P1717" t="s">
        <v>5159</v>
      </c>
      <c r="Q1717" s="1" t="s">
        <v>211</v>
      </c>
      <c r="R1717" t="s">
        <v>4988</v>
      </c>
      <c r="S1717" t="s">
        <v>1494</v>
      </c>
      <c r="T1717" t="s">
        <v>109</v>
      </c>
      <c r="U1717" t="s">
        <v>94</v>
      </c>
      <c r="V1717" t="s">
        <v>109</v>
      </c>
      <c r="W1717" t="s">
        <v>109</v>
      </c>
      <c r="X1717" t="s">
        <v>211</v>
      </c>
      <c r="Y1717" t="str">
        <f>VLOOKUP(Q1717,[1]Feuil1!$A:$C,3,FALSE)</f>
        <v>Sciences Expérimentales</v>
      </c>
      <c r="Z1717" t="str">
        <f>VLOOKUP(Q1717,[1]Feuil1!$A:$E,5,FALSE)</f>
        <v xml:space="preserve">Scientifique </v>
      </c>
      <c r="AA1717" t="s">
        <v>94</v>
      </c>
      <c r="AB1717" t="s">
        <v>109</v>
      </c>
      <c r="AC1717" t="s">
        <v>101</v>
      </c>
      <c r="AD1717" t="s">
        <v>62</v>
      </c>
      <c r="AE1717" t="s">
        <v>78</v>
      </c>
      <c r="AF1717" t="s">
        <v>634</v>
      </c>
      <c r="AG1717" t="s">
        <v>1912</v>
      </c>
      <c r="AH1717" t="s">
        <v>64</v>
      </c>
      <c r="AI1717" t="s">
        <v>111</v>
      </c>
      <c r="AJ1717" t="s">
        <v>1232</v>
      </c>
      <c r="AK1717">
        <v>16</v>
      </c>
    </row>
    <row r="1718" spans="1:37" x14ac:dyDescent="0.25">
      <c r="A1718">
        <v>1717</v>
      </c>
      <c r="B1718" t="s">
        <v>5160</v>
      </c>
      <c r="C1718" t="s">
        <v>39</v>
      </c>
      <c r="D1718" t="s">
        <v>162</v>
      </c>
      <c r="E1718" t="s">
        <v>163</v>
      </c>
      <c r="F1718" t="s">
        <v>163</v>
      </c>
      <c r="G1718" t="s">
        <v>87</v>
      </c>
      <c r="H1718">
        <v>13.198809523809524</v>
      </c>
      <c r="I1718">
        <v>13.070634920634921</v>
      </c>
      <c r="J1718">
        <v>13.134722222222223</v>
      </c>
      <c r="K1718" t="s">
        <v>2669</v>
      </c>
      <c r="L1718" t="s">
        <v>135</v>
      </c>
      <c r="N1718" t="s">
        <v>105</v>
      </c>
      <c r="O1718" t="s">
        <v>136</v>
      </c>
      <c r="P1718" t="s">
        <v>5161</v>
      </c>
      <c r="Q1718" s="1" t="s">
        <v>211</v>
      </c>
      <c r="R1718" t="s">
        <v>4962</v>
      </c>
      <c r="S1718" t="s">
        <v>1731</v>
      </c>
      <c r="T1718" t="s">
        <v>109</v>
      </c>
      <c r="U1718" t="s">
        <v>94</v>
      </c>
      <c r="V1718" t="s">
        <v>109</v>
      </c>
      <c r="W1718" t="s">
        <v>109</v>
      </c>
      <c r="X1718" t="s">
        <v>211</v>
      </c>
      <c r="Y1718" t="str">
        <f>VLOOKUP(Q1718,[1]Feuil1!$A:$C,3,FALSE)</f>
        <v>Sciences Expérimentales</v>
      </c>
      <c r="Z1718" t="str">
        <f>VLOOKUP(Q1718,[1]Feuil1!$A:$E,5,FALSE)</f>
        <v xml:space="preserve">Scientifique </v>
      </c>
      <c r="AA1718" t="s">
        <v>94</v>
      </c>
      <c r="AB1718" t="s">
        <v>109</v>
      </c>
      <c r="AC1718" t="s">
        <v>101</v>
      </c>
      <c r="AD1718" t="s">
        <v>62</v>
      </c>
      <c r="AE1718" t="s">
        <v>78</v>
      </c>
      <c r="AF1718" t="s">
        <v>174</v>
      </c>
      <c r="AG1718" t="s">
        <v>5162</v>
      </c>
      <c r="AH1718" t="s">
        <v>80</v>
      </c>
      <c r="AI1718" t="s">
        <v>122</v>
      </c>
      <c r="AJ1718" t="s">
        <v>795</v>
      </c>
      <c r="AK1718">
        <v>11</v>
      </c>
    </row>
    <row r="1719" spans="1:37" x14ac:dyDescent="0.25">
      <c r="A1719">
        <v>1718</v>
      </c>
      <c r="B1719" t="s">
        <v>5163</v>
      </c>
      <c r="C1719" t="s">
        <v>39</v>
      </c>
      <c r="D1719" t="s">
        <v>162</v>
      </c>
      <c r="E1719" t="s">
        <v>163</v>
      </c>
      <c r="F1719" t="s">
        <v>163</v>
      </c>
      <c r="G1719" t="s">
        <v>87</v>
      </c>
      <c r="H1719">
        <v>11.149619047619048</v>
      </c>
      <c r="I1719">
        <v>10.74515873015873</v>
      </c>
      <c r="J1719">
        <v>10.947388888888888</v>
      </c>
      <c r="K1719" t="s">
        <v>1465</v>
      </c>
      <c r="L1719" t="s">
        <v>71</v>
      </c>
      <c r="N1719" t="s">
        <v>105</v>
      </c>
      <c r="O1719" t="s">
        <v>136</v>
      </c>
      <c r="P1719" t="s">
        <v>2200</v>
      </c>
      <c r="Q1719" s="1" t="s">
        <v>211</v>
      </c>
      <c r="R1719" t="s">
        <v>4918</v>
      </c>
      <c r="S1719" t="s">
        <v>2062</v>
      </c>
      <c r="T1719" t="s">
        <v>61</v>
      </c>
      <c r="U1719" t="s">
        <v>94</v>
      </c>
      <c r="V1719" t="s">
        <v>109</v>
      </c>
      <c r="W1719" t="s">
        <v>61</v>
      </c>
      <c r="X1719" t="s">
        <v>211</v>
      </c>
      <c r="Y1719" t="str">
        <f>VLOOKUP(Q1719,[1]Feuil1!$A:$C,3,FALSE)</f>
        <v>Sciences Expérimentales</v>
      </c>
      <c r="Z1719" t="str">
        <f>VLOOKUP(Q1719,[1]Feuil1!$A:$E,5,FALSE)</f>
        <v xml:space="preserve">Scientifique </v>
      </c>
      <c r="AA1719" t="s">
        <v>94</v>
      </c>
      <c r="AB1719" t="s">
        <v>109</v>
      </c>
      <c r="AD1719" t="s">
        <v>46</v>
      </c>
      <c r="AG1719" t="s">
        <v>5164</v>
      </c>
      <c r="AH1719" t="s">
        <v>64</v>
      </c>
      <c r="AI1719" t="s">
        <v>99</v>
      </c>
      <c r="AJ1719" t="s">
        <v>5003</v>
      </c>
    </row>
    <row r="1720" spans="1:37" x14ac:dyDescent="0.25">
      <c r="A1720">
        <v>1719</v>
      </c>
      <c r="B1720" t="s">
        <v>5165</v>
      </c>
      <c r="C1720" t="s">
        <v>39</v>
      </c>
      <c r="D1720" t="s">
        <v>84</v>
      </c>
      <c r="E1720" t="s">
        <v>292</v>
      </c>
      <c r="F1720" t="s">
        <v>293</v>
      </c>
      <c r="G1720" t="s">
        <v>87</v>
      </c>
      <c r="H1720">
        <v>18.335999999999999</v>
      </c>
      <c r="I1720">
        <v>17.918900000000001</v>
      </c>
      <c r="J1720">
        <v>18.12745</v>
      </c>
      <c r="K1720" t="s">
        <v>1685</v>
      </c>
      <c r="L1720" t="s">
        <v>115</v>
      </c>
      <c r="N1720" t="s">
        <v>105</v>
      </c>
      <c r="O1720" t="s">
        <v>136</v>
      </c>
      <c r="P1720" t="s">
        <v>5166</v>
      </c>
      <c r="Q1720" s="1" t="s">
        <v>1425</v>
      </c>
      <c r="R1720" t="s">
        <v>4988</v>
      </c>
      <c r="S1720" t="s">
        <v>4041</v>
      </c>
      <c r="T1720" t="s">
        <v>109</v>
      </c>
      <c r="U1720" t="s">
        <v>94</v>
      </c>
      <c r="V1720" t="s">
        <v>109</v>
      </c>
      <c r="W1720" t="s">
        <v>109</v>
      </c>
      <c r="X1720" t="s">
        <v>186</v>
      </c>
      <c r="Y1720" t="str">
        <f>VLOOKUP(Q1720,[1]Feuil1!$A:$C,3,FALSE)</f>
        <v xml:space="preserve">Science mathématique </v>
      </c>
      <c r="Z1720" t="str">
        <f>VLOOKUP(Q1720,[1]Feuil1!$A:$E,5,FALSE)</f>
        <v xml:space="preserve">Scientifique </v>
      </c>
      <c r="AA1720" t="s">
        <v>94</v>
      </c>
      <c r="AB1720" t="s">
        <v>109</v>
      </c>
      <c r="AC1720" t="s">
        <v>101</v>
      </c>
      <c r="AD1720" t="s">
        <v>62</v>
      </c>
      <c r="AE1720" t="s">
        <v>78</v>
      </c>
      <c r="AF1720" t="s">
        <v>634</v>
      </c>
      <c r="AG1720" t="s">
        <v>1330</v>
      </c>
      <c r="AH1720" t="s">
        <v>80</v>
      </c>
      <c r="AI1720" t="s">
        <v>65</v>
      </c>
      <c r="AJ1720" t="s">
        <v>1660</v>
      </c>
      <c r="AK1720">
        <v>15</v>
      </c>
    </row>
    <row r="1721" spans="1:37" x14ac:dyDescent="0.25">
      <c r="A1721">
        <v>1720</v>
      </c>
      <c r="B1721" t="s">
        <v>5167</v>
      </c>
      <c r="C1721" t="s">
        <v>39</v>
      </c>
      <c r="D1721" t="s">
        <v>84</v>
      </c>
      <c r="E1721" t="s">
        <v>1654</v>
      </c>
      <c r="F1721" t="s">
        <v>293</v>
      </c>
      <c r="G1721" t="s">
        <v>87</v>
      </c>
      <c r="H1721">
        <v>13.035</v>
      </c>
      <c r="I1721">
        <v>13.795499999999999</v>
      </c>
      <c r="J1721">
        <v>13.41525</v>
      </c>
      <c r="K1721" t="s">
        <v>294</v>
      </c>
      <c r="L1721" t="s">
        <v>135</v>
      </c>
      <c r="N1721" t="s">
        <v>105</v>
      </c>
      <c r="O1721" t="s">
        <v>136</v>
      </c>
      <c r="P1721" t="s">
        <v>5168</v>
      </c>
      <c r="Q1721" s="1" t="s">
        <v>211</v>
      </c>
      <c r="R1721" t="s">
        <v>89</v>
      </c>
      <c r="S1721" t="s">
        <v>1557</v>
      </c>
      <c r="T1721" t="s">
        <v>109</v>
      </c>
      <c r="U1721" t="s">
        <v>94</v>
      </c>
      <c r="V1721" t="s">
        <v>109</v>
      </c>
      <c r="W1721" t="s">
        <v>109</v>
      </c>
      <c r="X1721" t="s">
        <v>211</v>
      </c>
      <c r="Y1721" t="str">
        <f>VLOOKUP(Q1721,[1]Feuil1!$A:$C,3,FALSE)</f>
        <v>Sciences Expérimentales</v>
      </c>
      <c r="Z1721" t="str">
        <f>VLOOKUP(Q1721,[1]Feuil1!$A:$E,5,FALSE)</f>
        <v xml:space="preserve">Scientifique </v>
      </c>
      <c r="AA1721" t="s">
        <v>94</v>
      </c>
      <c r="AB1721" t="s">
        <v>109</v>
      </c>
      <c r="AC1721" t="s">
        <v>101</v>
      </c>
      <c r="AD1721" t="s">
        <v>62</v>
      </c>
      <c r="AE1721" t="s">
        <v>78</v>
      </c>
      <c r="AF1721" t="s">
        <v>634</v>
      </c>
      <c r="AG1721" t="s">
        <v>2597</v>
      </c>
      <c r="AH1721" t="s">
        <v>80</v>
      </c>
      <c r="AI1721" t="s">
        <v>65</v>
      </c>
      <c r="AJ1721" t="s">
        <v>960</v>
      </c>
      <c r="AK1721">
        <v>13</v>
      </c>
    </row>
    <row r="1722" spans="1:37" x14ac:dyDescent="0.25">
      <c r="A1722">
        <v>1721</v>
      </c>
      <c r="B1722" t="s">
        <v>5169</v>
      </c>
      <c r="C1722" t="s">
        <v>39</v>
      </c>
      <c r="D1722" t="s">
        <v>162</v>
      </c>
      <c r="E1722" t="s">
        <v>163</v>
      </c>
      <c r="F1722" t="s">
        <v>163</v>
      </c>
      <c r="G1722" t="s">
        <v>87</v>
      </c>
      <c r="H1722">
        <v>12.097857142857142</v>
      </c>
      <c r="I1722">
        <v>11.855291005291004</v>
      </c>
      <c r="J1722">
        <v>11.976574074074072</v>
      </c>
      <c r="K1722" t="s">
        <v>2669</v>
      </c>
      <c r="L1722" t="s">
        <v>71</v>
      </c>
      <c r="N1722" t="s">
        <v>105</v>
      </c>
      <c r="O1722" t="s">
        <v>136</v>
      </c>
      <c r="P1722" t="s">
        <v>5170</v>
      </c>
      <c r="Q1722" s="1" t="s">
        <v>211</v>
      </c>
      <c r="R1722" t="s">
        <v>4962</v>
      </c>
      <c r="S1722" t="s">
        <v>767</v>
      </c>
      <c r="T1722" t="s">
        <v>109</v>
      </c>
      <c r="U1722" t="s">
        <v>94</v>
      </c>
      <c r="V1722" t="s">
        <v>109</v>
      </c>
      <c r="W1722" t="s">
        <v>109</v>
      </c>
      <c r="X1722" t="s">
        <v>211</v>
      </c>
      <c r="Y1722" t="str">
        <f>VLOOKUP(Q1722,[1]Feuil1!$A:$C,3,FALSE)</f>
        <v>Sciences Expérimentales</v>
      </c>
      <c r="Z1722" t="str">
        <f>VLOOKUP(Q1722,[1]Feuil1!$A:$E,5,FALSE)</f>
        <v xml:space="preserve">Scientifique </v>
      </c>
      <c r="AA1722" t="s">
        <v>94</v>
      </c>
      <c r="AB1722" t="s">
        <v>109</v>
      </c>
      <c r="AD1722" t="s">
        <v>62</v>
      </c>
      <c r="AE1722" t="s">
        <v>78</v>
      </c>
      <c r="AF1722" t="s">
        <v>197</v>
      </c>
      <c r="AG1722" t="s">
        <v>1683</v>
      </c>
      <c r="AH1722" t="s">
        <v>64</v>
      </c>
      <c r="AI1722" t="s">
        <v>65</v>
      </c>
      <c r="AJ1722" t="s">
        <v>1018</v>
      </c>
      <c r="AK1722">
        <v>13</v>
      </c>
    </row>
    <row r="1723" spans="1:37" x14ac:dyDescent="0.25">
      <c r="A1723">
        <v>1722</v>
      </c>
      <c r="B1723" t="s">
        <v>5171</v>
      </c>
      <c r="C1723" t="s">
        <v>39</v>
      </c>
      <c r="D1723" t="s">
        <v>58</v>
      </c>
      <c r="E1723" t="s">
        <v>1124</v>
      </c>
      <c r="F1723" t="s">
        <v>49</v>
      </c>
      <c r="G1723" t="s">
        <v>50</v>
      </c>
      <c r="H1723">
        <v>5.5555555555555554</v>
      </c>
      <c r="I1723">
        <v>7.7272727272727266</v>
      </c>
      <c r="J1723">
        <v>6.5545454545454547</v>
      </c>
      <c r="K1723" t="s">
        <v>1640</v>
      </c>
      <c r="L1723" t="s">
        <v>71</v>
      </c>
      <c r="N1723" t="s">
        <v>105</v>
      </c>
      <c r="O1723" t="s">
        <v>136</v>
      </c>
      <c r="P1723" t="s">
        <v>5172</v>
      </c>
      <c r="Q1723" s="1" t="s">
        <v>211</v>
      </c>
      <c r="R1723" t="s">
        <v>4923</v>
      </c>
      <c r="T1723" t="s">
        <v>109</v>
      </c>
      <c r="U1723" t="s">
        <v>1126</v>
      </c>
      <c r="V1723" t="s">
        <v>109</v>
      </c>
      <c r="W1723" t="s">
        <v>109</v>
      </c>
      <c r="X1723" t="s">
        <v>211</v>
      </c>
      <c r="Y1723" t="str">
        <f>VLOOKUP(Q1723,[1]Feuil1!$A:$C,3,FALSE)</f>
        <v>Sciences Expérimentales</v>
      </c>
      <c r="Z1723" t="str">
        <f>VLOOKUP(Q1723,[1]Feuil1!$A:$E,5,FALSE)</f>
        <v xml:space="preserve">Scientifique </v>
      </c>
      <c r="AA1723" t="s">
        <v>94</v>
      </c>
      <c r="AB1723" t="s">
        <v>109</v>
      </c>
      <c r="AD1723" t="s">
        <v>62</v>
      </c>
      <c r="AE1723" t="s">
        <v>197</v>
      </c>
      <c r="AF1723" t="s">
        <v>197</v>
      </c>
      <c r="AI1723" t="s">
        <v>111</v>
      </c>
      <c r="AJ1723" t="s">
        <v>1507</v>
      </c>
    </row>
    <row r="1724" spans="1:37" x14ac:dyDescent="0.25">
      <c r="A1724">
        <v>1723</v>
      </c>
      <c r="B1724" t="s">
        <v>5173</v>
      </c>
      <c r="C1724" t="s">
        <v>39</v>
      </c>
      <c r="D1724" t="s">
        <v>84</v>
      </c>
      <c r="E1724" t="s">
        <v>292</v>
      </c>
      <c r="F1724" t="s">
        <v>293</v>
      </c>
      <c r="G1724" t="s">
        <v>87</v>
      </c>
      <c r="H1724">
        <v>11.0185</v>
      </c>
      <c r="I1724">
        <v>12.127700000000001</v>
      </c>
      <c r="J1724">
        <v>11.5731</v>
      </c>
      <c r="K1724" t="s">
        <v>294</v>
      </c>
      <c r="L1724" t="s">
        <v>71</v>
      </c>
      <c r="N1724" t="s">
        <v>45</v>
      </c>
      <c r="O1724" t="s">
        <v>136</v>
      </c>
      <c r="P1724" t="s">
        <v>4917</v>
      </c>
      <c r="Q1724" s="1" t="s">
        <v>211</v>
      </c>
      <c r="R1724" t="s">
        <v>254</v>
      </c>
      <c r="S1724" t="s">
        <v>3892</v>
      </c>
      <c r="T1724" t="s">
        <v>109</v>
      </c>
      <c r="U1724" t="s">
        <v>94</v>
      </c>
      <c r="V1724" t="s">
        <v>109</v>
      </c>
      <c r="W1724" t="s">
        <v>109</v>
      </c>
      <c r="X1724" t="s">
        <v>211</v>
      </c>
      <c r="Y1724" t="str">
        <f>VLOOKUP(Q1724,[1]Feuil1!$A:$C,3,FALSE)</f>
        <v>Sciences Expérimentales</v>
      </c>
      <c r="Z1724" t="str">
        <f>VLOOKUP(Q1724,[1]Feuil1!$A:$E,5,FALSE)</f>
        <v xml:space="preserve">Scientifique </v>
      </c>
      <c r="AA1724" t="s">
        <v>94</v>
      </c>
      <c r="AB1724" t="s">
        <v>109</v>
      </c>
      <c r="AC1724" t="s">
        <v>101</v>
      </c>
      <c r="AD1724" t="s">
        <v>62</v>
      </c>
      <c r="AE1724" t="s">
        <v>119</v>
      </c>
      <c r="AF1724" t="s">
        <v>78</v>
      </c>
      <c r="AG1724" t="s">
        <v>1363</v>
      </c>
      <c r="AH1724" t="s">
        <v>64</v>
      </c>
      <c r="AI1724" t="s">
        <v>65</v>
      </c>
      <c r="AJ1724" t="s">
        <v>1018</v>
      </c>
      <c r="AK1724">
        <v>6</v>
      </c>
    </row>
    <row r="1725" spans="1:37" x14ac:dyDescent="0.25">
      <c r="A1725">
        <v>1724</v>
      </c>
      <c r="B1725" t="s">
        <v>5174</v>
      </c>
      <c r="C1725" t="s">
        <v>39</v>
      </c>
      <c r="D1725" t="s">
        <v>58</v>
      </c>
      <c r="E1725" t="s">
        <v>42</v>
      </c>
      <c r="F1725" t="s">
        <v>42</v>
      </c>
      <c r="G1725" t="s">
        <v>43</v>
      </c>
      <c r="H1725">
        <v>0</v>
      </c>
      <c r="I1725">
        <v>0</v>
      </c>
      <c r="J1725">
        <v>12.56</v>
      </c>
      <c r="K1725" t="s">
        <v>5175</v>
      </c>
      <c r="L1725" t="s">
        <v>135</v>
      </c>
      <c r="N1725" t="s">
        <v>45</v>
      </c>
      <c r="O1725" t="s">
        <v>136</v>
      </c>
      <c r="P1725" t="s">
        <v>5176</v>
      </c>
      <c r="Q1725" s="1" t="s">
        <v>211</v>
      </c>
      <c r="R1725" t="s">
        <v>4962</v>
      </c>
      <c r="S1725" t="s">
        <v>3074</v>
      </c>
      <c r="T1725" t="s">
        <v>61</v>
      </c>
      <c r="U1725" t="s">
        <v>94</v>
      </c>
      <c r="V1725" t="s">
        <v>141</v>
      </c>
      <c r="W1725" t="s">
        <v>61</v>
      </c>
      <c r="X1725" t="s">
        <v>211</v>
      </c>
      <c r="Y1725" t="str">
        <f>VLOOKUP(Q1725,[1]Feuil1!$A:$C,3,FALSE)</f>
        <v>Sciences Expérimentales</v>
      </c>
      <c r="Z1725" t="str">
        <f>VLOOKUP(Q1725,[1]Feuil1!$A:$E,5,FALSE)</f>
        <v xml:space="preserve">Scientifique </v>
      </c>
      <c r="AA1725" t="s">
        <v>94</v>
      </c>
      <c r="AB1725" t="s">
        <v>109</v>
      </c>
      <c r="AC1725" t="s">
        <v>101</v>
      </c>
      <c r="AD1725" t="s">
        <v>62</v>
      </c>
      <c r="AE1725" t="s">
        <v>634</v>
      </c>
      <c r="AF1725" t="s">
        <v>174</v>
      </c>
      <c r="AG1725" t="s">
        <v>1082</v>
      </c>
      <c r="AH1725" t="s">
        <v>64</v>
      </c>
      <c r="AI1725" t="s">
        <v>345</v>
      </c>
      <c r="AJ1725" t="s">
        <v>2737</v>
      </c>
    </row>
    <row r="1726" spans="1:37" x14ac:dyDescent="0.25">
      <c r="A1726">
        <v>1725</v>
      </c>
      <c r="B1726" t="s">
        <v>5177</v>
      </c>
      <c r="C1726" t="s">
        <v>39</v>
      </c>
      <c r="D1726" t="s">
        <v>58</v>
      </c>
      <c r="E1726" t="s">
        <v>1124</v>
      </c>
      <c r="F1726" t="s">
        <v>49</v>
      </c>
      <c r="G1726" t="s">
        <v>50</v>
      </c>
      <c r="H1726">
        <v>17.777777777777779</v>
      </c>
      <c r="I1726">
        <v>13.939393939393941</v>
      </c>
      <c r="J1726">
        <v>15.666666666666666</v>
      </c>
      <c r="K1726" t="s">
        <v>1640</v>
      </c>
      <c r="L1726" t="s">
        <v>115</v>
      </c>
      <c r="N1726" t="s">
        <v>105</v>
      </c>
      <c r="O1726" t="s">
        <v>136</v>
      </c>
      <c r="P1726" t="s">
        <v>5178</v>
      </c>
      <c r="Q1726" s="1" t="s">
        <v>410</v>
      </c>
      <c r="R1726" t="s">
        <v>4988</v>
      </c>
      <c r="S1726" t="s">
        <v>4745</v>
      </c>
      <c r="T1726" t="s">
        <v>109</v>
      </c>
      <c r="U1726" t="s">
        <v>1126</v>
      </c>
      <c r="V1726" t="s">
        <v>109</v>
      </c>
      <c r="W1726" t="s">
        <v>109</v>
      </c>
      <c r="X1726" t="s">
        <v>60</v>
      </c>
      <c r="Y1726" t="str">
        <f>VLOOKUP(Q1726,[1]Feuil1!$A:$C,3,FALSE)</f>
        <v>Sciences Economiques et de Gestion</v>
      </c>
      <c r="Z1726" t="str">
        <f>VLOOKUP(Q1726,[1]Feuil1!$A:$E,5,FALSE)</f>
        <v xml:space="preserve">Economie et gestion </v>
      </c>
      <c r="AA1726" t="s">
        <v>94</v>
      </c>
      <c r="AB1726" t="s">
        <v>109</v>
      </c>
      <c r="AC1726" t="s">
        <v>101</v>
      </c>
      <c r="AD1726" t="s">
        <v>62</v>
      </c>
      <c r="AE1726" t="s">
        <v>78</v>
      </c>
      <c r="AF1726" t="s">
        <v>634</v>
      </c>
      <c r="AG1726" t="s">
        <v>5179</v>
      </c>
      <c r="AH1726" t="s">
        <v>80</v>
      </c>
      <c r="AI1726" t="s">
        <v>65</v>
      </c>
      <c r="AJ1726" t="s">
        <v>926</v>
      </c>
    </row>
    <row r="1727" spans="1:37" x14ac:dyDescent="0.25">
      <c r="A1727">
        <v>1726</v>
      </c>
      <c r="B1727" t="s">
        <v>5180</v>
      </c>
      <c r="C1727" t="s">
        <v>39</v>
      </c>
      <c r="D1727" t="s">
        <v>84</v>
      </c>
      <c r="E1727" t="s">
        <v>1654</v>
      </c>
      <c r="F1727" t="s">
        <v>293</v>
      </c>
      <c r="G1727" t="s">
        <v>87</v>
      </c>
      <c r="H1727">
        <v>12.44</v>
      </c>
      <c r="I1727">
        <v>13.7653</v>
      </c>
      <c r="J1727">
        <v>13.102650000000001</v>
      </c>
      <c r="K1727" t="s">
        <v>294</v>
      </c>
      <c r="L1727" t="s">
        <v>135</v>
      </c>
      <c r="N1727" t="s">
        <v>45</v>
      </c>
      <c r="O1727" t="s">
        <v>136</v>
      </c>
      <c r="P1727" t="s">
        <v>5181</v>
      </c>
      <c r="Q1727" s="1" t="s">
        <v>211</v>
      </c>
      <c r="R1727" t="s">
        <v>89</v>
      </c>
      <c r="T1727" t="s">
        <v>109</v>
      </c>
      <c r="U1727" t="s">
        <v>94</v>
      </c>
      <c r="V1727" t="s">
        <v>109</v>
      </c>
      <c r="W1727" t="s">
        <v>109</v>
      </c>
      <c r="X1727" t="s">
        <v>211</v>
      </c>
      <c r="Y1727" t="str">
        <f>VLOOKUP(Q1727,[1]Feuil1!$A:$C,3,FALSE)</f>
        <v>Sciences Expérimentales</v>
      </c>
      <c r="Z1727" t="str">
        <f>VLOOKUP(Q1727,[1]Feuil1!$A:$E,5,FALSE)</f>
        <v xml:space="preserve">Scientifique </v>
      </c>
      <c r="AA1727" t="s">
        <v>94</v>
      </c>
      <c r="AB1727" t="s">
        <v>109</v>
      </c>
      <c r="AC1727" t="s">
        <v>101</v>
      </c>
      <c r="AD1727" t="s">
        <v>62</v>
      </c>
      <c r="AE1727" t="s">
        <v>174</v>
      </c>
      <c r="AF1727" t="s">
        <v>634</v>
      </c>
      <c r="AG1727" t="s">
        <v>1840</v>
      </c>
      <c r="AH1727" t="s">
        <v>64</v>
      </c>
      <c r="AI1727" t="s">
        <v>65</v>
      </c>
      <c r="AJ1727" t="s">
        <v>960</v>
      </c>
      <c r="AK1727">
        <v>34</v>
      </c>
    </row>
    <row r="1728" spans="1:37" x14ac:dyDescent="0.25">
      <c r="A1728">
        <v>1727</v>
      </c>
      <c r="B1728" t="s">
        <v>5182</v>
      </c>
      <c r="C1728" t="s">
        <v>39</v>
      </c>
      <c r="D1728" t="s">
        <v>58</v>
      </c>
      <c r="E1728" t="s">
        <v>42</v>
      </c>
      <c r="F1728" t="s">
        <v>42</v>
      </c>
      <c r="G1728" t="s">
        <v>43</v>
      </c>
      <c r="H1728">
        <v>0</v>
      </c>
      <c r="I1728">
        <v>0</v>
      </c>
      <c r="J1728">
        <v>13.109166666666665</v>
      </c>
      <c r="K1728" t="s">
        <v>2691</v>
      </c>
      <c r="L1728" t="s">
        <v>135</v>
      </c>
      <c r="N1728" t="s">
        <v>105</v>
      </c>
      <c r="O1728" t="s">
        <v>136</v>
      </c>
      <c r="P1728" t="s">
        <v>5183</v>
      </c>
      <c r="Q1728" s="1" t="s">
        <v>5184</v>
      </c>
      <c r="R1728" t="s">
        <v>4918</v>
      </c>
      <c r="T1728" t="s">
        <v>109</v>
      </c>
      <c r="U1728" t="s">
        <v>94</v>
      </c>
      <c r="V1728" t="s">
        <v>141</v>
      </c>
      <c r="W1728" t="s">
        <v>109</v>
      </c>
      <c r="X1728" t="s">
        <v>96</v>
      </c>
      <c r="Y1728" t="str">
        <f>VLOOKUP(Q1728,[1]Feuil1!$A:$C,3,FALSE)</f>
        <v>Sciences Expérimentales</v>
      </c>
      <c r="Z1728" t="str">
        <f>VLOOKUP(Q1728,[1]Feuil1!$A:$E,5,FALSE)</f>
        <v xml:space="preserve">Scientifique </v>
      </c>
      <c r="AA1728" t="s">
        <v>94</v>
      </c>
      <c r="AB1728" t="s">
        <v>109</v>
      </c>
      <c r="AC1728" t="s">
        <v>101</v>
      </c>
      <c r="AD1728" t="s">
        <v>62</v>
      </c>
      <c r="AE1728" t="s">
        <v>78</v>
      </c>
      <c r="AF1728" t="s">
        <v>78</v>
      </c>
      <c r="AI1728" t="s">
        <v>111</v>
      </c>
      <c r="AJ1728" t="s">
        <v>1507</v>
      </c>
    </row>
    <row r="1729" spans="1:37" x14ac:dyDescent="0.25">
      <c r="A1729">
        <v>1728</v>
      </c>
      <c r="B1729" t="s">
        <v>5185</v>
      </c>
      <c r="C1729" t="s">
        <v>39</v>
      </c>
      <c r="D1729" t="s">
        <v>84</v>
      </c>
      <c r="E1729" t="s">
        <v>3779</v>
      </c>
      <c r="F1729" t="s">
        <v>86</v>
      </c>
      <c r="G1729" t="s">
        <v>87</v>
      </c>
      <c r="H1729">
        <v>12.32</v>
      </c>
      <c r="I1729">
        <v>13.927333000000001</v>
      </c>
      <c r="J1729">
        <v>13.123666</v>
      </c>
      <c r="K1729" t="s">
        <v>976</v>
      </c>
      <c r="L1729" t="s">
        <v>135</v>
      </c>
      <c r="N1729" t="s">
        <v>105</v>
      </c>
      <c r="O1729" t="s">
        <v>52</v>
      </c>
      <c r="P1729" t="s">
        <v>5186</v>
      </c>
      <c r="Q1729" s="1" t="s">
        <v>211</v>
      </c>
      <c r="R1729" t="s">
        <v>4918</v>
      </c>
      <c r="S1729" t="s">
        <v>5187</v>
      </c>
      <c r="T1729" t="s">
        <v>109</v>
      </c>
      <c r="U1729" t="s">
        <v>94</v>
      </c>
      <c r="V1729" t="s">
        <v>108</v>
      </c>
      <c r="W1729" t="s">
        <v>109</v>
      </c>
      <c r="X1729" t="s">
        <v>211</v>
      </c>
      <c r="Y1729" t="str">
        <f>VLOOKUP(Q1729,[1]Feuil1!$A:$C,3,FALSE)</f>
        <v>Sciences Expérimentales</v>
      </c>
      <c r="Z1729" t="str">
        <f>VLOOKUP(Q1729,[1]Feuil1!$A:$E,5,FALSE)</f>
        <v xml:space="preserve">Scientifique </v>
      </c>
      <c r="AA1729" t="s">
        <v>94</v>
      </c>
      <c r="AB1729" t="s">
        <v>109</v>
      </c>
      <c r="AD1729" t="s">
        <v>62</v>
      </c>
      <c r="AE1729" t="s">
        <v>168</v>
      </c>
      <c r="AF1729" t="s">
        <v>78</v>
      </c>
      <c r="AG1729" t="s">
        <v>2621</v>
      </c>
      <c r="AH1729" t="s">
        <v>64</v>
      </c>
      <c r="AI1729" t="s">
        <v>65</v>
      </c>
      <c r="AJ1729" t="s">
        <v>1018</v>
      </c>
      <c r="AK1729">
        <v>45</v>
      </c>
    </row>
    <row r="1730" spans="1:37" x14ac:dyDescent="0.25">
      <c r="A1730">
        <v>1729</v>
      </c>
      <c r="B1730" t="s">
        <v>5188</v>
      </c>
      <c r="C1730" t="s">
        <v>39</v>
      </c>
      <c r="D1730" t="s">
        <v>58</v>
      </c>
      <c r="E1730" t="s">
        <v>1124</v>
      </c>
      <c r="F1730" t="s">
        <v>49</v>
      </c>
      <c r="G1730" t="s">
        <v>50</v>
      </c>
      <c r="H1730">
        <v>8.7037037037037042</v>
      </c>
      <c r="I1730">
        <v>6.2121212121212119</v>
      </c>
      <c r="J1730">
        <v>7.333333333333333</v>
      </c>
      <c r="K1730" t="s">
        <v>1640</v>
      </c>
      <c r="L1730" t="s">
        <v>71</v>
      </c>
      <c r="N1730" t="s">
        <v>45</v>
      </c>
      <c r="O1730" t="s">
        <v>136</v>
      </c>
      <c r="P1730" t="s">
        <v>3852</v>
      </c>
      <c r="Q1730" s="1" t="s">
        <v>211</v>
      </c>
      <c r="R1730" t="s">
        <v>55</v>
      </c>
      <c r="S1730" t="s">
        <v>4761</v>
      </c>
      <c r="T1730" t="s">
        <v>109</v>
      </c>
      <c r="U1730" t="s">
        <v>1126</v>
      </c>
      <c r="V1730" t="s">
        <v>109</v>
      </c>
      <c r="W1730" t="s">
        <v>109</v>
      </c>
      <c r="X1730" t="s">
        <v>211</v>
      </c>
      <c r="Y1730" t="str">
        <f>VLOOKUP(Q1730,[1]Feuil1!$A:$C,3,FALSE)</f>
        <v>Sciences Expérimentales</v>
      </c>
      <c r="Z1730" t="str">
        <f>VLOOKUP(Q1730,[1]Feuil1!$A:$E,5,FALSE)</f>
        <v xml:space="preserve">Scientifique </v>
      </c>
      <c r="AA1730" t="s">
        <v>94</v>
      </c>
      <c r="AB1730" t="s">
        <v>109</v>
      </c>
      <c r="AD1730" t="s">
        <v>62</v>
      </c>
      <c r="AE1730" t="s">
        <v>174</v>
      </c>
      <c r="AF1730" t="s">
        <v>634</v>
      </c>
      <c r="AG1730" t="s">
        <v>256</v>
      </c>
      <c r="AH1730" t="s">
        <v>64</v>
      </c>
      <c r="AI1730" t="s">
        <v>230</v>
      </c>
      <c r="AJ1730" t="s">
        <v>4990</v>
      </c>
    </row>
    <row r="1731" spans="1:37" x14ac:dyDescent="0.25">
      <c r="A1731">
        <v>1730</v>
      </c>
      <c r="B1731" t="s">
        <v>5189</v>
      </c>
      <c r="C1731" t="s">
        <v>39</v>
      </c>
      <c r="D1731" t="s">
        <v>84</v>
      </c>
      <c r="E1731" t="s">
        <v>3779</v>
      </c>
      <c r="F1731" t="s">
        <v>86</v>
      </c>
      <c r="G1731" t="s">
        <v>87</v>
      </c>
      <c r="H1731">
        <v>11.35</v>
      </c>
      <c r="I1731">
        <v>13.38</v>
      </c>
      <c r="J1731">
        <v>12.36</v>
      </c>
      <c r="K1731" t="s">
        <v>976</v>
      </c>
      <c r="L1731" t="s">
        <v>135</v>
      </c>
      <c r="N1731" t="s">
        <v>45</v>
      </c>
      <c r="O1731" t="s">
        <v>52</v>
      </c>
      <c r="P1731" t="s">
        <v>5190</v>
      </c>
      <c r="Q1731" s="1" t="s">
        <v>211</v>
      </c>
      <c r="R1731" t="s">
        <v>4962</v>
      </c>
      <c r="S1731" t="s">
        <v>1983</v>
      </c>
      <c r="T1731" t="s">
        <v>109</v>
      </c>
      <c r="U1731" t="s">
        <v>94</v>
      </c>
      <c r="V1731" t="s">
        <v>108</v>
      </c>
      <c r="W1731" t="s">
        <v>109</v>
      </c>
      <c r="X1731" t="s">
        <v>211</v>
      </c>
      <c r="Y1731" t="str">
        <f>VLOOKUP(Q1731,[1]Feuil1!$A:$C,3,FALSE)</f>
        <v>Sciences Expérimentales</v>
      </c>
      <c r="Z1731" t="str">
        <f>VLOOKUP(Q1731,[1]Feuil1!$A:$E,5,FALSE)</f>
        <v xml:space="preserve">Scientifique </v>
      </c>
      <c r="AA1731" t="s">
        <v>94</v>
      </c>
      <c r="AB1731" t="s">
        <v>109</v>
      </c>
      <c r="AD1731" t="s">
        <v>62</v>
      </c>
      <c r="AE1731" t="s">
        <v>207</v>
      </c>
      <c r="AF1731" t="s">
        <v>120</v>
      </c>
      <c r="AG1731" t="s">
        <v>5191</v>
      </c>
      <c r="AH1731" t="s">
        <v>80</v>
      </c>
      <c r="AI1731" t="s">
        <v>99</v>
      </c>
      <c r="AJ1731" t="s">
        <v>993</v>
      </c>
      <c r="AK1731">
        <v>133</v>
      </c>
    </row>
    <row r="1732" spans="1:37" x14ac:dyDescent="0.25">
      <c r="A1732">
        <v>1731</v>
      </c>
      <c r="B1732" t="s">
        <v>5192</v>
      </c>
      <c r="C1732" t="s">
        <v>39</v>
      </c>
      <c r="D1732" t="s">
        <v>84</v>
      </c>
      <c r="E1732" t="s">
        <v>292</v>
      </c>
      <c r="F1732" t="s">
        <v>293</v>
      </c>
      <c r="G1732" t="s">
        <v>87</v>
      </c>
      <c r="H1732">
        <v>11.092000000000001</v>
      </c>
      <c r="I1732">
        <v>12.414199999999999</v>
      </c>
      <c r="J1732">
        <v>11.7531</v>
      </c>
      <c r="K1732" t="s">
        <v>294</v>
      </c>
      <c r="L1732" t="s">
        <v>71</v>
      </c>
      <c r="N1732" t="s">
        <v>45</v>
      </c>
      <c r="O1732" t="s">
        <v>136</v>
      </c>
      <c r="P1732" t="s">
        <v>5193</v>
      </c>
      <c r="Q1732" s="1" t="s">
        <v>211</v>
      </c>
      <c r="R1732" t="s">
        <v>4962</v>
      </c>
      <c r="S1732" t="s">
        <v>267</v>
      </c>
      <c r="T1732" t="s">
        <v>109</v>
      </c>
      <c r="U1732" t="s">
        <v>94</v>
      </c>
      <c r="V1732" t="s">
        <v>109</v>
      </c>
      <c r="W1732" t="s">
        <v>109</v>
      </c>
      <c r="X1732" t="s">
        <v>211</v>
      </c>
      <c r="Y1732" t="str">
        <f>VLOOKUP(Q1732,[1]Feuil1!$A:$C,3,FALSE)</f>
        <v>Sciences Expérimentales</v>
      </c>
      <c r="Z1732" t="str">
        <f>VLOOKUP(Q1732,[1]Feuil1!$A:$E,5,FALSE)</f>
        <v xml:space="preserve">Scientifique </v>
      </c>
      <c r="AA1732" t="s">
        <v>94</v>
      </c>
      <c r="AB1732" t="s">
        <v>109</v>
      </c>
      <c r="AD1732" t="s">
        <v>62</v>
      </c>
      <c r="AE1732" t="s">
        <v>168</v>
      </c>
      <c r="AF1732" t="s">
        <v>634</v>
      </c>
      <c r="AG1732" t="s">
        <v>5194</v>
      </c>
      <c r="AH1732" t="s">
        <v>80</v>
      </c>
      <c r="AI1732" t="s">
        <v>111</v>
      </c>
      <c r="AJ1732" t="s">
        <v>1507</v>
      </c>
      <c r="AK1732">
        <v>35</v>
      </c>
    </row>
    <row r="1733" spans="1:37" x14ac:dyDescent="0.25">
      <c r="A1733">
        <v>1732</v>
      </c>
      <c r="B1733" t="s">
        <v>5195</v>
      </c>
      <c r="C1733" t="s">
        <v>39</v>
      </c>
      <c r="D1733" t="s">
        <v>162</v>
      </c>
      <c r="E1733" t="s">
        <v>163</v>
      </c>
      <c r="F1733" t="s">
        <v>163</v>
      </c>
      <c r="G1733" t="s">
        <v>87</v>
      </c>
      <c r="H1733">
        <v>13.654404761904761</v>
      </c>
      <c r="I1733">
        <v>13.655224867724865</v>
      </c>
      <c r="J1733">
        <v>13.654814814814813</v>
      </c>
      <c r="K1733" t="s">
        <v>2669</v>
      </c>
      <c r="L1733" t="s">
        <v>135</v>
      </c>
      <c r="N1733" t="s">
        <v>105</v>
      </c>
      <c r="O1733" t="s">
        <v>136</v>
      </c>
      <c r="P1733" t="s">
        <v>5196</v>
      </c>
      <c r="Q1733" s="1" t="s">
        <v>699</v>
      </c>
      <c r="R1733" t="s">
        <v>4923</v>
      </c>
      <c r="S1733" t="s">
        <v>523</v>
      </c>
      <c r="T1733" t="s">
        <v>109</v>
      </c>
      <c r="U1733" t="s">
        <v>94</v>
      </c>
      <c r="V1733" t="s">
        <v>109</v>
      </c>
      <c r="W1733" t="s">
        <v>109</v>
      </c>
      <c r="X1733" t="s">
        <v>701</v>
      </c>
      <c r="Y1733" t="str">
        <f>VLOOKUP(Q1733,[1]Feuil1!$A:$C,3,FALSE)</f>
        <v>Général (Bac Français)</v>
      </c>
      <c r="Z1733" t="str">
        <f>VLOOKUP(Q1733,[1]Feuil1!$A:$E,5,FALSE)</f>
        <v xml:space="preserve">Scientifique </v>
      </c>
      <c r="AA1733" t="s">
        <v>94</v>
      </c>
      <c r="AB1733" t="s">
        <v>109</v>
      </c>
      <c r="AD1733" t="s">
        <v>62</v>
      </c>
      <c r="AE1733" t="s">
        <v>78</v>
      </c>
      <c r="AF1733" t="s">
        <v>168</v>
      </c>
      <c r="AG1733" t="s">
        <v>130</v>
      </c>
      <c r="AH1733" t="s">
        <v>64</v>
      </c>
      <c r="AI1733" t="s">
        <v>65</v>
      </c>
      <c r="AJ1733" t="s">
        <v>1018</v>
      </c>
      <c r="AK1733">
        <v>3</v>
      </c>
    </row>
    <row r="1734" spans="1:37" x14ac:dyDescent="0.25">
      <c r="A1734">
        <v>1733</v>
      </c>
      <c r="B1734" t="s">
        <v>5197</v>
      </c>
      <c r="C1734" t="s">
        <v>39</v>
      </c>
      <c r="D1734" t="s">
        <v>162</v>
      </c>
      <c r="E1734" t="s">
        <v>163</v>
      </c>
      <c r="F1734" t="s">
        <v>163</v>
      </c>
      <c r="G1734" t="s">
        <v>87</v>
      </c>
      <c r="H1734">
        <v>11.595238095238095</v>
      </c>
      <c r="I1734">
        <v>11.469387755102039</v>
      </c>
      <c r="J1734">
        <v>11.532312925170068</v>
      </c>
      <c r="K1734" t="s">
        <v>5198</v>
      </c>
      <c r="L1734" t="s">
        <v>71</v>
      </c>
      <c r="N1734" t="s">
        <v>105</v>
      </c>
      <c r="O1734" t="s">
        <v>136</v>
      </c>
      <c r="P1734" t="s">
        <v>5199</v>
      </c>
      <c r="Q1734" s="1" t="s">
        <v>211</v>
      </c>
      <c r="R1734" t="s">
        <v>4962</v>
      </c>
      <c r="S1734" t="s">
        <v>463</v>
      </c>
      <c r="T1734" t="s">
        <v>109</v>
      </c>
      <c r="U1734" t="s">
        <v>94</v>
      </c>
      <c r="V1734" t="s">
        <v>109</v>
      </c>
      <c r="W1734" t="s">
        <v>109</v>
      </c>
      <c r="X1734" t="s">
        <v>211</v>
      </c>
      <c r="Y1734" t="str">
        <f>VLOOKUP(Q1734,[1]Feuil1!$A:$C,3,FALSE)</f>
        <v>Sciences Expérimentales</v>
      </c>
      <c r="Z1734" t="str">
        <f>VLOOKUP(Q1734,[1]Feuil1!$A:$E,5,FALSE)</f>
        <v xml:space="preserve">Scientifique </v>
      </c>
      <c r="AA1734" t="s">
        <v>94</v>
      </c>
      <c r="AB1734" t="s">
        <v>109</v>
      </c>
      <c r="AD1734" t="s">
        <v>62</v>
      </c>
      <c r="AE1734" t="s">
        <v>174</v>
      </c>
      <c r="AF1734" t="s">
        <v>634</v>
      </c>
      <c r="AG1734" t="s">
        <v>1260</v>
      </c>
      <c r="AH1734" t="s">
        <v>80</v>
      </c>
      <c r="AI1734" t="s">
        <v>65</v>
      </c>
      <c r="AJ1734" t="s">
        <v>1261</v>
      </c>
    </row>
    <row r="1735" spans="1:37" x14ac:dyDescent="0.25">
      <c r="A1735">
        <v>1734</v>
      </c>
      <c r="B1735" t="s">
        <v>5200</v>
      </c>
      <c r="C1735" t="s">
        <v>39</v>
      </c>
      <c r="D1735" t="s">
        <v>162</v>
      </c>
      <c r="E1735" t="s">
        <v>163</v>
      </c>
      <c r="F1735" t="s">
        <v>163</v>
      </c>
      <c r="G1735" t="s">
        <v>87</v>
      </c>
      <c r="H1735">
        <v>13.10357142857143</v>
      </c>
      <c r="I1735">
        <v>13.514021164021164</v>
      </c>
      <c r="J1735">
        <v>13.308796296296297</v>
      </c>
      <c r="K1735" t="s">
        <v>2669</v>
      </c>
      <c r="L1735" t="s">
        <v>135</v>
      </c>
      <c r="N1735" t="s">
        <v>105</v>
      </c>
      <c r="O1735" t="s">
        <v>136</v>
      </c>
      <c r="P1735" t="s">
        <v>4737</v>
      </c>
      <c r="Q1735" s="1" t="s">
        <v>211</v>
      </c>
      <c r="R1735" t="s">
        <v>89</v>
      </c>
      <c r="S1735" t="s">
        <v>1290</v>
      </c>
      <c r="T1735" t="s">
        <v>109</v>
      </c>
      <c r="U1735" t="s">
        <v>94</v>
      </c>
      <c r="V1735" t="s">
        <v>109</v>
      </c>
      <c r="W1735" t="s">
        <v>109</v>
      </c>
      <c r="X1735" t="s">
        <v>211</v>
      </c>
      <c r="Y1735" t="str">
        <f>VLOOKUP(Q1735,[1]Feuil1!$A:$C,3,FALSE)</f>
        <v>Sciences Expérimentales</v>
      </c>
      <c r="Z1735" t="str">
        <f>VLOOKUP(Q1735,[1]Feuil1!$A:$E,5,FALSE)</f>
        <v xml:space="preserve">Scientifique </v>
      </c>
      <c r="AA1735" t="s">
        <v>94</v>
      </c>
      <c r="AB1735" t="s">
        <v>109</v>
      </c>
      <c r="AD1735" t="s">
        <v>62</v>
      </c>
      <c r="AE1735" t="s">
        <v>78</v>
      </c>
      <c r="AF1735" t="s">
        <v>634</v>
      </c>
      <c r="AG1735" t="s">
        <v>5201</v>
      </c>
      <c r="AH1735" t="s">
        <v>80</v>
      </c>
      <c r="AI1735" t="s">
        <v>65</v>
      </c>
      <c r="AJ1735" t="s">
        <v>1018</v>
      </c>
      <c r="AK1735">
        <v>5</v>
      </c>
    </row>
    <row r="1736" spans="1:37" x14ac:dyDescent="0.25">
      <c r="A1736">
        <v>1735</v>
      </c>
      <c r="B1736" t="s">
        <v>5202</v>
      </c>
      <c r="C1736" t="s">
        <v>39</v>
      </c>
      <c r="D1736" t="s">
        <v>2057</v>
      </c>
      <c r="E1736" t="s">
        <v>2058</v>
      </c>
      <c r="F1736" t="s">
        <v>2058</v>
      </c>
      <c r="G1736" t="s">
        <v>2059</v>
      </c>
      <c r="H1736">
        <v>11.33</v>
      </c>
      <c r="I1736">
        <v>12.302857142857144</v>
      </c>
      <c r="J1736">
        <v>11.81642857142857</v>
      </c>
      <c r="K1736" t="s">
        <v>2060</v>
      </c>
      <c r="L1736" t="s">
        <v>71</v>
      </c>
      <c r="N1736" t="s">
        <v>105</v>
      </c>
      <c r="O1736" t="s">
        <v>136</v>
      </c>
      <c r="P1736" t="s">
        <v>4934</v>
      </c>
      <c r="Q1736" s="1" t="s">
        <v>211</v>
      </c>
      <c r="R1736" t="s">
        <v>4988</v>
      </c>
      <c r="S1736" t="s">
        <v>5203</v>
      </c>
      <c r="T1736" t="s">
        <v>109</v>
      </c>
      <c r="U1736" t="s">
        <v>94</v>
      </c>
      <c r="V1736" t="s">
        <v>109</v>
      </c>
      <c r="W1736" t="s">
        <v>109</v>
      </c>
      <c r="X1736" t="s">
        <v>211</v>
      </c>
      <c r="Y1736" t="str">
        <f>VLOOKUP(Q1736,[1]Feuil1!$A:$C,3,FALSE)</f>
        <v>Sciences Expérimentales</v>
      </c>
      <c r="Z1736" t="str">
        <f>VLOOKUP(Q1736,[1]Feuil1!$A:$E,5,FALSE)</f>
        <v xml:space="preserve">Scientifique </v>
      </c>
      <c r="AA1736" t="s">
        <v>94</v>
      </c>
      <c r="AB1736" t="s">
        <v>109</v>
      </c>
      <c r="AC1736" t="s">
        <v>101</v>
      </c>
      <c r="AD1736" t="s">
        <v>62</v>
      </c>
      <c r="AE1736" t="s">
        <v>119</v>
      </c>
      <c r="AF1736" t="s">
        <v>78</v>
      </c>
      <c r="AG1736" t="s">
        <v>5204</v>
      </c>
      <c r="AH1736" t="s">
        <v>80</v>
      </c>
      <c r="AI1736" t="s">
        <v>230</v>
      </c>
      <c r="AJ1736" t="s">
        <v>5205</v>
      </c>
      <c r="AK1736">
        <v>14</v>
      </c>
    </row>
    <row r="1737" spans="1:37" x14ac:dyDescent="0.25">
      <c r="A1737">
        <v>1736</v>
      </c>
      <c r="B1737" t="s">
        <v>5206</v>
      </c>
      <c r="C1737" t="s">
        <v>39</v>
      </c>
      <c r="D1737" t="s">
        <v>58</v>
      </c>
      <c r="E1737" t="s">
        <v>3189</v>
      </c>
      <c r="F1737" t="s">
        <v>154</v>
      </c>
      <c r="G1737" t="s">
        <v>87</v>
      </c>
      <c r="H1737">
        <v>12.31</v>
      </c>
      <c r="I1737">
        <v>11.12</v>
      </c>
      <c r="J1737">
        <v>11.71</v>
      </c>
      <c r="K1737" t="s">
        <v>1852</v>
      </c>
      <c r="L1737" t="s">
        <v>71</v>
      </c>
      <c r="N1737" t="s">
        <v>45</v>
      </c>
      <c r="O1737" t="s">
        <v>52</v>
      </c>
      <c r="P1737" t="s">
        <v>5207</v>
      </c>
      <c r="Q1737" s="1" t="s">
        <v>211</v>
      </c>
      <c r="R1737" t="s">
        <v>89</v>
      </c>
      <c r="S1737" t="s">
        <v>585</v>
      </c>
      <c r="T1737" t="s">
        <v>109</v>
      </c>
      <c r="U1737" t="s">
        <v>94</v>
      </c>
      <c r="V1737" t="s">
        <v>108</v>
      </c>
      <c r="W1737" t="s">
        <v>109</v>
      </c>
      <c r="X1737" t="s">
        <v>211</v>
      </c>
      <c r="Y1737" t="str">
        <f>VLOOKUP(Q1737,[1]Feuil1!$A:$C,3,FALSE)</f>
        <v>Sciences Expérimentales</v>
      </c>
      <c r="Z1737" t="str">
        <f>VLOOKUP(Q1737,[1]Feuil1!$A:$E,5,FALSE)</f>
        <v xml:space="preserve">Scientifique </v>
      </c>
      <c r="AA1737" t="s">
        <v>94</v>
      </c>
      <c r="AB1737" t="s">
        <v>109</v>
      </c>
      <c r="AD1737" t="s">
        <v>62</v>
      </c>
      <c r="AE1737" t="s">
        <v>174</v>
      </c>
      <c r="AF1737" t="s">
        <v>174</v>
      </c>
      <c r="AG1737" t="s">
        <v>5208</v>
      </c>
      <c r="AH1737" t="s">
        <v>80</v>
      </c>
      <c r="AI1737" t="s">
        <v>99</v>
      </c>
      <c r="AJ1737" t="s">
        <v>993</v>
      </c>
    </row>
    <row r="1738" spans="1:37" x14ac:dyDescent="0.25">
      <c r="A1738">
        <v>1737</v>
      </c>
      <c r="B1738" t="s">
        <v>5209</v>
      </c>
      <c r="C1738" t="s">
        <v>39</v>
      </c>
      <c r="D1738" t="s">
        <v>58</v>
      </c>
      <c r="E1738" t="s">
        <v>1124</v>
      </c>
      <c r="F1738" t="s">
        <v>49</v>
      </c>
      <c r="G1738" t="s">
        <v>50</v>
      </c>
      <c r="H1738">
        <v>9.8148148148148149</v>
      </c>
      <c r="I1738">
        <v>8.4848484848484844</v>
      </c>
      <c r="J1738">
        <v>9.0833333333333339</v>
      </c>
      <c r="K1738" t="s">
        <v>1640</v>
      </c>
      <c r="L1738" t="s">
        <v>135</v>
      </c>
      <c r="N1738" t="s">
        <v>45</v>
      </c>
      <c r="O1738" t="s">
        <v>136</v>
      </c>
      <c r="P1738" t="s">
        <v>5210</v>
      </c>
      <c r="Q1738" s="1" t="s">
        <v>211</v>
      </c>
      <c r="R1738" t="s">
        <v>89</v>
      </c>
      <c r="S1738" t="s">
        <v>1301</v>
      </c>
      <c r="T1738" t="s">
        <v>109</v>
      </c>
      <c r="U1738" t="s">
        <v>1126</v>
      </c>
      <c r="V1738" t="s">
        <v>109</v>
      </c>
      <c r="W1738" t="s">
        <v>109</v>
      </c>
      <c r="X1738" t="s">
        <v>211</v>
      </c>
      <c r="Y1738" t="str">
        <f>VLOOKUP(Q1738,[1]Feuil1!$A:$C,3,FALSE)</f>
        <v>Sciences Expérimentales</v>
      </c>
      <c r="Z1738" t="str">
        <f>VLOOKUP(Q1738,[1]Feuil1!$A:$E,5,FALSE)</f>
        <v xml:space="preserve">Scientifique </v>
      </c>
      <c r="AA1738" t="s">
        <v>94</v>
      </c>
      <c r="AB1738" t="s">
        <v>109</v>
      </c>
      <c r="AD1738" t="s">
        <v>62</v>
      </c>
      <c r="AE1738" t="s">
        <v>207</v>
      </c>
      <c r="AF1738" t="s">
        <v>634</v>
      </c>
      <c r="AG1738" t="s">
        <v>5211</v>
      </c>
      <c r="AH1738" t="s">
        <v>80</v>
      </c>
      <c r="AI1738" t="s">
        <v>99</v>
      </c>
      <c r="AJ1738" t="s">
        <v>993</v>
      </c>
    </row>
    <row r="1739" spans="1:37" x14ac:dyDescent="0.25">
      <c r="A1739">
        <v>1738</v>
      </c>
      <c r="B1739" t="s">
        <v>5212</v>
      </c>
      <c r="C1739" t="s">
        <v>39</v>
      </c>
      <c r="D1739" t="s">
        <v>58</v>
      </c>
      <c r="E1739" t="s">
        <v>2689</v>
      </c>
      <c r="F1739" t="s">
        <v>133</v>
      </c>
      <c r="G1739" t="s">
        <v>43</v>
      </c>
      <c r="H1739">
        <v>10.257777777777777</v>
      </c>
      <c r="I1739">
        <v>10.055555555555555</v>
      </c>
      <c r="J1739">
        <v>10.156666666666666</v>
      </c>
      <c r="K1739" t="s">
        <v>471</v>
      </c>
      <c r="L1739" t="s">
        <v>71</v>
      </c>
      <c r="N1739" t="s">
        <v>45</v>
      </c>
      <c r="O1739" t="s">
        <v>136</v>
      </c>
      <c r="P1739" t="s">
        <v>5213</v>
      </c>
      <c r="Q1739" s="1" t="s">
        <v>5214</v>
      </c>
      <c r="R1739" t="s">
        <v>4923</v>
      </c>
      <c r="T1739" t="s">
        <v>109</v>
      </c>
      <c r="U1739" t="s">
        <v>94</v>
      </c>
      <c r="V1739" t="s">
        <v>141</v>
      </c>
      <c r="W1739" t="s">
        <v>109</v>
      </c>
      <c r="X1739" t="s">
        <v>96</v>
      </c>
      <c r="Y1739" t="str">
        <f>VLOOKUP(Q1739,[1]Feuil1!$A:$C,3,FALSE)</f>
        <v>Sciences Expérimentales</v>
      </c>
      <c r="Z1739" t="str">
        <f>VLOOKUP(Q1739,[1]Feuil1!$A:$E,5,FALSE)</f>
        <v xml:space="preserve">Scientifique </v>
      </c>
      <c r="AA1739" t="s">
        <v>94</v>
      </c>
      <c r="AB1739" t="s">
        <v>109</v>
      </c>
      <c r="AD1739" t="s">
        <v>62</v>
      </c>
      <c r="AE1739" t="s">
        <v>119</v>
      </c>
      <c r="AF1739" t="s">
        <v>119</v>
      </c>
      <c r="AI1739" t="s">
        <v>99</v>
      </c>
      <c r="AJ1739" t="s">
        <v>1044</v>
      </c>
    </row>
    <row r="1740" spans="1:37" x14ac:dyDescent="0.25">
      <c r="A1740">
        <v>1739</v>
      </c>
      <c r="B1740" t="s">
        <v>5215</v>
      </c>
      <c r="C1740" t="s">
        <v>39</v>
      </c>
      <c r="D1740" t="s">
        <v>162</v>
      </c>
      <c r="E1740" t="s">
        <v>163</v>
      </c>
      <c r="F1740" t="s">
        <v>163</v>
      </c>
      <c r="G1740" t="s">
        <v>87</v>
      </c>
      <c r="H1740">
        <v>13.552976190476191</v>
      </c>
      <c r="I1740">
        <v>13.763690476190476</v>
      </c>
      <c r="J1740">
        <v>13.658333333333333</v>
      </c>
      <c r="K1740" t="s">
        <v>2669</v>
      </c>
      <c r="L1740" t="s">
        <v>135</v>
      </c>
      <c r="N1740" t="s">
        <v>105</v>
      </c>
      <c r="O1740" t="s">
        <v>136</v>
      </c>
      <c r="P1740" t="s">
        <v>5216</v>
      </c>
      <c r="Q1740" s="1" t="s">
        <v>616</v>
      </c>
      <c r="R1740" t="s">
        <v>89</v>
      </c>
      <c r="S1740" t="s">
        <v>5217</v>
      </c>
      <c r="T1740" t="s">
        <v>109</v>
      </c>
      <c r="U1740" t="s">
        <v>94</v>
      </c>
      <c r="V1740" t="s">
        <v>109</v>
      </c>
      <c r="W1740" t="s">
        <v>109</v>
      </c>
      <c r="X1740" t="s">
        <v>616</v>
      </c>
      <c r="Y1740" t="str">
        <f>VLOOKUP(Q1740,[1]Feuil1!$A:$C,3,FALSE)</f>
        <v>Autre</v>
      </c>
      <c r="Z1740" t="str">
        <f>VLOOKUP(Q1740,[1]Feuil1!$A:$E,5,FALSE)</f>
        <v>Autre</v>
      </c>
      <c r="AA1740" t="s">
        <v>94</v>
      </c>
      <c r="AB1740" t="s">
        <v>109</v>
      </c>
      <c r="AD1740" t="s">
        <v>62</v>
      </c>
      <c r="AE1740" t="s">
        <v>78</v>
      </c>
      <c r="AF1740" t="s">
        <v>174</v>
      </c>
      <c r="AG1740" t="s">
        <v>2554</v>
      </c>
      <c r="AH1740" t="s">
        <v>64</v>
      </c>
      <c r="AI1740" t="s">
        <v>65</v>
      </c>
      <c r="AJ1740" t="s">
        <v>66</v>
      </c>
      <c r="AK1740">
        <v>5</v>
      </c>
    </row>
    <row r="1741" spans="1:37" x14ac:dyDescent="0.25">
      <c r="A1741">
        <v>1740</v>
      </c>
      <c r="B1741" t="s">
        <v>5218</v>
      </c>
      <c r="C1741" t="s">
        <v>39</v>
      </c>
      <c r="D1741" t="s">
        <v>84</v>
      </c>
      <c r="E1741" t="s">
        <v>3779</v>
      </c>
      <c r="F1741" t="s">
        <v>86</v>
      </c>
      <c r="G1741" t="s">
        <v>87</v>
      </c>
      <c r="H1741">
        <v>15.921333000000001</v>
      </c>
      <c r="I1741">
        <v>15.283333000000001</v>
      </c>
      <c r="J1741">
        <v>15.602333</v>
      </c>
      <c r="K1741" t="s">
        <v>976</v>
      </c>
      <c r="L1741" t="s">
        <v>89</v>
      </c>
      <c r="N1741" t="s">
        <v>45</v>
      </c>
      <c r="O1741" t="s">
        <v>52</v>
      </c>
      <c r="P1741" t="s">
        <v>4364</v>
      </c>
      <c r="Q1741" s="1" t="s">
        <v>211</v>
      </c>
      <c r="R1741" t="s">
        <v>4988</v>
      </c>
      <c r="S1741" t="s">
        <v>5219</v>
      </c>
      <c r="T1741" t="s">
        <v>61</v>
      </c>
      <c r="U1741" t="s">
        <v>94</v>
      </c>
      <c r="V1741" t="s">
        <v>108</v>
      </c>
      <c r="W1741" t="s">
        <v>61</v>
      </c>
      <c r="X1741" t="s">
        <v>211</v>
      </c>
      <c r="Y1741" t="str">
        <f>VLOOKUP(Q1741,[1]Feuil1!$A:$C,3,FALSE)</f>
        <v>Sciences Expérimentales</v>
      </c>
      <c r="Z1741" t="str">
        <f>VLOOKUP(Q1741,[1]Feuil1!$A:$E,5,FALSE)</f>
        <v xml:space="preserve">Scientifique </v>
      </c>
      <c r="AA1741" t="s">
        <v>94</v>
      </c>
      <c r="AB1741" t="s">
        <v>109</v>
      </c>
      <c r="AD1741" t="s">
        <v>62</v>
      </c>
      <c r="AG1741" t="s">
        <v>1487</v>
      </c>
      <c r="AH1741" t="s">
        <v>64</v>
      </c>
      <c r="AI1741" t="s">
        <v>99</v>
      </c>
      <c r="AJ1741" t="s">
        <v>993</v>
      </c>
    </row>
    <row r="1742" spans="1:37" x14ac:dyDescent="0.25">
      <c r="A1742">
        <v>1741</v>
      </c>
      <c r="B1742" t="s">
        <v>5220</v>
      </c>
      <c r="C1742" t="s">
        <v>39</v>
      </c>
      <c r="D1742" t="s">
        <v>84</v>
      </c>
      <c r="E1742" t="s">
        <v>3779</v>
      </c>
      <c r="F1742" t="s">
        <v>86</v>
      </c>
      <c r="G1742" t="s">
        <v>87</v>
      </c>
      <c r="H1742">
        <v>13.044665999999999</v>
      </c>
      <c r="I1742">
        <v>12.286</v>
      </c>
      <c r="J1742">
        <v>12.665333</v>
      </c>
      <c r="K1742" t="s">
        <v>976</v>
      </c>
      <c r="L1742" t="s">
        <v>135</v>
      </c>
      <c r="N1742" t="s">
        <v>105</v>
      </c>
      <c r="O1742" t="s">
        <v>52</v>
      </c>
      <c r="P1742" t="s">
        <v>5221</v>
      </c>
      <c r="Q1742" s="1" t="s">
        <v>211</v>
      </c>
      <c r="R1742" t="s">
        <v>4988</v>
      </c>
      <c r="S1742" t="s">
        <v>5222</v>
      </c>
      <c r="T1742" t="s">
        <v>109</v>
      </c>
      <c r="U1742" t="s">
        <v>94</v>
      </c>
      <c r="V1742" t="s">
        <v>108</v>
      </c>
      <c r="W1742" t="s">
        <v>109</v>
      </c>
      <c r="X1742" t="s">
        <v>211</v>
      </c>
      <c r="Y1742" t="str">
        <f>VLOOKUP(Q1742,[1]Feuil1!$A:$C,3,FALSE)</f>
        <v>Sciences Expérimentales</v>
      </c>
      <c r="Z1742" t="str">
        <f>VLOOKUP(Q1742,[1]Feuil1!$A:$E,5,FALSE)</f>
        <v xml:space="preserve">Scientifique </v>
      </c>
      <c r="AA1742" t="s">
        <v>94</v>
      </c>
      <c r="AB1742" t="s">
        <v>109</v>
      </c>
      <c r="AC1742" t="s">
        <v>101</v>
      </c>
      <c r="AD1742" t="s">
        <v>62</v>
      </c>
      <c r="AE1742" t="s">
        <v>78</v>
      </c>
      <c r="AF1742" t="s">
        <v>634</v>
      </c>
      <c r="AG1742" t="s">
        <v>1330</v>
      </c>
      <c r="AH1742" t="s">
        <v>80</v>
      </c>
      <c r="AI1742" t="s">
        <v>65</v>
      </c>
      <c r="AJ1742" t="s">
        <v>1660</v>
      </c>
      <c r="AK1742">
        <v>126</v>
      </c>
    </row>
    <row r="1743" spans="1:37" x14ac:dyDescent="0.25">
      <c r="A1743">
        <v>1742</v>
      </c>
      <c r="B1743" t="s">
        <v>5223</v>
      </c>
      <c r="C1743" t="s">
        <v>39</v>
      </c>
      <c r="D1743" t="s">
        <v>162</v>
      </c>
      <c r="E1743" t="s">
        <v>163</v>
      </c>
      <c r="F1743" t="s">
        <v>163</v>
      </c>
      <c r="G1743" t="s">
        <v>87</v>
      </c>
      <c r="H1743">
        <v>11.855595238095239</v>
      </c>
      <c r="I1743">
        <v>11.417923280423283</v>
      </c>
      <c r="J1743">
        <v>11.636759259259261</v>
      </c>
      <c r="K1743" t="s">
        <v>62</v>
      </c>
      <c r="L1743" t="s">
        <v>71</v>
      </c>
      <c r="N1743" t="s">
        <v>45</v>
      </c>
      <c r="O1743" t="s">
        <v>136</v>
      </c>
      <c r="P1743" t="s">
        <v>5151</v>
      </c>
      <c r="Q1743" s="1" t="s">
        <v>211</v>
      </c>
      <c r="R1743" t="s">
        <v>4918</v>
      </c>
      <c r="S1743" t="s">
        <v>1696</v>
      </c>
      <c r="T1743" t="s">
        <v>109</v>
      </c>
      <c r="U1743" t="s">
        <v>94</v>
      </c>
      <c r="V1743" t="s">
        <v>109</v>
      </c>
      <c r="W1743" t="s">
        <v>109</v>
      </c>
      <c r="X1743" t="s">
        <v>211</v>
      </c>
      <c r="Y1743" t="str">
        <f>VLOOKUP(Q1743,[1]Feuil1!$A:$C,3,FALSE)</f>
        <v>Sciences Expérimentales</v>
      </c>
      <c r="Z1743" t="str">
        <f>VLOOKUP(Q1743,[1]Feuil1!$A:$E,5,FALSE)</f>
        <v xml:space="preserve">Scientifique </v>
      </c>
      <c r="AA1743" t="s">
        <v>94</v>
      </c>
      <c r="AB1743" t="s">
        <v>109</v>
      </c>
      <c r="AC1743" t="s">
        <v>101</v>
      </c>
      <c r="AD1743" t="s">
        <v>62</v>
      </c>
      <c r="AE1743" t="s">
        <v>78</v>
      </c>
      <c r="AF1743" t="s">
        <v>634</v>
      </c>
      <c r="AG1743" t="s">
        <v>3981</v>
      </c>
      <c r="AH1743" t="s">
        <v>64</v>
      </c>
      <c r="AI1743" t="s">
        <v>65</v>
      </c>
      <c r="AJ1743" t="s">
        <v>926</v>
      </c>
      <c r="AK1743">
        <v>27</v>
      </c>
    </row>
    <row r="1744" spans="1:37" x14ac:dyDescent="0.25">
      <c r="A1744">
        <v>1743</v>
      </c>
      <c r="B1744" t="s">
        <v>5224</v>
      </c>
      <c r="C1744" t="s">
        <v>39</v>
      </c>
      <c r="D1744" t="s">
        <v>58</v>
      </c>
      <c r="E1744" t="s">
        <v>1124</v>
      </c>
      <c r="F1744" t="s">
        <v>49</v>
      </c>
      <c r="G1744" t="s">
        <v>50</v>
      </c>
      <c r="H1744">
        <v>7.0370370370370372</v>
      </c>
      <c r="I1744">
        <v>7.1212121212121211</v>
      </c>
      <c r="J1744">
        <v>7.0833333333333339</v>
      </c>
      <c r="K1744" t="s">
        <v>1640</v>
      </c>
      <c r="L1744" t="s">
        <v>71</v>
      </c>
      <c r="N1744" t="s">
        <v>45</v>
      </c>
      <c r="O1744" t="s">
        <v>136</v>
      </c>
      <c r="P1744" t="s">
        <v>4934</v>
      </c>
      <c r="Q1744" s="1" t="s">
        <v>211</v>
      </c>
      <c r="R1744" t="s">
        <v>4923</v>
      </c>
      <c r="S1744" t="s">
        <v>2531</v>
      </c>
      <c r="T1744" t="s">
        <v>109</v>
      </c>
      <c r="U1744" t="s">
        <v>1126</v>
      </c>
      <c r="V1744" t="s">
        <v>109</v>
      </c>
      <c r="W1744" t="s">
        <v>109</v>
      </c>
      <c r="X1744" t="s">
        <v>211</v>
      </c>
      <c r="Y1744" t="str">
        <f>VLOOKUP(Q1744,[1]Feuil1!$A:$C,3,FALSE)</f>
        <v>Sciences Expérimentales</v>
      </c>
      <c r="Z1744" t="str">
        <f>VLOOKUP(Q1744,[1]Feuil1!$A:$E,5,FALSE)</f>
        <v xml:space="preserve">Scientifique </v>
      </c>
      <c r="AA1744" t="s">
        <v>94</v>
      </c>
      <c r="AB1744" t="s">
        <v>109</v>
      </c>
      <c r="AD1744" t="s">
        <v>62</v>
      </c>
      <c r="AE1744" t="s">
        <v>78</v>
      </c>
      <c r="AF1744" t="s">
        <v>78</v>
      </c>
      <c r="AG1744" t="s">
        <v>5225</v>
      </c>
      <c r="AH1744" t="s">
        <v>80</v>
      </c>
      <c r="AI1744" t="s">
        <v>65</v>
      </c>
      <c r="AJ1744" t="s">
        <v>1018</v>
      </c>
    </row>
    <row r="1745" spans="1:38" x14ac:dyDescent="0.25">
      <c r="A1745">
        <v>1744</v>
      </c>
      <c r="B1745" t="s">
        <v>5226</v>
      </c>
      <c r="C1745" t="s">
        <v>39</v>
      </c>
      <c r="D1745" t="s">
        <v>162</v>
      </c>
      <c r="E1745" t="s">
        <v>163</v>
      </c>
      <c r="F1745" t="s">
        <v>163</v>
      </c>
      <c r="G1745" t="s">
        <v>87</v>
      </c>
      <c r="H1745">
        <v>12.436071428571429</v>
      </c>
      <c r="I1745">
        <v>12.538558201058201</v>
      </c>
      <c r="J1745">
        <v>12.487314814814816</v>
      </c>
      <c r="K1745" t="s">
        <v>62</v>
      </c>
      <c r="L1745" t="s">
        <v>135</v>
      </c>
      <c r="N1745" t="s">
        <v>45</v>
      </c>
      <c r="O1745" t="s">
        <v>136</v>
      </c>
      <c r="P1745" t="s">
        <v>5227</v>
      </c>
      <c r="Q1745" s="1" t="s">
        <v>211</v>
      </c>
      <c r="R1745" t="s">
        <v>4918</v>
      </c>
      <c r="S1745" t="s">
        <v>3794</v>
      </c>
      <c r="T1745" t="s">
        <v>109</v>
      </c>
      <c r="U1745" t="s">
        <v>94</v>
      </c>
      <c r="V1745" t="s">
        <v>109</v>
      </c>
      <c r="W1745" t="s">
        <v>109</v>
      </c>
      <c r="X1745" t="s">
        <v>211</v>
      </c>
      <c r="Y1745" t="str">
        <f>VLOOKUP(Q1745,[1]Feuil1!$A:$C,3,FALSE)</f>
        <v>Sciences Expérimentales</v>
      </c>
      <c r="Z1745" t="str">
        <f>VLOOKUP(Q1745,[1]Feuil1!$A:$E,5,FALSE)</f>
        <v xml:space="preserve">Scientifique </v>
      </c>
      <c r="AA1745" t="s">
        <v>94</v>
      </c>
      <c r="AB1745" t="s">
        <v>109</v>
      </c>
      <c r="AD1745" t="s">
        <v>62</v>
      </c>
      <c r="AE1745" t="s">
        <v>168</v>
      </c>
      <c r="AF1745" t="s">
        <v>174</v>
      </c>
      <c r="AG1745" t="s">
        <v>5228</v>
      </c>
      <c r="AH1745" t="s">
        <v>64</v>
      </c>
      <c r="AI1745" t="s">
        <v>65</v>
      </c>
      <c r="AJ1745" t="s">
        <v>1261</v>
      </c>
      <c r="AK1745">
        <v>20</v>
      </c>
    </row>
    <row r="1746" spans="1:38" x14ac:dyDescent="0.25">
      <c r="A1746">
        <v>1745</v>
      </c>
      <c r="B1746" t="s">
        <v>5229</v>
      </c>
      <c r="C1746" t="s">
        <v>39</v>
      </c>
      <c r="D1746" t="s">
        <v>84</v>
      </c>
      <c r="E1746" t="s">
        <v>3779</v>
      </c>
      <c r="F1746" t="s">
        <v>86</v>
      </c>
      <c r="G1746" t="s">
        <v>87</v>
      </c>
      <c r="H1746">
        <v>12.53</v>
      </c>
      <c r="I1746">
        <v>13.62</v>
      </c>
      <c r="J1746">
        <v>13.08</v>
      </c>
      <c r="K1746" t="s">
        <v>976</v>
      </c>
      <c r="L1746" t="s">
        <v>135</v>
      </c>
      <c r="N1746" t="s">
        <v>105</v>
      </c>
      <c r="O1746" t="s">
        <v>52</v>
      </c>
      <c r="P1746" t="s">
        <v>3932</v>
      </c>
      <c r="Q1746" s="1" t="s">
        <v>211</v>
      </c>
      <c r="R1746" t="s">
        <v>4988</v>
      </c>
      <c r="S1746" t="s">
        <v>5230</v>
      </c>
      <c r="T1746" t="s">
        <v>61</v>
      </c>
      <c r="U1746" t="s">
        <v>94</v>
      </c>
      <c r="V1746" t="s">
        <v>108</v>
      </c>
      <c r="W1746" t="s">
        <v>61</v>
      </c>
      <c r="X1746" t="s">
        <v>211</v>
      </c>
      <c r="Y1746" t="str">
        <f>VLOOKUP(Q1746,[1]Feuil1!$A:$C,3,FALSE)</f>
        <v>Sciences Expérimentales</v>
      </c>
      <c r="Z1746" t="str">
        <f>VLOOKUP(Q1746,[1]Feuil1!$A:$E,5,FALSE)</f>
        <v xml:space="preserve">Scientifique </v>
      </c>
      <c r="AA1746" t="s">
        <v>94</v>
      </c>
      <c r="AB1746" t="s">
        <v>109</v>
      </c>
      <c r="AD1746" t="s">
        <v>62</v>
      </c>
      <c r="AE1746" t="s">
        <v>174</v>
      </c>
      <c r="AF1746" t="s">
        <v>78</v>
      </c>
      <c r="AG1746" t="s">
        <v>5231</v>
      </c>
      <c r="AH1746" t="s">
        <v>64</v>
      </c>
      <c r="AI1746" t="s">
        <v>65</v>
      </c>
      <c r="AJ1746" t="s">
        <v>960</v>
      </c>
      <c r="AK1746">
        <v>168</v>
      </c>
    </row>
    <row r="1747" spans="1:38" x14ac:dyDescent="0.25">
      <c r="A1747">
        <v>1746</v>
      </c>
      <c r="B1747" t="s">
        <v>5232</v>
      </c>
      <c r="C1747" t="s">
        <v>39</v>
      </c>
      <c r="D1747" t="s">
        <v>58</v>
      </c>
      <c r="E1747" t="s">
        <v>1124</v>
      </c>
      <c r="F1747" t="s">
        <v>49</v>
      </c>
      <c r="G1747" t="s">
        <v>50</v>
      </c>
      <c r="H1747">
        <v>5.5555555555555554</v>
      </c>
      <c r="I1747">
        <v>6.2121212121212119</v>
      </c>
      <c r="J1747">
        <v>5.8575757575757583</v>
      </c>
      <c r="K1747" t="s">
        <v>1640</v>
      </c>
      <c r="L1747" t="s">
        <v>71</v>
      </c>
      <c r="N1747" t="s">
        <v>45</v>
      </c>
      <c r="O1747" t="s">
        <v>136</v>
      </c>
      <c r="P1747" t="s">
        <v>3517</v>
      </c>
      <c r="Q1747" s="1" t="s">
        <v>410</v>
      </c>
      <c r="R1747" t="s">
        <v>71</v>
      </c>
      <c r="S1747" t="s">
        <v>1108</v>
      </c>
      <c r="T1747" t="s">
        <v>979</v>
      </c>
      <c r="U1747" t="s">
        <v>1126</v>
      </c>
      <c r="V1747" t="s">
        <v>109</v>
      </c>
      <c r="W1747" t="s">
        <v>979</v>
      </c>
      <c r="X1747" t="s">
        <v>60</v>
      </c>
      <c r="Y1747" t="str">
        <f>VLOOKUP(Q1747,[1]Feuil1!$A:$C,3,FALSE)</f>
        <v>Sciences Economiques et de Gestion</v>
      </c>
      <c r="Z1747" t="str">
        <f>VLOOKUP(Q1747,[1]Feuil1!$A:$E,5,FALSE)</f>
        <v xml:space="preserve">Economie et gestion </v>
      </c>
      <c r="AA1747" t="s">
        <v>94</v>
      </c>
      <c r="AB1747" t="s">
        <v>109</v>
      </c>
      <c r="AD1747" t="s">
        <v>62</v>
      </c>
      <c r="AE1747" t="s">
        <v>168</v>
      </c>
      <c r="AF1747" t="s">
        <v>168</v>
      </c>
      <c r="AG1747" t="s">
        <v>340</v>
      </c>
      <c r="AH1747" t="s">
        <v>64</v>
      </c>
      <c r="AI1747" t="s">
        <v>65</v>
      </c>
      <c r="AJ1747" t="s">
        <v>66</v>
      </c>
    </row>
    <row r="1748" spans="1:38" x14ac:dyDescent="0.25">
      <c r="A1748">
        <v>1747</v>
      </c>
      <c r="B1748" t="s">
        <v>5233</v>
      </c>
      <c r="C1748" t="s">
        <v>39</v>
      </c>
      <c r="D1748" t="s">
        <v>58</v>
      </c>
      <c r="E1748" t="s">
        <v>1124</v>
      </c>
      <c r="F1748" t="s">
        <v>49</v>
      </c>
      <c r="G1748" t="s">
        <v>50</v>
      </c>
      <c r="H1748">
        <v>6.8518518518518521</v>
      </c>
      <c r="I1748">
        <v>9.6969696969696972</v>
      </c>
      <c r="J1748">
        <v>8.4166666666666661</v>
      </c>
      <c r="K1748" t="s">
        <v>1640</v>
      </c>
      <c r="L1748" t="s">
        <v>135</v>
      </c>
      <c r="N1748" t="s">
        <v>105</v>
      </c>
      <c r="O1748" t="s">
        <v>136</v>
      </c>
      <c r="P1748" t="s">
        <v>5120</v>
      </c>
      <c r="Q1748" s="1" t="s">
        <v>410</v>
      </c>
      <c r="R1748" t="s">
        <v>4962</v>
      </c>
      <c r="S1748" t="s">
        <v>726</v>
      </c>
      <c r="T1748" t="s">
        <v>109</v>
      </c>
      <c r="U1748" t="s">
        <v>1126</v>
      </c>
      <c r="V1748" t="s">
        <v>109</v>
      </c>
      <c r="W1748" t="s">
        <v>109</v>
      </c>
      <c r="X1748" t="s">
        <v>60</v>
      </c>
      <c r="Y1748" t="str">
        <f>VLOOKUP(Q1748,[1]Feuil1!$A:$C,3,FALSE)</f>
        <v>Sciences Economiques et de Gestion</v>
      </c>
      <c r="Z1748" t="str">
        <f>VLOOKUP(Q1748,[1]Feuil1!$A:$E,5,FALSE)</f>
        <v xml:space="preserve">Economie et gestion </v>
      </c>
      <c r="AA1748" t="s">
        <v>94</v>
      </c>
      <c r="AB1748" t="s">
        <v>109</v>
      </c>
      <c r="AD1748" t="s">
        <v>62</v>
      </c>
      <c r="AE1748" t="s">
        <v>174</v>
      </c>
      <c r="AF1748" t="s">
        <v>634</v>
      </c>
      <c r="AG1748" t="s">
        <v>5234</v>
      </c>
      <c r="AH1748" t="s">
        <v>64</v>
      </c>
      <c r="AI1748" t="s">
        <v>65</v>
      </c>
      <c r="AJ1748" t="s">
        <v>1018</v>
      </c>
    </row>
    <row r="1749" spans="1:38" x14ac:dyDescent="0.25">
      <c r="A1749">
        <v>1748</v>
      </c>
      <c r="B1749" t="s">
        <v>5235</v>
      </c>
      <c r="C1749" t="s">
        <v>39</v>
      </c>
      <c r="D1749" t="s">
        <v>58</v>
      </c>
      <c r="E1749" t="s">
        <v>1124</v>
      </c>
      <c r="F1749" t="s">
        <v>49</v>
      </c>
      <c r="G1749" t="s">
        <v>50</v>
      </c>
      <c r="H1749">
        <v>6.2962962962962967</v>
      </c>
      <c r="I1749">
        <v>10.454545454545453</v>
      </c>
      <c r="J1749">
        <v>8.5833333333333321</v>
      </c>
      <c r="K1749" t="s">
        <v>1640</v>
      </c>
      <c r="L1749" t="s">
        <v>71</v>
      </c>
      <c r="N1749" t="s">
        <v>45</v>
      </c>
      <c r="O1749" t="s">
        <v>136</v>
      </c>
      <c r="P1749" t="s">
        <v>5236</v>
      </c>
      <c r="Q1749" s="1" t="s">
        <v>410</v>
      </c>
      <c r="R1749" t="s">
        <v>4962</v>
      </c>
      <c r="S1749" t="s">
        <v>4383</v>
      </c>
      <c r="T1749" t="s">
        <v>109</v>
      </c>
      <c r="U1749" t="s">
        <v>1126</v>
      </c>
      <c r="V1749" t="s">
        <v>109</v>
      </c>
      <c r="W1749" t="s">
        <v>109</v>
      </c>
      <c r="X1749" t="s">
        <v>60</v>
      </c>
      <c r="Y1749" t="str">
        <f>VLOOKUP(Q1749,[1]Feuil1!$A:$C,3,FALSE)</f>
        <v>Sciences Economiques et de Gestion</v>
      </c>
      <c r="Z1749" t="str">
        <f>VLOOKUP(Q1749,[1]Feuil1!$A:$E,5,FALSE)</f>
        <v xml:space="preserve">Economie et gestion </v>
      </c>
      <c r="AA1749" t="s">
        <v>94</v>
      </c>
      <c r="AB1749" t="s">
        <v>109</v>
      </c>
      <c r="AD1749" t="s">
        <v>62</v>
      </c>
      <c r="AE1749" t="s">
        <v>174</v>
      </c>
      <c r="AF1749" t="s">
        <v>78</v>
      </c>
      <c r="AG1749" t="s">
        <v>5237</v>
      </c>
      <c r="AH1749" t="s">
        <v>64</v>
      </c>
      <c r="AI1749" t="s">
        <v>111</v>
      </c>
      <c r="AJ1749" t="s">
        <v>1344</v>
      </c>
    </row>
    <row r="1750" spans="1:38" x14ac:dyDescent="0.25">
      <c r="A1750">
        <v>1749</v>
      </c>
      <c r="B1750" t="s">
        <v>5238</v>
      </c>
      <c r="C1750" t="s">
        <v>39</v>
      </c>
      <c r="D1750" t="s">
        <v>58</v>
      </c>
      <c r="E1750" t="s">
        <v>1532</v>
      </c>
      <c r="F1750" t="s">
        <v>154</v>
      </c>
      <c r="G1750" t="s">
        <v>87</v>
      </c>
      <c r="H1750">
        <v>9.48</v>
      </c>
      <c r="I1750">
        <v>10.52</v>
      </c>
      <c r="J1750">
        <v>10</v>
      </c>
      <c r="K1750" t="s">
        <v>62</v>
      </c>
      <c r="L1750" t="s">
        <v>71</v>
      </c>
      <c r="N1750" t="s">
        <v>45</v>
      </c>
      <c r="O1750" t="s">
        <v>52</v>
      </c>
      <c r="P1750" t="s">
        <v>5239</v>
      </c>
      <c r="Q1750" s="1" t="s">
        <v>410</v>
      </c>
      <c r="R1750" t="s">
        <v>71</v>
      </c>
      <c r="S1750" t="s">
        <v>1928</v>
      </c>
      <c r="T1750" t="s">
        <v>109</v>
      </c>
      <c r="U1750" t="s">
        <v>94</v>
      </c>
      <c r="V1750" t="s">
        <v>109</v>
      </c>
      <c r="W1750" t="s">
        <v>109</v>
      </c>
      <c r="X1750" t="s">
        <v>60</v>
      </c>
      <c r="Y1750" t="str">
        <f>VLOOKUP(Q1750,[1]Feuil1!$A:$C,3,FALSE)</f>
        <v>Sciences Economiques et de Gestion</v>
      </c>
      <c r="Z1750" t="str">
        <f>VLOOKUP(Q1750,[1]Feuil1!$A:$E,5,FALSE)</f>
        <v xml:space="preserve">Economie et gestion </v>
      </c>
      <c r="AA1750" t="s">
        <v>94</v>
      </c>
      <c r="AB1750" t="s">
        <v>109</v>
      </c>
      <c r="AD1750" t="s">
        <v>62</v>
      </c>
      <c r="AE1750" t="s">
        <v>78</v>
      </c>
      <c r="AF1750" t="s">
        <v>634</v>
      </c>
      <c r="AG1750" t="s">
        <v>5240</v>
      </c>
      <c r="AH1750" t="s">
        <v>64</v>
      </c>
      <c r="AI1750" t="s">
        <v>99</v>
      </c>
      <c r="AJ1750" t="s">
        <v>5003</v>
      </c>
    </row>
    <row r="1751" spans="1:38" x14ac:dyDescent="0.25">
      <c r="A1751">
        <v>1750</v>
      </c>
      <c r="B1751" t="s">
        <v>5241</v>
      </c>
      <c r="C1751" t="s">
        <v>39</v>
      </c>
      <c r="D1751" t="s">
        <v>58</v>
      </c>
      <c r="E1751" t="s">
        <v>1124</v>
      </c>
      <c r="F1751" t="s">
        <v>49</v>
      </c>
      <c r="G1751" t="s">
        <v>50</v>
      </c>
      <c r="H1751">
        <v>6.481481481481481</v>
      </c>
      <c r="I1751">
        <v>8.0303030303030294</v>
      </c>
      <c r="J1751">
        <v>7.333333333333333</v>
      </c>
      <c r="K1751" t="s">
        <v>1640</v>
      </c>
      <c r="L1751" t="s">
        <v>71</v>
      </c>
      <c r="N1751" t="s">
        <v>45</v>
      </c>
      <c r="O1751" t="s">
        <v>136</v>
      </c>
      <c r="P1751" t="s">
        <v>5161</v>
      </c>
      <c r="Q1751" s="1" t="s">
        <v>410</v>
      </c>
      <c r="R1751" t="s">
        <v>4918</v>
      </c>
      <c r="S1751" t="s">
        <v>2222</v>
      </c>
      <c r="T1751" t="s">
        <v>109</v>
      </c>
      <c r="U1751" t="s">
        <v>1126</v>
      </c>
      <c r="V1751" t="s">
        <v>109</v>
      </c>
      <c r="W1751" t="s">
        <v>109</v>
      </c>
      <c r="X1751" t="s">
        <v>60</v>
      </c>
      <c r="Y1751" t="str">
        <f>VLOOKUP(Q1751,[1]Feuil1!$A:$C,3,FALSE)</f>
        <v>Sciences Economiques et de Gestion</v>
      </c>
      <c r="Z1751" t="str">
        <f>VLOOKUP(Q1751,[1]Feuil1!$A:$E,5,FALSE)</f>
        <v xml:space="preserve">Economie et gestion </v>
      </c>
      <c r="AA1751" t="s">
        <v>94</v>
      </c>
      <c r="AB1751" t="s">
        <v>109</v>
      </c>
      <c r="AD1751" t="s">
        <v>62</v>
      </c>
      <c r="AE1751" t="s">
        <v>78</v>
      </c>
      <c r="AF1751" t="s">
        <v>78</v>
      </c>
      <c r="AG1751" t="s">
        <v>5242</v>
      </c>
      <c r="AH1751" t="s">
        <v>64</v>
      </c>
      <c r="AI1751" t="s">
        <v>65</v>
      </c>
      <c r="AJ1751" t="s">
        <v>960</v>
      </c>
    </row>
    <row r="1752" spans="1:38" x14ac:dyDescent="0.25">
      <c r="A1752">
        <v>1751</v>
      </c>
      <c r="B1752" t="s">
        <v>5243</v>
      </c>
      <c r="C1752" t="s">
        <v>39</v>
      </c>
      <c r="D1752" t="s">
        <v>84</v>
      </c>
      <c r="E1752" t="s">
        <v>292</v>
      </c>
      <c r="F1752" t="s">
        <v>293</v>
      </c>
      <c r="G1752" t="s">
        <v>87</v>
      </c>
      <c r="H1752">
        <v>14.528500000000003</v>
      </c>
      <c r="I1752">
        <v>16.2043</v>
      </c>
      <c r="J1752">
        <v>15.366400000000002</v>
      </c>
      <c r="K1752" t="s">
        <v>294</v>
      </c>
      <c r="L1752" t="s">
        <v>89</v>
      </c>
      <c r="N1752" t="s">
        <v>105</v>
      </c>
      <c r="O1752" t="s">
        <v>136</v>
      </c>
      <c r="P1752" t="s">
        <v>5244</v>
      </c>
      <c r="Q1752" s="1" t="s">
        <v>616</v>
      </c>
      <c r="R1752" t="s">
        <v>115</v>
      </c>
      <c r="S1752" t="s">
        <v>5230</v>
      </c>
      <c r="T1752" t="s">
        <v>109</v>
      </c>
      <c r="U1752" t="s">
        <v>94</v>
      </c>
      <c r="V1752" t="s">
        <v>109</v>
      </c>
      <c r="W1752" t="s">
        <v>109</v>
      </c>
      <c r="X1752" t="s">
        <v>616</v>
      </c>
      <c r="Y1752" t="str">
        <f>VLOOKUP(Q1752,[1]Feuil1!$A:$C,3,FALSE)</f>
        <v>Autre</v>
      </c>
      <c r="Z1752" t="str">
        <f>VLOOKUP(Q1752,[1]Feuil1!$A:$E,5,FALSE)</f>
        <v>Autre</v>
      </c>
      <c r="AA1752" t="s">
        <v>94</v>
      </c>
      <c r="AB1752" t="s">
        <v>109</v>
      </c>
      <c r="AC1752" t="s">
        <v>101</v>
      </c>
      <c r="AD1752" t="s">
        <v>62</v>
      </c>
      <c r="AE1752" t="s">
        <v>78</v>
      </c>
      <c r="AF1752" t="s">
        <v>78</v>
      </c>
      <c r="AG1752" t="s">
        <v>5245</v>
      </c>
      <c r="AH1752" t="s">
        <v>80</v>
      </c>
      <c r="AI1752" t="s">
        <v>65</v>
      </c>
      <c r="AJ1752" t="s">
        <v>66</v>
      </c>
      <c r="AK1752">
        <v>3</v>
      </c>
    </row>
    <row r="1753" spans="1:38" x14ac:dyDescent="0.25">
      <c r="A1753">
        <v>1752</v>
      </c>
      <c r="B1753" t="s">
        <v>5246</v>
      </c>
      <c r="C1753" t="s">
        <v>39</v>
      </c>
      <c r="D1753" t="s">
        <v>84</v>
      </c>
      <c r="E1753" t="s">
        <v>3779</v>
      </c>
      <c r="F1753" t="s">
        <v>86</v>
      </c>
      <c r="G1753" t="s">
        <v>87</v>
      </c>
      <c r="H1753">
        <v>12.500666000000001</v>
      </c>
      <c r="I1753">
        <v>12.587999999999999</v>
      </c>
      <c r="J1753">
        <v>12.544333</v>
      </c>
      <c r="K1753" t="s">
        <v>976</v>
      </c>
      <c r="L1753" t="s">
        <v>135</v>
      </c>
      <c r="N1753" t="s">
        <v>105</v>
      </c>
      <c r="O1753" t="s">
        <v>52</v>
      </c>
      <c r="P1753" t="s">
        <v>5155</v>
      </c>
      <c r="Q1753" s="1" t="s">
        <v>211</v>
      </c>
      <c r="R1753" t="s">
        <v>89</v>
      </c>
      <c r="S1753" t="s">
        <v>2922</v>
      </c>
      <c r="T1753" t="s">
        <v>109</v>
      </c>
      <c r="U1753" t="s">
        <v>94</v>
      </c>
      <c r="V1753" t="s">
        <v>108</v>
      </c>
      <c r="W1753" t="s">
        <v>109</v>
      </c>
      <c r="X1753" t="s">
        <v>211</v>
      </c>
      <c r="Y1753" t="str">
        <f>VLOOKUP(Q1753,[1]Feuil1!$A:$C,3,FALSE)</f>
        <v>Sciences Expérimentales</v>
      </c>
      <c r="Z1753" t="str">
        <f>VLOOKUP(Q1753,[1]Feuil1!$A:$E,5,FALSE)</f>
        <v xml:space="preserve">Scientifique </v>
      </c>
      <c r="AA1753" t="s">
        <v>94</v>
      </c>
      <c r="AB1753" t="s">
        <v>109</v>
      </c>
      <c r="AC1753" t="s">
        <v>101</v>
      </c>
      <c r="AD1753" t="s">
        <v>62</v>
      </c>
      <c r="AE1753" t="s">
        <v>78</v>
      </c>
      <c r="AF1753" t="s">
        <v>78</v>
      </c>
      <c r="AG1753" t="s">
        <v>5247</v>
      </c>
      <c r="AH1753" t="s">
        <v>80</v>
      </c>
      <c r="AI1753" t="s">
        <v>111</v>
      </c>
      <c r="AJ1753" t="s">
        <v>852</v>
      </c>
      <c r="AK1753">
        <v>57</v>
      </c>
    </row>
    <row r="1754" spans="1:38" x14ac:dyDescent="0.25">
      <c r="A1754">
        <v>1753</v>
      </c>
      <c r="B1754" t="s">
        <v>5248</v>
      </c>
      <c r="C1754" t="s">
        <v>39</v>
      </c>
      <c r="D1754" t="s">
        <v>58</v>
      </c>
      <c r="E1754" t="s">
        <v>1124</v>
      </c>
      <c r="F1754" t="s">
        <v>49</v>
      </c>
      <c r="G1754" t="s">
        <v>50</v>
      </c>
      <c r="H1754">
        <v>14.259259259259258</v>
      </c>
      <c r="I1754">
        <v>12.575757575757576</v>
      </c>
      <c r="J1754">
        <v>13.333333333333332</v>
      </c>
      <c r="K1754" t="s">
        <v>1640</v>
      </c>
      <c r="L1754" t="s">
        <v>89</v>
      </c>
      <c r="N1754" t="s">
        <v>45</v>
      </c>
      <c r="O1754" t="s">
        <v>136</v>
      </c>
      <c r="P1754" t="s">
        <v>5249</v>
      </c>
      <c r="Q1754" s="1" t="s">
        <v>211</v>
      </c>
      <c r="R1754" t="s">
        <v>115</v>
      </c>
      <c r="S1754" t="s">
        <v>903</v>
      </c>
      <c r="T1754" t="s">
        <v>109</v>
      </c>
      <c r="U1754" t="s">
        <v>1126</v>
      </c>
      <c r="V1754" t="s">
        <v>109</v>
      </c>
      <c r="W1754" t="s">
        <v>109</v>
      </c>
      <c r="X1754" t="s">
        <v>211</v>
      </c>
      <c r="Y1754" t="str">
        <f>VLOOKUP(Q1754,[1]Feuil1!$A:$C,3,FALSE)</f>
        <v>Sciences Expérimentales</v>
      </c>
      <c r="Z1754" t="str">
        <f>VLOOKUP(Q1754,[1]Feuil1!$A:$E,5,FALSE)</f>
        <v xml:space="preserve">Scientifique </v>
      </c>
      <c r="AA1754" t="s">
        <v>94</v>
      </c>
      <c r="AB1754" t="s">
        <v>109</v>
      </c>
      <c r="AC1754" t="s">
        <v>101</v>
      </c>
      <c r="AD1754" t="s">
        <v>62</v>
      </c>
      <c r="AE1754" t="s">
        <v>197</v>
      </c>
      <c r="AF1754" t="s">
        <v>634</v>
      </c>
      <c r="AG1754" t="s">
        <v>5250</v>
      </c>
      <c r="AH1754" t="s">
        <v>64</v>
      </c>
      <c r="AI1754" t="s">
        <v>65</v>
      </c>
      <c r="AJ1754" t="s">
        <v>66</v>
      </c>
    </row>
    <row r="1755" spans="1:38" x14ac:dyDescent="0.25">
      <c r="A1755">
        <v>1754</v>
      </c>
      <c r="B1755" t="s">
        <v>5251</v>
      </c>
      <c r="C1755" t="s">
        <v>39</v>
      </c>
      <c r="D1755" t="s">
        <v>58</v>
      </c>
      <c r="E1755" t="s">
        <v>1124</v>
      </c>
      <c r="F1755" t="s">
        <v>49</v>
      </c>
      <c r="G1755" t="s">
        <v>50</v>
      </c>
      <c r="H1755">
        <v>8.518518518518519</v>
      </c>
      <c r="I1755">
        <v>10.151515151515152</v>
      </c>
      <c r="J1755">
        <v>9.4166666666666661</v>
      </c>
      <c r="K1755" t="s">
        <v>1640</v>
      </c>
      <c r="L1755" t="s">
        <v>135</v>
      </c>
      <c r="N1755" t="s">
        <v>105</v>
      </c>
      <c r="O1755" t="s">
        <v>136</v>
      </c>
      <c r="P1755" t="s">
        <v>3856</v>
      </c>
      <c r="Q1755" s="1" t="s">
        <v>410</v>
      </c>
      <c r="R1755" t="s">
        <v>71</v>
      </c>
      <c r="S1755" t="s">
        <v>4801</v>
      </c>
      <c r="T1755" t="s">
        <v>61</v>
      </c>
      <c r="U1755" t="s">
        <v>1126</v>
      </c>
      <c r="V1755" t="s">
        <v>109</v>
      </c>
      <c r="W1755" t="s">
        <v>61</v>
      </c>
      <c r="X1755" t="s">
        <v>60</v>
      </c>
      <c r="Y1755" t="str">
        <f>VLOOKUP(Q1755,[1]Feuil1!$A:$C,3,FALSE)</f>
        <v>Sciences Economiques et de Gestion</v>
      </c>
      <c r="Z1755" t="str">
        <f>VLOOKUP(Q1755,[1]Feuil1!$A:$E,5,FALSE)</f>
        <v xml:space="preserve">Economie et gestion </v>
      </c>
      <c r="AA1755" t="s">
        <v>94</v>
      </c>
      <c r="AB1755" t="s">
        <v>109</v>
      </c>
      <c r="AD1755" t="s">
        <v>62</v>
      </c>
      <c r="AE1755" t="s">
        <v>78</v>
      </c>
      <c r="AF1755" t="s">
        <v>120</v>
      </c>
      <c r="AG1755" t="s">
        <v>859</v>
      </c>
      <c r="AH1755" t="s">
        <v>64</v>
      </c>
      <c r="AI1755" t="s">
        <v>111</v>
      </c>
      <c r="AJ1755" t="s">
        <v>852</v>
      </c>
    </row>
    <row r="1756" spans="1:38" x14ac:dyDescent="0.25">
      <c r="A1756">
        <v>1755</v>
      </c>
      <c r="B1756" t="s">
        <v>5252</v>
      </c>
      <c r="C1756" t="s">
        <v>39</v>
      </c>
      <c r="D1756" t="s">
        <v>162</v>
      </c>
      <c r="E1756" t="s">
        <v>163</v>
      </c>
      <c r="F1756" t="s">
        <v>163</v>
      </c>
      <c r="G1756" t="s">
        <v>87</v>
      </c>
      <c r="H1756">
        <v>10.973928571428571</v>
      </c>
      <c r="I1756">
        <v>10.941997354497353</v>
      </c>
      <c r="J1756">
        <v>10.957962962962963</v>
      </c>
      <c r="K1756" t="s">
        <v>5253</v>
      </c>
      <c r="L1756" t="s">
        <v>71</v>
      </c>
      <c r="N1756" t="s">
        <v>105</v>
      </c>
      <c r="O1756" t="s">
        <v>136</v>
      </c>
      <c r="P1756" t="s">
        <v>5254</v>
      </c>
      <c r="Q1756" s="1" t="s">
        <v>211</v>
      </c>
      <c r="R1756" t="s">
        <v>71</v>
      </c>
      <c r="S1756" t="s">
        <v>5255</v>
      </c>
      <c r="T1756" t="s">
        <v>109</v>
      </c>
      <c r="U1756" t="s">
        <v>94</v>
      </c>
      <c r="V1756" t="s">
        <v>109</v>
      </c>
      <c r="W1756" t="s">
        <v>109</v>
      </c>
      <c r="X1756" t="s">
        <v>211</v>
      </c>
      <c r="Y1756" t="str">
        <f>VLOOKUP(Q1756,[1]Feuil1!$A:$C,3,FALSE)</f>
        <v>Sciences Expérimentales</v>
      </c>
      <c r="Z1756" t="str">
        <f>VLOOKUP(Q1756,[1]Feuil1!$A:$E,5,FALSE)</f>
        <v xml:space="preserve">Scientifique </v>
      </c>
      <c r="AA1756" t="s">
        <v>94</v>
      </c>
      <c r="AB1756" t="s">
        <v>109</v>
      </c>
      <c r="AD1756" t="s">
        <v>62</v>
      </c>
      <c r="AE1756" t="s">
        <v>168</v>
      </c>
      <c r="AF1756" t="s">
        <v>78</v>
      </c>
      <c r="AG1756" t="s">
        <v>5256</v>
      </c>
      <c r="AH1756" t="s">
        <v>64</v>
      </c>
      <c r="AI1756" t="s">
        <v>111</v>
      </c>
      <c r="AJ1756" t="s">
        <v>852</v>
      </c>
    </row>
    <row r="1757" spans="1:38" x14ac:dyDescent="0.25">
      <c r="A1757">
        <v>1756</v>
      </c>
      <c r="B1757" t="s">
        <v>5257</v>
      </c>
      <c r="C1757" t="s">
        <v>39</v>
      </c>
      <c r="D1757" t="s">
        <v>40</v>
      </c>
      <c r="E1757" t="s">
        <v>41</v>
      </c>
      <c r="F1757" t="s">
        <v>42</v>
      </c>
      <c r="G1757" t="s">
        <v>43</v>
      </c>
      <c r="H1757">
        <v>0</v>
      </c>
      <c r="I1757">
        <v>0</v>
      </c>
      <c r="J1757">
        <v>12.606666666666667</v>
      </c>
      <c r="K1757" t="s">
        <v>2691</v>
      </c>
      <c r="L1757" t="s">
        <v>135</v>
      </c>
      <c r="N1757" t="s">
        <v>105</v>
      </c>
      <c r="O1757" t="s">
        <v>52</v>
      </c>
      <c r="P1757" t="s">
        <v>5258</v>
      </c>
      <c r="Q1757" s="1" t="s">
        <v>410</v>
      </c>
      <c r="R1757" t="s">
        <v>89</v>
      </c>
      <c r="S1757" t="s">
        <v>6243</v>
      </c>
      <c r="T1757" t="s">
        <v>167</v>
      </c>
      <c r="U1757" t="s">
        <v>58</v>
      </c>
      <c r="V1757" t="s">
        <v>141</v>
      </c>
      <c r="W1757" t="s">
        <v>167</v>
      </c>
      <c r="X1757" t="s">
        <v>60</v>
      </c>
      <c r="Y1757" t="str">
        <f>VLOOKUP(Q1757,[1]Feuil1!$A:$C,3,FALSE)</f>
        <v>Sciences Economiques et de Gestion</v>
      </c>
      <c r="Z1757" t="str">
        <f>VLOOKUP(Q1757,[1]Feuil1!$A:$E,5,FALSE)</f>
        <v xml:space="preserve">Economie et gestion </v>
      </c>
      <c r="AA1757" t="s">
        <v>58</v>
      </c>
      <c r="AB1757" t="s">
        <v>109</v>
      </c>
      <c r="AC1757" t="s">
        <v>101</v>
      </c>
      <c r="AD1757" t="s">
        <v>62</v>
      </c>
      <c r="AG1757" t="s">
        <v>2027</v>
      </c>
      <c r="AH1757" t="s">
        <v>64</v>
      </c>
      <c r="AI1757" t="s">
        <v>65</v>
      </c>
      <c r="AJ1757" t="s">
        <v>448</v>
      </c>
      <c r="AL1757" t="s">
        <v>101</v>
      </c>
    </row>
    <row r="1758" spans="1:38" x14ac:dyDescent="0.25">
      <c r="A1758">
        <v>1757</v>
      </c>
      <c r="B1758" t="s">
        <v>5259</v>
      </c>
      <c r="C1758" t="s">
        <v>39</v>
      </c>
      <c r="D1758" t="s">
        <v>381</v>
      </c>
      <c r="E1758" t="s">
        <v>3392</v>
      </c>
      <c r="F1758" t="s">
        <v>49</v>
      </c>
      <c r="G1758" t="s">
        <v>50</v>
      </c>
      <c r="H1758">
        <v>13.68</v>
      </c>
      <c r="I1758">
        <v>14.39</v>
      </c>
      <c r="J1758">
        <v>14.08</v>
      </c>
      <c r="K1758" t="s">
        <v>62</v>
      </c>
      <c r="L1758" t="s">
        <v>89</v>
      </c>
      <c r="N1758" t="s">
        <v>45</v>
      </c>
      <c r="T1758" t="s">
        <v>4472</v>
      </c>
      <c r="V1758" t="s">
        <v>108</v>
      </c>
      <c r="W1758" t="s">
        <v>93</v>
      </c>
      <c r="Z1758" t="e">
        <f>VLOOKUP(Q1758,[1]Feuil1!$A:$E,5,FALSE)</f>
        <v>#N/A</v>
      </c>
      <c r="AB1758" t="s">
        <v>109</v>
      </c>
      <c r="AD1758" t="s">
        <v>62</v>
      </c>
      <c r="AE1758" t="s">
        <v>119</v>
      </c>
      <c r="AF1758" t="s">
        <v>119</v>
      </c>
      <c r="AK1758">
        <v>3</v>
      </c>
    </row>
    <row r="1759" spans="1:38" x14ac:dyDescent="0.25">
      <c r="A1759">
        <v>1758</v>
      </c>
      <c r="B1759" t="s">
        <v>5260</v>
      </c>
      <c r="C1759" t="s">
        <v>39</v>
      </c>
      <c r="D1759" t="s">
        <v>162</v>
      </c>
      <c r="E1759" t="s">
        <v>163</v>
      </c>
      <c r="F1759" t="s">
        <v>163</v>
      </c>
      <c r="G1759" t="s">
        <v>87</v>
      </c>
      <c r="H1759">
        <v>12.705357142857142</v>
      </c>
      <c r="I1759">
        <v>12.38260582010582</v>
      </c>
      <c r="J1759">
        <v>12.543981481481481</v>
      </c>
      <c r="K1759" t="s">
        <v>62</v>
      </c>
      <c r="L1759" t="s">
        <v>135</v>
      </c>
      <c r="N1759" t="s">
        <v>45</v>
      </c>
      <c r="O1759" t="s">
        <v>136</v>
      </c>
      <c r="P1759" t="s">
        <v>3671</v>
      </c>
      <c r="Q1759" s="1" t="s">
        <v>211</v>
      </c>
      <c r="R1759" t="s">
        <v>3102</v>
      </c>
      <c r="S1759" t="s">
        <v>5056</v>
      </c>
      <c r="T1759" t="s">
        <v>109</v>
      </c>
      <c r="U1759" t="s">
        <v>94</v>
      </c>
      <c r="V1759" t="s">
        <v>109</v>
      </c>
      <c r="W1759" t="s">
        <v>109</v>
      </c>
      <c r="X1759" t="s">
        <v>211</v>
      </c>
      <c r="Y1759" t="str">
        <f>VLOOKUP(Q1759,[1]Feuil1!$A:$C,3,FALSE)</f>
        <v>Sciences Expérimentales</v>
      </c>
      <c r="Z1759" t="str">
        <f>VLOOKUP(Q1759,[1]Feuil1!$A:$E,5,FALSE)</f>
        <v xml:space="preserve">Scientifique </v>
      </c>
      <c r="AA1759" t="s">
        <v>94</v>
      </c>
      <c r="AB1759" t="s">
        <v>109</v>
      </c>
      <c r="AD1759" t="s">
        <v>62</v>
      </c>
      <c r="AE1759" t="s">
        <v>197</v>
      </c>
      <c r="AF1759" t="s">
        <v>634</v>
      </c>
      <c r="AG1759" t="s">
        <v>5261</v>
      </c>
      <c r="AH1759" t="s">
        <v>80</v>
      </c>
      <c r="AI1759" t="s">
        <v>230</v>
      </c>
      <c r="AJ1759" t="s">
        <v>231</v>
      </c>
      <c r="AK1759">
        <v>49</v>
      </c>
    </row>
    <row r="1760" spans="1:38" x14ac:dyDescent="0.25">
      <c r="A1760">
        <v>1759</v>
      </c>
      <c r="B1760" t="s">
        <v>5262</v>
      </c>
      <c r="C1760" t="s">
        <v>39</v>
      </c>
      <c r="D1760" t="s">
        <v>58</v>
      </c>
      <c r="E1760" t="s">
        <v>2689</v>
      </c>
      <c r="F1760" t="s">
        <v>133</v>
      </c>
      <c r="G1760" t="s">
        <v>43</v>
      </c>
      <c r="H1760">
        <v>10.454444444444446</v>
      </c>
      <c r="I1760">
        <v>10.359444444444444</v>
      </c>
      <c r="J1760">
        <v>10.406944444444445</v>
      </c>
      <c r="K1760" t="s">
        <v>471</v>
      </c>
      <c r="L1760" t="s">
        <v>71</v>
      </c>
      <c r="N1760" t="s">
        <v>105</v>
      </c>
      <c r="O1760" t="s">
        <v>136</v>
      </c>
      <c r="P1760" t="s">
        <v>5263</v>
      </c>
      <c r="Q1760" s="1" t="s">
        <v>211</v>
      </c>
      <c r="R1760" t="s">
        <v>71</v>
      </c>
      <c r="T1760" t="s">
        <v>109</v>
      </c>
      <c r="U1760" t="s">
        <v>94</v>
      </c>
      <c r="V1760" t="s">
        <v>141</v>
      </c>
      <c r="W1760" t="s">
        <v>109</v>
      </c>
      <c r="X1760" t="s">
        <v>211</v>
      </c>
      <c r="Y1760" t="str">
        <f>VLOOKUP(Q1760,[1]Feuil1!$A:$C,3,FALSE)</f>
        <v>Sciences Expérimentales</v>
      </c>
      <c r="Z1760" t="str">
        <f>VLOOKUP(Q1760,[1]Feuil1!$A:$E,5,FALSE)</f>
        <v xml:space="preserve">Scientifique </v>
      </c>
      <c r="AA1760" t="s">
        <v>94</v>
      </c>
      <c r="AB1760" t="s">
        <v>109</v>
      </c>
      <c r="AD1760" t="s">
        <v>62</v>
      </c>
      <c r="AE1760" t="s">
        <v>78</v>
      </c>
      <c r="AF1760" t="s">
        <v>634</v>
      </c>
      <c r="AG1760" t="s">
        <v>1998</v>
      </c>
      <c r="AH1760" t="s">
        <v>64</v>
      </c>
      <c r="AI1760" t="s">
        <v>65</v>
      </c>
      <c r="AJ1760" t="s">
        <v>66</v>
      </c>
    </row>
    <row r="1761" spans="1:38" x14ac:dyDescent="0.25">
      <c r="A1761">
        <v>1760</v>
      </c>
      <c r="B1761" t="s">
        <v>5264</v>
      </c>
      <c r="C1761" t="s">
        <v>39</v>
      </c>
      <c r="D1761" t="s">
        <v>58</v>
      </c>
      <c r="E1761" t="s">
        <v>42</v>
      </c>
      <c r="F1761" t="s">
        <v>42</v>
      </c>
      <c r="G1761" t="s">
        <v>43</v>
      </c>
      <c r="H1761">
        <v>0</v>
      </c>
      <c r="I1761">
        <v>0</v>
      </c>
      <c r="J1761">
        <v>13.461666666666668</v>
      </c>
      <c r="K1761" t="s">
        <v>2691</v>
      </c>
      <c r="L1761" t="s">
        <v>135</v>
      </c>
      <c r="N1761" t="s">
        <v>105</v>
      </c>
      <c r="O1761" t="s">
        <v>136</v>
      </c>
      <c r="P1761" t="s">
        <v>5265</v>
      </c>
      <c r="Q1761" s="1" t="s">
        <v>410</v>
      </c>
      <c r="R1761" t="s">
        <v>115</v>
      </c>
      <c r="S1761" t="s">
        <v>5266</v>
      </c>
      <c r="T1761" t="s">
        <v>109</v>
      </c>
      <c r="U1761" t="s">
        <v>94</v>
      </c>
      <c r="V1761" t="s">
        <v>141</v>
      </c>
      <c r="W1761" t="s">
        <v>109</v>
      </c>
      <c r="X1761" t="s">
        <v>60</v>
      </c>
      <c r="Y1761" t="str">
        <f>VLOOKUP(Q1761,[1]Feuil1!$A:$C,3,FALSE)</f>
        <v>Sciences Economiques et de Gestion</v>
      </c>
      <c r="Z1761" t="str">
        <f>VLOOKUP(Q1761,[1]Feuil1!$A:$E,5,FALSE)</f>
        <v xml:space="preserve">Economie et gestion </v>
      </c>
      <c r="AA1761" t="s">
        <v>94</v>
      </c>
      <c r="AB1761" t="s">
        <v>109</v>
      </c>
      <c r="AC1761" t="s">
        <v>101</v>
      </c>
      <c r="AD1761" t="s">
        <v>62</v>
      </c>
      <c r="AE1761" t="s">
        <v>174</v>
      </c>
      <c r="AF1761" t="s">
        <v>119</v>
      </c>
      <c r="AG1761" t="s">
        <v>2331</v>
      </c>
      <c r="AH1761" t="s">
        <v>64</v>
      </c>
      <c r="AI1761" t="s">
        <v>99</v>
      </c>
      <c r="AJ1761" t="s">
        <v>882</v>
      </c>
    </row>
    <row r="1762" spans="1:38" x14ac:dyDescent="0.25">
      <c r="A1762">
        <v>1761</v>
      </c>
      <c r="B1762" t="s">
        <v>5267</v>
      </c>
      <c r="C1762" t="s">
        <v>39</v>
      </c>
      <c r="D1762" t="s">
        <v>58</v>
      </c>
      <c r="E1762" t="s">
        <v>1124</v>
      </c>
      <c r="F1762" t="s">
        <v>49</v>
      </c>
      <c r="G1762" t="s">
        <v>50</v>
      </c>
      <c r="H1762">
        <v>12.037037037037038</v>
      </c>
      <c r="I1762">
        <v>14.242424242424242</v>
      </c>
      <c r="J1762">
        <v>13.25</v>
      </c>
      <c r="K1762" t="s">
        <v>1640</v>
      </c>
      <c r="L1762" t="s">
        <v>115</v>
      </c>
      <c r="N1762" t="s">
        <v>105</v>
      </c>
      <c r="O1762" t="s">
        <v>136</v>
      </c>
      <c r="P1762" t="s">
        <v>5268</v>
      </c>
      <c r="Q1762" s="1" t="s">
        <v>211</v>
      </c>
      <c r="R1762" t="s">
        <v>71</v>
      </c>
      <c r="S1762" t="s">
        <v>4646</v>
      </c>
      <c r="T1762" t="s">
        <v>109</v>
      </c>
      <c r="U1762" t="s">
        <v>1126</v>
      </c>
      <c r="V1762" t="s">
        <v>109</v>
      </c>
      <c r="W1762" t="s">
        <v>109</v>
      </c>
      <c r="X1762" t="s">
        <v>211</v>
      </c>
      <c r="Y1762" t="str">
        <f>VLOOKUP(Q1762,[1]Feuil1!$A:$C,3,FALSE)</f>
        <v>Sciences Expérimentales</v>
      </c>
      <c r="Z1762" t="str">
        <f>VLOOKUP(Q1762,[1]Feuil1!$A:$E,5,FALSE)</f>
        <v xml:space="preserve">Scientifique </v>
      </c>
      <c r="AA1762" t="s">
        <v>94</v>
      </c>
      <c r="AB1762" t="s">
        <v>109</v>
      </c>
      <c r="AD1762" t="s">
        <v>62</v>
      </c>
      <c r="AE1762" t="s">
        <v>168</v>
      </c>
      <c r="AF1762" t="s">
        <v>78</v>
      </c>
      <c r="AG1762" t="s">
        <v>1884</v>
      </c>
      <c r="AH1762" t="s">
        <v>64</v>
      </c>
      <c r="AI1762" t="s">
        <v>65</v>
      </c>
      <c r="AJ1762" t="s">
        <v>66</v>
      </c>
    </row>
    <row r="1763" spans="1:38" x14ac:dyDescent="0.25">
      <c r="A1763">
        <v>1762</v>
      </c>
      <c r="B1763" t="s">
        <v>5269</v>
      </c>
      <c r="C1763" t="s">
        <v>39</v>
      </c>
      <c r="D1763" t="s">
        <v>84</v>
      </c>
      <c r="E1763" t="s">
        <v>85</v>
      </c>
      <c r="F1763" t="s">
        <v>154</v>
      </c>
      <c r="G1763" t="s">
        <v>87</v>
      </c>
      <c r="H1763">
        <v>13.3</v>
      </c>
      <c r="I1763">
        <v>12.25</v>
      </c>
      <c r="J1763">
        <v>12.78</v>
      </c>
      <c r="K1763" t="s">
        <v>471</v>
      </c>
      <c r="L1763" t="s">
        <v>135</v>
      </c>
      <c r="N1763" t="s">
        <v>45</v>
      </c>
      <c r="O1763" t="s">
        <v>52</v>
      </c>
      <c r="P1763" t="s">
        <v>937</v>
      </c>
      <c r="Q1763" s="1" t="s">
        <v>1425</v>
      </c>
      <c r="R1763" t="s">
        <v>71</v>
      </c>
      <c r="S1763" t="s">
        <v>4733</v>
      </c>
      <c r="T1763" t="s">
        <v>979</v>
      </c>
      <c r="U1763" t="s">
        <v>94</v>
      </c>
      <c r="V1763" t="s">
        <v>108</v>
      </c>
      <c r="W1763" t="s">
        <v>979</v>
      </c>
      <c r="X1763" t="s">
        <v>186</v>
      </c>
      <c r="Y1763" t="str">
        <f>VLOOKUP(Q1763,[1]Feuil1!$A:$C,3,FALSE)</f>
        <v xml:space="preserve">Science mathématique </v>
      </c>
      <c r="Z1763" t="str">
        <f>VLOOKUP(Q1763,[1]Feuil1!$A:$E,5,FALSE)</f>
        <v xml:space="preserve">Scientifique </v>
      </c>
      <c r="AA1763" t="s">
        <v>94</v>
      </c>
      <c r="AB1763" t="s">
        <v>109</v>
      </c>
      <c r="AD1763" t="s">
        <v>62</v>
      </c>
      <c r="AE1763" t="s">
        <v>174</v>
      </c>
      <c r="AF1763" t="s">
        <v>634</v>
      </c>
      <c r="AG1763" t="s">
        <v>2423</v>
      </c>
      <c r="AH1763" t="s">
        <v>80</v>
      </c>
      <c r="AI1763" t="s">
        <v>65</v>
      </c>
      <c r="AJ1763" t="s">
        <v>66</v>
      </c>
    </row>
    <row r="1764" spans="1:38" x14ac:dyDescent="0.25">
      <c r="A1764">
        <v>1763</v>
      </c>
      <c r="B1764" t="s">
        <v>5270</v>
      </c>
      <c r="C1764" t="s">
        <v>39</v>
      </c>
      <c r="D1764" t="s">
        <v>58</v>
      </c>
      <c r="E1764" t="s">
        <v>1124</v>
      </c>
      <c r="F1764" t="s">
        <v>49</v>
      </c>
      <c r="G1764" t="s">
        <v>50</v>
      </c>
      <c r="H1764">
        <v>9.2592592592592595</v>
      </c>
      <c r="I1764">
        <v>10.606060606060606</v>
      </c>
      <c r="J1764">
        <v>10</v>
      </c>
      <c r="K1764" t="s">
        <v>1640</v>
      </c>
      <c r="L1764" t="s">
        <v>89</v>
      </c>
      <c r="N1764" t="s">
        <v>105</v>
      </c>
      <c r="O1764" t="s">
        <v>136</v>
      </c>
      <c r="P1764" t="s">
        <v>5271</v>
      </c>
      <c r="Q1764" s="1" t="s">
        <v>211</v>
      </c>
      <c r="R1764" t="s">
        <v>71</v>
      </c>
      <c r="T1764" t="s">
        <v>109</v>
      </c>
      <c r="U1764" t="s">
        <v>1126</v>
      </c>
      <c r="V1764" t="s">
        <v>109</v>
      </c>
      <c r="W1764" t="s">
        <v>109</v>
      </c>
      <c r="X1764" t="s">
        <v>211</v>
      </c>
      <c r="Y1764" t="str">
        <f>VLOOKUP(Q1764,[1]Feuil1!$A:$C,3,FALSE)</f>
        <v>Sciences Expérimentales</v>
      </c>
      <c r="Z1764" t="str">
        <f>VLOOKUP(Q1764,[1]Feuil1!$A:$E,5,FALSE)</f>
        <v xml:space="preserve">Scientifique </v>
      </c>
      <c r="AA1764" t="s">
        <v>94</v>
      </c>
      <c r="AB1764" t="s">
        <v>109</v>
      </c>
      <c r="AD1764" t="s">
        <v>62</v>
      </c>
      <c r="AE1764" t="s">
        <v>78</v>
      </c>
      <c r="AF1764" t="s">
        <v>634</v>
      </c>
      <c r="AI1764" t="s">
        <v>99</v>
      </c>
      <c r="AJ1764" t="s">
        <v>3511</v>
      </c>
    </row>
    <row r="1765" spans="1:38" x14ac:dyDescent="0.25">
      <c r="A1765">
        <v>1764</v>
      </c>
      <c r="B1765" t="s">
        <v>5272</v>
      </c>
      <c r="C1765" t="s">
        <v>39</v>
      </c>
      <c r="D1765" t="s">
        <v>162</v>
      </c>
      <c r="E1765" t="s">
        <v>163</v>
      </c>
      <c r="F1765" t="s">
        <v>163</v>
      </c>
      <c r="G1765" t="s">
        <v>87</v>
      </c>
      <c r="H1765">
        <v>9.9896428571428579</v>
      </c>
      <c r="I1765">
        <v>10.133134920634921</v>
      </c>
      <c r="J1765">
        <v>10.061388888888889</v>
      </c>
      <c r="K1765" t="s">
        <v>46</v>
      </c>
      <c r="L1765" t="s">
        <v>71</v>
      </c>
      <c r="N1765" t="s">
        <v>45</v>
      </c>
      <c r="O1765" t="s">
        <v>136</v>
      </c>
      <c r="P1765" t="s">
        <v>5273</v>
      </c>
      <c r="Q1765" s="1" t="s">
        <v>211</v>
      </c>
      <c r="R1765" t="s">
        <v>89</v>
      </c>
      <c r="S1765" t="s">
        <v>2128</v>
      </c>
      <c r="T1765" t="s">
        <v>109</v>
      </c>
      <c r="U1765" t="s">
        <v>94</v>
      </c>
      <c r="V1765" t="s">
        <v>109</v>
      </c>
      <c r="W1765" t="s">
        <v>109</v>
      </c>
      <c r="X1765" t="s">
        <v>211</v>
      </c>
      <c r="Y1765" t="str">
        <f>VLOOKUP(Q1765,[1]Feuil1!$A:$C,3,FALSE)</f>
        <v>Sciences Expérimentales</v>
      </c>
      <c r="Z1765" t="str">
        <f>VLOOKUP(Q1765,[1]Feuil1!$A:$E,5,FALSE)</f>
        <v xml:space="preserve">Scientifique </v>
      </c>
      <c r="AA1765" t="s">
        <v>94</v>
      </c>
      <c r="AB1765" t="s">
        <v>109</v>
      </c>
      <c r="AD1765" t="s">
        <v>46</v>
      </c>
      <c r="AE1765" t="s">
        <v>168</v>
      </c>
      <c r="AF1765" t="s">
        <v>168</v>
      </c>
      <c r="AG1765" t="s">
        <v>5274</v>
      </c>
      <c r="AH1765" t="s">
        <v>64</v>
      </c>
      <c r="AI1765" t="s">
        <v>65</v>
      </c>
      <c r="AJ1765" t="s">
        <v>66</v>
      </c>
    </row>
    <row r="1766" spans="1:38" x14ac:dyDescent="0.25">
      <c r="A1766">
        <v>1765</v>
      </c>
      <c r="B1766" t="s">
        <v>5275</v>
      </c>
      <c r="C1766" t="s">
        <v>39</v>
      </c>
      <c r="D1766" t="s">
        <v>58</v>
      </c>
      <c r="E1766" t="s">
        <v>1124</v>
      </c>
      <c r="F1766" t="s">
        <v>49</v>
      </c>
      <c r="G1766" t="s">
        <v>50</v>
      </c>
      <c r="H1766">
        <v>14.814814814814813</v>
      </c>
      <c r="I1766">
        <v>13.939393939393941</v>
      </c>
      <c r="J1766">
        <v>14.333333333333334</v>
      </c>
      <c r="K1766" t="s">
        <v>1640</v>
      </c>
      <c r="L1766" t="s">
        <v>115</v>
      </c>
      <c r="N1766" t="s">
        <v>45</v>
      </c>
      <c r="O1766" t="s">
        <v>136</v>
      </c>
      <c r="P1766" t="s">
        <v>5276</v>
      </c>
      <c r="Q1766" s="1" t="s">
        <v>211</v>
      </c>
      <c r="R1766" t="s">
        <v>115</v>
      </c>
      <c r="T1766" t="s">
        <v>61</v>
      </c>
      <c r="U1766" t="s">
        <v>1126</v>
      </c>
      <c r="V1766" t="s">
        <v>109</v>
      </c>
      <c r="W1766" t="s">
        <v>61</v>
      </c>
      <c r="X1766" t="s">
        <v>211</v>
      </c>
      <c r="Y1766" t="str">
        <f>VLOOKUP(Q1766,[1]Feuil1!$A:$C,3,FALSE)</f>
        <v>Sciences Expérimentales</v>
      </c>
      <c r="Z1766" t="str">
        <f>VLOOKUP(Q1766,[1]Feuil1!$A:$E,5,FALSE)</f>
        <v xml:space="preserve">Scientifique </v>
      </c>
      <c r="AA1766" t="s">
        <v>94</v>
      </c>
      <c r="AB1766" t="s">
        <v>109</v>
      </c>
      <c r="AD1766" t="s">
        <v>62</v>
      </c>
      <c r="AE1766" t="s">
        <v>174</v>
      </c>
      <c r="AF1766" t="s">
        <v>174</v>
      </c>
      <c r="AI1766" t="s">
        <v>99</v>
      </c>
      <c r="AJ1766" t="s">
        <v>100</v>
      </c>
    </row>
    <row r="1767" spans="1:38" x14ac:dyDescent="0.25">
      <c r="A1767">
        <v>1766</v>
      </c>
      <c r="B1767" t="s">
        <v>5277</v>
      </c>
      <c r="C1767" t="s">
        <v>39</v>
      </c>
      <c r="D1767" t="s">
        <v>84</v>
      </c>
      <c r="E1767" t="s">
        <v>292</v>
      </c>
      <c r="F1767" t="s">
        <v>293</v>
      </c>
      <c r="G1767" t="s">
        <v>87</v>
      </c>
      <c r="H1767">
        <v>17.457500000000003</v>
      </c>
      <c r="I1767">
        <v>17.523</v>
      </c>
      <c r="J1767">
        <v>17.490250000000003</v>
      </c>
      <c r="K1767" t="s">
        <v>1685</v>
      </c>
      <c r="L1767" t="s">
        <v>115</v>
      </c>
      <c r="N1767" t="s">
        <v>45</v>
      </c>
      <c r="O1767" t="s">
        <v>136</v>
      </c>
      <c r="P1767" t="s">
        <v>5278</v>
      </c>
      <c r="Q1767" s="1" t="s">
        <v>1425</v>
      </c>
      <c r="R1767" t="s">
        <v>89</v>
      </c>
      <c r="S1767" t="s">
        <v>3368</v>
      </c>
      <c r="T1767" t="s">
        <v>109</v>
      </c>
      <c r="U1767" t="s">
        <v>94</v>
      </c>
      <c r="V1767" t="s">
        <v>109</v>
      </c>
      <c r="W1767" t="s">
        <v>109</v>
      </c>
      <c r="X1767" t="s">
        <v>186</v>
      </c>
      <c r="Y1767" t="str">
        <f>VLOOKUP(Q1767,[1]Feuil1!$A:$C,3,FALSE)</f>
        <v xml:space="preserve">Science mathématique </v>
      </c>
      <c r="Z1767" t="str">
        <f>VLOOKUP(Q1767,[1]Feuil1!$A:$E,5,FALSE)</f>
        <v xml:space="preserve">Scientifique </v>
      </c>
      <c r="AA1767" t="s">
        <v>94</v>
      </c>
      <c r="AB1767" t="s">
        <v>109</v>
      </c>
      <c r="AD1767" t="s">
        <v>62</v>
      </c>
      <c r="AE1767" t="s">
        <v>78</v>
      </c>
      <c r="AF1767" t="s">
        <v>119</v>
      </c>
      <c r="AG1767" t="s">
        <v>2554</v>
      </c>
      <c r="AH1767" t="s">
        <v>64</v>
      </c>
      <c r="AI1767" t="s">
        <v>65</v>
      </c>
      <c r="AJ1767" t="s">
        <v>66</v>
      </c>
      <c r="AK1767">
        <v>4</v>
      </c>
    </row>
    <row r="1768" spans="1:38" x14ac:dyDescent="0.25">
      <c r="A1768">
        <v>1767</v>
      </c>
      <c r="B1768" t="s">
        <v>5279</v>
      </c>
      <c r="C1768" t="s">
        <v>39</v>
      </c>
      <c r="D1768" t="s">
        <v>58</v>
      </c>
      <c r="E1768" t="s">
        <v>1124</v>
      </c>
      <c r="F1768" t="s">
        <v>49</v>
      </c>
      <c r="G1768" t="s">
        <v>50</v>
      </c>
      <c r="H1768">
        <v>7.0370370370370372</v>
      </c>
      <c r="I1768">
        <v>4.0909090909090908</v>
      </c>
      <c r="J1768">
        <v>5.6818181818181825</v>
      </c>
      <c r="K1768" t="s">
        <v>1640</v>
      </c>
      <c r="L1768" t="s">
        <v>71</v>
      </c>
      <c r="N1768" t="s">
        <v>105</v>
      </c>
      <c r="O1768" t="s">
        <v>136</v>
      </c>
      <c r="P1768" t="s">
        <v>3239</v>
      </c>
      <c r="Q1768" s="1" t="s">
        <v>410</v>
      </c>
      <c r="R1768" t="s">
        <v>71</v>
      </c>
      <c r="S1768" t="s">
        <v>4673</v>
      </c>
      <c r="T1768" t="s">
        <v>61</v>
      </c>
      <c r="U1768" t="s">
        <v>1126</v>
      </c>
      <c r="V1768" t="s">
        <v>109</v>
      </c>
      <c r="W1768" t="s">
        <v>61</v>
      </c>
      <c r="X1768" t="s">
        <v>60</v>
      </c>
      <c r="Y1768" t="str">
        <f>VLOOKUP(Q1768,[1]Feuil1!$A:$C,3,FALSE)</f>
        <v>Sciences Economiques et de Gestion</v>
      </c>
      <c r="Z1768" t="str">
        <f>VLOOKUP(Q1768,[1]Feuil1!$A:$E,5,FALSE)</f>
        <v xml:space="preserve">Economie et gestion </v>
      </c>
      <c r="AA1768" t="s">
        <v>94</v>
      </c>
      <c r="AB1768" t="s">
        <v>109</v>
      </c>
      <c r="AD1768" t="s">
        <v>62</v>
      </c>
      <c r="AE1768" t="s">
        <v>78</v>
      </c>
      <c r="AF1768" t="s">
        <v>78</v>
      </c>
      <c r="AG1768" t="s">
        <v>5280</v>
      </c>
      <c r="AH1768" t="s">
        <v>80</v>
      </c>
      <c r="AI1768" t="s">
        <v>99</v>
      </c>
      <c r="AJ1768" t="s">
        <v>100</v>
      </c>
    </row>
    <row r="1769" spans="1:38" x14ac:dyDescent="0.25">
      <c r="A1769">
        <v>1768</v>
      </c>
      <c r="B1769" t="s">
        <v>5281</v>
      </c>
      <c r="C1769" t="s">
        <v>39</v>
      </c>
      <c r="D1769" t="s">
        <v>84</v>
      </c>
      <c r="E1769" t="s">
        <v>85</v>
      </c>
      <c r="F1769" t="s">
        <v>154</v>
      </c>
      <c r="G1769" t="s">
        <v>87</v>
      </c>
      <c r="H1769">
        <v>11.74</v>
      </c>
      <c r="I1769">
        <v>10.44</v>
      </c>
      <c r="J1769">
        <v>11.09</v>
      </c>
      <c r="K1769" t="s">
        <v>471</v>
      </c>
      <c r="L1769" t="s">
        <v>71</v>
      </c>
      <c r="N1769" t="s">
        <v>45</v>
      </c>
      <c r="O1769" t="s">
        <v>52</v>
      </c>
      <c r="P1769" t="s">
        <v>5282</v>
      </c>
      <c r="Q1769" s="1" t="s">
        <v>1425</v>
      </c>
      <c r="R1769" t="s">
        <v>55</v>
      </c>
      <c r="S1769" t="s">
        <v>4394</v>
      </c>
      <c r="T1769" t="s">
        <v>109</v>
      </c>
      <c r="U1769" t="s">
        <v>94</v>
      </c>
      <c r="V1769" t="s">
        <v>108</v>
      </c>
      <c r="W1769" t="s">
        <v>109</v>
      </c>
      <c r="X1769" t="s">
        <v>186</v>
      </c>
      <c r="Y1769" t="str">
        <f>VLOOKUP(Q1769,[1]Feuil1!$A:$C,3,FALSE)</f>
        <v xml:space="preserve">Science mathématique </v>
      </c>
      <c r="Z1769" t="str">
        <f>VLOOKUP(Q1769,[1]Feuil1!$A:$E,5,FALSE)</f>
        <v xml:space="preserve">Scientifique </v>
      </c>
      <c r="AA1769" t="s">
        <v>94</v>
      </c>
      <c r="AB1769" t="s">
        <v>109</v>
      </c>
      <c r="AD1769" t="s">
        <v>62</v>
      </c>
      <c r="AE1769" t="s">
        <v>78</v>
      </c>
      <c r="AF1769" t="s">
        <v>78</v>
      </c>
      <c r="AG1769" t="s">
        <v>5283</v>
      </c>
      <c r="AH1769" t="s">
        <v>64</v>
      </c>
      <c r="AI1769" t="s">
        <v>65</v>
      </c>
      <c r="AJ1769" t="s">
        <v>66</v>
      </c>
    </row>
    <row r="1770" spans="1:38" x14ac:dyDescent="0.25">
      <c r="A1770">
        <v>1769</v>
      </c>
      <c r="B1770" t="s">
        <v>5284</v>
      </c>
      <c r="C1770" t="s">
        <v>39</v>
      </c>
      <c r="D1770" t="s">
        <v>58</v>
      </c>
      <c r="E1770" t="s">
        <v>1124</v>
      </c>
      <c r="F1770" t="s">
        <v>49</v>
      </c>
      <c r="G1770" t="s">
        <v>50</v>
      </c>
      <c r="H1770">
        <v>7.7777777777777777</v>
      </c>
      <c r="I1770">
        <v>7.4242424242424239</v>
      </c>
      <c r="J1770">
        <v>7.583333333333333</v>
      </c>
      <c r="K1770" t="s">
        <v>1640</v>
      </c>
      <c r="L1770" t="s">
        <v>71</v>
      </c>
      <c r="N1770" t="s">
        <v>45</v>
      </c>
      <c r="O1770" t="s">
        <v>136</v>
      </c>
      <c r="P1770" t="s">
        <v>5172</v>
      </c>
      <c r="Q1770" s="1" t="s">
        <v>410</v>
      </c>
      <c r="R1770" t="s">
        <v>89</v>
      </c>
      <c r="S1770" t="s">
        <v>581</v>
      </c>
      <c r="T1770" t="s">
        <v>109</v>
      </c>
      <c r="U1770" t="s">
        <v>1126</v>
      </c>
      <c r="V1770" t="s">
        <v>109</v>
      </c>
      <c r="W1770" t="s">
        <v>109</v>
      </c>
      <c r="X1770" t="s">
        <v>60</v>
      </c>
      <c r="Y1770" t="str">
        <f>VLOOKUP(Q1770,[1]Feuil1!$A:$C,3,FALSE)</f>
        <v>Sciences Economiques et de Gestion</v>
      </c>
      <c r="Z1770" t="str">
        <f>VLOOKUP(Q1770,[1]Feuil1!$A:$E,5,FALSE)</f>
        <v xml:space="preserve">Economie et gestion </v>
      </c>
      <c r="AA1770" t="s">
        <v>94</v>
      </c>
      <c r="AB1770" t="s">
        <v>109</v>
      </c>
      <c r="AD1770" t="s">
        <v>62</v>
      </c>
      <c r="AE1770" t="s">
        <v>174</v>
      </c>
      <c r="AF1770" t="s">
        <v>78</v>
      </c>
      <c r="AG1770" t="s">
        <v>5285</v>
      </c>
      <c r="AH1770" t="s">
        <v>64</v>
      </c>
      <c r="AI1770" t="s">
        <v>65</v>
      </c>
      <c r="AJ1770" t="s">
        <v>66</v>
      </c>
    </row>
    <row r="1771" spans="1:38" x14ac:dyDescent="0.25">
      <c r="A1771">
        <v>1770</v>
      </c>
      <c r="B1771" t="s">
        <v>5286</v>
      </c>
      <c r="C1771" t="s">
        <v>39</v>
      </c>
      <c r="D1771" t="s">
        <v>58</v>
      </c>
      <c r="E1771" t="s">
        <v>1124</v>
      </c>
      <c r="F1771" t="s">
        <v>49</v>
      </c>
      <c r="G1771" t="s">
        <v>50</v>
      </c>
      <c r="H1771">
        <v>14.259259259259258</v>
      </c>
      <c r="I1771">
        <v>15.757575757575758</v>
      </c>
      <c r="J1771">
        <v>15.083333333333332</v>
      </c>
      <c r="K1771" t="s">
        <v>1640</v>
      </c>
      <c r="L1771" t="s">
        <v>115</v>
      </c>
      <c r="N1771" t="s">
        <v>105</v>
      </c>
      <c r="O1771" t="s">
        <v>136</v>
      </c>
      <c r="P1771" t="s">
        <v>5287</v>
      </c>
      <c r="Q1771" s="1" t="s">
        <v>211</v>
      </c>
      <c r="R1771" t="s">
        <v>89</v>
      </c>
      <c r="S1771" t="s">
        <v>5288</v>
      </c>
      <c r="T1771" t="s">
        <v>61</v>
      </c>
      <c r="U1771" t="s">
        <v>1126</v>
      </c>
      <c r="V1771" t="s">
        <v>109</v>
      </c>
      <c r="W1771" t="s">
        <v>61</v>
      </c>
      <c r="X1771" t="s">
        <v>211</v>
      </c>
      <c r="Y1771" t="str">
        <f>VLOOKUP(Q1771,[1]Feuil1!$A:$C,3,FALSE)</f>
        <v>Sciences Expérimentales</v>
      </c>
      <c r="Z1771" t="str">
        <f>VLOOKUP(Q1771,[1]Feuil1!$A:$E,5,FALSE)</f>
        <v xml:space="preserve">Scientifique </v>
      </c>
      <c r="AA1771" t="s">
        <v>94</v>
      </c>
      <c r="AB1771" t="s">
        <v>109</v>
      </c>
      <c r="AD1771" t="s">
        <v>62</v>
      </c>
      <c r="AE1771" t="s">
        <v>78</v>
      </c>
      <c r="AF1771" t="s">
        <v>78</v>
      </c>
      <c r="AG1771" t="s">
        <v>5289</v>
      </c>
      <c r="AH1771" t="s">
        <v>80</v>
      </c>
      <c r="AI1771" t="s">
        <v>285</v>
      </c>
      <c r="AJ1771" t="s">
        <v>286</v>
      </c>
    </row>
    <row r="1772" spans="1:38" x14ac:dyDescent="0.25">
      <c r="A1772">
        <v>1771</v>
      </c>
      <c r="B1772" t="s">
        <v>5290</v>
      </c>
      <c r="C1772" t="s">
        <v>39</v>
      </c>
      <c r="D1772" t="s">
        <v>58</v>
      </c>
      <c r="E1772" t="s">
        <v>1124</v>
      </c>
      <c r="F1772" t="s">
        <v>49</v>
      </c>
      <c r="G1772" t="s">
        <v>50</v>
      </c>
      <c r="H1772">
        <v>10</v>
      </c>
      <c r="I1772">
        <v>12.121212121212121</v>
      </c>
      <c r="J1772">
        <v>11.166666666666668</v>
      </c>
      <c r="K1772" t="s">
        <v>1640</v>
      </c>
      <c r="L1772" t="s">
        <v>89</v>
      </c>
      <c r="N1772" t="s">
        <v>45</v>
      </c>
      <c r="O1772" t="s">
        <v>136</v>
      </c>
      <c r="P1772" t="s">
        <v>3810</v>
      </c>
      <c r="Q1772" s="1" t="s">
        <v>410</v>
      </c>
      <c r="R1772" t="s">
        <v>3102</v>
      </c>
      <c r="S1772" t="s">
        <v>3110</v>
      </c>
      <c r="T1772" t="s">
        <v>109</v>
      </c>
      <c r="U1772" t="s">
        <v>1126</v>
      </c>
      <c r="V1772" t="s">
        <v>109</v>
      </c>
      <c r="W1772" t="s">
        <v>109</v>
      </c>
      <c r="X1772" t="s">
        <v>60</v>
      </c>
      <c r="Y1772" t="str">
        <f>VLOOKUP(Q1772,[1]Feuil1!$A:$C,3,FALSE)</f>
        <v>Sciences Economiques et de Gestion</v>
      </c>
      <c r="Z1772" t="str">
        <f>VLOOKUP(Q1772,[1]Feuil1!$A:$E,5,FALSE)</f>
        <v xml:space="preserve">Economie et gestion </v>
      </c>
      <c r="AA1772" t="s">
        <v>94</v>
      </c>
      <c r="AB1772" t="s">
        <v>109</v>
      </c>
      <c r="AD1772" t="s">
        <v>62</v>
      </c>
      <c r="AE1772" t="s">
        <v>174</v>
      </c>
      <c r="AF1772" t="s">
        <v>174</v>
      </c>
      <c r="AG1772" t="s">
        <v>5291</v>
      </c>
      <c r="AH1772" t="s">
        <v>64</v>
      </c>
      <c r="AI1772" t="s">
        <v>65</v>
      </c>
      <c r="AJ1772" t="s">
        <v>303</v>
      </c>
    </row>
    <row r="1773" spans="1:38" x14ac:dyDescent="0.25">
      <c r="A1773">
        <v>1772</v>
      </c>
      <c r="B1773" t="s">
        <v>5292</v>
      </c>
      <c r="C1773" t="s">
        <v>39</v>
      </c>
      <c r="D1773" t="s">
        <v>84</v>
      </c>
      <c r="E1773" t="s">
        <v>85</v>
      </c>
      <c r="F1773" t="s">
        <v>154</v>
      </c>
      <c r="G1773" t="s">
        <v>87</v>
      </c>
      <c r="H1773">
        <v>12.38</v>
      </c>
      <c r="I1773">
        <v>12.56</v>
      </c>
      <c r="J1773">
        <v>12.47</v>
      </c>
      <c r="K1773" t="s">
        <v>471</v>
      </c>
      <c r="L1773" t="s">
        <v>135</v>
      </c>
      <c r="N1773" t="s">
        <v>45</v>
      </c>
      <c r="O1773" t="s">
        <v>52</v>
      </c>
      <c r="P1773" t="s">
        <v>5293</v>
      </c>
      <c r="Q1773" s="1" t="s">
        <v>1425</v>
      </c>
      <c r="R1773" t="s">
        <v>3102</v>
      </c>
      <c r="S1773" t="s">
        <v>5294</v>
      </c>
      <c r="T1773" t="s">
        <v>109</v>
      </c>
      <c r="U1773" t="s">
        <v>94</v>
      </c>
      <c r="V1773" t="s">
        <v>108</v>
      </c>
      <c r="W1773" t="s">
        <v>109</v>
      </c>
      <c r="X1773" t="s">
        <v>186</v>
      </c>
      <c r="Y1773" t="str">
        <f>VLOOKUP(Q1773,[1]Feuil1!$A:$C,3,FALSE)</f>
        <v xml:space="preserve">Science mathématique </v>
      </c>
      <c r="Z1773" t="str">
        <f>VLOOKUP(Q1773,[1]Feuil1!$A:$E,5,FALSE)</f>
        <v xml:space="preserve">Scientifique </v>
      </c>
      <c r="AA1773" t="s">
        <v>94</v>
      </c>
      <c r="AB1773" t="s">
        <v>109</v>
      </c>
      <c r="AD1773" t="s">
        <v>62</v>
      </c>
      <c r="AE1773" t="s">
        <v>174</v>
      </c>
      <c r="AF1773" t="s">
        <v>634</v>
      </c>
      <c r="AG1773" t="s">
        <v>1150</v>
      </c>
      <c r="AH1773" t="s">
        <v>64</v>
      </c>
      <c r="AI1773" t="s">
        <v>65</v>
      </c>
      <c r="AJ1773" t="s">
        <v>66</v>
      </c>
    </row>
    <row r="1774" spans="1:38" x14ac:dyDescent="0.25">
      <c r="A1774">
        <v>1773</v>
      </c>
      <c r="B1774" t="s">
        <v>5295</v>
      </c>
      <c r="C1774" t="s">
        <v>39</v>
      </c>
      <c r="D1774" t="s">
        <v>40</v>
      </c>
      <c r="E1774" t="s">
        <v>494</v>
      </c>
      <c r="F1774" t="s">
        <v>49</v>
      </c>
      <c r="G1774" t="s">
        <v>50</v>
      </c>
      <c r="H1774">
        <v>12.970000000000002</v>
      </c>
      <c r="I1774">
        <v>15.1</v>
      </c>
      <c r="J1774">
        <v>14.035000000000002</v>
      </c>
      <c r="K1774" t="s">
        <v>104</v>
      </c>
      <c r="L1774" t="s">
        <v>115</v>
      </c>
      <c r="N1774" t="s">
        <v>105</v>
      </c>
      <c r="O1774" t="s">
        <v>52</v>
      </c>
      <c r="P1774" t="s">
        <v>5296</v>
      </c>
      <c r="Q1774" s="1" t="s">
        <v>410</v>
      </c>
      <c r="R1774" t="s">
        <v>55</v>
      </c>
      <c r="T1774" t="s">
        <v>167</v>
      </c>
      <c r="U1774" t="s">
        <v>58</v>
      </c>
      <c r="V1774" t="s">
        <v>108</v>
      </c>
      <c r="W1774" t="s">
        <v>167</v>
      </c>
      <c r="X1774" t="s">
        <v>60</v>
      </c>
      <c r="Y1774" t="str">
        <f>VLOOKUP(Q1774,[1]Feuil1!$A:$C,3,FALSE)</f>
        <v>Sciences Economiques et de Gestion</v>
      </c>
      <c r="Z1774" t="str">
        <f>VLOOKUP(Q1774,[1]Feuil1!$A:$E,5,FALSE)</f>
        <v xml:space="preserve">Economie et gestion </v>
      </c>
      <c r="AA1774" t="s">
        <v>58</v>
      </c>
      <c r="AB1774" t="s">
        <v>109</v>
      </c>
      <c r="AD1774" t="s">
        <v>62</v>
      </c>
      <c r="AG1774" t="s">
        <v>5297</v>
      </c>
      <c r="AH1774" t="s">
        <v>64</v>
      </c>
      <c r="AI1774" t="s">
        <v>285</v>
      </c>
      <c r="AJ1774" t="s">
        <v>286</v>
      </c>
      <c r="AL1774" t="s">
        <v>101</v>
      </c>
    </row>
    <row r="1775" spans="1:38" x14ac:dyDescent="0.25">
      <c r="A1775">
        <v>1774</v>
      </c>
      <c r="B1775" t="s">
        <v>5298</v>
      </c>
      <c r="C1775" t="s">
        <v>39</v>
      </c>
      <c r="D1775" t="s">
        <v>84</v>
      </c>
      <c r="E1775" t="s">
        <v>292</v>
      </c>
      <c r="F1775" t="s">
        <v>293</v>
      </c>
      <c r="G1775" t="s">
        <v>87</v>
      </c>
      <c r="H1775">
        <v>9.99</v>
      </c>
      <c r="I1775">
        <v>11.971599999999999</v>
      </c>
      <c r="J1775">
        <v>10.980799999999999</v>
      </c>
      <c r="K1775" t="s">
        <v>521</v>
      </c>
      <c r="L1775" t="s">
        <v>71</v>
      </c>
      <c r="N1775" t="s">
        <v>105</v>
      </c>
      <c r="O1775" t="s">
        <v>136</v>
      </c>
      <c r="P1775" t="s">
        <v>5299</v>
      </c>
      <c r="Q1775" s="1" t="s">
        <v>1425</v>
      </c>
      <c r="R1775" t="s">
        <v>3102</v>
      </c>
      <c r="S1775" t="s">
        <v>2815</v>
      </c>
      <c r="T1775" t="s">
        <v>109</v>
      </c>
      <c r="U1775" t="s">
        <v>94</v>
      </c>
      <c r="V1775" t="s">
        <v>109</v>
      </c>
      <c r="W1775" t="s">
        <v>109</v>
      </c>
      <c r="X1775" t="s">
        <v>186</v>
      </c>
      <c r="Y1775" t="str">
        <f>VLOOKUP(Q1775,[1]Feuil1!$A:$C,3,FALSE)</f>
        <v xml:space="preserve">Science mathématique </v>
      </c>
      <c r="Z1775" t="str">
        <f>VLOOKUP(Q1775,[1]Feuil1!$A:$E,5,FALSE)</f>
        <v xml:space="preserve">Scientifique </v>
      </c>
      <c r="AA1775" t="s">
        <v>94</v>
      </c>
      <c r="AB1775" t="s">
        <v>109</v>
      </c>
      <c r="AD1775" t="s">
        <v>62</v>
      </c>
      <c r="AE1775" t="s">
        <v>168</v>
      </c>
      <c r="AF1775" t="s">
        <v>174</v>
      </c>
      <c r="AG1775" t="s">
        <v>5006</v>
      </c>
      <c r="AH1775" t="s">
        <v>80</v>
      </c>
      <c r="AI1775" t="s">
        <v>285</v>
      </c>
      <c r="AJ1775" t="s">
        <v>286</v>
      </c>
      <c r="AK1775">
        <v>68</v>
      </c>
    </row>
    <row r="1776" spans="1:38" x14ac:dyDescent="0.25">
      <c r="A1776">
        <v>1775</v>
      </c>
      <c r="B1776" t="s">
        <v>5300</v>
      </c>
      <c r="C1776" t="s">
        <v>39</v>
      </c>
      <c r="D1776" t="s">
        <v>58</v>
      </c>
      <c r="E1776" t="s">
        <v>1532</v>
      </c>
      <c r="F1776" t="s">
        <v>154</v>
      </c>
      <c r="G1776" t="s">
        <v>87</v>
      </c>
      <c r="H1776">
        <v>7.49</v>
      </c>
      <c r="I1776">
        <v>9.17</v>
      </c>
      <c r="J1776">
        <v>8.33</v>
      </c>
      <c r="K1776" t="s">
        <v>3086</v>
      </c>
      <c r="N1776" t="s">
        <v>45</v>
      </c>
      <c r="O1776" t="s">
        <v>52</v>
      </c>
      <c r="P1776" t="s">
        <v>1189</v>
      </c>
      <c r="Q1776" s="1" t="s">
        <v>410</v>
      </c>
      <c r="R1776" t="s">
        <v>71</v>
      </c>
      <c r="S1776" t="s">
        <v>4639</v>
      </c>
      <c r="T1776" t="s">
        <v>979</v>
      </c>
      <c r="U1776" t="s">
        <v>94</v>
      </c>
      <c r="V1776" t="s">
        <v>109</v>
      </c>
      <c r="W1776" t="s">
        <v>979</v>
      </c>
      <c r="X1776" t="s">
        <v>60</v>
      </c>
      <c r="Y1776" t="str">
        <f>VLOOKUP(Q1776,[1]Feuil1!$A:$C,3,FALSE)</f>
        <v>Sciences Economiques et de Gestion</v>
      </c>
      <c r="Z1776" t="str">
        <f>VLOOKUP(Q1776,[1]Feuil1!$A:$E,5,FALSE)</f>
        <v xml:space="preserve">Economie et gestion </v>
      </c>
      <c r="AA1776" t="s">
        <v>94</v>
      </c>
      <c r="AB1776" t="s">
        <v>109</v>
      </c>
      <c r="AD1776" t="s">
        <v>46</v>
      </c>
      <c r="AE1776" t="s">
        <v>207</v>
      </c>
      <c r="AF1776" t="s">
        <v>207</v>
      </c>
      <c r="AG1776" t="s">
        <v>4431</v>
      </c>
      <c r="AH1776" t="s">
        <v>64</v>
      </c>
      <c r="AI1776" t="s">
        <v>122</v>
      </c>
      <c r="AJ1776" t="s">
        <v>1445</v>
      </c>
    </row>
    <row r="1777" spans="1:38" x14ac:dyDescent="0.25">
      <c r="A1777">
        <v>1776</v>
      </c>
      <c r="B1777" t="s">
        <v>5301</v>
      </c>
      <c r="C1777" t="s">
        <v>39</v>
      </c>
      <c r="D1777" t="s">
        <v>84</v>
      </c>
      <c r="E1777" t="s">
        <v>292</v>
      </c>
      <c r="F1777" t="s">
        <v>293</v>
      </c>
      <c r="G1777" t="s">
        <v>87</v>
      </c>
      <c r="H1777">
        <v>12.044999999999998</v>
      </c>
      <c r="I1777">
        <v>11.1601</v>
      </c>
      <c r="J1777">
        <v>11.602549999999999</v>
      </c>
      <c r="K1777" t="s">
        <v>521</v>
      </c>
      <c r="L1777" t="s">
        <v>71</v>
      </c>
      <c r="N1777" t="s">
        <v>45</v>
      </c>
      <c r="O1777" t="s">
        <v>136</v>
      </c>
      <c r="P1777" t="s">
        <v>5302</v>
      </c>
      <c r="Q1777" s="1" t="s">
        <v>1425</v>
      </c>
      <c r="R1777" t="s">
        <v>3102</v>
      </c>
      <c r="S1777" t="s">
        <v>4337</v>
      </c>
      <c r="T1777" t="s">
        <v>109</v>
      </c>
      <c r="U1777" t="s">
        <v>94</v>
      </c>
      <c r="V1777" t="s">
        <v>109</v>
      </c>
      <c r="W1777" t="s">
        <v>109</v>
      </c>
      <c r="X1777" t="s">
        <v>186</v>
      </c>
      <c r="Y1777" t="str">
        <f>VLOOKUP(Q1777,[1]Feuil1!$A:$C,3,FALSE)</f>
        <v xml:space="preserve">Science mathématique </v>
      </c>
      <c r="Z1777" t="str">
        <f>VLOOKUP(Q1777,[1]Feuil1!$A:$E,5,FALSE)</f>
        <v xml:space="preserve">Scientifique </v>
      </c>
      <c r="AA1777" t="s">
        <v>94</v>
      </c>
      <c r="AB1777" t="s">
        <v>109</v>
      </c>
      <c r="AC1777" t="s">
        <v>101</v>
      </c>
      <c r="AD1777" t="s">
        <v>62</v>
      </c>
      <c r="AE1777" t="s">
        <v>78</v>
      </c>
      <c r="AF1777" t="s">
        <v>78</v>
      </c>
      <c r="AG1777" t="s">
        <v>502</v>
      </c>
      <c r="AH1777" t="s">
        <v>64</v>
      </c>
      <c r="AI1777" t="s">
        <v>285</v>
      </c>
      <c r="AJ1777" t="s">
        <v>286</v>
      </c>
      <c r="AK1777">
        <v>121</v>
      </c>
    </row>
    <row r="1778" spans="1:38" x14ac:dyDescent="0.25">
      <c r="A1778">
        <v>1777</v>
      </c>
      <c r="B1778" t="s">
        <v>5303</v>
      </c>
      <c r="C1778" t="s">
        <v>1123</v>
      </c>
      <c r="D1778" t="s">
        <v>58</v>
      </c>
      <c r="E1778" t="s">
        <v>1532</v>
      </c>
      <c r="F1778" t="s">
        <v>154</v>
      </c>
      <c r="G1778" t="s">
        <v>87</v>
      </c>
      <c r="H1778">
        <v>12.346666666666666</v>
      </c>
      <c r="I1778">
        <v>12.949999999999998</v>
      </c>
      <c r="J1778">
        <v>12.648333333333332</v>
      </c>
      <c r="K1778" t="s">
        <v>62</v>
      </c>
      <c r="L1778" t="s">
        <v>135</v>
      </c>
      <c r="N1778" t="s">
        <v>45</v>
      </c>
      <c r="O1778" t="s">
        <v>52</v>
      </c>
      <c r="P1778" t="s">
        <v>5304</v>
      </c>
      <c r="Q1778" s="1" t="s">
        <v>410</v>
      </c>
      <c r="R1778" t="s">
        <v>55</v>
      </c>
      <c r="S1778" t="s">
        <v>5305</v>
      </c>
      <c r="T1778" t="s">
        <v>979</v>
      </c>
      <c r="U1778" t="s">
        <v>94</v>
      </c>
      <c r="V1778" t="s">
        <v>109</v>
      </c>
      <c r="W1778" t="s">
        <v>979</v>
      </c>
      <c r="X1778" t="s">
        <v>60</v>
      </c>
      <c r="Y1778" t="str">
        <f>VLOOKUP(Q1778,[1]Feuil1!$A:$C,3,FALSE)</f>
        <v>Sciences Economiques et de Gestion</v>
      </c>
      <c r="Z1778" t="str">
        <f>VLOOKUP(Q1778,[1]Feuil1!$A:$E,5,FALSE)</f>
        <v xml:space="preserve">Economie et gestion </v>
      </c>
      <c r="AA1778" t="s">
        <v>94</v>
      </c>
      <c r="AB1778" t="s">
        <v>109</v>
      </c>
      <c r="AC1778" t="s">
        <v>101</v>
      </c>
      <c r="AD1778" t="s">
        <v>62</v>
      </c>
      <c r="AG1778" t="s">
        <v>5306</v>
      </c>
      <c r="AH1778" t="s">
        <v>80</v>
      </c>
      <c r="AI1778" t="s">
        <v>65</v>
      </c>
      <c r="AJ1778" t="s">
        <v>5307</v>
      </c>
      <c r="AL1778" t="s">
        <v>101</v>
      </c>
    </row>
    <row r="1779" spans="1:38" x14ac:dyDescent="0.25">
      <c r="A1779">
        <v>1778</v>
      </c>
      <c r="B1779" t="s">
        <v>5308</v>
      </c>
      <c r="C1779" t="s">
        <v>39</v>
      </c>
      <c r="D1779" t="s">
        <v>58</v>
      </c>
      <c r="E1779" t="s">
        <v>1124</v>
      </c>
      <c r="F1779" t="s">
        <v>49</v>
      </c>
      <c r="G1779" t="s">
        <v>50</v>
      </c>
      <c r="H1779">
        <v>7.9629629629629628</v>
      </c>
      <c r="I1779">
        <v>11.060606060606059</v>
      </c>
      <c r="J1779">
        <v>9.6666666666666661</v>
      </c>
      <c r="K1779" t="s">
        <v>1640</v>
      </c>
      <c r="L1779" t="s">
        <v>135</v>
      </c>
      <c r="N1779" t="s">
        <v>105</v>
      </c>
      <c r="O1779" t="s">
        <v>136</v>
      </c>
      <c r="P1779" t="s">
        <v>5309</v>
      </c>
      <c r="Q1779" s="1" t="s">
        <v>5029</v>
      </c>
      <c r="R1779" t="s">
        <v>3102</v>
      </c>
      <c r="T1779" t="s">
        <v>109</v>
      </c>
      <c r="U1779" t="s">
        <v>1126</v>
      </c>
      <c r="V1779" t="s">
        <v>109</v>
      </c>
      <c r="W1779" t="s">
        <v>109</v>
      </c>
      <c r="X1779" s="2" t="s">
        <v>60</v>
      </c>
      <c r="Y1779" t="s">
        <v>410</v>
      </c>
      <c r="Z1779" t="s">
        <v>4926</v>
      </c>
      <c r="AA1779" t="s">
        <v>94</v>
      </c>
      <c r="AB1779" t="s">
        <v>109</v>
      </c>
      <c r="AC1779" t="s">
        <v>101</v>
      </c>
      <c r="AD1779" t="s">
        <v>62</v>
      </c>
      <c r="AE1779" t="s">
        <v>78</v>
      </c>
      <c r="AF1779" t="s">
        <v>634</v>
      </c>
      <c r="AI1779" t="s">
        <v>65</v>
      </c>
      <c r="AJ1779" t="s">
        <v>66</v>
      </c>
    </row>
    <row r="1780" spans="1:38" x14ac:dyDescent="0.25">
      <c r="A1780">
        <v>1779</v>
      </c>
      <c r="B1780" t="s">
        <v>5310</v>
      </c>
      <c r="C1780" t="s">
        <v>39</v>
      </c>
      <c r="D1780" t="s">
        <v>58</v>
      </c>
      <c r="E1780" t="s">
        <v>1532</v>
      </c>
      <c r="F1780" t="s">
        <v>154</v>
      </c>
      <c r="G1780" t="s">
        <v>87</v>
      </c>
      <c r="H1780">
        <v>10.92</v>
      </c>
      <c r="I1780">
        <v>11.35</v>
      </c>
      <c r="J1780">
        <v>11.13</v>
      </c>
      <c r="K1780" t="s">
        <v>62</v>
      </c>
      <c r="L1780" t="s">
        <v>71</v>
      </c>
      <c r="N1780" t="s">
        <v>45</v>
      </c>
      <c r="O1780" t="s">
        <v>52</v>
      </c>
      <c r="P1780" t="s">
        <v>4972</v>
      </c>
      <c r="Q1780" s="1" t="s">
        <v>211</v>
      </c>
      <c r="R1780" t="s">
        <v>3102</v>
      </c>
      <c r="S1780" t="s">
        <v>4146</v>
      </c>
      <c r="T1780" t="s">
        <v>109</v>
      </c>
      <c r="U1780" t="s">
        <v>94</v>
      </c>
      <c r="V1780" t="s">
        <v>109</v>
      </c>
      <c r="W1780" t="s">
        <v>109</v>
      </c>
      <c r="X1780" t="s">
        <v>211</v>
      </c>
      <c r="Y1780" t="str">
        <f>VLOOKUP(Q1780,[1]Feuil1!$A:$C,3,FALSE)</f>
        <v>Sciences Expérimentales</v>
      </c>
      <c r="Z1780" t="str">
        <f>VLOOKUP(Q1780,[1]Feuil1!$A:$E,5,FALSE)</f>
        <v xml:space="preserve">Scientifique </v>
      </c>
      <c r="AA1780" t="s">
        <v>94</v>
      </c>
      <c r="AB1780" t="s">
        <v>109</v>
      </c>
      <c r="AD1780" t="s">
        <v>62</v>
      </c>
      <c r="AE1780" t="s">
        <v>78</v>
      </c>
      <c r="AF1780" t="s">
        <v>634</v>
      </c>
      <c r="AG1780" t="s">
        <v>3259</v>
      </c>
      <c r="AH1780" t="s">
        <v>64</v>
      </c>
      <c r="AI1780" t="s">
        <v>65</v>
      </c>
      <c r="AJ1780" t="s">
        <v>66</v>
      </c>
    </row>
    <row r="1781" spans="1:38" x14ac:dyDescent="0.25">
      <c r="A1781">
        <v>1780</v>
      </c>
      <c r="B1781" t="s">
        <v>5311</v>
      </c>
      <c r="C1781" t="s">
        <v>39</v>
      </c>
      <c r="D1781" t="s">
        <v>40</v>
      </c>
      <c r="E1781" t="s">
        <v>132</v>
      </c>
      <c r="F1781" t="s">
        <v>133</v>
      </c>
      <c r="G1781" t="s">
        <v>43</v>
      </c>
      <c r="H1781">
        <v>14.966666666666667</v>
      </c>
      <c r="I1781">
        <v>13.02</v>
      </c>
      <c r="J1781">
        <v>13.993333333333332</v>
      </c>
      <c r="K1781" t="s">
        <v>134</v>
      </c>
      <c r="L1781" t="s">
        <v>135</v>
      </c>
      <c r="N1781" t="s">
        <v>105</v>
      </c>
      <c r="O1781" t="s">
        <v>136</v>
      </c>
      <c r="P1781" t="s">
        <v>2120</v>
      </c>
      <c r="Q1781" s="1" t="s">
        <v>5312</v>
      </c>
      <c r="R1781" t="s">
        <v>71</v>
      </c>
      <c r="T1781" t="s">
        <v>97</v>
      </c>
      <c r="U1781" t="s">
        <v>140</v>
      </c>
      <c r="V1781" t="s">
        <v>141</v>
      </c>
      <c r="W1781" t="s">
        <v>97</v>
      </c>
      <c r="X1781" t="s">
        <v>76</v>
      </c>
      <c r="Y1781" t="str">
        <f>VLOOKUP(Q1781,[1]Feuil1!$A:$C,3,FALSE)</f>
        <v>Sciences Expérimentales</v>
      </c>
      <c r="Z1781" t="str">
        <f>VLOOKUP(Q1781,[1]Feuil1!$A:$E,5,FALSE)</f>
        <v xml:space="preserve">Scientifique </v>
      </c>
      <c r="AA1781" t="s">
        <v>58</v>
      </c>
      <c r="AB1781" t="s">
        <v>109</v>
      </c>
      <c r="AD1781" t="s">
        <v>62</v>
      </c>
      <c r="AI1781" t="s">
        <v>230</v>
      </c>
      <c r="AJ1781" t="s">
        <v>231</v>
      </c>
      <c r="AL1781" t="s">
        <v>101</v>
      </c>
    </row>
    <row r="1782" spans="1:38" x14ac:dyDescent="0.25">
      <c r="A1782">
        <v>1781</v>
      </c>
      <c r="B1782" t="s">
        <v>5313</v>
      </c>
      <c r="C1782" t="s">
        <v>39</v>
      </c>
      <c r="D1782" t="s">
        <v>58</v>
      </c>
      <c r="E1782" t="s">
        <v>1124</v>
      </c>
      <c r="F1782" t="s">
        <v>49</v>
      </c>
      <c r="G1782" t="s">
        <v>50</v>
      </c>
      <c r="H1782">
        <v>12.407407407407407</v>
      </c>
      <c r="I1782">
        <v>6.6666666666666661</v>
      </c>
      <c r="J1782">
        <v>9.25</v>
      </c>
      <c r="K1782" t="s">
        <v>1640</v>
      </c>
      <c r="L1782" t="s">
        <v>71</v>
      </c>
      <c r="N1782" t="s">
        <v>45</v>
      </c>
      <c r="O1782" t="s">
        <v>136</v>
      </c>
      <c r="P1782" t="s">
        <v>4939</v>
      </c>
      <c r="Q1782" s="1" t="s">
        <v>5029</v>
      </c>
      <c r="R1782" t="s">
        <v>89</v>
      </c>
      <c r="T1782" t="s">
        <v>109</v>
      </c>
      <c r="U1782" t="s">
        <v>1126</v>
      </c>
      <c r="V1782" t="s">
        <v>109</v>
      </c>
      <c r="W1782" t="s">
        <v>109</v>
      </c>
      <c r="X1782" s="2" t="s">
        <v>60</v>
      </c>
      <c r="Y1782" t="s">
        <v>410</v>
      </c>
      <c r="Z1782" t="s">
        <v>4926</v>
      </c>
      <c r="AA1782" t="s">
        <v>94</v>
      </c>
      <c r="AB1782" t="s">
        <v>109</v>
      </c>
      <c r="AC1782" t="s">
        <v>101</v>
      </c>
      <c r="AD1782" t="s">
        <v>62</v>
      </c>
      <c r="AE1782" t="s">
        <v>78</v>
      </c>
      <c r="AF1782" t="s">
        <v>634</v>
      </c>
      <c r="AI1782" t="s">
        <v>65</v>
      </c>
      <c r="AJ1782" t="s">
        <v>66</v>
      </c>
    </row>
    <row r="1783" spans="1:38" x14ac:dyDescent="0.25">
      <c r="A1783">
        <v>1782</v>
      </c>
      <c r="B1783" t="s">
        <v>5314</v>
      </c>
      <c r="C1783" t="s">
        <v>39</v>
      </c>
      <c r="D1783" t="s">
        <v>58</v>
      </c>
      <c r="E1783" t="s">
        <v>1124</v>
      </c>
      <c r="F1783" t="s">
        <v>49</v>
      </c>
      <c r="G1783" t="s">
        <v>50</v>
      </c>
      <c r="H1783">
        <v>11.296296296296296</v>
      </c>
      <c r="I1783">
        <v>15.151515151515152</v>
      </c>
      <c r="J1783">
        <v>13.416666666666666</v>
      </c>
      <c r="K1783" t="s">
        <v>1640</v>
      </c>
      <c r="L1783" t="s">
        <v>115</v>
      </c>
      <c r="N1783" t="s">
        <v>105</v>
      </c>
      <c r="O1783" t="s">
        <v>136</v>
      </c>
      <c r="P1783" t="s">
        <v>5315</v>
      </c>
      <c r="Q1783" s="1" t="s">
        <v>211</v>
      </c>
      <c r="R1783" t="s">
        <v>71</v>
      </c>
      <c r="T1783" t="s">
        <v>109</v>
      </c>
      <c r="U1783" t="s">
        <v>1126</v>
      </c>
      <c r="V1783" t="s">
        <v>109</v>
      </c>
      <c r="W1783" t="s">
        <v>109</v>
      </c>
      <c r="X1783" t="s">
        <v>211</v>
      </c>
      <c r="Y1783" t="str">
        <f>VLOOKUP(Q1783,[1]Feuil1!$A:$C,3,FALSE)</f>
        <v>Sciences Expérimentales</v>
      </c>
      <c r="Z1783" t="str">
        <f>VLOOKUP(Q1783,[1]Feuil1!$A:$E,5,FALSE)</f>
        <v xml:space="preserve">Scientifique </v>
      </c>
      <c r="AA1783" t="s">
        <v>94</v>
      </c>
      <c r="AB1783" t="s">
        <v>109</v>
      </c>
      <c r="AD1783" t="s">
        <v>62</v>
      </c>
      <c r="AE1783" t="s">
        <v>119</v>
      </c>
      <c r="AF1783" t="s">
        <v>174</v>
      </c>
      <c r="AI1783" t="s">
        <v>65</v>
      </c>
      <c r="AJ1783" t="s">
        <v>66</v>
      </c>
    </row>
    <row r="1784" spans="1:38" x14ac:dyDescent="0.25">
      <c r="A1784">
        <v>1783</v>
      </c>
      <c r="B1784" t="s">
        <v>5316</v>
      </c>
      <c r="C1784" t="s">
        <v>39</v>
      </c>
      <c r="D1784" t="s">
        <v>58</v>
      </c>
      <c r="E1784" t="s">
        <v>2689</v>
      </c>
      <c r="F1784" t="s">
        <v>133</v>
      </c>
      <c r="G1784" t="s">
        <v>43</v>
      </c>
      <c r="H1784">
        <v>12.857222222222225</v>
      </c>
      <c r="I1784">
        <v>10.638888888888888</v>
      </c>
      <c r="J1784">
        <v>11.748055555555556</v>
      </c>
      <c r="K1784" t="s">
        <v>471</v>
      </c>
      <c r="L1784" t="s">
        <v>71</v>
      </c>
      <c r="N1784" t="s">
        <v>105</v>
      </c>
      <c r="O1784" t="s">
        <v>136</v>
      </c>
      <c r="P1784" t="s">
        <v>5317</v>
      </c>
      <c r="Q1784" s="1" t="s">
        <v>5097</v>
      </c>
      <c r="R1784" t="s">
        <v>3102</v>
      </c>
      <c r="T1784" t="s">
        <v>109</v>
      </c>
      <c r="U1784" t="s">
        <v>94</v>
      </c>
      <c r="V1784" t="s">
        <v>141</v>
      </c>
      <c r="W1784" t="s">
        <v>109</v>
      </c>
      <c r="X1784" t="s">
        <v>96</v>
      </c>
      <c r="Y1784" t="str">
        <f>VLOOKUP(Q1784,[1]Feuil1!$A:$C,3,FALSE)</f>
        <v>Sciences Expérimentales</v>
      </c>
      <c r="Z1784" t="str">
        <f>VLOOKUP(Q1784,[1]Feuil1!$A:$E,5,FALSE)</f>
        <v xml:space="preserve">Scientifique </v>
      </c>
      <c r="AA1784" t="s">
        <v>94</v>
      </c>
      <c r="AB1784" t="s">
        <v>109</v>
      </c>
      <c r="AD1784" t="s">
        <v>62</v>
      </c>
      <c r="AE1784" t="s">
        <v>78</v>
      </c>
      <c r="AF1784" t="s">
        <v>634</v>
      </c>
      <c r="AI1784" t="s">
        <v>65</v>
      </c>
      <c r="AJ1784" t="s">
        <v>66</v>
      </c>
    </row>
    <row r="1785" spans="1:38" x14ac:dyDescent="0.25">
      <c r="A1785">
        <v>1784</v>
      </c>
      <c r="B1785" t="s">
        <v>5318</v>
      </c>
      <c r="C1785" t="s">
        <v>39</v>
      </c>
      <c r="D1785" t="s">
        <v>40</v>
      </c>
      <c r="E1785" t="s">
        <v>494</v>
      </c>
      <c r="F1785" t="s">
        <v>49</v>
      </c>
      <c r="G1785" t="s">
        <v>50</v>
      </c>
      <c r="H1785">
        <v>13.284666666666666</v>
      </c>
      <c r="I1785">
        <v>16.899999999999999</v>
      </c>
      <c r="J1785">
        <v>15.092333333333334</v>
      </c>
      <c r="K1785" t="s">
        <v>104</v>
      </c>
      <c r="L1785" t="s">
        <v>115</v>
      </c>
      <c r="N1785" t="s">
        <v>45</v>
      </c>
      <c r="O1785" t="s">
        <v>52</v>
      </c>
      <c r="P1785" t="s">
        <v>584</v>
      </c>
      <c r="Q1785" s="1" t="s">
        <v>211</v>
      </c>
      <c r="R1785" t="s">
        <v>55</v>
      </c>
      <c r="T1785" t="s">
        <v>167</v>
      </c>
      <c r="U1785" t="s">
        <v>58</v>
      </c>
      <c r="V1785" t="s">
        <v>108</v>
      </c>
      <c r="W1785" t="s">
        <v>167</v>
      </c>
      <c r="X1785" t="s">
        <v>211</v>
      </c>
      <c r="Y1785" t="str">
        <f>VLOOKUP(Q1785,[1]Feuil1!$A:$C,3,FALSE)</f>
        <v>Sciences Expérimentales</v>
      </c>
      <c r="Z1785" t="str">
        <f>VLOOKUP(Q1785,[1]Feuil1!$A:$E,5,FALSE)</f>
        <v xml:space="preserve">Scientifique </v>
      </c>
      <c r="AA1785" t="s">
        <v>58</v>
      </c>
      <c r="AB1785" t="s">
        <v>109</v>
      </c>
      <c r="AC1785" t="s">
        <v>101</v>
      </c>
      <c r="AD1785" t="s">
        <v>62</v>
      </c>
      <c r="AG1785" t="s">
        <v>5319</v>
      </c>
      <c r="AH1785" t="s">
        <v>64</v>
      </c>
      <c r="AI1785" t="s">
        <v>122</v>
      </c>
      <c r="AJ1785" t="s">
        <v>360</v>
      </c>
      <c r="AL1785" t="s">
        <v>101</v>
      </c>
    </row>
    <row r="1786" spans="1:38" x14ac:dyDescent="0.25">
      <c r="A1786">
        <v>1785</v>
      </c>
      <c r="B1786" t="s">
        <v>5320</v>
      </c>
      <c r="C1786" t="s">
        <v>39</v>
      </c>
      <c r="D1786" t="s">
        <v>58</v>
      </c>
      <c r="E1786" t="s">
        <v>1124</v>
      </c>
      <c r="F1786" t="s">
        <v>49</v>
      </c>
      <c r="G1786" t="s">
        <v>50</v>
      </c>
      <c r="H1786">
        <v>7.7777777777777777</v>
      </c>
      <c r="I1786">
        <v>7.4242424242424239</v>
      </c>
      <c r="J1786">
        <v>7.583333333333333</v>
      </c>
      <c r="K1786" t="s">
        <v>383</v>
      </c>
      <c r="L1786" t="s">
        <v>71</v>
      </c>
      <c r="N1786" t="s">
        <v>45</v>
      </c>
      <c r="O1786" t="s">
        <v>136</v>
      </c>
      <c r="P1786" t="s">
        <v>4939</v>
      </c>
      <c r="Q1786" s="1" t="s">
        <v>211</v>
      </c>
      <c r="R1786" t="s">
        <v>71</v>
      </c>
      <c r="T1786" t="s">
        <v>109</v>
      </c>
      <c r="U1786" t="s">
        <v>1126</v>
      </c>
      <c r="V1786" t="s">
        <v>109</v>
      </c>
      <c r="W1786" t="s">
        <v>109</v>
      </c>
      <c r="X1786" t="s">
        <v>211</v>
      </c>
      <c r="Y1786" t="str">
        <f>VLOOKUP(Q1786,[1]Feuil1!$A:$C,3,FALSE)</f>
        <v>Sciences Expérimentales</v>
      </c>
      <c r="Z1786" t="str">
        <f>VLOOKUP(Q1786,[1]Feuil1!$A:$E,5,FALSE)</f>
        <v xml:space="preserve">Scientifique </v>
      </c>
      <c r="AA1786" t="s">
        <v>94</v>
      </c>
      <c r="AB1786" t="s">
        <v>109</v>
      </c>
      <c r="AD1786" t="s">
        <v>62</v>
      </c>
      <c r="AE1786" t="s">
        <v>174</v>
      </c>
      <c r="AF1786" t="s">
        <v>78</v>
      </c>
      <c r="AI1786" t="s">
        <v>65</v>
      </c>
      <c r="AJ1786" t="s">
        <v>66</v>
      </c>
    </row>
    <row r="1787" spans="1:38" x14ac:dyDescent="0.25">
      <c r="A1787">
        <v>1786</v>
      </c>
      <c r="B1787" t="s">
        <v>5321</v>
      </c>
      <c r="C1787" t="s">
        <v>39</v>
      </c>
      <c r="D1787" t="s">
        <v>58</v>
      </c>
      <c r="E1787" t="s">
        <v>1124</v>
      </c>
      <c r="F1787" t="s">
        <v>49</v>
      </c>
      <c r="G1787" t="s">
        <v>50</v>
      </c>
      <c r="H1787">
        <v>7.0370370370370372</v>
      </c>
      <c r="I1787">
        <v>8.1818181818181817</v>
      </c>
      <c r="J1787">
        <v>7.666666666666667</v>
      </c>
      <c r="K1787" t="s">
        <v>1640</v>
      </c>
      <c r="L1787" t="s">
        <v>71</v>
      </c>
      <c r="N1787" t="s">
        <v>45</v>
      </c>
      <c r="O1787" t="s">
        <v>136</v>
      </c>
      <c r="P1787" t="s">
        <v>2212</v>
      </c>
      <c r="Q1787" s="1" t="s">
        <v>699</v>
      </c>
      <c r="R1787" t="s">
        <v>71</v>
      </c>
      <c r="T1787" t="s">
        <v>979</v>
      </c>
      <c r="U1787" t="s">
        <v>1126</v>
      </c>
      <c r="V1787" t="s">
        <v>109</v>
      </c>
      <c r="W1787" t="s">
        <v>979</v>
      </c>
      <c r="X1787" t="s">
        <v>701</v>
      </c>
      <c r="Y1787" t="str">
        <f>VLOOKUP(Q1787,[1]Feuil1!$A:$C,3,FALSE)</f>
        <v>Général (Bac Français)</v>
      </c>
      <c r="Z1787" t="str">
        <f>VLOOKUP(Q1787,[1]Feuil1!$A:$E,5,FALSE)</f>
        <v xml:space="preserve">Scientifique </v>
      </c>
      <c r="AA1787" t="s">
        <v>94</v>
      </c>
      <c r="AB1787" t="s">
        <v>109</v>
      </c>
      <c r="AD1787" t="s">
        <v>62</v>
      </c>
      <c r="AE1787" t="s">
        <v>78</v>
      </c>
      <c r="AF1787" t="s">
        <v>168</v>
      </c>
      <c r="AI1787" t="s">
        <v>65</v>
      </c>
      <c r="AJ1787" t="s">
        <v>66</v>
      </c>
    </row>
    <row r="1788" spans="1:38" x14ac:dyDescent="0.25">
      <c r="A1788">
        <v>1787</v>
      </c>
      <c r="B1788" t="s">
        <v>5322</v>
      </c>
      <c r="C1788" t="s">
        <v>39</v>
      </c>
      <c r="D1788" t="s">
        <v>58</v>
      </c>
      <c r="E1788" t="s">
        <v>1124</v>
      </c>
      <c r="F1788" t="s">
        <v>49</v>
      </c>
      <c r="G1788" t="s">
        <v>50</v>
      </c>
      <c r="H1788">
        <v>0</v>
      </c>
      <c r="I1788">
        <v>0</v>
      </c>
      <c r="J1788">
        <v>0</v>
      </c>
      <c r="K1788" t="s">
        <v>4438</v>
      </c>
      <c r="N1788" t="s">
        <v>105</v>
      </c>
      <c r="O1788" t="s">
        <v>136</v>
      </c>
      <c r="P1788" t="s">
        <v>3282</v>
      </c>
      <c r="Q1788" s="1" t="s">
        <v>211</v>
      </c>
      <c r="R1788" t="s">
        <v>89</v>
      </c>
      <c r="T1788" t="s">
        <v>109</v>
      </c>
      <c r="U1788" t="s">
        <v>1126</v>
      </c>
      <c r="V1788" t="s">
        <v>109</v>
      </c>
      <c r="W1788" t="s">
        <v>109</v>
      </c>
      <c r="X1788" t="s">
        <v>211</v>
      </c>
      <c r="Y1788" t="str">
        <f>VLOOKUP(Q1788,[1]Feuil1!$A:$C,3,FALSE)</f>
        <v>Sciences Expérimentales</v>
      </c>
      <c r="Z1788" t="str">
        <f>VLOOKUP(Q1788,[1]Feuil1!$A:$E,5,FALSE)</f>
        <v xml:space="preserve">Scientifique </v>
      </c>
      <c r="AA1788" t="s">
        <v>94</v>
      </c>
      <c r="AB1788" t="s">
        <v>109</v>
      </c>
      <c r="AD1788" t="s">
        <v>46</v>
      </c>
      <c r="AE1788" t="s">
        <v>174</v>
      </c>
      <c r="AF1788" t="s">
        <v>634</v>
      </c>
      <c r="AI1788" t="s">
        <v>122</v>
      </c>
      <c r="AJ1788" t="s">
        <v>360</v>
      </c>
    </row>
    <row r="1789" spans="1:38" x14ac:dyDescent="0.25">
      <c r="A1789">
        <v>1788</v>
      </c>
      <c r="B1789" t="s">
        <v>5323</v>
      </c>
      <c r="C1789" t="s">
        <v>39</v>
      </c>
      <c r="D1789" t="s">
        <v>162</v>
      </c>
      <c r="E1789" t="s">
        <v>163</v>
      </c>
      <c r="F1789" t="s">
        <v>163</v>
      </c>
      <c r="G1789" t="s">
        <v>87</v>
      </c>
      <c r="H1789">
        <v>11.165595238095237</v>
      </c>
      <c r="I1789">
        <v>11.281812169312168</v>
      </c>
      <c r="J1789">
        <v>11.223703703703702</v>
      </c>
      <c r="K1789" t="s">
        <v>2931</v>
      </c>
      <c r="L1789" t="s">
        <v>71</v>
      </c>
      <c r="N1789" t="s">
        <v>45</v>
      </c>
      <c r="O1789" t="s">
        <v>136</v>
      </c>
      <c r="P1789" t="s">
        <v>5324</v>
      </c>
      <c r="Q1789" s="1" t="s">
        <v>211</v>
      </c>
      <c r="R1789" t="s">
        <v>3102</v>
      </c>
      <c r="S1789" t="s">
        <v>5325</v>
      </c>
      <c r="T1789" t="s">
        <v>61</v>
      </c>
      <c r="U1789" t="s">
        <v>94</v>
      </c>
      <c r="V1789" t="s">
        <v>109</v>
      </c>
      <c r="W1789" t="s">
        <v>61</v>
      </c>
      <c r="X1789" t="s">
        <v>211</v>
      </c>
      <c r="Y1789" t="str">
        <f>VLOOKUP(Q1789,[1]Feuil1!$A:$C,3,FALSE)</f>
        <v>Sciences Expérimentales</v>
      </c>
      <c r="Z1789" t="str">
        <f>VLOOKUP(Q1789,[1]Feuil1!$A:$E,5,FALSE)</f>
        <v xml:space="preserve">Scientifique </v>
      </c>
      <c r="AA1789" t="s">
        <v>94</v>
      </c>
      <c r="AB1789" t="s">
        <v>109</v>
      </c>
      <c r="AD1789" t="s">
        <v>62</v>
      </c>
      <c r="AE1789" t="s">
        <v>78</v>
      </c>
      <c r="AF1789" t="s">
        <v>634</v>
      </c>
      <c r="AG1789" t="s">
        <v>5326</v>
      </c>
      <c r="AH1789" t="s">
        <v>80</v>
      </c>
      <c r="AI1789" t="s">
        <v>65</v>
      </c>
      <c r="AJ1789" t="s">
        <v>223</v>
      </c>
      <c r="AK1789">
        <v>17</v>
      </c>
    </row>
    <row r="1790" spans="1:38" x14ac:dyDescent="0.25">
      <c r="A1790">
        <v>1789</v>
      </c>
      <c r="B1790" t="s">
        <v>5327</v>
      </c>
      <c r="C1790" t="s">
        <v>39</v>
      </c>
      <c r="D1790" t="s">
        <v>58</v>
      </c>
      <c r="E1790" t="s">
        <v>1124</v>
      </c>
      <c r="F1790" t="s">
        <v>49</v>
      </c>
      <c r="G1790" t="s">
        <v>50</v>
      </c>
      <c r="H1790">
        <v>10</v>
      </c>
      <c r="I1790">
        <v>11.515151515151516</v>
      </c>
      <c r="J1790">
        <v>10.833333333333332</v>
      </c>
      <c r="K1790" t="s">
        <v>1640</v>
      </c>
      <c r="L1790" t="s">
        <v>89</v>
      </c>
      <c r="N1790" t="s">
        <v>45</v>
      </c>
      <c r="O1790" t="s">
        <v>136</v>
      </c>
      <c r="P1790" t="s">
        <v>5328</v>
      </c>
      <c r="Q1790" s="1" t="s">
        <v>211</v>
      </c>
      <c r="R1790" t="s">
        <v>89</v>
      </c>
      <c r="T1790" t="s">
        <v>109</v>
      </c>
      <c r="U1790" t="s">
        <v>1126</v>
      </c>
      <c r="V1790" t="s">
        <v>109</v>
      </c>
      <c r="W1790" t="s">
        <v>109</v>
      </c>
      <c r="X1790" t="s">
        <v>211</v>
      </c>
      <c r="Y1790" t="str">
        <f>VLOOKUP(Q1790,[1]Feuil1!$A:$C,3,FALSE)</f>
        <v>Sciences Expérimentales</v>
      </c>
      <c r="Z1790" t="str">
        <f>VLOOKUP(Q1790,[1]Feuil1!$A:$E,5,FALSE)</f>
        <v xml:space="preserve">Scientifique </v>
      </c>
      <c r="AA1790" t="s">
        <v>94</v>
      </c>
      <c r="AB1790" t="s">
        <v>109</v>
      </c>
      <c r="AD1790" t="s">
        <v>62</v>
      </c>
      <c r="AE1790" t="s">
        <v>174</v>
      </c>
      <c r="AF1790" t="s">
        <v>174</v>
      </c>
      <c r="AI1790" t="s">
        <v>122</v>
      </c>
      <c r="AJ1790" t="s">
        <v>360</v>
      </c>
    </row>
    <row r="1791" spans="1:38" x14ac:dyDescent="0.25">
      <c r="A1791">
        <v>1790</v>
      </c>
      <c r="B1791" t="s">
        <v>5329</v>
      </c>
      <c r="C1791" t="s">
        <v>39</v>
      </c>
      <c r="D1791" t="s">
        <v>58</v>
      </c>
      <c r="E1791" t="s">
        <v>3189</v>
      </c>
      <c r="F1791" t="s">
        <v>154</v>
      </c>
      <c r="G1791" t="s">
        <v>87</v>
      </c>
      <c r="H1791">
        <v>13.31</v>
      </c>
      <c r="I1791">
        <v>14.48</v>
      </c>
      <c r="J1791">
        <v>13.9</v>
      </c>
      <c r="K1791" t="s">
        <v>1852</v>
      </c>
      <c r="L1791" t="s">
        <v>135</v>
      </c>
      <c r="N1791" t="s">
        <v>45</v>
      </c>
      <c r="O1791" t="s">
        <v>52</v>
      </c>
      <c r="P1791" t="s">
        <v>5330</v>
      </c>
      <c r="Q1791" s="1" t="s">
        <v>211</v>
      </c>
      <c r="R1791" t="s">
        <v>89</v>
      </c>
      <c r="S1791" t="s">
        <v>577</v>
      </c>
      <c r="T1791" t="s">
        <v>109</v>
      </c>
      <c r="U1791" t="s">
        <v>94</v>
      </c>
      <c r="V1791" t="s">
        <v>108</v>
      </c>
      <c r="W1791" t="s">
        <v>109</v>
      </c>
      <c r="X1791" t="s">
        <v>211</v>
      </c>
      <c r="Y1791" t="str">
        <f>VLOOKUP(Q1791,[1]Feuil1!$A:$C,3,FALSE)</f>
        <v>Sciences Expérimentales</v>
      </c>
      <c r="Z1791" t="str">
        <f>VLOOKUP(Q1791,[1]Feuil1!$A:$E,5,FALSE)</f>
        <v xml:space="preserve">Scientifique </v>
      </c>
      <c r="AA1791" t="s">
        <v>94</v>
      </c>
      <c r="AB1791" t="s">
        <v>109</v>
      </c>
      <c r="AD1791" t="s">
        <v>62</v>
      </c>
      <c r="AE1791" t="s">
        <v>168</v>
      </c>
      <c r="AF1791" t="s">
        <v>78</v>
      </c>
      <c r="AG1791" t="s">
        <v>5331</v>
      </c>
      <c r="AH1791" t="s">
        <v>64</v>
      </c>
      <c r="AI1791" t="s">
        <v>65</v>
      </c>
      <c r="AJ1791" t="s">
        <v>188</v>
      </c>
    </row>
    <row r="1792" spans="1:38" x14ac:dyDescent="0.25">
      <c r="A1792">
        <v>1791</v>
      </c>
      <c r="B1792" t="s">
        <v>5332</v>
      </c>
      <c r="C1792" t="s">
        <v>39</v>
      </c>
      <c r="D1792" t="s">
        <v>84</v>
      </c>
      <c r="E1792" t="s">
        <v>3779</v>
      </c>
      <c r="F1792" t="s">
        <v>86</v>
      </c>
      <c r="G1792" t="s">
        <v>87</v>
      </c>
      <c r="H1792">
        <v>13.294665999999999</v>
      </c>
      <c r="I1792">
        <v>14.183332999999999</v>
      </c>
      <c r="J1792">
        <v>13.739000000000001</v>
      </c>
      <c r="K1792" t="s">
        <v>976</v>
      </c>
      <c r="L1792" t="s">
        <v>135</v>
      </c>
      <c r="N1792" t="s">
        <v>105</v>
      </c>
      <c r="O1792" t="s">
        <v>52</v>
      </c>
      <c r="P1792" t="s">
        <v>5333</v>
      </c>
      <c r="Q1792" s="1" t="s">
        <v>1425</v>
      </c>
      <c r="R1792" t="s">
        <v>3102</v>
      </c>
      <c r="S1792" t="s">
        <v>2001</v>
      </c>
      <c r="T1792" t="s">
        <v>109</v>
      </c>
      <c r="U1792" t="s">
        <v>94</v>
      </c>
      <c r="V1792" t="s">
        <v>108</v>
      </c>
      <c r="W1792" t="s">
        <v>109</v>
      </c>
      <c r="X1792" t="s">
        <v>186</v>
      </c>
      <c r="Y1792" t="str">
        <f>VLOOKUP(Q1792,[1]Feuil1!$A:$C,3,FALSE)</f>
        <v xml:space="preserve">Science mathématique </v>
      </c>
      <c r="Z1792" t="str">
        <f>VLOOKUP(Q1792,[1]Feuil1!$A:$E,5,FALSE)</f>
        <v xml:space="preserve">Scientifique </v>
      </c>
      <c r="AA1792" t="s">
        <v>94</v>
      </c>
      <c r="AB1792" t="s">
        <v>109</v>
      </c>
      <c r="AC1792" t="s">
        <v>101</v>
      </c>
      <c r="AD1792" t="s">
        <v>62</v>
      </c>
      <c r="AE1792" t="s">
        <v>174</v>
      </c>
      <c r="AF1792" t="s">
        <v>634</v>
      </c>
      <c r="AG1792" t="s">
        <v>5334</v>
      </c>
      <c r="AH1792" t="s">
        <v>64</v>
      </c>
      <c r="AI1792" t="s">
        <v>99</v>
      </c>
      <c r="AJ1792" t="s">
        <v>100</v>
      </c>
      <c r="AK1792">
        <v>18</v>
      </c>
    </row>
    <row r="1793" spans="1:38" x14ac:dyDescent="0.25">
      <c r="A1793">
        <v>1792</v>
      </c>
      <c r="B1793" t="s">
        <v>5335</v>
      </c>
      <c r="C1793" t="s">
        <v>39</v>
      </c>
      <c r="D1793" t="s">
        <v>58</v>
      </c>
      <c r="E1793" t="s">
        <v>1124</v>
      </c>
      <c r="F1793" t="s">
        <v>49</v>
      </c>
      <c r="G1793" t="s">
        <v>50</v>
      </c>
      <c r="H1793">
        <v>14.259259259259258</v>
      </c>
      <c r="I1793">
        <v>13.030303030303029</v>
      </c>
      <c r="J1793">
        <v>13.583333333333334</v>
      </c>
      <c r="K1793" t="s">
        <v>1640</v>
      </c>
      <c r="L1793" t="s">
        <v>115</v>
      </c>
      <c r="N1793" t="s">
        <v>45</v>
      </c>
      <c r="O1793" t="s">
        <v>136</v>
      </c>
      <c r="P1793" t="s">
        <v>4189</v>
      </c>
      <c r="Q1793" s="1" t="s">
        <v>211</v>
      </c>
      <c r="R1793" t="s">
        <v>71</v>
      </c>
      <c r="T1793" t="s">
        <v>109</v>
      </c>
      <c r="U1793" t="s">
        <v>1126</v>
      </c>
      <c r="V1793" t="s">
        <v>109</v>
      </c>
      <c r="W1793" t="s">
        <v>109</v>
      </c>
      <c r="X1793" t="s">
        <v>211</v>
      </c>
      <c r="Y1793" t="str">
        <f>VLOOKUP(Q1793,[1]Feuil1!$A:$C,3,FALSE)</f>
        <v>Sciences Expérimentales</v>
      </c>
      <c r="Z1793" t="str">
        <f>VLOOKUP(Q1793,[1]Feuil1!$A:$E,5,FALSE)</f>
        <v xml:space="preserve">Scientifique </v>
      </c>
      <c r="AA1793" t="s">
        <v>94</v>
      </c>
      <c r="AB1793" t="s">
        <v>109</v>
      </c>
      <c r="AD1793" t="s">
        <v>62</v>
      </c>
      <c r="AE1793" t="s">
        <v>78</v>
      </c>
      <c r="AF1793" t="s">
        <v>119</v>
      </c>
      <c r="AI1793" t="s">
        <v>65</v>
      </c>
      <c r="AJ1793" t="s">
        <v>5336</v>
      </c>
    </row>
    <row r="1794" spans="1:38" x14ac:dyDescent="0.25">
      <c r="A1794">
        <v>1793</v>
      </c>
      <c r="B1794" t="s">
        <v>5337</v>
      </c>
      <c r="C1794" t="s">
        <v>39</v>
      </c>
      <c r="D1794" t="s">
        <v>84</v>
      </c>
      <c r="E1794" t="s">
        <v>292</v>
      </c>
      <c r="F1794" t="s">
        <v>293</v>
      </c>
      <c r="G1794" t="s">
        <v>87</v>
      </c>
      <c r="H1794">
        <v>11.286</v>
      </c>
      <c r="I1794">
        <v>11.4613</v>
      </c>
      <c r="J1794">
        <v>11.37365</v>
      </c>
      <c r="K1794" t="s">
        <v>294</v>
      </c>
      <c r="L1794" t="s">
        <v>71</v>
      </c>
      <c r="N1794" t="s">
        <v>105</v>
      </c>
      <c r="O1794" t="s">
        <v>136</v>
      </c>
      <c r="P1794" t="s">
        <v>5338</v>
      </c>
      <c r="Q1794" s="1" t="s">
        <v>211</v>
      </c>
      <c r="R1794" t="s">
        <v>89</v>
      </c>
      <c r="S1794" t="s">
        <v>5152</v>
      </c>
      <c r="T1794" t="s">
        <v>109</v>
      </c>
      <c r="U1794" t="s">
        <v>94</v>
      </c>
      <c r="V1794" t="s">
        <v>109</v>
      </c>
      <c r="W1794" t="s">
        <v>109</v>
      </c>
      <c r="X1794" t="s">
        <v>211</v>
      </c>
      <c r="Y1794" t="str">
        <f>VLOOKUP(Q1794,[1]Feuil1!$A:$C,3,FALSE)</f>
        <v>Sciences Expérimentales</v>
      </c>
      <c r="Z1794" t="str">
        <f>VLOOKUP(Q1794,[1]Feuil1!$A:$E,5,FALSE)</f>
        <v xml:space="preserve">Scientifique </v>
      </c>
      <c r="AA1794" t="s">
        <v>94</v>
      </c>
      <c r="AB1794" t="s">
        <v>109</v>
      </c>
      <c r="AC1794" t="s">
        <v>101</v>
      </c>
      <c r="AD1794" t="s">
        <v>62</v>
      </c>
      <c r="AE1794" t="s">
        <v>119</v>
      </c>
      <c r="AF1794" t="s">
        <v>78</v>
      </c>
      <c r="AG1794" t="s">
        <v>5339</v>
      </c>
      <c r="AH1794" t="s">
        <v>64</v>
      </c>
      <c r="AI1794" t="s">
        <v>65</v>
      </c>
      <c r="AJ1794" t="s">
        <v>5336</v>
      </c>
      <c r="AK1794">
        <v>24</v>
      </c>
    </row>
    <row r="1795" spans="1:38" x14ac:dyDescent="0.25">
      <c r="A1795">
        <v>1794</v>
      </c>
      <c r="B1795" t="s">
        <v>5340</v>
      </c>
      <c r="C1795" t="s">
        <v>39</v>
      </c>
      <c r="D1795" t="s">
        <v>58</v>
      </c>
      <c r="E1795" t="s">
        <v>1124</v>
      </c>
      <c r="F1795" t="s">
        <v>49</v>
      </c>
      <c r="G1795" t="s">
        <v>50</v>
      </c>
      <c r="H1795">
        <v>10.185185185185187</v>
      </c>
      <c r="I1795">
        <v>8.1818181818181817</v>
      </c>
      <c r="J1795">
        <v>9.0833333333333339</v>
      </c>
      <c r="K1795" t="s">
        <v>1640</v>
      </c>
      <c r="L1795" t="s">
        <v>135</v>
      </c>
      <c r="N1795" t="s">
        <v>45</v>
      </c>
      <c r="O1795" t="s">
        <v>136</v>
      </c>
      <c r="P1795" t="s">
        <v>5341</v>
      </c>
      <c r="Q1795" s="1" t="s">
        <v>211</v>
      </c>
      <c r="R1795" t="s">
        <v>3102</v>
      </c>
      <c r="T1795" t="s">
        <v>109</v>
      </c>
      <c r="U1795" t="s">
        <v>1126</v>
      </c>
      <c r="V1795" t="s">
        <v>109</v>
      </c>
      <c r="W1795" t="s">
        <v>109</v>
      </c>
      <c r="X1795" t="s">
        <v>211</v>
      </c>
      <c r="Y1795" t="str">
        <f>VLOOKUP(Q1795,[1]Feuil1!$A:$C,3,FALSE)</f>
        <v>Sciences Expérimentales</v>
      </c>
      <c r="Z1795" t="str">
        <f>VLOOKUP(Q1795,[1]Feuil1!$A:$E,5,FALSE)</f>
        <v xml:space="preserve">Scientifique </v>
      </c>
      <c r="AA1795" t="s">
        <v>94</v>
      </c>
      <c r="AB1795" t="s">
        <v>109</v>
      </c>
      <c r="AD1795" t="s">
        <v>62</v>
      </c>
      <c r="AE1795" t="s">
        <v>197</v>
      </c>
      <c r="AF1795" t="s">
        <v>119</v>
      </c>
      <c r="AI1795" t="s">
        <v>65</v>
      </c>
      <c r="AJ1795" t="s">
        <v>66</v>
      </c>
    </row>
    <row r="1796" spans="1:38" x14ac:dyDescent="0.25">
      <c r="A1796">
        <v>1795</v>
      </c>
      <c r="B1796" t="s">
        <v>5342</v>
      </c>
      <c r="C1796" t="s">
        <v>39</v>
      </c>
      <c r="D1796" t="s">
        <v>58</v>
      </c>
      <c r="E1796" t="s">
        <v>42</v>
      </c>
      <c r="F1796" t="s">
        <v>42</v>
      </c>
      <c r="G1796" t="s">
        <v>43</v>
      </c>
      <c r="H1796">
        <v>0</v>
      </c>
      <c r="I1796">
        <v>0</v>
      </c>
      <c r="J1796">
        <v>12.571666666666665</v>
      </c>
      <c r="K1796" t="s">
        <v>2723</v>
      </c>
      <c r="L1796" t="s">
        <v>135</v>
      </c>
      <c r="N1796" t="s">
        <v>105</v>
      </c>
      <c r="O1796" t="s">
        <v>2356</v>
      </c>
      <c r="P1796" t="s">
        <v>5343</v>
      </c>
      <c r="Q1796" s="1" t="s">
        <v>699</v>
      </c>
      <c r="R1796" t="s">
        <v>3102</v>
      </c>
      <c r="S1796" t="s">
        <v>5116</v>
      </c>
      <c r="T1796" t="s">
        <v>109</v>
      </c>
      <c r="U1796" t="s">
        <v>94</v>
      </c>
      <c r="V1796" t="s">
        <v>141</v>
      </c>
      <c r="W1796" t="s">
        <v>109</v>
      </c>
      <c r="X1796" t="s">
        <v>701</v>
      </c>
      <c r="Y1796" t="str">
        <f>VLOOKUP(Q1796,[1]Feuil1!$A:$C,3,FALSE)</f>
        <v>Général (Bac Français)</v>
      </c>
      <c r="Z1796" t="str">
        <f>VLOOKUP(Q1796,[1]Feuil1!$A:$E,5,FALSE)</f>
        <v xml:space="preserve">Scientifique </v>
      </c>
      <c r="AA1796" t="s">
        <v>94</v>
      </c>
      <c r="AB1796" t="s">
        <v>109</v>
      </c>
      <c r="AD1796" t="s">
        <v>62</v>
      </c>
      <c r="AE1796" t="s">
        <v>78</v>
      </c>
      <c r="AF1796" t="s">
        <v>174</v>
      </c>
      <c r="AG1796" t="s">
        <v>695</v>
      </c>
      <c r="AH1796" t="s">
        <v>64</v>
      </c>
      <c r="AI1796" t="s">
        <v>65</v>
      </c>
      <c r="AJ1796" t="s">
        <v>66</v>
      </c>
    </row>
    <row r="1797" spans="1:38" x14ac:dyDescent="0.25">
      <c r="A1797">
        <v>1796</v>
      </c>
      <c r="B1797" t="s">
        <v>5344</v>
      </c>
      <c r="C1797" t="s">
        <v>39</v>
      </c>
      <c r="D1797" t="s">
        <v>58</v>
      </c>
      <c r="E1797" t="s">
        <v>1124</v>
      </c>
      <c r="F1797" t="s">
        <v>49</v>
      </c>
      <c r="G1797" t="s">
        <v>50</v>
      </c>
      <c r="H1797">
        <v>5.5555555555555554</v>
      </c>
      <c r="I1797">
        <v>7.7272727272727266</v>
      </c>
      <c r="J1797">
        <v>6.5545454545454547</v>
      </c>
      <c r="K1797" t="s">
        <v>1640</v>
      </c>
      <c r="L1797" t="s">
        <v>71</v>
      </c>
      <c r="N1797" t="s">
        <v>45</v>
      </c>
      <c r="O1797" t="s">
        <v>136</v>
      </c>
      <c r="P1797" t="s">
        <v>5345</v>
      </c>
      <c r="Q1797" s="1" t="s">
        <v>5029</v>
      </c>
      <c r="R1797" t="s">
        <v>89</v>
      </c>
      <c r="T1797" t="s">
        <v>109</v>
      </c>
      <c r="U1797" t="s">
        <v>1126</v>
      </c>
      <c r="V1797" t="s">
        <v>109</v>
      </c>
      <c r="W1797" t="s">
        <v>109</v>
      </c>
      <c r="X1797" s="2" t="s">
        <v>60</v>
      </c>
      <c r="Y1797" t="s">
        <v>410</v>
      </c>
      <c r="Z1797" t="s">
        <v>4926</v>
      </c>
      <c r="AA1797" t="s">
        <v>94</v>
      </c>
      <c r="AB1797" t="s">
        <v>109</v>
      </c>
      <c r="AD1797" t="s">
        <v>62</v>
      </c>
      <c r="AE1797" t="s">
        <v>78</v>
      </c>
      <c r="AF1797" t="s">
        <v>634</v>
      </c>
      <c r="AI1797" t="s">
        <v>65</v>
      </c>
      <c r="AJ1797" t="s">
        <v>303</v>
      </c>
    </row>
    <row r="1798" spans="1:38" x14ac:dyDescent="0.25">
      <c r="A1798">
        <v>1797</v>
      </c>
      <c r="B1798" t="s">
        <v>5346</v>
      </c>
      <c r="C1798" t="s">
        <v>39</v>
      </c>
      <c r="D1798" t="s">
        <v>84</v>
      </c>
      <c r="E1798" t="s">
        <v>3779</v>
      </c>
      <c r="F1798" t="s">
        <v>86</v>
      </c>
      <c r="G1798" t="s">
        <v>87</v>
      </c>
      <c r="H1798">
        <v>13.634665999999999</v>
      </c>
      <c r="I1798">
        <v>13.898666</v>
      </c>
      <c r="J1798">
        <v>13.766666000000001</v>
      </c>
      <c r="K1798" t="s">
        <v>976</v>
      </c>
      <c r="L1798" t="s">
        <v>135</v>
      </c>
      <c r="N1798" t="s">
        <v>105</v>
      </c>
      <c r="O1798" t="s">
        <v>52</v>
      </c>
      <c r="P1798" t="s">
        <v>5347</v>
      </c>
      <c r="Q1798" s="1" t="s">
        <v>1425</v>
      </c>
      <c r="R1798" t="s">
        <v>89</v>
      </c>
      <c r="S1798" t="s">
        <v>322</v>
      </c>
      <c r="T1798" t="s">
        <v>109</v>
      </c>
      <c r="U1798" t="s">
        <v>94</v>
      </c>
      <c r="V1798" t="s">
        <v>108</v>
      </c>
      <c r="W1798" t="s">
        <v>109</v>
      </c>
      <c r="X1798" t="s">
        <v>186</v>
      </c>
      <c r="Y1798" t="str">
        <f>VLOOKUP(Q1798,[1]Feuil1!$A:$C,3,FALSE)</f>
        <v xml:space="preserve">Science mathématique </v>
      </c>
      <c r="Z1798" t="str">
        <f>VLOOKUP(Q1798,[1]Feuil1!$A:$E,5,FALSE)</f>
        <v xml:space="preserve">Scientifique </v>
      </c>
      <c r="AA1798" t="s">
        <v>94</v>
      </c>
      <c r="AB1798" t="s">
        <v>109</v>
      </c>
      <c r="AD1798" t="s">
        <v>62</v>
      </c>
      <c r="AE1798" t="s">
        <v>174</v>
      </c>
      <c r="AF1798" t="s">
        <v>634</v>
      </c>
      <c r="AG1798" t="s">
        <v>710</v>
      </c>
      <c r="AH1798" t="s">
        <v>64</v>
      </c>
      <c r="AI1798" t="s">
        <v>65</v>
      </c>
      <c r="AJ1798" t="s">
        <v>303</v>
      </c>
      <c r="AK1798">
        <v>14</v>
      </c>
    </row>
    <row r="1799" spans="1:38" x14ac:dyDescent="0.25">
      <c r="A1799">
        <v>1798</v>
      </c>
      <c r="B1799" t="s">
        <v>5348</v>
      </c>
      <c r="C1799" t="s">
        <v>68</v>
      </c>
      <c r="D1799" t="s">
        <v>58</v>
      </c>
      <c r="E1799" t="s">
        <v>1124</v>
      </c>
      <c r="F1799" t="s">
        <v>49</v>
      </c>
      <c r="G1799" t="s">
        <v>50</v>
      </c>
      <c r="H1799">
        <v>3.5185185185185186</v>
      </c>
      <c r="I1799">
        <v>2.4242424242424243</v>
      </c>
      <c r="J1799">
        <v>2.916666666666667</v>
      </c>
      <c r="K1799" t="s">
        <v>4438</v>
      </c>
      <c r="N1799" t="s">
        <v>105</v>
      </c>
      <c r="O1799" t="s">
        <v>136</v>
      </c>
      <c r="P1799" t="s">
        <v>5349</v>
      </c>
      <c r="Q1799" s="1" t="s">
        <v>5350</v>
      </c>
      <c r="R1799" t="s">
        <v>3102</v>
      </c>
      <c r="T1799" t="s">
        <v>109</v>
      </c>
      <c r="U1799" t="s">
        <v>1126</v>
      </c>
      <c r="V1799" t="s">
        <v>336</v>
      </c>
      <c r="W1799" t="s">
        <v>109</v>
      </c>
      <c r="X1799" s="2" t="s">
        <v>60</v>
      </c>
      <c r="Y1799" t="s">
        <v>410</v>
      </c>
      <c r="Z1799" t="s">
        <v>4926</v>
      </c>
      <c r="AA1799" t="s">
        <v>94</v>
      </c>
      <c r="AB1799" t="s">
        <v>109</v>
      </c>
      <c r="AD1799" t="s">
        <v>46</v>
      </c>
      <c r="AE1799" t="s">
        <v>634</v>
      </c>
      <c r="AF1799" t="s">
        <v>78</v>
      </c>
      <c r="AI1799" t="s">
        <v>65</v>
      </c>
      <c r="AJ1799" t="s">
        <v>303</v>
      </c>
    </row>
    <row r="1800" spans="1:38" x14ac:dyDescent="0.25">
      <c r="A1800">
        <v>1799</v>
      </c>
      <c r="B1800" t="s">
        <v>5351</v>
      </c>
      <c r="C1800" t="s">
        <v>1123</v>
      </c>
      <c r="D1800" t="s">
        <v>84</v>
      </c>
      <c r="E1800" t="s">
        <v>85</v>
      </c>
      <c r="F1800" t="s">
        <v>154</v>
      </c>
      <c r="G1800" t="s">
        <v>87</v>
      </c>
      <c r="H1800">
        <v>15.29</v>
      </c>
      <c r="I1800">
        <v>13.3</v>
      </c>
      <c r="J1800">
        <v>14.23</v>
      </c>
      <c r="K1800" t="s">
        <v>1852</v>
      </c>
      <c r="L1800" t="s">
        <v>89</v>
      </c>
      <c r="N1800" t="s">
        <v>105</v>
      </c>
      <c r="O1800" t="s">
        <v>52</v>
      </c>
      <c r="P1800" t="s">
        <v>5352</v>
      </c>
      <c r="Q1800" s="1" t="s">
        <v>211</v>
      </c>
      <c r="R1800" t="s">
        <v>71</v>
      </c>
      <c r="S1800" t="s">
        <v>1061</v>
      </c>
      <c r="T1800" t="s">
        <v>167</v>
      </c>
      <c r="U1800" t="s">
        <v>1854</v>
      </c>
      <c r="V1800" t="s">
        <v>1855</v>
      </c>
      <c r="W1800" t="s">
        <v>167</v>
      </c>
      <c r="X1800" t="s">
        <v>211</v>
      </c>
      <c r="Y1800" t="str">
        <f>VLOOKUP(Q1800,[1]Feuil1!$A:$C,3,FALSE)</f>
        <v>Sciences Expérimentales</v>
      </c>
      <c r="Z1800" t="str">
        <f>VLOOKUP(Q1800,[1]Feuil1!$A:$E,5,FALSE)</f>
        <v xml:space="preserve">Scientifique </v>
      </c>
      <c r="AB1800" t="s">
        <v>77</v>
      </c>
      <c r="AD1800" t="s">
        <v>62</v>
      </c>
      <c r="AE1800" t="s">
        <v>78</v>
      </c>
      <c r="AF1800" t="s">
        <v>78</v>
      </c>
      <c r="AG1800" t="s">
        <v>5353</v>
      </c>
      <c r="AH1800" t="s">
        <v>80</v>
      </c>
      <c r="AI1800" t="s">
        <v>345</v>
      </c>
      <c r="AJ1800" t="s">
        <v>346</v>
      </c>
    </row>
    <row r="1801" spans="1:38" x14ac:dyDescent="0.25">
      <c r="A1801">
        <v>1800</v>
      </c>
      <c r="B1801" t="s">
        <v>5354</v>
      </c>
      <c r="C1801" t="s">
        <v>39</v>
      </c>
      <c r="D1801" t="s">
        <v>162</v>
      </c>
      <c r="E1801" t="s">
        <v>163</v>
      </c>
      <c r="F1801" t="s">
        <v>163</v>
      </c>
      <c r="G1801" t="s">
        <v>87</v>
      </c>
      <c r="H1801">
        <v>14.00595238095238</v>
      </c>
      <c r="I1801">
        <v>13.202380952380951</v>
      </c>
      <c r="J1801">
        <v>13.604166666666664</v>
      </c>
      <c r="K1801" t="s">
        <v>2669</v>
      </c>
      <c r="L1801" t="s">
        <v>135</v>
      </c>
      <c r="N1801" t="s">
        <v>45</v>
      </c>
      <c r="O1801" t="s">
        <v>136</v>
      </c>
      <c r="P1801" t="s">
        <v>5127</v>
      </c>
      <c r="Q1801" s="1" t="s">
        <v>699</v>
      </c>
      <c r="R1801" t="s">
        <v>71</v>
      </c>
      <c r="T1801" t="s">
        <v>109</v>
      </c>
      <c r="U1801" t="s">
        <v>94</v>
      </c>
      <c r="V1801" t="s">
        <v>109</v>
      </c>
      <c r="W1801" t="s">
        <v>109</v>
      </c>
      <c r="X1801" t="s">
        <v>701</v>
      </c>
      <c r="Y1801" t="str">
        <f>VLOOKUP(Q1801,[1]Feuil1!$A:$C,3,FALSE)</f>
        <v>Général (Bac Français)</v>
      </c>
      <c r="Z1801" t="str">
        <f>VLOOKUP(Q1801,[1]Feuil1!$A:$E,5,FALSE)</f>
        <v xml:space="preserve">Scientifique </v>
      </c>
      <c r="AA1801" t="s">
        <v>94</v>
      </c>
      <c r="AB1801" t="s">
        <v>109</v>
      </c>
      <c r="AD1801" t="s">
        <v>62</v>
      </c>
      <c r="AE1801" t="s">
        <v>174</v>
      </c>
      <c r="AF1801" t="s">
        <v>634</v>
      </c>
      <c r="AG1801" t="s">
        <v>5355</v>
      </c>
      <c r="AH1801" t="s">
        <v>80</v>
      </c>
      <c r="AI1801" t="s">
        <v>99</v>
      </c>
      <c r="AJ1801" t="s">
        <v>100</v>
      </c>
      <c r="AK1801">
        <v>16</v>
      </c>
    </row>
    <row r="1802" spans="1:38" x14ac:dyDescent="0.25">
      <c r="A1802">
        <v>1801</v>
      </c>
      <c r="B1802" t="s">
        <v>5356</v>
      </c>
      <c r="C1802" t="s">
        <v>39</v>
      </c>
      <c r="D1802" t="s">
        <v>58</v>
      </c>
      <c r="E1802" t="s">
        <v>1124</v>
      </c>
      <c r="F1802" t="s">
        <v>49</v>
      </c>
      <c r="G1802" t="s">
        <v>50</v>
      </c>
      <c r="H1802">
        <v>1.1111111111111112</v>
      </c>
      <c r="I1802">
        <v>1.8181818181818183</v>
      </c>
      <c r="J1802">
        <v>1.4363636363636365</v>
      </c>
      <c r="K1802" t="s">
        <v>4438</v>
      </c>
      <c r="N1802" t="s">
        <v>45</v>
      </c>
      <c r="O1802" t="s">
        <v>136</v>
      </c>
      <c r="P1802" t="s">
        <v>2616</v>
      </c>
      <c r="Q1802" s="1" t="s">
        <v>410</v>
      </c>
      <c r="R1802" t="s">
        <v>71</v>
      </c>
      <c r="S1802" t="s">
        <v>4355</v>
      </c>
      <c r="T1802" t="s">
        <v>109</v>
      </c>
      <c r="U1802" t="s">
        <v>1126</v>
      </c>
      <c r="V1802" t="s">
        <v>109</v>
      </c>
      <c r="W1802" t="s">
        <v>109</v>
      </c>
      <c r="X1802" t="s">
        <v>60</v>
      </c>
      <c r="Y1802" t="str">
        <f>VLOOKUP(Q1802,[1]Feuil1!$A:$C,3,FALSE)</f>
        <v>Sciences Economiques et de Gestion</v>
      </c>
      <c r="Z1802" t="str">
        <f>VLOOKUP(Q1802,[1]Feuil1!$A:$E,5,FALSE)</f>
        <v xml:space="preserve">Economie et gestion </v>
      </c>
      <c r="AA1802" t="s">
        <v>94</v>
      </c>
      <c r="AB1802" t="s">
        <v>109</v>
      </c>
      <c r="AD1802" t="s">
        <v>46</v>
      </c>
      <c r="AE1802" t="s">
        <v>78</v>
      </c>
      <c r="AF1802" t="s">
        <v>120</v>
      </c>
      <c r="AG1802" t="s">
        <v>5357</v>
      </c>
      <c r="AH1802" t="s">
        <v>64</v>
      </c>
      <c r="AI1802" t="s">
        <v>99</v>
      </c>
      <c r="AJ1802" t="s">
        <v>882</v>
      </c>
    </row>
    <row r="1803" spans="1:38" x14ac:dyDescent="0.25">
      <c r="A1803">
        <v>1802</v>
      </c>
      <c r="B1803" t="s">
        <v>5358</v>
      </c>
      <c r="C1803" t="s">
        <v>39</v>
      </c>
      <c r="D1803" t="s">
        <v>162</v>
      </c>
      <c r="E1803" t="s">
        <v>163</v>
      </c>
      <c r="F1803" t="s">
        <v>163</v>
      </c>
      <c r="G1803" t="s">
        <v>87</v>
      </c>
      <c r="H1803">
        <v>12.638904761904762</v>
      </c>
      <c r="I1803">
        <v>12.933650793650795</v>
      </c>
      <c r="J1803">
        <v>12.786277777777778</v>
      </c>
      <c r="K1803" t="s">
        <v>2669</v>
      </c>
      <c r="L1803" t="s">
        <v>135</v>
      </c>
      <c r="N1803" t="s">
        <v>105</v>
      </c>
      <c r="O1803" t="s">
        <v>136</v>
      </c>
      <c r="P1803" t="s">
        <v>5359</v>
      </c>
      <c r="Q1803" s="1" t="s">
        <v>211</v>
      </c>
      <c r="R1803" t="s">
        <v>89</v>
      </c>
      <c r="S1803" t="s">
        <v>2138</v>
      </c>
      <c r="T1803" t="s">
        <v>109</v>
      </c>
      <c r="U1803" t="s">
        <v>94</v>
      </c>
      <c r="V1803" t="s">
        <v>109</v>
      </c>
      <c r="W1803" t="s">
        <v>109</v>
      </c>
      <c r="X1803" t="s">
        <v>211</v>
      </c>
      <c r="Y1803" t="str">
        <f>VLOOKUP(Q1803,[1]Feuil1!$A:$C,3,FALSE)</f>
        <v>Sciences Expérimentales</v>
      </c>
      <c r="Z1803" t="str">
        <f>VLOOKUP(Q1803,[1]Feuil1!$A:$E,5,FALSE)</f>
        <v xml:space="preserve">Scientifique </v>
      </c>
      <c r="AA1803" t="s">
        <v>94</v>
      </c>
      <c r="AB1803" t="s">
        <v>109</v>
      </c>
      <c r="AC1803" t="s">
        <v>101</v>
      </c>
      <c r="AD1803" t="s">
        <v>62</v>
      </c>
      <c r="AE1803" t="s">
        <v>197</v>
      </c>
      <c r="AF1803" t="s">
        <v>634</v>
      </c>
      <c r="AG1803" t="s">
        <v>5360</v>
      </c>
      <c r="AH1803" t="s">
        <v>80</v>
      </c>
      <c r="AI1803" t="s">
        <v>65</v>
      </c>
      <c r="AJ1803" t="s">
        <v>66</v>
      </c>
      <c r="AK1803">
        <v>13</v>
      </c>
    </row>
    <row r="1804" spans="1:38" x14ac:dyDescent="0.25">
      <c r="A1804">
        <v>1803</v>
      </c>
      <c r="B1804" t="s">
        <v>5361</v>
      </c>
      <c r="C1804" t="s">
        <v>39</v>
      </c>
      <c r="D1804" t="s">
        <v>84</v>
      </c>
      <c r="E1804" t="s">
        <v>3779</v>
      </c>
      <c r="F1804" t="s">
        <v>86</v>
      </c>
      <c r="G1804" t="s">
        <v>87</v>
      </c>
      <c r="H1804">
        <v>16.496666000000001</v>
      </c>
      <c r="I1804">
        <v>16.829332999999998</v>
      </c>
      <c r="J1804">
        <v>16.663</v>
      </c>
      <c r="K1804" t="s">
        <v>976</v>
      </c>
      <c r="L1804" t="s">
        <v>115</v>
      </c>
      <c r="N1804" t="s">
        <v>105</v>
      </c>
      <c r="O1804" t="s">
        <v>52</v>
      </c>
      <c r="P1804" t="s">
        <v>5362</v>
      </c>
      <c r="Q1804" s="1" t="s">
        <v>1425</v>
      </c>
      <c r="R1804" t="s">
        <v>89</v>
      </c>
      <c r="S1804" t="s">
        <v>528</v>
      </c>
      <c r="T1804" t="s">
        <v>109</v>
      </c>
      <c r="U1804" t="s">
        <v>94</v>
      </c>
      <c r="V1804" t="s">
        <v>108</v>
      </c>
      <c r="W1804" t="s">
        <v>109</v>
      </c>
      <c r="X1804" t="s">
        <v>186</v>
      </c>
      <c r="Y1804" t="str">
        <f>VLOOKUP(Q1804,[1]Feuil1!$A:$C,3,FALSE)</f>
        <v xml:space="preserve">Science mathématique </v>
      </c>
      <c r="Z1804" t="str">
        <f>VLOOKUP(Q1804,[1]Feuil1!$A:$E,5,FALSE)</f>
        <v xml:space="preserve">Scientifique </v>
      </c>
      <c r="AA1804" t="s">
        <v>94</v>
      </c>
      <c r="AB1804" t="s">
        <v>109</v>
      </c>
      <c r="AC1804" t="s">
        <v>101</v>
      </c>
      <c r="AD1804" t="s">
        <v>62</v>
      </c>
      <c r="AE1804" t="s">
        <v>78</v>
      </c>
      <c r="AF1804" t="s">
        <v>634</v>
      </c>
      <c r="AG1804" t="s">
        <v>5363</v>
      </c>
      <c r="AH1804" t="s">
        <v>80</v>
      </c>
      <c r="AI1804" t="s">
        <v>230</v>
      </c>
      <c r="AJ1804" t="s">
        <v>1058</v>
      </c>
      <c r="AK1804">
        <v>12</v>
      </c>
    </row>
    <row r="1805" spans="1:38" x14ac:dyDescent="0.25">
      <c r="A1805">
        <v>1804</v>
      </c>
      <c r="B1805" t="s">
        <v>5364</v>
      </c>
      <c r="C1805" t="s">
        <v>39</v>
      </c>
      <c r="D1805" t="s">
        <v>58</v>
      </c>
      <c r="E1805" t="s">
        <v>1124</v>
      </c>
      <c r="F1805" t="s">
        <v>49</v>
      </c>
      <c r="G1805" t="s">
        <v>50</v>
      </c>
      <c r="H1805">
        <v>7.2222222222222223</v>
      </c>
      <c r="I1805">
        <v>8.7878787878787872</v>
      </c>
      <c r="J1805">
        <v>8.0833333333333339</v>
      </c>
      <c r="K1805" t="s">
        <v>1640</v>
      </c>
      <c r="L1805" t="s">
        <v>71</v>
      </c>
      <c r="N1805" t="s">
        <v>45</v>
      </c>
      <c r="O1805" t="s">
        <v>136</v>
      </c>
      <c r="P1805" t="s">
        <v>5365</v>
      </c>
      <c r="Q1805" s="1" t="s">
        <v>410</v>
      </c>
      <c r="R1805" t="s">
        <v>3102</v>
      </c>
      <c r="T1805" t="s">
        <v>109</v>
      </c>
      <c r="U1805" t="s">
        <v>1126</v>
      </c>
      <c r="V1805" t="s">
        <v>109</v>
      </c>
      <c r="W1805" t="s">
        <v>109</v>
      </c>
      <c r="X1805" t="s">
        <v>60</v>
      </c>
      <c r="Y1805" t="str">
        <f>VLOOKUP(Q1805,[1]Feuil1!$A:$C,3,FALSE)</f>
        <v>Sciences Economiques et de Gestion</v>
      </c>
      <c r="Z1805" t="str">
        <f>VLOOKUP(Q1805,[1]Feuil1!$A:$E,5,FALSE)</f>
        <v xml:space="preserve">Economie et gestion </v>
      </c>
      <c r="AA1805" t="s">
        <v>94</v>
      </c>
      <c r="AB1805" t="s">
        <v>109</v>
      </c>
      <c r="AD1805" t="s">
        <v>62</v>
      </c>
      <c r="AE1805" t="s">
        <v>197</v>
      </c>
      <c r="AF1805" t="s">
        <v>634</v>
      </c>
      <c r="AI1805" t="s">
        <v>285</v>
      </c>
      <c r="AJ1805" t="s">
        <v>286</v>
      </c>
    </row>
    <row r="1806" spans="1:38" x14ac:dyDescent="0.25">
      <c r="A1806">
        <v>1805</v>
      </c>
      <c r="B1806" t="s">
        <v>5366</v>
      </c>
      <c r="C1806" t="s">
        <v>68</v>
      </c>
      <c r="D1806" t="s">
        <v>58</v>
      </c>
      <c r="E1806" t="s">
        <v>1124</v>
      </c>
      <c r="F1806" t="s">
        <v>49</v>
      </c>
      <c r="G1806" t="s">
        <v>50</v>
      </c>
      <c r="H1806">
        <v>3.333333333333333</v>
      </c>
      <c r="I1806">
        <v>3.7878787878787881</v>
      </c>
      <c r="J1806">
        <v>3.5833333333333335</v>
      </c>
      <c r="K1806" t="s">
        <v>4438</v>
      </c>
      <c r="N1806" t="s">
        <v>45</v>
      </c>
      <c r="O1806" t="s">
        <v>136</v>
      </c>
      <c r="P1806" t="s">
        <v>5367</v>
      </c>
      <c r="Q1806" s="1" t="s">
        <v>699</v>
      </c>
      <c r="R1806" t="s">
        <v>71</v>
      </c>
      <c r="S1806" t="s">
        <v>4345</v>
      </c>
      <c r="T1806" t="s">
        <v>109</v>
      </c>
      <c r="U1806" t="s">
        <v>1126</v>
      </c>
      <c r="V1806" t="s">
        <v>1646</v>
      </c>
      <c r="W1806" t="s">
        <v>109</v>
      </c>
      <c r="X1806" t="s">
        <v>701</v>
      </c>
      <c r="Y1806" t="str">
        <f>VLOOKUP(Q1806,[1]Feuil1!$A:$C,3,FALSE)</f>
        <v>Général (Bac Français)</v>
      </c>
      <c r="Z1806" t="str">
        <f>VLOOKUP(Q1806,[1]Feuil1!$A:$E,5,FALSE)</f>
        <v xml:space="preserve">Scientifique </v>
      </c>
      <c r="AA1806" t="s">
        <v>94</v>
      </c>
      <c r="AB1806" t="s">
        <v>77</v>
      </c>
      <c r="AD1806" t="s">
        <v>46</v>
      </c>
      <c r="AE1806" t="s">
        <v>78</v>
      </c>
      <c r="AF1806" t="s">
        <v>634</v>
      </c>
      <c r="AG1806" t="s">
        <v>5368</v>
      </c>
      <c r="AH1806" t="s">
        <v>64</v>
      </c>
      <c r="AI1806" t="s">
        <v>285</v>
      </c>
      <c r="AJ1806" t="s">
        <v>286</v>
      </c>
    </row>
    <row r="1807" spans="1:38" x14ac:dyDescent="0.25">
      <c r="A1807">
        <v>1806</v>
      </c>
      <c r="B1807" t="s">
        <v>5369</v>
      </c>
      <c r="C1807" t="s">
        <v>39</v>
      </c>
      <c r="D1807" t="s">
        <v>58</v>
      </c>
      <c r="E1807" t="s">
        <v>3189</v>
      </c>
      <c r="F1807" t="s">
        <v>154</v>
      </c>
      <c r="G1807" t="s">
        <v>87</v>
      </c>
      <c r="H1807">
        <v>13.94</v>
      </c>
      <c r="I1807">
        <v>14.82</v>
      </c>
      <c r="J1807">
        <v>14.38</v>
      </c>
      <c r="K1807" t="s">
        <v>1852</v>
      </c>
      <c r="L1807" t="s">
        <v>89</v>
      </c>
      <c r="N1807" t="s">
        <v>45</v>
      </c>
      <c r="O1807" t="s">
        <v>52</v>
      </c>
      <c r="P1807" t="s">
        <v>5370</v>
      </c>
      <c r="Q1807" s="1" t="s">
        <v>211</v>
      </c>
      <c r="R1807" t="s">
        <v>3102</v>
      </c>
      <c r="S1807" t="s">
        <v>537</v>
      </c>
      <c r="T1807" t="s">
        <v>109</v>
      </c>
      <c r="U1807" t="s">
        <v>94</v>
      </c>
      <c r="V1807" t="s">
        <v>108</v>
      </c>
      <c r="W1807" t="s">
        <v>109</v>
      </c>
      <c r="X1807" t="s">
        <v>211</v>
      </c>
      <c r="Y1807" t="str">
        <f>VLOOKUP(Q1807,[1]Feuil1!$A:$C,3,FALSE)</f>
        <v>Sciences Expérimentales</v>
      </c>
      <c r="Z1807" t="str">
        <f>VLOOKUP(Q1807,[1]Feuil1!$A:$E,5,FALSE)</f>
        <v xml:space="preserve">Scientifique </v>
      </c>
      <c r="AA1807" t="s">
        <v>94</v>
      </c>
      <c r="AB1807" t="s">
        <v>109</v>
      </c>
      <c r="AC1807" t="s">
        <v>101</v>
      </c>
      <c r="AD1807" t="s">
        <v>62</v>
      </c>
      <c r="AE1807" t="s">
        <v>634</v>
      </c>
      <c r="AF1807" t="s">
        <v>78</v>
      </c>
      <c r="AG1807" t="s">
        <v>4806</v>
      </c>
      <c r="AH1807" t="s">
        <v>80</v>
      </c>
      <c r="AI1807" t="s">
        <v>65</v>
      </c>
      <c r="AJ1807" t="s">
        <v>5336</v>
      </c>
    </row>
    <row r="1808" spans="1:38" x14ac:dyDescent="0.25">
      <c r="A1808">
        <v>1807</v>
      </c>
      <c r="B1808" t="s">
        <v>5371</v>
      </c>
      <c r="C1808" t="s">
        <v>39</v>
      </c>
      <c r="D1808" t="s">
        <v>40</v>
      </c>
      <c r="E1808" t="s">
        <v>494</v>
      </c>
      <c r="F1808" t="s">
        <v>49</v>
      </c>
      <c r="G1808" t="s">
        <v>50</v>
      </c>
      <c r="H1808">
        <v>14.596666666666668</v>
      </c>
      <c r="I1808">
        <v>14.35</v>
      </c>
      <c r="J1808">
        <v>14.473333333333334</v>
      </c>
      <c r="K1808" t="s">
        <v>104</v>
      </c>
      <c r="L1808" t="s">
        <v>115</v>
      </c>
      <c r="N1808" t="s">
        <v>105</v>
      </c>
      <c r="O1808" t="s">
        <v>52</v>
      </c>
      <c r="P1808" t="s">
        <v>5372</v>
      </c>
      <c r="Q1808" s="1" t="s">
        <v>211</v>
      </c>
      <c r="R1808" t="s">
        <v>89</v>
      </c>
      <c r="T1808" t="s">
        <v>93</v>
      </c>
      <c r="U1808" t="s">
        <v>58</v>
      </c>
      <c r="V1808" t="s">
        <v>108</v>
      </c>
      <c r="W1808" t="s">
        <v>93</v>
      </c>
      <c r="X1808" t="s">
        <v>211</v>
      </c>
      <c r="Y1808" t="str">
        <f>VLOOKUP(Q1808,[1]Feuil1!$A:$C,3,FALSE)</f>
        <v>Sciences Expérimentales</v>
      </c>
      <c r="Z1808" t="str">
        <f>VLOOKUP(Q1808,[1]Feuil1!$A:$E,5,FALSE)</f>
        <v xml:space="preserve">Scientifique </v>
      </c>
      <c r="AA1808" t="s">
        <v>58</v>
      </c>
      <c r="AB1808" t="s">
        <v>109</v>
      </c>
      <c r="AC1808" t="s">
        <v>101</v>
      </c>
      <c r="AD1808" t="s">
        <v>62</v>
      </c>
      <c r="AG1808" t="s">
        <v>5373</v>
      </c>
      <c r="AH1808" t="s">
        <v>64</v>
      </c>
      <c r="AI1808" t="s">
        <v>111</v>
      </c>
      <c r="AJ1808" t="s">
        <v>112</v>
      </c>
      <c r="AL1808" t="s">
        <v>101</v>
      </c>
    </row>
    <row r="1809" spans="1:38" x14ac:dyDescent="0.25">
      <c r="A1809">
        <v>1808</v>
      </c>
      <c r="B1809" t="s">
        <v>5374</v>
      </c>
      <c r="C1809" t="s">
        <v>39</v>
      </c>
      <c r="D1809" t="s">
        <v>58</v>
      </c>
      <c r="E1809" t="s">
        <v>1124</v>
      </c>
      <c r="F1809" t="s">
        <v>49</v>
      </c>
      <c r="G1809" t="s">
        <v>50</v>
      </c>
      <c r="H1809">
        <v>7.2222222222222223</v>
      </c>
      <c r="I1809">
        <v>5.9090909090909092</v>
      </c>
      <c r="J1809">
        <v>6.5</v>
      </c>
      <c r="K1809" t="s">
        <v>383</v>
      </c>
      <c r="L1809" t="s">
        <v>71</v>
      </c>
      <c r="N1809" t="s">
        <v>45</v>
      </c>
      <c r="O1809" t="s">
        <v>136</v>
      </c>
      <c r="P1809" t="s">
        <v>5375</v>
      </c>
      <c r="Q1809" s="1" t="s">
        <v>211</v>
      </c>
      <c r="R1809" t="s">
        <v>89</v>
      </c>
      <c r="S1809" t="s">
        <v>2390</v>
      </c>
      <c r="T1809" t="s">
        <v>167</v>
      </c>
      <c r="U1809" t="s">
        <v>1126</v>
      </c>
      <c r="V1809" t="s">
        <v>109</v>
      </c>
      <c r="W1809" t="s">
        <v>167</v>
      </c>
      <c r="X1809" t="s">
        <v>211</v>
      </c>
      <c r="Y1809" t="str">
        <f>VLOOKUP(Q1809,[1]Feuil1!$A:$C,3,FALSE)</f>
        <v>Sciences Expérimentales</v>
      </c>
      <c r="Z1809" t="str">
        <f>VLOOKUP(Q1809,[1]Feuil1!$A:$E,5,FALSE)</f>
        <v xml:space="preserve">Scientifique </v>
      </c>
      <c r="AA1809" t="s">
        <v>94</v>
      </c>
      <c r="AB1809" t="s">
        <v>109</v>
      </c>
      <c r="AD1809" t="s">
        <v>62</v>
      </c>
      <c r="AE1809" t="s">
        <v>119</v>
      </c>
      <c r="AF1809" t="s">
        <v>120</v>
      </c>
      <c r="AG1809" t="s">
        <v>5376</v>
      </c>
      <c r="AH1809" t="s">
        <v>64</v>
      </c>
      <c r="AI1809" t="s">
        <v>65</v>
      </c>
      <c r="AJ1809" t="s">
        <v>66</v>
      </c>
    </row>
    <row r="1810" spans="1:38" x14ac:dyDescent="0.25">
      <c r="A1810">
        <v>1809</v>
      </c>
      <c r="B1810" t="s">
        <v>5377</v>
      </c>
      <c r="C1810" t="s">
        <v>39</v>
      </c>
      <c r="D1810" t="s">
        <v>162</v>
      </c>
      <c r="E1810" t="s">
        <v>163</v>
      </c>
      <c r="F1810" t="s">
        <v>163</v>
      </c>
      <c r="G1810" t="s">
        <v>87</v>
      </c>
      <c r="H1810">
        <v>13.160119047619048</v>
      </c>
      <c r="I1810">
        <v>12.81580687830688</v>
      </c>
      <c r="J1810">
        <v>12.987962962962964</v>
      </c>
      <c r="K1810" t="s">
        <v>2669</v>
      </c>
      <c r="L1810" t="s">
        <v>135</v>
      </c>
      <c r="N1810" t="s">
        <v>105</v>
      </c>
      <c r="O1810" t="s">
        <v>136</v>
      </c>
      <c r="P1810" t="s">
        <v>5378</v>
      </c>
      <c r="Q1810" s="1" t="s">
        <v>211</v>
      </c>
      <c r="R1810" t="s">
        <v>115</v>
      </c>
      <c r="S1810" t="s">
        <v>5379</v>
      </c>
      <c r="T1810" t="s">
        <v>109</v>
      </c>
      <c r="U1810" t="s">
        <v>94</v>
      </c>
      <c r="V1810" t="s">
        <v>109</v>
      </c>
      <c r="W1810" t="s">
        <v>109</v>
      </c>
      <c r="X1810" t="s">
        <v>211</v>
      </c>
      <c r="Y1810" t="str">
        <f>VLOOKUP(Q1810,[1]Feuil1!$A:$C,3,FALSE)</f>
        <v>Sciences Expérimentales</v>
      </c>
      <c r="Z1810" t="str">
        <f>VLOOKUP(Q1810,[1]Feuil1!$A:$E,5,FALSE)</f>
        <v xml:space="preserve">Scientifique </v>
      </c>
      <c r="AA1810" t="s">
        <v>94</v>
      </c>
      <c r="AB1810" t="s">
        <v>109</v>
      </c>
      <c r="AC1810" t="s">
        <v>101</v>
      </c>
      <c r="AD1810" t="s">
        <v>62</v>
      </c>
      <c r="AE1810" t="s">
        <v>578</v>
      </c>
      <c r="AF1810" t="s">
        <v>120</v>
      </c>
      <c r="AG1810" t="s">
        <v>5380</v>
      </c>
      <c r="AH1810" t="s">
        <v>64</v>
      </c>
      <c r="AI1810" t="s">
        <v>65</v>
      </c>
      <c r="AJ1810" t="s">
        <v>602</v>
      </c>
      <c r="AK1810">
        <v>6</v>
      </c>
    </row>
    <row r="1811" spans="1:38" x14ac:dyDescent="0.25">
      <c r="A1811">
        <v>1810</v>
      </c>
      <c r="B1811" t="s">
        <v>5381</v>
      </c>
      <c r="C1811" t="s">
        <v>39</v>
      </c>
      <c r="D1811" t="s">
        <v>58</v>
      </c>
      <c r="E1811" t="s">
        <v>1124</v>
      </c>
      <c r="F1811" t="s">
        <v>49</v>
      </c>
      <c r="G1811" t="s">
        <v>50</v>
      </c>
      <c r="H1811">
        <v>7.2222222222222223</v>
      </c>
      <c r="I1811">
        <v>6.2121212121212119</v>
      </c>
      <c r="J1811">
        <v>6.6666666666666661</v>
      </c>
      <c r="K1811" t="s">
        <v>1640</v>
      </c>
      <c r="L1811" t="s">
        <v>71</v>
      </c>
      <c r="N1811" t="s">
        <v>45</v>
      </c>
      <c r="O1811" t="s">
        <v>136</v>
      </c>
      <c r="P1811" t="s">
        <v>5382</v>
      </c>
      <c r="Q1811" s="1" t="s">
        <v>211</v>
      </c>
      <c r="R1811" t="s">
        <v>71</v>
      </c>
      <c r="S1811" t="s">
        <v>3521</v>
      </c>
      <c r="T1811" t="s">
        <v>109</v>
      </c>
      <c r="U1811" t="s">
        <v>1126</v>
      </c>
      <c r="V1811" t="s">
        <v>109</v>
      </c>
      <c r="W1811" t="s">
        <v>109</v>
      </c>
      <c r="X1811" t="s">
        <v>211</v>
      </c>
      <c r="Y1811" t="str">
        <f>VLOOKUP(Q1811,[1]Feuil1!$A:$C,3,FALSE)</f>
        <v>Sciences Expérimentales</v>
      </c>
      <c r="Z1811" t="str">
        <f>VLOOKUP(Q1811,[1]Feuil1!$A:$E,5,FALSE)</f>
        <v xml:space="preserve">Scientifique </v>
      </c>
      <c r="AA1811" t="s">
        <v>94</v>
      </c>
      <c r="AB1811" t="s">
        <v>109</v>
      </c>
      <c r="AD1811" t="s">
        <v>62</v>
      </c>
      <c r="AE1811" t="s">
        <v>207</v>
      </c>
      <c r="AF1811" t="s">
        <v>120</v>
      </c>
      <c r="AG1811" t="s">
        <v>1935</v>
      </c>
      <c r="AH1811" t="s">
        <v>64</v>
      </c>
      <c r="AI1811" t="s">
        <v>345</v>
      </c>
      <c r="AJ1811" t="s">
        <v>346</v>
      </c>
    </row>
    <row r="1812" spans="1:38" x14ac:dyDescent="0.25">
      <c r="A1812">
        <v>1811</v>
      </c>
      <c r="B1812" t="s">
        <v>5383</v>
      </c>
      <c r="C1812" t="s">
        <v>39</v>
      </c>
      <c r="D1812" t="s">
        <v>58</v>
      </c>
      <c r="E1812" t="s">
        <v>1124</v>
      </c>
      <c r="F1812" t="s">
        <v>49</v>
      </c>
      <c r="G1812" t="s">
        <v>50</v>
      </c>
      <c r="H1812">
        <v>9.8148148148148149</v>
      </c>
      <c r="I1812">
        <v>8.9393939393939394</v>
      </c>
      <c r="J1812">
        <v>9.3333333333333339</v>
      </c>
      <c r="K1812" t="s">
        <v>1640</v>
      </c>
      <c r="L1812" t="s">
        <v>135</v>
      </c>
      <c r="N1812" t="s">
        <v>45</v>
      </c>
      <c r="O1812" t="s">
        <v>136</v>
      </c>
      <c r="P1812" t="s">
        <v>3221</v>
      </c>
      <c r="Q1812" s="1" t="s">
        <v>211</v>
      </c>
      <c r="R1812" t="s">
        <v>3102</v>
      </c>
      <c r="S1812" t="s">
        <v>3074</v>
      </c>
      <c r="T1812" t="s">
        <v>109</v>
      </c>
      <c r="U1812" t="s">
        <v>1126</v>
      </c>
      <c r="V1812" t="s">
        <v>109</v>
      </c>
      <c r="W1812" t="s">
        <v>109</v>
      </c>
      <c r="X1812" t="s">
        <v>211</v>
      </c>
      <c r="Y1812" t="str">
        <f>VLOOKUP(Q1812,[1]Feuil1!$A:$C,3,FALSE)</f>
        <v>Sciences Expérimentales</v>
      </c>
      <c r="Z1812" t="str">
        <f>VLOOKUP(Q1812,[1]Feuil1!$A:$E,5,FALSE)</f>
        <v xml:space="preserve">Scientifique </v>
      </c>
      <c r="AA1812" t="s">
        <v>94</v>
      </c>
      <c r="AB1812" t="s">
        <v>109</v>
      </c>
      <c r="AD1812" t="s">
        <v>62</v>
      </c>
      <c r="AE1812" t="s">
        <v>207</v>
      </c>
      <c r="AF1812" t="s">
        <v>634</v>
      </c>
      <c r="AG1812" t="s">
        <v>5384</v>
      </c>
      <c r="AH1812" t="s">
        <v>64</v>
      </c>
      <c r="AI1812" t="s">
        <v>122</v>
      </c>
      <c r="AJ1812" t="s">
        <v>360</v>
      </c>
    </row>
    <row r="1813" spans="1:38" x14ac:dyDescent="0.25">
      <c r="A1813">
        <v>1812</v>
      </c>
      <c r="B1813" t="s">
        <v>5385</v>
      </c>
      <c r="C1813" t="s">
        <v>39</v>
      </c>
      <c r="D1813" t="s">
        <v>40</v>
      </c>
      <c r="E1813" t="s">
        <v>48</v>
      </c>
      <c r="F1813" t="s">
        <v>49</v>
      </c>
      <c r="G1813" t="s">
        <v>50</v>
      </c>
      <c r="H1813">
        <v>14.795000000000002</v>
      </c>
      <c r="I1813">
        <v>15.9</v>
      </c>
      <c r="J1813">
        <v>15.347500000000002</v>
      </c>
      <c r="K1813" t="s">
        <v>104</v>
      </c>
      <c r="L1813" t="s">
        <v>115</v>
      </c>
      <c r="N1813" t="s">
        <v>45</v>
      </c>
      <c r="O1813" t="s">
        <v>52</v>
      </c>
      <c r="P1813" t="s">
        <v>497</v>
      </c>
      <c r="Q1813" s="1" t="s">
        <v>410</v>
      </c>
      <c r="R1813" t="s">
        <v>89</v>
      </c>
      <c r="T1813" t="s">
        <v>97</v>
      </c>
      <c r="U1813" t="s">
        <v>58</v>
      </c>
      <c r="V1813" t="s">
        <v>108</v>
      </c>
      <c r="W1813" t="s">
        <v>97</v>
      </c>
      <c r="X1813" t="s">
        <v>60</v>
      </c>
      <c r="Y1813" t="str">
        <f>VLOOKUP(Q1813,[1]Feuil1!$A:$C,3,FALSE)</f>
        <v>Sciences Economiques et de Gestion</v>
      </c>
      <c r="Z1813" t="str">
        <f>VLOOKUP(Q1813,[1]Feuil1!$A:$E,5,FALSE)</f>
        <v xml:space="preserve">Economie et gestion </v>
      </c>
      <c r="AA1813" t="s">
        <v>58</v>
      </c>
      <c r="AB1813" t="s">
        <v>109</v>
      </c>
      <c r="AD1813" t="s">
        <v>62</v>
      </c>
      <c r="AG1813" t="s">
        <v>1961</v>
      </c>
      <c r="AH1813" t="s">
        <v>64</v>
      </c>
      <c r="AI1813" t="s">
        <v>65</v>
      </c>
      <c r="AJ1813" t="s">
        <v>66</v>
      </c>
      <c r="AL1813" t="s">
        <v>101</v>
      </c>
    </row>
    <row r="1814" spans="1:38" x14ac:dyDescent="0.25">
      <c r="A1814">
        <v>1813</v>
      </c>
      <c r="B1814" t="s">
        <v>5386</v>
      </c>
      <c r="C1814" t="s">
        <v>39</v>
      </c>
      <c r="D1814" t="s">
        <v>40</v>
      </c>
      <c r="E1814" t="s">
        <v>132</v>
      </c>
      <c r="F1814" t="s">
        <v>133</v>
      </c>
      <c r="G1814" t="s">
        <v>43</v>
      </c>
      <c r="H1814">
        <v>12.791666666666666</v>
      </c>
      <c r="I1814">
        <v>11.57</v>
      </c>
      <c r="J1814">
        <v>12.180833333333332</v>
      </c>
      <c r="K1814" t="s">
        <v>134</v>
      </c>
      <c r="L1814" t="s">
        <v>135</v>
      </c>
      <c r="N1814" t="s">
        <v>105</v>
      </c>
      <c r="O1814" t="s">
        <v>136</v>
      </c>
      <c r="P1814" t="s">
        <v>5387</v>
      </c>
      <c r="Q1814" s="1" t="s">
        <v>211</v>
      </c>
      <c r="R1814" t="s">
        <v>71</v>
      </c>
      <c r="T1814" t="s">
        <v>97</v>
      </c>
      <c r="U1814" t="s">
        <v>140</v>
      </c>
      <c r="V1814" t="s">
        <v>141</v>
      </c>
      <c r="W1814" t="s">
        <v>97</v>
      </c>
      <c r="X1814" t="s">
        <v>211</v>
      </c>
      <c r="Y1814" t="str">
        <f>VLOOKUP(Q1814,[1]Feuil1!$A:$C,3,FALSE)</f>
        <v>Sciences Expérimentales</v>
      </c>
      <c r="Z1814" t="str">
        <f>VLOOKUP(Q1814,[1]Feuil1!$A:$E,5,FALSE)</f>
        <v xml:space="preserve">Scientifique </v>
      </c>
      <c r="AA1814" t="s">
        <v>58</v>
      </c>
      <c r="AB1814" t="s">
        <v>109</v>
      </c>
      <c r="AD1814" t="s">
        <v>62</v>
      </c>
      <c r="AG1814" t="s">
        <v>5388</v>
      </c>
      <c r="AH1814" t="s">
        <v>80</v>
      </c>
      <c r="AI1814" t="s">
        <v>65</v>
      </c>
      <c r="AJ1814" t="s">
        <v>5336</v>
      </c>
      <c r="AL1814" t="s">
        <v>101</v>
      </c>
    </row>
    <row r="1815" spans="1:38" x14ac:dyDescent="0.25">
      <c r="A1815">
        <v>1814</v>
      </c>
      <c r="B1815" t="s">
        <v>5389</v>
      </c>
      <c r="C1815" t="s">
        <v>68</v>
      </c>
      <c r="D1815" t="s">
        <v>58</v>
      </c>
      <c r="E1815" t="s">
        <v>1124</v>
      </c>
      <c r="F1815" t="s">
        <v>49</v>
      </c>
      <c r="G1815" t="s">
        <v>50</v>
      </c>
      <c r="H1815">
        <v>10.37037037037037</v>
      </c>
      <c r="I1815">
        <v>10.606060606060606</v>
      </c>
      <c r="J1815">
        <v>10.5</v>
      </c>
      <c r="K1815" t="s">
        <v>1640</v>
      </c>
      <c r="L1815" t="s">
        <v>89</v>
      </c>
      <c r="N1815" t="s">
        <v>105</v>
      </c>
      <c r="O1815" t="s">
        <v>136</v>
      </c>
      <c r="P1815" t="s">
        <v>5390</v>
      </c>
      <c r="Q1815" s="1" t="s">
        <v>211</v>
      </c>
      <c r="R1815" t="s">
        <v>89</v>
      </c>
      <c r="S1815" t="s">
        <v>5391</v>
      </c>
      <c r="T1815" t="s">
        <v>109</v>
      </c>
      <c r="U1815" t="s">
        <v>1126</v>
      </c>
      <c r="V1815" t="s">
        <v>1646</v>
      </c>
      <c r="W1815" t="s">
        <v>109</v>
      </c>
      <c r="X1815" t="s">
        <v>211</v>
      </c>
      <c r="Y1815" t="str">
        <f>VLOOKUP(Q1815,[1]Feuil1!$A:$C,3,FALSE)</f>
        <v>Sciences Expérimentales</v>
      </c>
      <c r="Z1815" t="str">
        <f>VLOOKUP(Q1815,[1]Feuil1!$A:$E,5,FALSE)</f>
        <v xml:space="preserve">Scientifique </v>
      </c>
      <c r="AA1815" t="s">
        <v>94</v>
      </c>
      <c r="AB1815" t="s">
        <v>77</v>
      </c>
      <c r="AD1815" t="s">
        <v>62</v>
      </c>
      <c r="AE1815" t="s">
        <v>634</v>
      </c>
      <c r="AF1815" t="s">
        <v>174</v>
      </c>
      <c r="AG1815" t="s">
        <v>2621</v>
      </c>
      <c r="AH1815" t="s">
        <v>64</v>
      </c>
      <c r="AI1815" t="s">
        <v>65</v>
      </c>
      <c r="AJ1815" t="s">
        <v>66</v>
      </c>
      <c r="AK1815">
        <v>12</v>
      </c>
    </row>
    <row r="1816" spans="1:38" x14ac:dyDescent="0.25">
      <c r="A1816">
        <v>1815</v>
      </c>
      <c r="B1816" t="s">
        <v>5392</v>
      </c>
      <c r="C1816" t="s">
        <v>1123</v>
      </c>
      <c r="D1816" t="s">
        <v>84</v>
      </c>
      <c r="E1816" t="s">
        <v>85</v>
      </c>
      <c r="F1816" t="s">
        <v>86</v>
      </c>
      <c r="G1816" t="s">
        <v>87</v>
      </c>
      <c r="H1816">
        <v>13.964</v>
      </c>
      <c r="I1816">
        <v>14.169665999999999</v>
      </c>
      <c r="J1816">
        <v>14.066833000000001</v>
      </c>
      <c r="K1816" t="s">
        <v>976</v>
      </c>
      <c r="L1816" t="s">
        <v>89</v>
      </c>
      <c r="N1816" t="s">
        <v>105</v>
      </c>
      <c r="O1816" t="s">
        <v>52</v>
      </c>
      <c r="P1816" t="s">
        <v>1036</v>
      </c>
      <c r="Q1816" s="1" t="s">
        <v>211</v>
      </c>
      <c r="R1816" t="s">
        <v>89</v>
      </c>
      <c r="S1816" t="s">
        <v>5393</v>
      </c>
      <c r="T1816" t="s">
        <v>97</v>
      </c>
      <c r="U1816" t="s">
        <v>94</v>
      </c>
      <c r="V1816" t="s">
        <v>59</v>
      </c>
      <c r="W1816" t="s">
        <v>97</v>
      </c>
      <c r="X1816" t="s">
        <v>211</v>
      </c>
      <c r="Y1816" t="str">
        <f>VLOOKUP(Q1816,[1]Feuil1!$A:$C,3,FALSE)</f>
        <v>Sciences Expérimentales</v>
      </c>
      <c r="Z1816" t="str">
        <f>VLOOKUP(Q1816,[1]Feuil1!$A:$E,5,FALSE)</f>
        <v xml:space="preserve">Scientifique </v>
      </c>
      <c r="AA1816" t="s">
        <v>94</v>
      </c>
      <c r="AB1816" t="s">
        <v>61</v>
      </c>
      <c r="AC1816" t="s">
        <v>101</v>
      </c>
      <c r="AD1816" t="s">
        <v>62</v>
      </c>
      <c r="AE1816" t="s">
        <v>78</v>
      </c>
      <c r="AF1816" t="s">
        <v>634</v>
      </c>
      <c r="AG1816" t="s">
        <v>5394</v>
      </c>
      <c r="AH1816" t="s">
        <v>80</v>
      </c>
      <c r="AI1816" t="s">
        <v>65</v>
      </c>
      <c r="AJ1816" t="s">
        <v>303</v>
      </c>
      <c r="AK1816">
        <v>40</v>
      </c>
    </row>
    <row r="1817" spans="1:38" x14ac:dyDescent="0.25">
      <c r="A1817">
        <v>1816</v>
      </c>
      <c r="B1817" t="s">
        <v>5395</v>
      </c>
      <c r="C1817" t="s">
        <v>39</v>
      </c>
      <c r="D1817" t="s">
        <v>40</v>
      </c>
      <c r="E1817" t="s">
        <v>125</v>
      </c>
      <c r="F1817" t="s">
        <v>49</v>
      </c>
      <c r="G1817" t="s">
        <v>50</v>
      </c>
      <c r="K1817" t="s">
        <v>51</v>
      </c>
      <c r="N1817" t="s">
        <v>105</v>
      </c>
      <c r="O1817" t="s">
        <v>52</v>
      </c>
      <c r="P1817" t="s">
        <v>5396</v>
      </c>
      <c r="Q1817" s="1" t="s">
        <v>699</v>
      </c>
      <c r="R1817" t="s">
        <v>756</v>
      </c>
      <c r="S1817" t="s">
        <v>4394</v>
      </c>
      <c r="T1817" t="s">
        <v>93</v>
      </c>
      <c r="U1817" t="s">
        <v>58</v>
      </c>
      <c r="V1817" t="s">
        <v>108</v>
      </c>
      <c r="W1817" t="s">
        <v>93</v>
      </c>
      <c r="X1817" t="s">
        <v>701</v>
      </c>
      <c r="Y1817" t="str">
        <f>VLOOKUP(Q1817,[1]Feuil1!$A:$C,3,FALSE)</f>
        <v>Général (Bac Français)</v>
      </c>
      <c r="Z1817" t="str">
        <f>VLOOKUP(Q1817,[1]Feuil1!$A:$E,5,FALSE)</f>
        <v xml:space="preserve">Scientifique </v>
      </c>
      <c r="AA1817" t="s">
        <v>58</v>
      </c>
      <c r="AB1817" t="s">
        <v>109</v>
      </c>
      <c r="AD1817" t="s">
        <v>62</v>
      </c>
      <c r="AG1817" t="s">
        <v>4889</v>
      </c>
      <c r="AH1817" t="s">
        <v>64</v>
      </c>
      <c r="AI1817" t="s">
        <v>65</v>
      </c>
      <c r="AJ1817" t="s">
        <v>81</v>
      </c>
    </row>
    <row r="1818" spans="1:38" x14ac:dyDescent="0.25">
      <c r="A1818">
        <v>1817</v>
      </c>
      <c r="B1818" t="s">
        <v>5397</v>
      </c>
      <c r="C1818" t="s">
        <v>39</v>
      </c>
      <c r="D1818" t="s">
        <v>58</v>
      </c>
      <c r="E1818" t="s">
        <v>42</v>
      </c>
      <c r="F1818" t="s">
        <v>42</v>
      </c>
      <c r="G1818" t="s">
        <v>43</v>
      </c>
      <c r="H1818">
        <v>0</v>
      </c>
      <c r="I1818">
        <v>0</v>
      </c>
      <c r="J1818">
        <v>14.371666666666666</v>
      </c>
      <c r="K1818" t="s">
        <v>334</v>
      </c>
      <c r="L1818" t="s">
        <v>89</v>
      </c>
      <c r="N1818" t="s">
        <v>105</v>
      </c>
      <c r="O1818" t="s">
        <v>136</v>
      </c>
      <c r="P1818" t="s">
        <v>5186</v>
      </c>
      <c r="Q1818" s="1" t="s">
        <v>211</v>
      </c>
      <c r="R1818" t="s">
        <v>115</v>
      </c>
      <c r="S1818" t="s">
        <v>3343</v>
      </c>
      <c r="T1818" t="s">
        <v>109</v>
      </c>
      <c r="U1818" t="s">
        <v>94</v>
      </c>
      <c r="V1818" t="s">
        <v>141</v>
      </c>
      <c r="W1818" t="s">
        <v>109</v>
      </c>
      <c r="X1818" t="s">
        <v>211</v>
      </c>
      <c r="Y1818" t="str">
        <f>VLOOKUP(Q1818,[1]Feuil1!$A:$C,3,FALSE)</f>
        <v>Sciences Expérimentales</v>
      </c>
      <c r="Z1818" t="str">
        <f>VLOOKUP(Q1818,[1]Feuil1!$A:$E,5,FALSE)</f>
        <v xml:space="preserve">Scientifique </v>
      </c>
      <c r="AA1818" t="s">
        <v>94</v>
      </c>
      <c r="AB1818" t="s">
        <v>109</v>
      </c>
      <c r="AC1818" t="s">
        <v>101</v>
      </c>
      <c r="AD1818" t="s">
        <v>62</v>
      </c>
      <c r="AE1818" t="s">
        <v>120</v>
      </c>
      <c r="AF1818" t="s">
        <v>168</v>
      </c>
      <c r="AG1818" t="s">
        <v>5398</v>
      </c>
      <c r="AH1818" t="s">
        <v>80</v>
      </c>
      <c r="AI1818" t="s">
        <v>65</v>
      </c>
      <c r="AJ1818" t="s">
        <v>223</v>
      </c>
    </row>
    <row r="1819" spans="1:38" x14ac:dyDescent="0.25">
      <c r="A1819">
        <v>1818</v>
      </c>
      <c r="B1819" t="s">
        <v>5399</v>
      </c>
      <c r="C1819" t="s">
        <v>68</v>
      </c>
      <c r="D1819" t="s">
        <v>84</v>
      </c>
      <c r="E1819" t="s">
        <v>292</v>
      </c>
      <c r="F1819" t="s">
        <v>293</v>
      </c>
      <c r="G1819" t="s">
        <v>87</v>
      </c>
      <c r="H1819">
        <v>12.26</v>
      </c>
      <c r="I1819">
        <v>10.92775</v>
      </c>
      <c r="J1819">
        <v>11.593875000000001</v>
      </c>
      <c r="K1819" t="s">
        <v>294</v>
      </c>
      <c r="L1819" t="s">
        <v>71</v>
      </c>
      <c r="N1819" t="s">
        <v>45</v>
      </c>
      <c r="O1819" t="s">
        <v>136</v>
      </c>
      <c r="P1819" t="s">
        <v>5400</v>
      </c>
      <c r="Q1819" s="1" t="s">
        <v>211</v>
      </c>
      <c r="R1819" t="s">
        <v>3102</v>
      </c>
      <c r="S1819" t="s">
        <v>1383</v>
      </c>
      <c r="T1819" t="s">
        <v>109</v>
      </c>
      <c r="U1819" t="s">
        <v>94</v>
      </c>
      <c r="V1819" t="s">
        <v>109</v>
      </c>
      <c r="W1819" t="s">
        <v>109</v>
      </c>
      <c r="X1819" t="s">
        <v>211</v>
      </c>
      <c r="Y1819" t="str">
        <f>VLOOKUP(Q1819,[1]Feuil1!$A:$C,3,FALSE)</f>
        <v>Sciences Expérimentales</v>
      </c>
      <c r="Z1819" t="str">
        <f>VLOOKUP(Q1819,[1]Feuil1!$A:$E,5,FALSE)</f>
        <v xml:space="preserve">Scientifique </v>
      </c>
      <c r="AA1819" t="s">
        <v>94</v>
      </c>
      <c r="AB1819" t="s">
        <v>109</v>
      </c>
      <c r="AD1819" t="s">
        <v>62</v>
      </c>
      <c r="AE1819" t="s">
        <v>168</v>
      </c>
      <c r="AF1819" t="s">
        <v>634</v>
      </c>
      <c r="AG1819" t="s">
        <v>5401</v>
      </c>
      <c r="AH1819" t="s">
        <v>64</v>
      </c>
      <c r="AI1819" t="s">
        <v>65</v>
      </c>
      <c r="AJ1819" t="s">
        <v>188</v>
      </c>
    </row>
    <row r="1820" spans="1:38" x14ac:dyDescent="0.25">
      <c r="A1820">
        <v>1819</v>
      </c>
      <c r="B1820" t="s">
        <v>5402</v>
      </c>
      <c r="C1820" t="s">
        <v>1123</v>
      </c>
      <c r="D1820" t="s">
        <v>84</v>
      </c>
      <c r="E1820" t="s">
        <v>85</v>
      </c>
      <c r="F1820" t="s">
        <v>154</v>
      </c>
      <c r="G1820" t="s">
        <v>87</v>
      </c>
      <c r="H1820">
        <v>16.5</v>
      </c>
      <c r="I1820">
        <v>15.8</v>
      </c>
      <c r="J1820">
        <v>16.13</v>
      </c>
      <c r="K1820" t="s">
        <v>1852</v>
      </c>
      <c r="L1820" t="s">
        <v>115</v>
      </c>
      <c r="N1820" t="s">
        <v>45</v>
      </c>
      <c r="O1820" t="s">
        <v>52</v>
      </c>
      <c r="P1820" t="s">
        <v>3708</v>
      </c>
      <c r="Q1820" s="1" t="s">
        <v>211</v>
      </c>
      <c r="R1820" t="s">
        <v>55</v>
      </c>
      <c r="T1820" t="s">
        <v>979</v>
      </c>
      <c r="U1820" t="s">
        <v>1854</v>
      </c>
      <c r="V1820" t="s">
        <v>1855</v>
      </c>
      <c r="W1820" t="s">
        <v>979</v>
      </c>
      <c r="X1820" t="s">
        <v>211</v>
      </c>
      <c r="Y1820" t="str">
        <f>VLOOKUP(Q1820,[1]Feuil1!$A:$C,3,FALSE)</f>
        <v>Sciences Expérimentales</v>
      </c>
      <c r="Z1820" t="str">
        <f>VLOOKUP(Q1820,[1]Feuil1!$A:$E,5,FALSE)</f>
        <v xml:space="preserve">Scientifique </v>
      </c>
      <c r="AB1820" t="s">
        <v>77</v>
      </c>
      <c r="AD1820" t="s">
        <v>62</v>
      </c>
      <c r="AE1820" t="s">
        <v>119</v>
      </c>
      <c r="AF1820" t="s">
        <v>634</v>
      </c>
      <c r="AG1820" t="s">
        <v>3771</v>
      </c>
      <c r="AH1820" t="s">
        <v>64</v>
      </c>
      <c r="AI1820" t="s">
        <v>65</v>
      </c>
      <c r="AJ1820" t="s">
        <v>66</v>
      </c>
    </row>
    <row r="1821" spans="1:38" x14ac:dyDescent="0.25">
      <c r="A1821">
        <v>1820</v>
      </c>
      <c r="B1821" t="s">
        <v>5403</v>
      </c>
      <c r="C1821" t="s">
        <v>39</v>
      </c>
      <c r="D1821" t="s">
        <v>162</v>
      </c>
      <c r="E1821" t="s">
        <v>163</v>
      </c>
      <c r="F1821" t="s">
        <v>163</v>
      </c>
      <c r="G1821" t="s">
        <v>87</v>
      </c>
      <c r="H1821">
        <v>13.290595238095239</v>
      </c>
      <c r="I1821">
        <v>13.427182539682541</v>
      </c>
      <c r="J1821">
        <v>13.35888888888889</v>
      </c>
      <c r="K1821" t="s">
        <v>2669</v>
      </c>
      <c r="L1821" t="s">
        <v>135</v>
      </c>
      <c r="N1821" t="s">
        <v>105</v>
      </c>
      <c r="O1821" t="s">
        <v>136</v>
      </c>
      <c r="P1821" t="s">
        <v>5404</v>
      </c>
      <c r="Q1821" s="1" t="s">
        <v>211</v>
      </c>
      <c r="R1821" t="s">
        <v>3102</v>
      </c>
      <c r="S1821" t="s">
        <v>4385</v>
      </c>
      <c r="T1821" t="s">
        <v>109</v>
      </c>
      <c r="U1821" t="s">
        <v>94</v>
      </c>
      <c r="V1821" t="s">
        <v>109</v>
      </c>
      <c r="W1821" t="s">
        <v>109</v>
      </c>
      <c r="X1821" t="s">
        <v>211</v>
      </c>
      <c r="Y1821" t="str">
        <f>VLOOKUP(Q1821,[1]Feuil1!$A:$C,3,FALSE)</f>
        <v>Sciences Expérimentales</v>
      </c>
      <c r="Z1821" t="str">
        <f>VLOOKUP(Q1821,[1]Feuil1!$A:$E,5,FALSE)</f>
        <v xml:space="preserve">Scientifique </v>
      </c>
      <c r="AA1821" t="s">
        <v>94</v>
      </c>
      <c r="AB1821" t="s">
        <v>109</v>
      </c>
      <c r="AC1821" t="s">
        <v>101</v>
      </c>
      <c r="AD1821" t="s">
        <v>62</v>
      </c>
      <c r="AE1821" t="s">
        <v>174</v>
      </c>
      <c r="AF1821" t="s">
        <v>168</v>
      </c>
      <c r="AG1821" t="s">
        <v>5405</v>
      </c>
      <c r="AH1821" t="s">
        <v>64</v>
      </c>
      <c r="AI1821" t="s">
        <v>65</v>
      </c>
      <c r="AJ1821" t="s">
        <v>66</v>
      </c>
      <c r="AK1821">
        <v>10</v>
      </c>
    </row>
    <row r="1822" spans="1:38" x14ac:dyDescent="0.25">
      <c r="A1822">
        <v>1821</v>
      </c>
      <c r="B1822" t="s">
        <v>5406</v>
      </c>
      <c r="C1822" t="s">
        <v>39</v>
      </c>
      <c r="D1822" t="s">
        <v>58</v>
      </c>
      <c r="E1822" t="s">
        <v>2689</v>
      </c>
      <c r="F1822" t="s">
        <v>133</v>
      </c>
      <c r="G1822" t="s">
        <v>43</v>
      </c>
      <c r="H1822">
        <v>13.669444444444444</v>
      </c>
      <c r="I1822">
        <v>13.118333333333334</v>
      </c>
      <c r="J1822">
        <v>13.393888888888888</v>
      </c>
      <c r="K1822" t="s">
        <v>471</v>
      </c>
      <c r="L1822" t="s">
        <v>135</v>
      </c>
      <c r="N1822" t="s">
        <v>45</v>
      </c>
      <c r="O1822" t="s">
        <v>136</v>
      </c>
      <c r="P1822" t="s">
        <v>3354</v>
      </c>
      <c r="Q1822" s="1" t="s">
        <v>699</v>
      </c>
      <c r="R1822" t="s">
        <v>3102</v>
      </c>
      <c r="S1822" t="s">
        <v>717</v>
      </c>
      <c r="T1822" t="s">
        <v>61</v>
      </c>
      <c r="U1822" t="s">
        <v>94</v>
      </c>
      <c r="V1822" t="s">
        <v>141</v>
      </c>
      <c r="W1822" t="s">
        <v>61</v>
      </c>
      <c r="X1822" t="s">
        <v>701</v>
      </c>
      <c r="Y1822" t="str">
        <f>VLOOKUP(Q1822,[1]Feuil1!$A:$C,3,FALSE)</f>
        <v>Général (Bac Français)</v>
      </c>
      <c r="Z1822" t="str">
        <f>VLOOKUP(Q1822,[1]Feuil1!$A:$E,5,FALSE)</f>
        <v xml:space="preserve">Scientifique </v>
      </c>
      <c r="AA1822" t="s">
        <v>94</v>
      </c>
      <c r="AB1822" t="s">
        <v>109</v>
      </c>
      <c r="AD1822" t="s">
        <v>62</v>
      </c>
      <c r="AE1822" t="s">
        <v>168</v>
      </c>
      <c r="AF1822" t="s">
        <v>120</v>
      </c>
      <c r="AG1822" t="s">
        <v>5407</v>
      </c>
      <c r="AH1822" t="s">
        <v>64</v>
      </c>
      <c r="AI1822" t="s">
        <v>65</v>
      </c>
      <c r="AJ1822" t="s">
        <v>66</v>
      </c>
    </row>
    <row r="1823" spans="1:38" x14ac:dyDescent="0.25">
      <c r="A1823">
        <v>1822</v>
      </c>
      <c r="B1823" t="s">
        <v>5408</v>
      </c>
      <c r="C1823" t="s">
        <v>39</v>
      </c>
      <c r="D1823" t="s">
        <v>84</v>
      </c>
      <c r="E1823" t="s">
        <v>292</v>
      </c>
      <c r="F1823" t="s">
        <v>293</v>
      </c>
      <c r="G1823" t="s">
        <v>87</v>
      </c>
      <c r="H1823">
        <v>11.215</v>
      </c>
      <c r="I1823">
        <v>12.855399999999999</v>
      </c>
      <c r="J1823">
        <v>12.0352</v>
      </c>
      <c r="K1823" t="s">
        <v>294</v>
      </c>
      <c r="L1823" t="s">
        <v>135</v>
      </c>
      <c r="N1823" t="s">
        <v>45</v>
      </c>
      <c r="O1823" t="s">
        <v>136</v>
      </c>
      <c r="P1823" t="s">
        <v>5409</v>
      </c>
      <c r="Q1823" s="1" t="s">
        <v>211</v>
      </c>
      <c r="R1823" t="s">
        <v>115</v>
      </c>
      <c r="S1823" t="s">
        <v>4089</v>
      </c>
      <c r="T1823" t="s">
        <v>109</v>
      </c>
      <c r="U1823" t="s">
        <v>94</v>
      </c>
      <c r="V1823" t="s">
        <v>109</v>
      </c>
      <c r="W1823" t="s">
        <v>109</v>
      </c>
      <c r="X1823" t="s">
        <v>211</v>
      </c>
      <c r="Y1823" t="str">
        <f>VLOOKUP(Q1823,[1]Feuil1!$A:$C,3,FALSE)</f>
        <v>Sciences Expérimentales</v>
      </c>
      <c r="Z1823" t="str">
        <f>VLOOKUP(Q1823,[1]Feuil1!$A:$E,5,FALSE)</f>
        <v xml:space="preserve">Scientifique </v>
      </c>
      <c r="AA1823" t="s">
        <v>94</v>
      </c>
      <c r="AB1823" t="s">
        <v>109</v>
      </c>
      <c r="AC1823" t="s">
        <v>101</v>
      </c>
      <c r="AD1823" t="s">
        <v>62</v>
      </c>
      <c r="AE1823" t="s">
        <v>174</v>
      </c>
      <c r="AF1823" t="s">
        <v>634</v>
      </c>
      <c r="AG1823" t="s">
        <v>5410</v>
      </c>
      <c r="AH1823" t="s">
        <v>80</v>
      </c>
      <c r="AI1823" t="s">
        <v>122</v>
      </c>
      <c r="AJ1823" t="s">
        <v>488</v>
      </c>
      <c r="AK1823">
        <v>44</v>
      </c>
    </row>
    <row r="1824" spans="1:38" x14ac:dyDescent="0.25">
      <c r="A1824">
        <v>1823</v>
      </c>
      <c r="B1824" t="s">
        <v>5411</v>
      </c>
      <c r="C1824" t="s">
        <v>39</v>
      </c>
      <c r="D1824" t="s">
        <v>162</v>
      </c>
      <c r="E1824" t="s">
        <v>163</v>
      </c>
      <c r="F1824" t="s">
        <v>163</v>
      </c>
      <c r="G1824" t="s">
        <v>87</v>
      </c>
      <c r="H1824">
        <v>12.495785714285715</v>
      </c>
      <c r="I1824">
        <v>12.182843915343916</v>
      </c>
      <c r="J1824">
        <v>12.339314814814816</v>
      </c>
      <c r="K1824" t="s">
        <v>62</v>
      </c>
      <c r="L1824" t="s">
        <v>135</v>
      </c>
      <c r="N1824" t="s">
        <v>45</v>
      </c>
      <c r="O1824" t="s">
        <v>136</v>
      </c>
      <c r="P1824" t="s">
        <v>3810</v>
      </c>
      <c r="Q1824" s="1" t="s">
        <v>211</v>
      </c>
      <c r="R1824" t="s">
        <v>89</v>
      </c>
      <c r="S1824" t="s">
        <v>880</v>
      </c>
      <c r="T1824" t="s">
        <v>109</v>
      </c>
      <c r="U1824" t="s">
        <v>94</v>
      </c>
      <c r="V1824" t="s">
        <v>109</v>
      </c>
      <c r="W1824" t="s">
        <v>109</v>
      </c>
      <c r="X1824" t="s">
        <v>211</v>
      </c>
      <c r="Y1824" t="str">
        <f>VLOOKUP(Q1824,[1]Feuil1!$A:$C,3,FALSE)</f>
        <v>Sciences Expérimentales</v>
      </c>
      <c r="Z1824" t="str">
        <f>VLOOKUP(Q1824,[1]Feuil1!$A:$E,5,FALSE)</f>
        <v xml:space="preserve">Scientifique </v>
      </c>
      <c r="AA1824" t="s">
        <v>94</v>
      </c>
      <c r="AB1824" t="s">
        <v>109</v>
      </c>
      <c r="AD1824" t="s">
        <v>62</v>
      </c>
      <c r="AE1824" t="s">
        <v>78</v>
      </c>
      <c r="AF1824" t="s">
        <v>78</v>
      </c>
      <c r="AG1824" t="s">
        <v>2241</v>
      </c>
      <c r="AH1824" t="s">
        <v>80</v>
      </c>
      <c r="AI1824" t="s">
        <v>111</v>
      </c>
      <c r="AJ1824" t="s">
        <v>852</v>
      </c>
      <c r="AK1824">
        <v>36</v>
      </c>
    </row>
    <row r="1825" spans="1:38" x14ac:dyDescent="0.25">
      <c r="A1825">
        <v>1824</v>
      </c>
      <c r="B1825" t="s">
        <v>5412</v>
      </c>
      <c r="C1825" t="s">
        <v>39</v>
      </c>
      <c r="D1825" t="s">
        <v>58</v>
      </c>
      <c r="E1825" t="s">
        <v>1532</v>
      </c>
      <c r="F1825" t="s">
        <v>154</v>
      </c>
      <c r="G1825" t="s">
        <v>87</v>
      </c>
      <c r="H1825">
        <v>6.63</v>
      </c>
      <c r="I1825">
        <v>8.8800000000000008</v>
      </c>
      <c r="J1825">
        <v>7.75</v>
      </c>
      <c r="K1825" t="s">
        <v>3086</v>
      </c>
      <c r="N1825" t="s">
        <v>45</v>
      </c>
      <c r="O1825" t="s">
        <v>52</v>
      </c>
      <c r="P1825" t="s">
        <v>5413</v>
      </c>
      <c r="Q1825" s="1" t="s">
        <v>410</v>
      </c>
      <c r="R1825" t="s">
        <v>71</v>
      </c>
      <c r="S1825" t="s">
        <v>1305</v>
      </c>
      <c r="T1825" t="s">
        <v>109</v>
      </c>
      <c r="U1825" t="s">
        <v>94</v>
      </c>
      <c r="V1825" t="s">
        <v>109</v>
      </c>
      <c r="W1825" t="s">
        <v>109</v>
      </c>
      <c r="X1825" t="s">
        <v>60</v>
      </c>
      <c r="Y1825" t="str">
        <f>VLOOKUP(Q1825,[1]Feuil1!$A:$C,3,FALSE)</f>
        <v>Sciences Economiques et de Gestion</v>
      </c>
      <c r="Z1825" t="str">
        <f>VLOOKUP(Q1825,[1]Feuil1!$A:$E,5,FALSE)</f>
        <v xml:space="preserve">Economie et gestion </v>
      </c>
      <c r="AA1825" t="s">
        <v>94</v>
      </c>
      <c r="AB1825" t="s">
        <v>109</v>
      </c>
      <c r="AD1825" t="s">
        <v>46</v>
      </c>
      <c r="AG1825" t="s">
        <v>5414</v>
      </c>
      <c r="AH1825" t="s">
        <v>64</v>
      </c>
      <c r="AI1825" t="s">
        <v>65</v>
      </c>
      <c r="AJ1825" t="s">
        <v>66</v>
      </c>
    </row>
    <row r="1826" spans="1:38" x14ac:dyDescent="0.25">
      <c r="A1826">
        <v>1825</v>
      </c>
      <c r="B1826" t="s">
        <v>5415</v>
      </c>
      <c r="C1826" t="s">
        <v>39</v>
      </c>
      <c r="D1826" t="s">
        <v>58</v>
      </c>
      <c r="E1826" t="s">
        <v>1124</v>
      </c>
      <c r="F1826" t="s">
        <v>49</v>
      </c>
      <c r="G1826" t="s">
        <v>50</v>
      </c>
      <c r="H1826">
        <v>7.9629629629629628</v>
      </c>
      <c r="I1826">
        <v>9.0909090909090899</v>
      </c>
      <c r="J1826">
        <v>8.5833333333333321</v>
      </c>
      <c r="K1826" t="s">
        <v>1640</v>
      </c>
      <c r="L1826" t="s">
        <v>135</v>
      </c>
      <c r="N1826" t="s">
        <v>45</v>
      </c>
      <c r="O1826" t="s">
        <v>136</v>
      </c>
      <c r="P1826" t="s">
        <v>5299</v>
      </c>
      <c r="Q1826" s="1" t="s">
        <v>5416</v>
      </c>
      <c r="R1826" t="s">
        <v>71</v>
      </c>
      <c r="T1826" t="s">
        <v>109</v>
      </c>
      <c r="U1826" t="s">
        <v>1126</v>
      </c>
      <c r="V1826" t="s">
        <v>109</v>
      </c>
      <c r="W1826" t="s">
        <v>109</v>
      </c>
      <c r="X1826" t="s">
        <v>129</v>
      </c>
      <c r="Y1826" t="str">
        <f>VLOOKUP(Q1826,[1]Feuil1!$A:$C,3,FALSE)</f>
        <v>Sciences Economiques et de Gestion</v>
      </c>
      <c r="Z1826" t="str">
        <f>VLOOKUP(Q1826,[1]Feuil1!$A:$E,5,FALSE)</f>
        <v xml:space="preserve">Economie et gestion </v>
      </c>
      <c r="AA1826" t="s">
        <v>94</v>
      </c>
      <c r="AB1826" t="s">
        <v>109</v>
      </c>
      <c r="AD1826" t="s">
        <v>62</v>
      </c>
      <c r="AE1826" t="s">
        <v>78</v>
      </c>
      <c r="AF1826" t="s">
        <v>634</v>
      </c>
      <c r="AI1826" t="s">
        <v>65</v>
      </c>
      <c r="AJ1826" t="s">
        <v>66</v>
      </c>
    </row>
    <row r="1827" spans="1:38" x14ac:dyDescent="0.25">
      <c r="A1827">
        <v>1826</v>
      </c>
      <c r="B1827" t="s">
        <v>5417</v>
      </c>
      <c r="C1827" t="s">
        <v>39</v>
      </c>
      <c r="D1827" t="s">
        <v>58</v>
      </c>
      <c r="E1827" t="s">
        <v>1124</v>
      </c>
      <c r="F1827" t="s">
        <v>49</v>
      </c>
      <c r="G1827" t="s">
        <v>50</v>
      </c>
      <c r="H1827">
        <v>7.2222222222222223</v>
      </c>
      <c r="I1827">
        <v>9.0909090909090899</v>
      </c>
      <c r="J1827">
        <v>8.25</v>
      </c>
      <c r="K1827" t="s">
        <v>1640</v>
      </c>
      <c r="L1827" t="s">
        <v>71</v>
      </c>
      <c r="N1827" t="s">
        <v>45</v>
      </c>
      <c r="O1827" t="s">
        <v>136</v>
      </c>
      <c r="P1827" t="s">
        <v>2036</v>
      </c>
      <c r="Q1827" s="1" t="s">
        <v>699</v>
      </c>
      <c r="R1827" t="s">
        <v>71</v>
      </c>
      <c r="T1827" t="s">
        <v>61</v>
      </c>
      <c r="U1827" t="s">
        <v>1126</v>
      </c>
      <c r="V1827" t="s">
        <v>109</v>
      </c>
      <c r="W1827" t="s">
        <v>61</v>
      </c>
      <c r="X1827" t="s">
        <v>701</v>
      </c>
      <c r="Y1827" t="str">
        <f>VLOOKUP(Q1827,[1]Feuil1!$A:$C,3,FALSE)</f>
        <v>Général (Bac Français)</v>
      </c>
      <c r="Z1827" t="str">
        <f>VLOOKUP(Q1827,[1]Feuil1!$A:$E,5,FALSE)</f>
        <v xml:space="preserve">Scientifique </v>
      </c>
      <c r="AA1827" t="s">
        <v>94</v>
      </c>
      <c r="AB1827" t="s">
        <v>109</v>
      </c>
      <c r="AD1827" t="s">
        <v>62</v>
      </c>
      <c r="AE1827" t="s">
        <v>168</v>
      </c>
      <c r="AF1827" t="s">
        <v>78</v>
      </c>
      <c r="AI1827" t="s">
        <v>65</v>
      </c>
      <c r="AJ1827" t="s">
        <v>303</v>
      </c>
    </row>
    <row r="1828" spans="1:38" x14ac:dyDescent="0.25">
      <c r="A1828">
        <v>1827</v>
      </c>
      <c r="B1828" t="s">
        <v>5418</v>
      </c>
      <c r="C1828" t="s">
        <v>39</v>
      </c>
      <c r="D1828" t="s">
        <v>84</v>
      </c>
      <c r="E1828" t="s">
        <v>3779</v>
      </c>
      <c r="F1828" t="s">
        <v>86</v>
      </c>
      <c r="G1828" t="s">
        <v>87</v>
      </c>
      <c r="H1828">
        <v>12.422000000000001</v>
      </c>
      <c r="I1828">
        <v>12.332666</v>
      </c>
      <c r="J1828">
        <v>12.377333</v>
      </c>
      <c r="K1828" t="s">
        <v>976</v>
      </c>
      <c r="L1828" t="s">
        <v>135</v>
      </c>
      <c r="N1828" t="s">
        <v>105</v>
      </c>
      <c r="O1828" t="s">
        <v>52</v>
      </c>
      <c r="P1828" t="s">
        <v>4961</v>
      </c>
      <c r="Q1828" s="1" t="s">
        <v>1425</v>
      </c>
      <c r="R1828" t="s">
        <v>55</v>
      </c>
      <c r="S1828" t="s">
        <v>2553</v>
      </c>
      <c r="T1828" t="s">
        <v>109</v>
      </c>
      <c r="U1828" t="s">
        <v>94</v>
      </c>
      <c r="V1828" t="s">
        <v>108</v>
      </c>
      <c r="W1828" t="s">
        <v>109</v>
      </c>
      <c r="X1828" t="s">
        <v>186</v>
      </c>
      <c r="Y1828" t="str">
        <f>VLOOKUP(Q1828,[1]Feuil1!$A:$C,3,FALSE)</f>
        <v xml:space="preserve">Science mathématique </v>
      </c>
      <c r="Z1828" t="str">
        <f>VLOOKUP(Q1828,[1]Feuil1!$A:$E,5,FALSE)</f>
        <v xml:space="preserve">Scientifique </v>
      </c>
      <c r="AA1828" t="s">
        <v>94</v>
      </c>
      <c r="AB1828" t="s">
        <v>109</v>
      </c>
      <c r="AD1828" t="s">
        <v>62</v>
      </c>
      <c r="AG1828" t="s">
        <v>5419</v>
      </c>
      <c r="AH1828" t="s">
        <v>64</v>
      </c>
      <c r="AI1828" t="s">
        <v>65</v>
      </c>
      <c r="AJ1828" t="s">
        <v>66</v>
      </c>
    </row>
    <row r="1829" spans="1:38" x14ac:dyDescent="0.25">
      <c r="A1829">
        <v>1828</v>
      </c>
      <c r="B1829" t="s">
        <v>5420</v>
      </c>
      <c r="C1829" t="s">
        <v>39</v>
      </c>
      <c r="D1829" t="s">
        <v>58</v>
      </c>
      <c r="E1829" t="s">
        <v>1124</v>
      </c>
      <c r="F1829" t="s">
        <v>49</v>
      </c>
      <c r="G1829" t="s">
        <v>50</v>
      </c>
      <c r="H1829">
        <v>14.074074074074074</v>
      </c>
      <c r="I1829">
        <v>15.757575757575758</v>
      </c>
      <c r="J1829">
        <v>15</v>
      </c>
      <c r="K1829" t="s">
        <v>1640</v>
      </c>
      <c r="L1829" t="s">
        <v>115</v>
      </c>
      <c r="N1829" t="s">
        <v>45</v>
      </c>
      <c r="O1829" t="s">
        <v>136</v>
      </c>
      <c r="P1829" t="s">
        <v>3958</v>
      </c>
      <c r="Q1829" s="1" t="s">
        <v>699</v>
      </c>
      <c r="R1829" t="s">
        <v>3102</v>
      </c>
      <c r="T1829" t="s">
        <v>61</v>
      </c>
      <c r="U1829" t="s">
        <v>1126</v>
      </c>
      <c r="V1829" t="s">
        <v>109</v>
      </c>
      <c r="W1829" t="s">
        <v>61</v>
      </c>
      <c r="X1829" t="s">
        <v>701</v>
      </c>
      <c r="Y1829" t="str">
        <f>VLOOKUP(Q1829,[1]Feuil1!$A:$C,3,FALSE)</f>
        <v>Général (Bac Français)</v>
      </c>
      <c r="Z1829" t="str">
        <f>VLOOKUP(Q1829,[1]Feuil1!$A:$E,5,FALSE)</f>
        <v xml:space="preserve">Scientifique </v>
      </c>
      <c r="AA1829" t="s">
        <v>94</v>
      </c>
      <c r="AB1829" t="s">
        <v>109</v>
      </c>
      <c r="AD1829" t="s">
        <v>62</v>
      </c>
      <c r="AE1829" t="s">
        <v>119</v>
      </c>
      <c r="AF1829" t="s">
        <v>78</v>
      </c>
      <c r="AI1829" t="s">
        <v>65</v>
      </c>
      <c r="AJ1829" t="s">
        <v>66</v>
      </c>
    </row>
    <row r="1830" spans="1:38" x14ac:dyDescent="0.25">
      <c r="A1830">
        <v>1829</v>
      </c>
      <c r="B1830" t="s">
        <v>5421</v>
      </c>
      <c r="C1830" t="s">
        <v>39</v>
      </c>
      <c r="D1830" t="s">
        <v>58</v>
      </c>
      <c r="E1830" t="s">
        <v>1124</v>
      </c>
      <c r="F1830" t="s">
        <v>49</v>
      </c>
      <c r="G1830" t="s">
        <v>50</v>
      </c>
      <c r="H1830">
        <v>8.518518518518519</v>
      </c>
      <c r="I1830">
        <v>6.8181818181818175</v>
      </c>
      <c r="J1830">
        <v>7.583333333333333</v>
      </c>
      <c r="K1830" t="s">
        <v>1640</v>
      </c>
      <c r="L1830" t="s">
        <v>71</v>
      </c>
      <c r="N1830" t="s">
        <v>105</v>
      </c>
      <c r="O1830" t="s">
        <v>136</v>
      </c>
      <c r="P1830" t="s">
        <v>5422</v>
      </c>
      <c r="Q1830" s="1" t="s">
        <v>3211</v>
      </c>
      <c r="R1830" t="s">
        <v>3102</v>
      </c>
      <c r="T1830" t="s">
        <v>109</v>
      </c>
      <c r="U1830" t="s">
        <v>1126</v>
      </c>
      <c r="V1830" t="s">
        <v>109</v>
      </c>
      <c r="W1830" t="s">
        <v>109</v>
      </c>
      <c r="X1830" t="s">
        <v>3211</v>
      </c>
      <c r="Y1830" t="str">
        <f>VLOOKUP(Q1830,[1]Feuil1!$A:$C,3,FALSE)</f>
        <v>Technologique (Bac Français)</v>
      </c>
      <c r="Z1830" t="str">
        <f>VLOOKUP(Q1830,[1]Feuil1!$A:$E,5,FALSE)</f>
        <v>Technologique</v>
      </c>
      <c r="AA1830" t="s">
        <v>94</v>
      </c>
      <c r="AB1830" t="s">
        <v>109</v>
      </c>
      <c r="AD1830" t="s">
        <v>62</v>
      </c>
      <c r="AE1830" t="s">
        <v>174</v>
      </c>
      <c r="AF1830" t="s">
        <v>197</v>
      </c>
      <c r="AI1830" t="s">
        <v>65</v>
      </c>
      <c r="AJ1830" t="s">
        <v>66</v>
      </c>
    </row>
    <row r="1831" spans="1:38" x14ac:dyDescent="0.25">
      <c r="A1831">
        <v>1830</v>
      </c>
      <c r="B1831" t="s">
        <v>5423</v>
      </c>
      <c r="C1831" t="s">
        <v>39</v>
      </c>
      <c r="D1831" t="s">
        <v>2057</v>
      </c>
      <c r="E1831" t="s">
        <v>2058</v>
      </c>
      <c r="F1831" t="s">
        <v>2058</v>
      </c>
      <c r="G1831" t="s">
        <v>2059</v>
      </c>
      <c r="H1831">
        <v>14.68857142857143</v>
      </c>
      <c r="I1831">
        <v>14.875714285714285</v>
      </c>
      <c r="J1831">
        <v>14.782142857142858</v>
      </c>
      <c r="K1831" t="s">
        <v>2060</v>
      </c>
      <c r="L1831" t="s">
        <v>89</v>
      </c>
      <c r="N1831" t="s">
        <v>105</v>
      </c>
      <c r="O1831" t="s">
        <v>136</v>
      </c>
      <c r="P1831" t="s">
        <v>5424</v>
      </c>
      <c r="Q1831" s="1" t="s">
        <v>211</v>
      </c>
      <c r="R1831" t="s">
        <v>115</v>
      </c>
      <c r="S1831" t="s">
        <v>5425</v>
      </c>
      <c r="T1831" t="s">
        <v>109</v>
      </c>
      <c r="U1831" t="s">
        <v>94</v>
      </c>
      <c r="V1831" t="s">
        <v>109</v>
      </c>
      <c r="W1831" t="s">
        <v>109</v>
      </c>
      <c r="X1831" t="s">
        <v>211</v>
      </c>
      <c r="Y1831" t="str">
        <f>VLOOKUP(Q1831,[1]Feuil1!$A:$C,3,FALSE)</f>
        <v>Sciences Expérimentales</v>
      </c>
      <c r="Z1831" t="str">
        <f>VLOOKUP(Q1831,[1]Feuil1!$A:$E,5,FALSE)</f>
        <v xml:space="preserve">Scientifique </v>
      </c>
      <c r="AA1831" t="s">
        <v>94</v>
      </c>
      <c r="AB1831" t="s">
        <v>109</v>
      </c>
      <c r="AD1831" t="s">
        <v>62</v>
      </c>
      <c r="AE1831" t="s">
        <v>197</v>
      </c>
      <c r="AF1831" t="s">
        <v>120</v>
      </c>
      <c r="AG1831" t="s">
        <v>5111</v>
      </c>
      <c r="AH1831" t="s">
        <v>64</v>
      </c>
      <c r="AI1831" t="s">
        <v>65</v>
      </c>
      <c r="AJ1831" t="s">
        <v>66</v>
      </c>
      <c r="AK1831">
        <v>4</v>
      </c>
    </row>
    <row r="1832" spans="1:38" x14ac:dyDescent="0.25">
      <c r="A1832">
        <v>1831</v>
      </c>
      <c r="B1832" t="s">
        <v>5426</v>
      </c>
      <c r="C1832" t="s">
        <v>39</v>
      </c>
      <c r="D1832" t="s">
        <v>2057</v>
      </c>
      <c r="E1832" t="s">
        <v>2058</v>
      </c>
      <c r="F1832" t="s">
        <v>2058</v>
      </c>
      <c r="G1832" t="s">
        <v>2059</v>
      </c>
      <c r="H1832">
        <v>13.107142857142859</v>
      </c>
      <c r="I1832">
        <v>12.908571428571429</v>
      </c>
      <c r="J1832">
        <v>13.007857142857144</v>
      </c>
      <c r="K1832" t="s">
        <v>2060</v>
      </c>
      <c r="L1832" t="s">
        <v>135</v>
      </c>
      <c r="N1832" t="s">
        <v>45</v>
      </c>
      <c r="O1832" t="s">
        <v>136</v>
      </c>
      <c r="P1832" t="s">
        <v>5282</v>
      </c>
      <c r="Q1832" s="1" t="s">
        <v>1425</v>
      </c>
      <c r="R1832" t="s">
        <v>89</v>
      </c>
      <c r="S1832" t="s">
        <v>4024</v>
      </c>
      <c r="T1832" t="s">
        <v>109</v>
      </c>
      <c r="U1832" t="s">
        <v>94</v>
      </c>
      <c r="V1832" t="s">
        <v>109</v>
      </c>
      <c r="W1832" t="s">
        <v>109</v>
      </c>
      <c r="X1832" t="s">
        <v>186</v>
      </c>
      <c r="Y1832" t="str">
        <f>VLOOKUP(Q1832,[1]Feuil1!$A:$C,3,FALSE)</f>
        <v xml:space="preserve">Science mathématique </v>
      </c>
      <c r="Z1832" t="str">
        <f>VLOOKUP(Q1832,[1]Feuil1!$A:$E,5,FALSE)</f>
        <v xml:space="preserve">Scientifique </v>
      </c>
      <c r="AA1832" t="s">
        <v>94</v>
      </c>
      <c r="AB1832" t="s">
        <v>109</v>
      </c>
      <c r="AD1832" t="s">
        <v>62</v>
      </c>
      <c r="AE1832" t="s">
        <v>174</v>
      </c>
      <c r="AF1832" t="s">
        <v>119</v>
      </c>
      <c r="AG1832" t="s">
        <v>5427</v>
      </c>
      <c r="AH1832" t="s">
        <v>80</v>
      </c>
      <c r="AI1832" t="s">
        <v>99</v>
      </c>
      <c r="AJ1832" t="s">
        <v>1805</v>
      </c>
      <c r="AK1832">
        <v>4</v>
      </c>
    </row>
    <row r="1833" spans="1:38" x14ac:dyDescent="0.25">
      <c r="A1833">
        <v>1832</v>
      </c>
      <c r="B1833" t="s">
        <v>5428</v>
      </c>
      <c r="C1833" t="s">
        <v>39</v>
      </c>
      <c r="D1833" t="s">
        <v>58</v>
      </c>
      <c r="E1833" t="s">
        <v>1532</v>
      </c>
      <c r="F1833" t="s">
        <v>154</v>
      </c>
      <c r="G1833" t="s">
        <v>87</v>
      </c>
      <c r="H1833">
        <v>5.43</v>
      </c>
      <c r="I1833">
        <v>7.25</v>
      </c>
      <c r="J1833">
        <v>6.34</v>
      </c>
      <c r="K1833" t="s">
        <v>3086</v>
      </c>
      <c r="N1833" t="s">
        <v>45</v>
      </c>
      <c r="O1833" t="s">
        <v>52</v>
      </c>
      <c r="P1833" t="s">
        <v>5429</v>
      </c>
      <c r="Q1833" s="1" t="s">
        <v>211</v>
      </c>
      <c r="R1833" t="s">
        <v>71</v>
      </c>
      <c r="S1833" t="s">
        <v>5430</v>
      </c>
      <c r="T1833" t="s">
        <v>109</v>
      </c>
      <c r="U1833" t="s">
        <v>94</v>
      </c>
      <c r="V1833" t="s">
        <v>109</v>
      </c>
      <c r="W1833" t="s">
        <v>109</v>
      </c>
      <c r="X1833" t="s">
        <v>211</v>
      </c>
      <c r="Y1833" t="str">
        <f>VLOOKUP(Q1833,[1]Feuil1!$A:$C,3,FALSE)</f>
        <v>Sciences Expérimentales</v>
      </c>
      <c r="Z1833" t="str">
        <f>VLOOKUP(Q1833,[1]Feuil1!$A:$E,5,FALSE)</f>
        <v xml:space="preserve">Scientifique </v>
      </c>
      <c r="AA1833" t="s">
        <v>94</v>
      </c>
      <c r="AB1833" t="s">
        <v>109</v>
      </c>
      <c r="AD1833" t="s">
        <v>46</v>
      </c>
      <c r="AE1833" t="s">
        <v>197</v>
      </c>
      <c r="AF1833" t="s">
        <v>120</v>
      </c>
      <c r="AG1833" t="s">
        <v>5431</v>
      </c>
      <c r="AH1833" t="s">
        <v>80</v>
      </c>
      <c r="AI1833" t="s">
        <v>122</v>
      </c>
      <c r="AJ1833" t="s">
        <v>360</v>
      </c>
    </row>
    <row r="1834" spans="1:38" x14ac:dyDescent="0.25">
      <c r="A1834">
        <v>1833</v>
      </c>
      <c r="B1834" t="s">
        <v>5432</v>
      </c>
      <c r="C1834" t="s">
        <v>39</v>
      </c>
      <c r="D1834" t="s">
        <v>58</v>
      </c>
      <c r="E1834" t="s">
        <v>1124</v>
      </c>
      <c r="F1834" t="s">
        <v>49</v>
      </c>
      <c r="G1834" t="s">
        <v>50</v>
      </c>
      <c r="H1834">
        <v>12.037037037037038</v>
      </c>
      <c r="I1834">
        <v>13.939393939393941</v>
      </c>
      <c r="J1834">
        <v>13.083333333333334</v>
      </c>
      <c r="K1834" t="s">
        <v>1640</v>
      </c>
      <c r="L1834" t="s">
        <v>115</v>
      </c>
      <c r="N1834" t="s">
        <v>45</v>
      </c>
      <c r="O1834" t="s">
        <v>136</v>
      </c>
      <c r="P1834" t="s">
        <v>4416</v>
      </c>
      <c r="Q1834" s="1" t="s">
        <v>3211</v>
      </c>
      <c r="R1834" t="s">
        <v>71</v>
      </c>
      <c r="T1834" t="s">
        <v>61</v>
      </c>
      <c r="U1834" t="s">
        <v>1126</v>
      </c>
      <c r="V1834" t="s">
        <v>109</v>
      </c>
      <c r="W1834" t="s">
        <v>61</v>
      </c>
      <c r="X1834" t="s">
        <v>3211</v>
      </c>
      <c r="Y1834" t="str">
        <f>VLOOKUP(Q1834,[1]Feuil1!$A:$C,3,FALSE)</f>
        <v>Technologique (Bac Français)</v>
      </c>
      <c r="Z1834" t="str">
        <f>VLOOKUP(Q1834,[1]Feuil1!$A:$E,5,FALSE)</f>
        <v>Technologique</v>
      </c>
      <c r="AA1834" t="s">
        <v>94</v>
      </c>
      <c r="AB1834" t="s">
        <v>109</v>
      </c>
      <c r="AD1834" t="s">
        <v>62</v>
      </c>
      <c r="AE1834" t="s">
        <v>174</v>
      </c>
      <c r="AF1834" t="s">
        <v>634</v>
      </c>
      <c r="AI1834" t="s">
        <v>65</v>
      </c>
      <c r="AJ1834" t="s">
        <v>66</v>
      </c>
    </row>
    <row r="1835" spans="1:38" x14ac:dyDescent="0.25">
      <c r="A1835">
        <v>1834</v>
      </c>
      <c r="B1835" t="s">
        <v>5433</v>
      </c>
      <c r="C1835" t="s">
        <v>39</v>
      </c>
      <c r="D1835" t="s">
        <v>40</v>
      </c>
      <c r="E1835" t="s">
        <v>470</v>
      </c>
      <c r="F1835" t="s">
        <v>154</v>
      </c>
      <c r="G1835" t="s">
        <v>87</v>
      </c>
      <c r="H1835">
        <v>15.938333333333333</v>
      </c>
      <c r="I1835">
        <v>15.72</v>
      </c>
      <c r="J1835">
        <v>15.83</v>
      </c>
      <c r="K1835" t="s">
        <v>471</v>
      </c>
      <c r="L1835" t="s">
        <v>89</v>
      </c>
      <c r="N1835" t="s">
        <v>45</v>
      </c>
      <c r="O1835" t="s">
        <v>52</v>
      </c>
      <c r="P1835" t="s">
        <v>5434</v>
      </c>
      <c r="Q1835" s="1" t="s">
        <v>5435</v>
      </c>
      <c r="R1835" t="s">
        <v>71</v>
      </c>
      <c r="T1835" t="s">
        <v>93</v>
      </c>
      <c r="U1835" t="s">
        <v>58</v>
      </c>
      <c r="V1835" t="s">
        <v>109</v>
      </c>
      <c r="W1835" t="s">
        <v>93</v>
      </c>
      <c r="X1835" t="s">
        <v>616</v>
      </c>
      <c r="Y1835" t="str">
        <f>VLOOKUP(Q1835,[1]Feuil1!$A:$C,3,FALSE)</f>
        <v>Autre</v>
      </c>
      <c r="Z1835" t="str">
        <f>VLOOKUP(Q1835,[1]Feuil1!$A:$E,5,FALSE)</f>
        <v>Autre</v>
      </c>
      <c r="AA1835" t="s">
        <v>58</v>
      </c>
      <c r="AB1835" t="s">
        <v>109</v>
      </c>
      <c r="AD1835" t="s">
        <v>62</v>
      </c>
      <c r="AI1835" t="s">
        <v>65</v>
      </c>
      <c r="AJ1835" t="s">
        <v>223</v>
      </c>
      <c r="AL1835" t="s">
        <v>101</v>
      </c>
    </row>
    <row r="1836" spans="1:38" x14ac:dyDescent="0.25">
      <c r="A1836">
        <v>1835</v>
      </c>
      <c r="B1836" t="s">
        <v>5436</v>
      </c>
      <c r="C1836" t="s">
        <v>39</v>
      </c>
      <c r="D1836" t="s">
        <v>2057</v>
      </c>
      <c r="E1836" t="s">
        <v>2058</v>
      </c>
      <c r="F1836" t="s">
        <v>2058</v>
      </c>
      <c r="G1836" t="s">
        <v>2059</v>
      </c>
      <c r="H1836">
        <v>11.532857142857143</v>
      </c>
      <c r="I1836">
        <v>11.262857142857143</v>
      </c>
      <c r="J1836">
        <v>11.397857142857143</v>
      </c>
      <c r="K1836" t="s">
        <v>2060</v>
      </c>
      <c r="L1836" t="s">
        <v>71</v>
      </c>
      <c r="N1836" t="s">
        <v>45</v>
      </c>
      <c r="O1836" t="s">
        <v>136</v>
      </c>
      <c r="P1836" t="s">
        <v>5437</v>
      </c>
      <c r="Q1836" s="1" t="s">
        <v>699</v>
      </c>
      <c r="R1836" t="s">
        <v>3102</v>
      </c>
      <c r="S1836" t="s">
        <v>2135</v>
      </c>
      <c r="T1836" t="s">
        <v>109</v>
      </c>
      <c r="U1836" t="s">
        <v>94</v>
      </c>
      <c r="V1836" t="s">
        <v>109</v>
      </c>
      <c r="W1836" t="s">
        <v>109</v>
      </c>
      <c r="X1836" t="s">
        <v>701</v>
      </c>
      <c r="Y1836" t="str">
        <f>VLOOKUP(Q1836,[1]Feuil1!$A:$C,3,FALSE)</f>
        <v>Général (Bac Français)</v>
      </c>
      <c r="Z1836" t="str">
        <f>VLOOKUP(Q1836,[1]Feuil1!$A:$E,5,FALSE)</f>
        <v xml:space="preserve">Scientifique </v>
      </c>
      <c r="AA1836" t="s">
        <v>94</v>
      </c>
      <c r="AB1836" t="s">
        <v>109</v>
      </c>
      <c r="AD1836" t="s">
        <v>62</v>
      </c>
      <c r="AE1836" t="s">
        <v>168</v>
      </c>
      <c r="AF1836" t="s">
        <v>168</v>
      </c>
      <c r="AG1836" t="s">
        <v>702</v>
      </c>
      <c r="AH1836" t="s">
        <v>64</v>
      </c>
      <c r="AI1836" t="s">
        <v>65</v>
      </c>
      <c r="AJ1836" t="s">
        <v>66</v>
      </c>
      <c r="AK1836">
        <v>16</v>
      </c>
    </row>
    <row r="1837" spans="1:38" x14ac:dyDescent="0.25">
      <c r="A1837">
        <v>1836</v>
      </c>
      <c r="B1837" t="s">
        <v>5438</v>
      </c>
      <c r="C1837" t="s">
        <v>39</v>
      </c>
      <c r="D1837" t="s">
        <v>2057</v>
      </c>
      <c r="E1837" t="s">
        <v>2058</v>
      </c>
      <c r="F1837" t="s">
        <v>2058</v>
      </c>
      <c r="G1837" t="s">
        <v>2059</v>
      </c>
      <c r="H1837">
        <v>13.705714285714285</v>
      </c>
      <c r="I1837">
        <v>13.581428571428571</v>
      </c>
      <c r="J1837">
        <v>13.643571428571429</v>
      </c>
      <c r="K1837" t="s">
        <v>2060</v>
      </c>
      <c r="L1837" t="s">
        <v>135</v>
      </c>
      <c r="N1837" t="s">
        <v>45</v>
      </c>
      <c r="O1837" t="s">
        <v>136</v>
      </c>
      <c r="P1837" t="s">
        <v>5439</v>
      </c>
      <c r="Q1837" s="1" t="s">
        <v>699</v>
      </c>
      <c r="R1837" t="s">
        <v>89</v>
      </c>
      <c r="S1837" t="s">
        <v>2728</v>
      </c>
      <c r="T1837" t="s">
        <v>109</v>
      </c>
      <c r="U1837" t="s">
        <v>94</v>
      </c>
      <c r="V1837" t="s">
        <v>109</v>
      </c>
      <c r="W1837" t="s">
        <v>109</v>
      </c>
      <c r="X1837" t="s">
        <v>701</v>
      </c>
      <c r="Y1837" t="str">
        <f>VLOOKUP(Q1837,[1]Feuil1!$A:$C,3,FALSE)</f>
        <v>Général (Bac Français)</v>
      </c>
      <c r="Z1837" t="str">
        <f>VLOOKUP(Q1837,[1]Feuil1!$A:$E,5,FALSE)</f>
        <v xml:space="preserve">Scientifique </v>
      </c>
      <c r="AA1837" t="s">
        <v>94</v>
      </c>
      <c r="AB1837" t="s">
        <v>109</v>
      </c>
      <c r="AD1837" t="s">
        <v>62</v>
      </c>
      <c r="AE1837" t="s">
        <v>168</v>
      </c>
      <c r="AF1837" t="s">
        <v>168</v>
      </c>
      <c r="AG1837" t="s">
        <v>702</v>
      </c>
      <c r="AH1837" t="s">
        <v>64</v>
      </c>
      <c r="AI1837" t="s">
        <v>65</v>
      </c>
      <c r="AJ1837" t="s">
        <v>66</v>
      </c>
      <c r="AK1837">
        <v>2</v>
      </c>
    </row>
    <row r="1838" spans="1:38" x14ac:dyDescent="0.25">
      <c r="A1838">
        <v>1837</v>
      </c>
      <c r="B1838" t="s">
        <v>5440</v>
      </c>
      <c r="C1838" t="s">
        <v>39</v>
      </c>
      <c r="D1838" t="s">
        <v>2057</v>
      </c>
      <c r="E1838" t="s">
        <v>2058</v>
      </c>
      <c r="F1838" t="s">
        <v>2058</v>
      </c>
      <c r="G1838" t="s">
        <v>2059</v>
      </c>
      <c r="H1838">
        <v>11.861428571428572</v>
      </c>
      <c r="I1838">
        <v>12.581428571428571</v>
      </c>
      <c r="J1838">
        <v>12.221428571428572</v>
      </c>
      <c r="K1838" t="s">
        <v>2060</v>
      </c>
      <c r="L1838" t="s">
        <v>135</v>
      </c>
      <c r="N1838" t="s">
        <v>45</v>
      </c>
      <c r="O1838" t="s">
        <v>136</v>
      </c>
      <c r="P1838" t="s">
        <v>4945</v>
      </c>
      <c r="Q1838" s="1" t="s">
        <v>211</v>
      </c>
      <c r="R1838" t="s">
        <v>115</v>
      </c>
      <c r="S1838" t="s">
        <v>3807</v>
      </c>
      <c r="T1838" t="s">
        <v>109</v>
      </c>
      <c r="U1838" t="s">
        <v>94</v>
      </c>
      <c r="V1838" t="s">
        <v>109</v>
      </c>
      <c r="W1838" t="s">
        <v>109</v>
      </c>
      <c r="X1838" t="s">
        <v>211</v>
      </c>
      <c r="Y1838" t="str">
        <f>VLOOKUP(Q1838,[1]Feuil1!$A:$C,3,FALSE)</f>
        <v>Sciences Expérimentales</v>
      </c>
      <c r="Z1838" t="str">
        <f>VLOOKUP(Q1838,[1]Feuil1!$A:$E,5,FALSE)</f>
        <v xml:space="preserve">Scientifique </v>
      </c>
      <c r="AA1838" t="s">
        <v>94</v>
      </c>
      <c r="AB1838" t="s">
        <v>109</v>
      </c>
      <c r="AD1838" t="s">
        <v>62</v>
      </c>
      <c r="AE1838" t="s">
        <v>197</v>
      </c>
      <c r="AF1838" t="s">
        <v>174</v>
      </c>
      <c r="AG1838" t="s">
        <v>2697</v>
      </c>
      <c r="AH1838" t="s">
        <v>64</v>
      </c>
      <c r="AI1838" t="s">
        <v>65</v>
      </c>
      <c r="AJ1838" t="s">
        <v>66</v>
      </c>
    </row>
    <row r="1839" spans="1:38" x14ac:dyDescent="0.25">
      <c r="A1839">
        <v>1838</v>
      </c>
      <c r="B1839" t="s">
        <v>5441</v>
      </c>
      <c r="C1839" t="s">
        <v>39</v>
      </c>
      <c r="D1839" t="s">
        <v>58</v>
      </c>
      <c r="E1839" t="s">
        <v>3189</v>
      </c>
      <c r="F1839" t="s">
        <v>154</v>
      </c>
      <c r="G1839" t="s">
        <v>87</v>
      </c>
      <c r="H1839">
        <v>11.92</v>
      </c>
      <c r="I1839">
        <v>15.31</v>
      </c>
      <c r="J1839">
        <v>13.61</v>
      </c>
      <c r="K1839" t="s">
        <v>1852</v>
      </c>
      <c r="L1839" t="s">
        <v>135</v>
      </c>
      <c r="N1839" t="s">
        <v>105</v>
      </c>
      <c r="O1839" t="s">
        <v>52</v>
      </c>
      <c r="P1839" t="s">
        <v>5442</v>
      </c>
      <c r="Q1839" s="1" t="s">
        <v>1425</v>
      </c>
      <c r="R1839" t="s">
        <v>3102</v>
      </c>
      <c r="S1839" t="s">
        <v>247</v>
      </c>
      <c r="T1839" t="s">
        <v>109</v>
      </c>
      <c r="U1839" t="s">
        <v>94</v>
      </c>
      <c r="V1839" t="s">
        <v>108</v>
      </c>
      <c r="W1839" t="s">
        <v>109</v>
      </c>
      <c r="X1839" t="s">
        <v>186</v>
      </c>
      <c r="Y1839" t="str">
        <f>VLOOKUP(Q1839,[1]Feuil1!$A:$C,3,FALSE)</f>
        <v xml:space="preserve">Science mathématique </v>
      </c>
      <c r="Z1839" t="str">
        <f>VLOOKUP(Q1839,[1]Feuil1!$A:$E,5,FALSE)</f>
        <v xml:space="preserve">Scientifique </v>
      </c>
      <c r="AA1839" t="s">
        <v>94</v>
      </c>
      <c r="AB1839" t="s">
        <v>109</v>
      </c>
      <c r="AD1839" t="s">
        <v>62</v>
      </c>
      <c r="AE1839" t="s">
        <v>197</v>
      </c>
      <c r="AF1839" t="s">
        <v>634</v>
      </c>
      <c r="AG1839" t="s">
        <v>5443</v>
      </c>
      <c r="AH1839" t="s">
        <v>80</v>
      </c>
      <c r="AI1839" t="s">
        <v>65</v>
      </c>
      <c r="AJ1839" t="s">
        <v>66</v>
      </c>
    </row>
    <row r="1840" spans="1:38" x14ac:dyDescent="0.25">
      <c r="A1840">
        <v>1839</v>
      </c>
      <c r="B1840" t="s">
        <v>5444</v>
      </c>
      <c r="C1840" t="s">
        <v>39</v>
      </c>
      <c r="D1840" t="s">
        <v>40</v>
      </c>
      <c r="E1840" t="s">
        <v>103</v>
      </c>
      <c r="F1840" t="s">
        <v>49</v>
      </c>
      <c r="G1840" t="s">
        <v>50</v>
      </c>
      <c r="H1840">
        <v>13.120666666666668</v>
      </c>
      <c r="I1840">
        <v>16.3</v>
      </c>
      <c r="J1840">
        <v>14.710333333333335</v>
      </c>
      <c r="K1840" t="s">
        <v>104</v>
      </c>
      <c r="L1840" t="s">
        <v>115</v>
      </c>
      <c r="N1840" t="s">
        <v>105</v>
      </c>
      <c r="O1840" t="s">
        <v>52</v>
      </c>
      <c r="P1840" t="s">
        <v>5445</v>
      </c>
      <c r="Q1840" s="1" t="s">
        <v>410</v>
      </c>
      <c r="R1840" t="s">
        <v>55</v>
      </c>
      <c r="S1840" t="s">
        <v>491</v>
      </c>
      <c r="T1840" t="s">
        <v>167</v>
      </c>
      <c r="U1840" t="s">
        <v>58</v>
      </c>
      <c r="V1840" t="s">
        <v>108</v>
      </c>
      <c r="W1840" t="s">
        <v>167</v>
      </c>
      <c r="X1840" t="s">
        <v>60</v>
      </c>
      <c r="Y1840" t="str">
        <f>VLOOKUP(Q1840,[1]Feuil1!$A:$C,3,FALSE)</f>
        <v>Sciences Economiques et de Gestion</v>
      </c>
      <c r="Z1840" t="str">
        <f>VLOOKUP(Q1840,[1]Feuil1!$A:$E,5,FALSE)</f>
        <v xml:space="preserve">Economie et gestion </v>
      </c>
      <c r="AA1840" t="s">
        <v>58</v>
      </c>
      <c r="AB1840" t="s">
        <v>109</v>
      </c>
      <c r="AC1840" t="s">
        <v>101</v>
      </c>
      <c r="AD1840" t="s">
        <v>62</v>
      </c>
      <c r="AG1840" t="s">
        <v>5446</v>
      </c>
      <c r="AH1840" t="s">
        <v>80</v>
      </c>
      <c r="AI1840" t="s">
        <v>65</v>
      </c>
      <c r="AJ1840" t="s">
        <v>66</v>
      </c>
      <c r="AL1840" t="s">
        <v>101</v>
      </c>
    </row>
    <row r="1841" spans="1:38" x14ac:dyDescent="0.25">
      <c r="A1841">
        <v>1840</v>
      </c>
      <c r="B1841" t="s">
        <v>5447</v>
      </c>
      <c r="C1841" t="s">
        <v>39</v>
      </c>
      <c r="D1841" t="s">
        <v>58</v>
      </c>
      <c r="E1841" t="s">
        <v>1124</v>
      </c>
      <c r="F1841" t="s">
        <v>49</v>
      </c>
      <c r="G1841" t="s">
        <v>50</v>
      </c>
      <c r="H1841">
        <v>7.2222222222222223</v>
      </c>
      <c r="I1841">
        <v>7.2727272727272734</v>
      </c>
      <c r="J1841">
        <v>7.25</v>
      </c>
      <c r="K1841" t="s">
        <v>1640</v>
      </c>
      <c r="L1841" t="s">
        <v>71</v>
      </c>
      <c r="N1841" t="s">
        <v>105</v>
      </c>
      <c r="O1841" t="s">
        <v>136</v>
      </c>
      <c r="P1841" t="s">
        <v>5448</v>
      </c>
      <c r="Q1841" s="1" t="s">
        <v>5449</v>
      </c>
      <c r="R1841" t="s">
        <v>3102</v>
      </c>
      <c r="T1841" t="s">
        <v>109</v>
      </c>
      <c r="U1841" t="s">
        <v>1126</v>
      </c>
      <c r="V1841" t="s">
        <v>109</v>
      </c>
      <c r="W1841" t="s">
        <v>109</v>
      </c>
      <c r="X1841" t="s">
        <v>76</v>
      </c>
      <c r="Y1841" t="str">
        <f>VLOOKUP(Q1841,[1]Feuil1!$A:$C,3,FALSE)</f>
        <v>Sciences Expérimentales</v>
      </c>
      <c r="Z1841" t="str">
        <f>VLOOKUP(Q1841,[1]Feuil1!$A:$E,5,FALSE)</f>
        <v xml:space="preserve">Scientifique </v>
      </c>
      <c r="AA1841" t="s">
        <v>94</v>
      </c>
      <c r="AB1841" t="s">
        <v>109</v>
      </c>
      <c r="AC1841" t="s">
        <v>101</v>
      </c>
      <c r="AD1841" t="s">
        <v>62</v>
      </c>
      <c r="AE1841" t="s">
        <v>119</v>
      </c>
      <c r="AF1841" t="s">
        <v>119</v>
      </c>
      <c r="AI1841" t="s">
        <v>65</v>
      </c>
      <c r="AJ1841" t="s">
        <v>66</v>
      </c>
    </row>
    <row r="1842" spans="1:38" x14ac:dyDescent="0.25">
      <c r="A1842">
        <v>1841</v>
      </c>
      <c r="B1842" t="s">
        <v>5450</v>
      </c>
      <c r="C1842" t="s">
        <v>39</v>
      </c>
      <c r="D1842" t="s">
        <v>2057</v>
      </c>
      <c r="E1842" t="s">
        <v>2058</v>
      </c>
      <c r="F1842" t="s">
        <v>2058</v>
      </c>
      <c r="G1842" t="s">
        <v>2059</v>
      </c>
      <c r="H1842">
        <v>10.422857142857143</v>
      </c>
      <c r="I1842">
        <v>11.54142857142857</v>
      </c>
      <c r="J1842">
        <v>10.982142857142858</v>
      </c>
      <c r="K1842" t="s">
        <v>2060</v>
      </c>
      <c r="L1842" t="s">
        <v>71</v>
      </c>
      <c r="N1842" t="s">
        <v>105</v>
      </c>
      <c r="O1842" t="s">
        <v>136</v>
      </c>
      <c r="P1842" t="s">
        <v>5092</v>
      </c>
      <c r="Q1842" s="1" t="s">
        <v>1425</v>
      </c>
      <c r="R1842" t="s">
        <v>3102</v>
      </c>
      <c r="S1842" t="s">
        <v>4813</v>
      </c>
      <c r="T1842" t="s">
        <v>109</v>
      </c>
      <c r="U1842" t="s">
        <v>94</v>
      </c>
      <c r="V1842" t="s">
        <v>109</v>
      </c>
      <c r="W1842" t="s">
        <v>109</v>
      </c>
      <c r="X1842" t="s">
        <v>186</v>
      </c>
      <c r="Y1842" t="str">
        <f>VLOOKUP(Q1842,[1]Feuil1!$A:$C,3,FALSE)</f>
        <v xml:space="preserve">Science mathématique </v>
      </c>
      <c r="Z1842" t="str">
        <f>VLOOKUP(Q1842,[1]Feuil1!$A:$E,5,FALSE)</f>
        <v xml:space="preserve">Scientifique </v>
      </c>
      <c r="AA1842" t="s">
        <v>94</v>
      </c>
      <c r="AB1842" t="s">
        <v>109</v>
      </c>
      <c r="AC1842" t="s">
        <v>101</v>
      </c>
      <c r="AD1842" t="s">
        <v>62</v>
      </c>
      <c r="AE1842" t="s">
        <v>174</v>
      </c>
      <c r="AF1842" t="s">
        <v>78</v>
      </c>
      <c r="AG1842" t="s">
        <v>5451</v>
      </c>
      <c r="AH1842" t="s">
        <v>64</v>
      </c>
      <c r="AI1842" t="s">
        <v>230</v>
      </c>
      <c r="AJ1842" t="s">
        <v>231</v>
      </c>
      <c r="AK1842">
        <v>21</v>
      </c>
    </row>
    <row r="1843" spans="1:38" x14ac:dyDescent="0.25">
      <c r="A1843">
        <v>1842</v>
      </c>
      <c r="B1843" t="s">
        <v>5452</v>
      </c>
      <c r="C1843" t="s">
        <v>68</v>
      </c>
      <c r="D1843" t="s">
        <v>2057</v>
      </c>
      <c r="E1843" t="s">
        <v>2058</v>
      </c>
      <c r="F1843" t="s">
        <v>2058</v>
      </c>
      <c r="G1843" t="s">
        <v>2059</v>
      </c>
      <c r="H1843">
        <v>11.405833333333334</v>
      </c>
      <c r="I1843">
        <v>12.255000000000001</v>
      </c>
      <c r="J1843">
        <v>11.830416666666666</v>
      </c>
      <c r="K1843" t="s">
        <v>2060</v>
      </c>
      <c r="L1843" t="s">
        <v>71</v>
      </c>
      <c r="N1843" t="s">
        <v>105</v>
      </c>
      <c r="O1843" t="s">
        <v>136</v>
      </c>
      <c r="P1843" t="s">
        <v>5453</v>
      </c>
      <c r="Q1843" s="1" t="s">
        <v>211</v>
      </c>
      <c r="R1843" t="s">
        <v>89</v>
      </c>
      <c r="S1843" t="s">
        <v>322</v>
      </c>
      <c r="T1843" t="s">
        <v>109</v>
      </c>
      <c r="U1843" t="s">
        <v>94</v>
      </c>
      <c r="V1843" t="s">
        <v>109</v>
      </c>
      <c r="W1843" t="s">
        <v>109</v>
      </c>
      <c r="X1843" t="s">
        <v>211</v>
      </c>
      <c r="Y1843" t="str">
        <f>VLOOKUP(Q1843,[1]Feuil1!$A:$C,3,FALSE)</f>
        <v>Sciences Expérimentales</v>
      </c>
      <c r="Z1843" t="str">
        <f>VLOOKUP(Q1843,[1]Feuil1!$A:$E,5,FALSE)</f>
        <v xml:space="preserve">Scientifique </v>
      </c>
      <c r="AA1843" t="s">
        <v>94</v>
      </c>
      <c r="AB1843" t="s">
        <v>109</v>
      </c>
      <c r="AD1843" t="s">
        <v>62</v>
      </c>
      <c r="AE1843" t="s">
        <v>168</v>
      </c>
      <c r="AF1843" t="s">
        <v>120</v>
      </c>
      <c r="AG1843" t="s">
        <v>428</v>
      </c>
      <c r="AH1843" t="s">
        <v>80</v>
      </c>
      <c r="AI1843" t="s">
        <v>122</v>
      </c>
      <c r="AJ1843" t="s">
        <v>429</v>
      </c>
      <c r="AK1843">
        <v>17</v>
      </c>
    </row>
    <row r="1844" spans="1:38" x14ac:dyDescent="0.25">
      <c r="A1844">
        <v>1843</v>
      </c>
      <c r="B1844" t="s">
        <v>5454</v>
      </c>
      <c r="C1844" t="s">
        <v>39</v>
      </c>
      <c r="D1844" t="s">
        <v>2057</v>
      </c>
      <c r="E1844" t="s">
        <v>2058</v>
      </c>
      <c r="F1844" t="s">
        <v>2058</v>
      </c>
      <c r="G1844" t="s">
        <v>2059</v>
      </c>
      <c r="H1844">
        <v>10.091428571428569</v>
      </c>
      <c r="I1844">
        <v>11.227142857142857</v>
      </c>
      <c r="J1844">
        <v>10.659285714285714</v>
      </c>
      <c r="K1844" t="s">
        <v>2060</v>
      </c>
      <c r="L1844" t="s">
        <v>71</v>
      </c>
      <c r="N1844" t="s">
        <v>45</v>
      </c>
      <c r="O1844" t="s">
        <v>136</v>
      </c>
      <c r="P1844" t="s">
        <v>4401</v>
      </c>
      <c r="Q1844" s="1" t="s">
        <v>211</v>
      </c>
      <c r="R1844" t="s">
        <v>3102</v>
      </c>
      <c r="S1844" t="s">
        <v>2809</v>
      </c>
      <c r="T1844" t="s">
        <v>109</v>
      </c>
      <c r="U1844" t="s">
        <v>94</v>
      </c>
      <c r="V1844" t="s">
        <v>109</v>
      </c>
      <c r="W1844" t="s">
        <v>109</v>
      </c>
      <c r="X1844" t="s">
        <v>211</v>
      </c>
      <c r="Y1844" t="str">
        <f>VLOOKUP(Q1844,[1]Feuil1!$A:$C,3,FALSE)</f>
        <v>Sciences Expérimentales</v>
      </c>
      <c r="Z1844" t="str">
        <f>VLOOKUP(Q1844,[1]Feuil1!$A:$E,5,FALSE)</f>
        <v xml:space="preserve">Scientifique </v>
      </c>
      <c r="AA1844" t="s">
        <v>94</v>
      </c>
      <c r="AB1844" t="s">
        <v>109</v>
      </c>
      <c r="AD1844" t="s">
        <v>62</v>
      </c>
      <c r="AE1844" t="s">
        <v>207</v>
      </c>
      <c r="AF1844" t="s">
        <v>120</v>
      </c>
      <c r="AG1844" t="s">
        <v>2251</v>
      </c>
      <c r="AH1844" t="s">
        <v>64</v>
      </c>
      <c r="AI1844" t="s">
        <v>111</v>
      </c>
      <c r="AJ1844" t="s">
        <v>112</v>
      </c>
      <c r="AK1844">
        <v>33</v>
      </c>
    </row>
    <row r="1845" spans="1:38" x14ac:dyDescent="0.25">
      <c r="A1845">
        <v>1844</v>
      </c>
      <c r="B1845" t="s">
        <v>5455</v>
      </c>
      <c r="C1845" t="s">
        <v>39</v>
      </c>
      <c r="D1845" t="s">
        <v>58</v>
      </c>
      <c r="E1845" t="s">
        <v>1124</v>
      </c>
      <c r="F1845" t="s">
        <v>49</v>
      </c>
      <c r="G1845" t="s">
        <v>50</v>
      </c>
      <c r="H1845">
        <v>15.37037037037037</v>
      </c>
      <c r="I1845">
        <v>12.272727272727273</v>
      </c>
      <c r="J1845">
        <v>13.666666666666668</v>
      </c>
      <c r="K1845" t="s">
        <v>1640</v>
      </c>
      <c r="L1845" t="s">
        <v>115</v>
      </c>
      <c r="N1845" t="s">
        <v>105</v>
      </c>
      <c r="O1845" t="s">
        <v>136</v>
      </c>
      <c r="P1845" t="s">
        <v>5456</v>
      </c>
      <c r="Q1845" s="1" t="s">
        <v>5097</v>
      </c>
      <c r="R1845" t="s">
        <v>3102</v>
      </c>
      <c r="T1845" t="s">
        <v>109</v>
      </c>
      <c r="U1845" t="s">
        <v>1126</v>
      </c>
      <c r="V1845" t="s">
        <v>109</v>
      </c>
      <c r="W1845" t="s">
        <v>109</v>
      </c>
      <c r="X1845" t="s">
        <v>96</v>
      </c>
      <c r="Y1845" t="str">
        <f>VLOOKUP(Q1845,[1]Feuil1!$A:$C,3,FALSE)</f>
        <v>Sciences Expérimentales</v>
      </c>
      <c r="Z1845" t="str">
        <f>VLOOKUP(Q1845,[1]Feuil1!$A:$E,5,FALSE)</f>
        <v xml:space="preserve">Scientifique </v>
      </c>
      <c r="AA1845" t="s">
        <v>94</v>
      </c>
      <c r="AB1845" t="s">
        <v>109</v>
      </c>
      <c r="AC1845" t="s">
        <v>101</v>
      </c>
      <c r="AD1845" t="s">
        <v>62</v>
      </c>
      <c r="AE1845" t="s">
        <v>78</v>
      </c>
      <c r="AF1845" t="s">
        <v>78</v>
      </c>
      <c r="AI1845" t="s">
        <v>65</v>
      </c>
      <c r="AJ1845" t="s">
        <v>66</v>
      </c>
    </row>
    <row r="1846" spans="1:38" x14ac:dyDescent="0.25">
      <c r="A1846">
        <v>1845</v>
      </c>
      <c r="B1846" t="s">
        <v>5457</v>
      </c>
      <c r="C1846" t="s">
        <v>39</v>
      </c>
      <c r="D1846" t="s">
        <v>58</v>
      </c>
      <c r="E1846" t="s">
        <v>1124</v>
      </c>
      <c r="F1846" t="s">
        <v>49</v>
      </c>
      <c r="G1846" t="s">
        <v>50</v>
      </c>
      <c r="H1846">
        <v>5.7407407407407405</v>
      </c>
      <c r="I1846">
        <v>6.8181818181818175</v>
      </c>
      <c r="J1846">
        <v>6.2363636363636354</v>
      </c>
      <c r="K1846" t="s">
        <v>1640</v>
      </c>
      <c r="L1846" t="s">
        <v>71</v>
      </c>
      <c r="N1846" t="s">
        <v>45</v>
      </c>
      <c r="O1846" t="s">
        <v>136</v>
      </c>
      <c r="P1846" t="s">
        <v>3832</v>
      </c>
      <c r="Q1846" s="1" t="s">
        <v>410</v>
      </c>
      <c r="R1846" t="s">
        <v>414</v>
      </c>
      <c r="T1846" t="s">
        <v>109</v>
      </c>
      <c r="U1846" t="s">
        <v>1126</v>
      </c>
      <c r="V1846" t="s">
        <v>109</v>
      </c>
      <c r="W1846" t="s">
        <v>109</v>
      </c>
      <c r="X1846" t="s">
        <v>60</v>
      </c>
      <c r="Y1846" t="str">
        <f>VLOOKUP(Q1846,[1]Feuil1!$A:$C,3,FALSE)</f>
        <v>Sciences Economiques et de Gestion</v>
      </c>
      <c r="Z1846" t="str">
        <f>VLOOKUP(Q1846,[1]Feuil1!$A:$E,5,FALSE)</f>
        <v xml:space="preserve">Economie et gestion </v>
      </c>
      <c r="AA1846" t="s">
        <v>94</v>
      </c>
      <c r="AB1846" t="s">
        <v>109</v>
      </c>
      <c r="AD1846" t="s">
        <v>62</v>
      </c>
      <c r="AE1846" t="s">
        <v>174</v>
      </c>
      <c r="AF1846" t="s">
        <v>634</v>
      </c>
      <c r="AI1846" t="s">
        <v>230</v>
      </c>
      <c r="AJ1846" t="s">
        <v>231</v>
      </c>
    </row>
    <row r="1847" spans="1:38" x14ac:dyDescent="0.25">
      <c r="A1847">
        <v>1846</v>
      </c>
      <c r="B1847" t="s">
        <v>5458</v>
      </c>
      <c r="C1847" t="s">
        <v>68</v>
      </c>
      <c r="D1847" t="s">
        <v>58</v>
      </c>
      <c r="E1847" t="s">
        <v>1124</v>
      </c>
      <c r="F1847" t="s">
        <v>49</v>
      </c>
      <c r="G1847" t="s">
        <v>50</v>
      </c>
      <c r="H1847">
        <v>7.4074074074074066</v>
      </c>
      <c r="I1847">
        <v>7.1212121212121211</v>
      </c>
      <c r="J1847">
        <v>7.25</v>
      </c>
      <c r="K1847" t="s">
        <v>1640</v>
      </c>
      <c r="L1847" t="s">
        <v>71</v>
      </c>
      <c r="N1847" t="s">
        <v>45</v>
      </c>
      <c r="O1847" t="s">
        <v>136</v>
      </c>
      <c r="P1847" t="s">
        <v>5459</v>
      </c>
      <c r="Q1847" s="1" t="s">
        <v>211</v>
      </c>
      <c r="R1847" t="s">
        <v>71</v>
      </c>
      <c r="S1847" t="s">
        <v>5460</v>
      </c>
      <c r="T1847" t="s">
        <v>109</v>
      </c>
      <c r="U1847" t="s">
        <v>1126</v>
      </c>
      <c r="V1847" t="s">
        <v>336</v>
      </c>
      <c r="W1847" t="s">
        <v>109</v>
      </c>
      <c r="X1847" t="s">
        <v>211</v>
      </c>
      <c r="Y1847" t="str">
        <f>VLOOKUP(Q1847,[1]Feuil1!$A:$C,3,FALSE)</f>
        <v>Sciences Expérimentales</v>
      </c>
      <c r="Z1847" t="str">
        <f>VLOOKUP(Q1847,[1]Feuil1!$A:$E,5,FALSE)</f>
        <v xml:space="preserve">Scientifique </v>
      </c>
      <c r="AA1847" t="s">
        <v>94</v>
      </c>
      <c r="AB1847" t="s">
        <v>109</v>
      </c>
      <c r="AD1847" t="s">
        <v>62</v>
      </c>
      <c r="AE1847" t="s">
        <v>197</v>
      </c>
      <c r="AF1847" t="s">
        <v>634</v>
      </c>
      <c r="AG1847" t="s">
        <v>5461</v>
      </c>
      <c r="AH1847" t="s">
        <v>64</v>
      </c>
      <c r="AI1847" t="s">
        <v>65</v>
      </c>
      <c r="AJ1847" t="s">
        <v>188</v>
      </c>
      <c r="AK1847">
        <v>67</v>
      </c>
    </row>
    <row r="1848" spans="1:38" x14ac:dyDescent="0.25">
      <c r="A1848">
        <v>1847</v>
      </c>
      <c r="B1848" t="s">
        <v>5462</v>
      </c>
      <c r="C1848" t="s">
        <v>39</v>
      </c>
      <c r="D1848" t="s">
        <v>40</v>
      </c>
      <c r="E1848" t="s">
        <v>526</v>
      </c>
      <c r="F1848" t="s">
        <v>154</v>
      </c>
      <c r="G1848" t="s">
        <v>87</v>
      </c>
      <c r="H1848">
        <v>14.44</v>
      </c>
      <c r="I1848">
        <v>17.79</v>
      </c>
      <c r="J1848">
        <v>16.11</v>
      </c>
      <c r="K1848" t="s">
        <v>62</v>
      </c>
      <c r="L1848" t="s">
        <v>115</v>
      </c>
      <c r="N1848" t="s">
        <v>45</v>
      </c>
      <c r="O1848" t="s">
        <v>52</v>
      </c>
      <c r="P1848" t="s">
        <v>5463</v>
      </c>
      <c r="Q1848" s="1" t="s">
        <v>211</v>
      </c>
      <c r="R1848" t="s">
        <v>55</v>
      </c>
      <c r="S1848" t="s">
        <v>1238</v>
      </c>
      <c r="T1848" t="s">
        <v>167</v>
      </c>
      <c r="U1848" t="s">
        <v>58</v>
      </c>
      <c r="V1848" t="s">
        <v>109</v>
      </c>
      <c r="W1848" t="s">
        <v>167</v>
      </c>
      <c r="X1848" t="s">
        <v>211</v>
      </c>
      <c r="Y1848" t="str">
        <f>VLOOKUP(Q1848,[1]Feuil1!$A:$C,3,FALSE)</f>
        <v>Sciences Expérimentales</v>
      </c>
      <c r="Z1848" t="str">
        <f>VLOOKUP(Q1848,[1]Feuil1!$A:$E,5,FALSE)</f>
        <v xml:space="preserve">Scientifique </v>
      </c>
      <c r="AA1848" t="s">
        <v>58</v>
      </c>
      <c r="AB1848" t="s">
        <v>109</v>
      </c>
      <c r="AC1848" t="s">
        <v>101</v>
      </c>
      <c r="AD1848" t="s">
        <v>62</v>
      </c>
      <c r="AG1848" t="s">
        <v>5464</v>
      </c>
      <c r="AH1848" t="s">
        <v>80</v>
      </c>
      <c r="AI1848" t="s">
        <v>99</v>
      </c>
      <c r="AJ1848" t="s">
        <v>100</v>
      </c>
      <c r="AL1848" t="s">
        <v>101</v>
      </c>
    </row>
    <row r="1849" spans="1:38" x14ac:dyDescent="0.25">
      <c r="A1849">
        <v>1848</v>
      </c>
      <c r="B1849" t="s">
        <v>5465</v>
      </c>
      <c r="C1849" t="s">
        <v>39</v>
      </c>
      <c r="D1849" t="s">
        <v>2057</v>
      </c>
      <c r="E1849" t="s">
        <v>2058</v>
      </c>
      <c r="F1849" t="s">
        <v>2058</v>
      </c>
      <c r="G1849" t="s">
        <v>2059</v>
      </c>
      <c r="H1849">
        <v>10.48</v>
      </c>
      <c r="I1849">
        <v>10.905714285714286</v>
      </c>
      <c r="J1849">
        <v>10.692857142857141</v>
      </c>
      <c r="K1849" t="s">
        <v>2060</v>
      </c>
      <c r="L1849" t="s">
        <v>71</v>
      </c>
      <c r="N1849" t="s">
        <v>45</v>
      </c>
      <c r="O1849" t="s">
        <v>136</v>
      </c>
      <c r="P1849" t="s">
        <v>5466</v>
      </c>
      <c r="Q1849" s="1" t="s">
        <v>1425</v>
      </c>
      <c r="R1849" t="s">
        <v>55</v>
      </c>
      <c r="S1849" t="s">
        <v>1846</v>
      </c>
      <c r="T1849" t="s">
        <v>109</v>
      </c>
      <c r="U1849" t="s">
        <v>94</v>
      </c>
      <c r="V1849" t="s">
        <v>109</v>
      </c>
      <c r="W1849" t="s">
        <v>109</v>
      </c>
      <c r="X1849" t="s">
        <v>186</v>
      </c>
      <c r="Y1849" t="str">
        <f>VLOOKUP(Q1849,[1]Feuil1!$A:$C,3,FALSE)</f>
        <v xml:space="preserve">Science mathématique </v>
      </c>
      <c r="Z1849" t="str">
        <f>VLOOKUP(Q1849,[1]Feuil1!$A:$E,5,FALSE)</f>
        <v xml:space="preserve">Scientifique </v>
      </c>
      <c r="AA1849" t="s">
        <v>94</v>
      </c>
      <c r="AB1849" t="s">
        <v>109</v>
      </c>
      <c r="AD1849" t="s">
        <v>62</v>
      </c>
      <c r="AE1849" t="s">
        <v>168</v>
      </c>
      <c r="AF1849" t="s">
        <v>78</v>
      </c>
      <c r="AG1849" t="s">
        <v>5467</v>
      </c>
      <c r="AH1849" t="s">
        <v>80</v>
      </c>
      <c r="AI1849" t="s">
        <v>122</v>
      </c>
      <c r="AJ1849" t="s">
        <v>2811</v>
      </c>
      <c r="AK1849">
        <v>15</v>
      </c>
    </row>
    <row r="1850" spans="1:38" x14ac:dyDescent="0.25">
      <c r="A1850">
        <v>1849</v>
      </c>
      <c r="B1850" t="s">
        <v>5468</v>
      </c>
      <c r="C1850" t="s">
        <v>39</v>
      </c>
      <c r="D1850" t="s">
        <v>84</v>
      </c>
      <c r="E1850" t="s">
        <v>292</v>
      </c>
      <c r="F1850" t="s">
        <v>293</v>
      </c>
      <c r="G1850" t="s">
        <v>87</v>
      </c>
      <c r="H1850">
        <v>11.265000000000001</v>
      </c>
      <c r="I1850">
        <v>10.4495</v>
      </c>
      <c r="J1850">
        <v>10.857250000000001</v>
      </c>
      <c r="K1850" t="s">
        <v>294</v>
      </c>
      <c r="L1850" t="s">
        <v>71</v>
      </c>
      <c r="N1850" t="s">
        <v>45</v>
      </c>
      <c r="O1850" t="s">
        <v>136</v>
      </c>
      <c r="P1850" t="s">
        <v>5469</v>
      </c>
      <c r="Q1850" s="1" t="s">
        <v>1425</v>
      </c>
      <c r="R1850" t="s">
        <v>3102</v>
      </c>
      <c r="S1850" t="s">
        <v>5056</v>
      </c>
      <c r="T1850" t="s">
        <v>109</v>
      </c>
      <c r="U1850" t="s">
        <v>94</v>
      </c>
      <c r="V1850" t="s">
        <v>109</v>
      </c>
      <c r="W1850" t="s">
        <v>109</v>
      </c>
      <c r="X1850" t="s">
        <v>186</v>
      </c>
      <c r="Y1850" t="str">
        <f>VLOOKUP(Q1850,[1]Feuil1!$A:$C,3,FALSE)</f>
        <v xml:space="preserve">Science mathématique </v>
      </c>
      <c r="Z1850" t="str">
        <f>VLOOKUP(Q1850,[1]Feuil1!$A:$E,5,FALSE)</f>
        <v xml:space="preserve">Scientifique </v>
      </c>
      <c r="AA1850" t="s">
        <v>94</v>
      </c>
      <c r="AB1850" t="s">
        <v>109</v>
      </c>
      <c r="AD1850" t="s">
        <v>62</v>
      </c>
      <c r="AE1850" t="s">
        <v>207</v>
      </c>
      <c r="AF1850" t="s">
        <v>174</v>
      </c>
      <c r="AG1850" t="s">
        <v>5470</v>
      </c>
      <c r="AH1850" t="s">
        <v>80</v>
      </c>
      <c r="AI1850" t="s">
        <v>99</v>
      </c>
      <c r="AJ1850" t="s">
        <v>100</v>
      </c>
      <c r="AK1850">
        <v>32</v>
      </c>
    </row>
    <row r="1851" spans="1:38" x14ac:dyDescent="0.25">
      <c r="A1851">
        <v>1850</v>
      </c>
      <c r="B1851" t="s">
        <v>5471</v>
      </c>
      <c r="C1851" t="s">
        <v>39</v>
      </c>
      <c r="D1851" t="s">
        <v>58</v>
      </c>
      <c r="E1851" t="s">
        <v>2689</v>
      </c>
      <c r="F1851" t="s">
        <v>133</v>
      </c>
      <c r="G1851" t="s">
        <v>43</v>
      </c>
      <c r="H1851">
        <v>13.829444444444446</v>
      </c>
      <c r="I1851">
        <v>12.398888888888891</v>
      </c>
      <c r="J1851">
        <v>13.114166666666669</v>
      </c>
      <c r="K1851" t="s">
        <v>471</v>
      </c>
      <c r="L1851" t="s">
        <v>135</v>
      </c>
      <c r="N1851" t="s">
        <v>105</v>
      </c>
      <c r="O1851" t="s">
        <v>136</v>
      </c>
      <c r="P1851" t="s">
        <v>5472</v>
      </c>
      <c r="Q1851" s="1" t="s">
        <v>211</v>
      </c>
      <c r="R1851" t="s">
        <v>89</v>
      </c>
      <c r="S1851" t="s">
        <v>2682</v>
      </c>
      <c r="T1851" t="s">
        <v>109</v>
      </c>
      <c r="U1851" t="s">
        <v>94</v>
      </c>
      <c r="V1851" t="s">
        <v>141</v>
      </c>
      <c r="W1851" t="s">
        <v>109</v>
      </c>
      <c r="X1851" t="s">
        <v>211</v>
      </c>
      <c r="Y1851" t="str">
        <f>VLOOKUP(Q1851,[1]Feuil1!$A:$C,3,FALSE)</f>
        <v>Sciences Expérimentales</v>
      </c>
      <c r="Z1851" t="str">
        <f>VLOOKUP(Q1851,[1]Feuil1!$A:$E,5,FALSE)</f>
        <v xml:space="preserve">Scientifique </v>
      </c>
      <c r="AA1851" t="s">
        <v>94</v>
      </c>
      <c r="AB1851" t="s">
        <v>109</v>
      </c>
      <c r="AC1851" t="s">
        <v>101</v>
      </c>
      <c r="AD1851" t="s">
        <v>62</v>
      </c>
      <c r="AE1851" t="s">
        <v>119</v>
      </c>
      <c r="AF1851" t="s">
        <v>634</v>
      </c>
      <c r="AG1851" t="s">
        <v>5473</v>
      </c>
      <c r="AH1851" t="s">
        <v>80</v>
      </c>
      <c r="AI1851" t="s">
        <v>65</v>
      </c>
      <c r="AJ1851" t="s">
        <v>5336</v>
      </c>
    </row>
    <row r="1852" spans="1:38" x14ac:dyDescent="0.25">
      <c r="A1852">
        <v>1851</v>
      </c>
      <c r="B1852" t="s">
        <v>5474</v>
      </c>
      <c r="C1852" t="s">
        <v>39</v>
      </c>
      <c r="D1852" t="s">
        <v>2057</v>
      </c>
      <c r="E1852" t="s">
        <v>2058</v>
      </c>
      <c r="F1852" t="s">
        <v>2058</v>
      </c>
      <c r="G1852" t="s">
        <v>2059</v>
      </c>
      <c r="H1852">
        <v>10.748571428571427</v>
      </c>
      <c r="I1852">
        <v>10.802857142857144</v>
      </c>
      <c r="J1852">
        <v>10.775714285714285</v>
      </c>
      <c r="K1852" t="s">
        <v>2060</v>
      </c>
      <c r="L1852" t="s">
        <v>71</v>
      </c>
      <c r="N1852" t="s">
        <v>45</v>
      </c>
      <c r="O1852" t="s">
        <v>136</v>
      </c>
      <c r="P1852" t="s">
        <v>5249</v>
      </c>
      <c r="Q1852" s="1" t="s">
        <v>699</v>
      </c>
      <c r="R1852" t="s">
        <v>3102</v>
      </c>
      <c r="S1852" t="s">
        <v>2149</v>
      </c>
      <c r="T1852" t="s">
        <v>109</v>
      </c>
      <c r="U1852" t="s">
        <v>94</v>
      </c>
      <c r="V1852" t="s">
        <v>109</v>
      </c>
      <c r="W1852" t="s">
        <v>109</v>
      </c>
      <c r="X1852" t="s">
        <v>701</v>
      </c>
      <c r="Y1852" t="str">
        <f>VLOOKUP(Q1852,[1]Feuil1!$A:$C,3,FALSE)</f>
        <v>Général (Bac Français)</v>
      </c>
      <c r="Z1852" t="str">
        <f>VLOOKUP(Q1852,[1]Feuil1!$A:$E,5,FALSE)</f>
        <v xml:space="preserve">Scientifique </v>
      </c>
      <c r="AA1852" t="s">
        <v>94</v>
      </c>
      <c r="AB1852" t="s">
        <v>109</v>
      </c>
      <c r="AD1852" t="s">
        <v>62</v>
      </c>
      <c r="AE1852" t="s">
        <v>78</v>
      </c>
      <c r="AF1852" t="s">
        <v>78</v>
      </c>
      <c r="AG1852" t="s">
        <v>130</v>
      </c>
      <c r="AH1852" t="s">
        <v>64</v>
      </c>
      <c r="AI1852" t="s">
        <v>65</v>
      </c>
      <c r="AJ1852" t="s">
        <v>66</v>
      </c>
      <c r="AK1852">
        <v>28</v>
      </c>
    </row>
    <row r="1853" spans="1:38" x14ac:dyDescent="0.25">
      <c r="A1853">
        <v>1852</v>
      </c>
      <c r="B1853" t="s">
        <v>5475</v>
      </c>
      <c r="C1853" t="s">
        <v>39</v>
      </c>
      <c r="D1853" t="s">
        <v>2057</v>
      </c>
      <c r="E1853" t="s">
        <v>2058</v>
      </c>
      <c r="F1853" t="s">
        <v>2058</v>
      </c>
      <c r="G1853" t="s">
        <v>2059</v>
      </c>
      <c r="H1853">
        <v>15.294285714285715</v>
      </c>
      <c r="I1853">
        <v>15.135714285714286</v>
      </c>
      <c r="J1853">
        <v>15.215</v>
      </c>
      <c r="K1853" t="s">
        <v>2060</v>
      </c>
      <c r="L1853" t="s">
        <v>89</v>
      </c>
      <c r="N1853" t="s">
        <v>45</v>
      </c>
      <c r="O1853" t="s">
        <v>136</v>
      </c>
      <c r="P1853" t="s">
        <v>5476</v>
      </c>
      <c r="Q1853" s="1" t="s">
        <v>211</v>
      </c>
      <c r="R1853" t="s">
        <v>115</v>
      </c>
      <c r="S1853" t="s">
        <v>5477</v>
      </c>
      <c r="T1853" t="s">
        <v>109</v>
      </c>
      <c r="U1853" t="s">
        <v>94</v>
      </c>
      <c r="V1853" t="s">
        <v>109</v>
      </c>
      <c r="W1853" t="s">
        <v>109</v>
      </c>
      <c r="X1853" t="s">
        <v>211</v>
      </c>
      <c r="Y1853" t="str">
        <f>VLOOKUP(Q1853,[1]Feuil1!$A:$C,3,FALSE)</f>
        <v>Sciences Expérimentales</v>
      </c>
      <c r="Z1853" t="str">
        <f>VLOOKUP(Q1853,[1]Feuil1!$A:$E,5,FALSE)</f>
        <v xml:space="preserve">Scientifique </v>
      </c>
      <c r="AA1853" t="s">
        <v>94</v>
      </c>
      <c r="AB1853" t="s">
        <v>109</v>
      </c>
      <c r="AD1853" t="s">
        <v>62</v>
      </c>
      <c r="AE1853" t="s">
        <v>197</v>
      </c>
      <c r="AF1853" t="s">
        <v>120</v>
      </c>
      <c r="AG1853" t="s">
        <v>5478</v>
      </c>
      <c r="AH1853" t="s">
        <v>64</v>
      </c>
      <c r="AI1853" t="s">
        <v>122</v>
      </c>
      <c r="AJ1853" t="s">
        <v>360</v>
      </c>
    </row>
    <row r="1854" spans="1:38" x14ac:dyDescent="0.25">
      <c r="A1854">
        <v>1853</v>
      </c>
      <c r="B1854" t="s">
        <v>5479</v>
      </c>
      <c r="C1854" t="s">
        <v>39</v>
      </c>
      <c r="D1854" t="s">
        <v>2057</v>
      </c>
      <c r="E1854" t="s">
        <v>2058</v>
      </c>
      <c r="F1854" t="s">
        <v>2058</v>
      </c>
      <c r="G1854" t="s">
        <v>2059</v>
      </c>
      <c r="H1854">
        <v>11.417142857142858</v>
      </c>
      <c r="I1854">
        <v>11.067142857142857</v>
      </c>
      <c r="J1854">
        <v>11.242142857142856</v>
      </c>
      <c r="K1854" t="s">
        <v>2060</v>
      </c>
      <c r="L1854" t="s">
        <v>71</v>
      </c>
      <c r="N1854" t="s">
        <v>45</v>
      </c>
      <c r="O1854" t="s">
        <v>136</v>
      </c>
      <c r="P1854" t="s">
        <v>3234</v>
      </c>
      <c r="Q1854" s="1" t="s">
        <v>211</v>
      </c>
      <c r="R1854" t="s">
        <v>3102</v>
      </c>
      <c r="S1854" t="s">
        <v>2023</v>
      </c>
      <c r="T1854" t="s">
        <v>109</v>
      </c>
      <c r="U1854" t="s">
        <v>94</v>
      </c>
      <c r="V1854" t="s">
        <v>109</v>
      </c>
      <c r="W1854" t="s">
        <v>109</v>
      </c>
      <c r="X1854" t="s">
        <v>211</v>
      </c>
      <c r="Y1854" t="str">
        <f>VLOOKUP(Q1854,[1]Feuil1!$A:$C,3,FALSE)</f>
        <v>Sciences Expérimentales</v>
      </c>
      <c r="Z1854" t="str">
        <f>VLOOKUP(Q1854,[1]Feuil1!$A:$E,5,FALSE)</f>
        <v xml:space="preserve">Scientifique </v>
      </c>
      <c r="AA1854" t="s">
        <v>94</v>
      </c>
      <c r="AB1854" t="s">
        <v>109</v>
      </c>
      <c r="AD1854" t="s">
        <v>62</v>
      </c>
      <c r="AE1854" t="s">
        <v>168</v>
      </c>
      <c r="AF1854" t="s">
        <v>120</v>
      </c>
      <c r="AG1854" t="s">
        <v>5401</v>
      </c>
      <c r="AH1854" t="s">
        <v>64</v>
      </c>
      <c r="AI1854" t="s">
        <v>65</v>
      </c>
      <c r="AJ1854" t="s">
        <v>66</v>
      </c>
      <c r="AK1854">
        <v>31</v>
      </c>
    </row>
    <row r="1855" spans="1:38" x14ac:dyDescent="0.25">
      <c r="A1855">
        <v>1854</v>
      </c>
      <c r="B1855" t="s">
        <v>5480</v>
      </c>
      <c r="C1855" t="s">
        <v>39</v>
      </c>
      <c r="D1855" t="s">
        <v>2057</v>
      </c>
      <c r="E1855" t="s">
        <v>2058</v>
      </c>
      <c r="F1855" t="s">
        <v>2058</v>
      </c>
      <c r="G1855" t="s">
        <v>2059</v>
      </c>
      <c r="H1855">
        <v>12.221428571428572</v>
      </c>
      <c r="I1855">
        <v>13.175714285714287</v>
      </c>
      <c r="J1855">
        <v>12.698571428571428</v>
      </c>
      <c r="K1855" t="s">
        <v>2060</v>
      </c>
      <c r="L1855" t="s">
        <v>135</v>
      </c>
      <c r="N1855" t="s">
        <v>105</v>
      </c>
      <c r="O1855" t="s">
        <v>136</v>
      </c>
      <c r="P1855" t="s">
        <v>4992</v>
      </c>
      <c r="Q1855" s="1" t="s">
        <v>211</v>
      </c>
      <c r="R1855" t="s">
        <v>3102</v>
      </c>
      <c r="S1855" t="s">
        <v>5481</v>
      </c>
      <c r="T1855" t="s">
        <v>109</v>
      </c>
      <c r="U1855" t="s">
        <v>94</v>
      </c>
      <c r="V1855" t="s">
        <v>109</v>
      </c>
      <c r="W1855" t="s">
        <v>109</v>
      </c>
      <c r="X1855" t="s">
        <v>211</v>
      </c>
      <c r="Y1855" t="str">
        <f>VLOOKUP(Q1855,[1]Feuil1!$A:$C,3,FALSE)</f>
        <v>Sciences Expérimentales</v>
      </c>
      <c r="Z1855" t="str">
        <f>VLOOKUP(Q1855,[1]Feuil1!$A:$E,5,FALSE)</f>
        <v xml:space="preserve">Scientifique </v>
      </c>
      <c r="AA1855" t="s">
        <v>94</v>
      </c>
      <c r="AB1855" t="s">
        <v>109</v>
      </c>
      <c r="AD1855" t="s">
        <v>62</v>
      </c>
      <c r="AE1855" t="s">
        <v>119</v>
      </c>
      <c r="AF1855" t="s">
        <v>120</v>
      </c>
      <c r="AG1855" t="s">
        <v>5482</v>
      </c>
      <c r="AH1855" t="s">
        <v>64</v>
      </c>
      <c r="AI1855" t="s">
        <v>65</v>
      </c>
      <c r="AJ1855" t="s">
        <v>303</v>
      </c>
    </row>
    <row r="1856" spans="1:38" x14ac:dyDescent="0.25">
      <c r="A1856">
        <v>1855</v>
      </c>
      <c r="B1856" t="s">
        <v>5483</v>
      </c>
      <c r="C1856" t="s">
        <v>39</v>
      </c>
      <c r="D1856" t="s">
        <v>58</v>
      </c>
      <c r="E1856" t="s">
        <v>2689</v>
      </c>
      <c r="F1856" t="s">
        <v>133</v>
      </c>
      <c r="G1856" t="s">
        <v>43</v>
      </c>
      <c r="H1856">
        <v>9.9672222222222242</v>
      </c>
      <c r="I1856">
        <v>9.875</v>
      </c>
      <c r="J1856">
        <v>9.921111111111113</v>
      </c>
      <c r="K1856" t="s">
        <v>471</v>
      </c>
      <c r="L1856" t="s">
        <v>71</v>
      </c>
      <c r="N1856" t="s">
        <v>45</v>
      </c>
      <c r="O1856" t="s">
        <v>136</v>
      </c>
      <c r="P1856" t="s">
        <v>3701</v>
      </c>
      <c r="Q1856" s="1" t="s">
        <v>5312</v>
      </c>
      <c r="R1856" t="s">
        <v>3102</v>
      </c>
      <c r="T1856" t="s">
        <v>61</v>
      </c>
      <c r="U1856" t="s">
        <v>94</v>
      </c>
      <c r="V1856" t="s">
        <v>141</v>
      </c>
      <c r="W1856" t="s">
        <v>61</v>
      </c>
      <c r="X1856" t="s">
        <v>76</v>
      </c>
      <c r="Y1856" t="str">
        <f>VLOOKUP(Q1856,[1]Feuil1!$A:$C,3,FALSE)</f>
        <v>Sciences Expérimentales</v>
      </c>
      <c r="Z1856" t="str">
        <f>VLOOKUP(Q1856,[1]Feuil1!$A:$E,5,FALSE)</f>
        <v xml:space="preserve">Scientifique </v>
      </c>
      <c r="AA1856" t="s">
        <v>94</v>
      </c>
      <c r="AB1856" t="s">
        <v>109</v>
      </c>
      <c r="AD1856" t="s">
        <v>62</v>
      </c>
      <c r="AE1856" t="s">
        <v>168</v>
      </c>
      <c r="AF1856" t="s">
        <v>168</v>
      </c>
      <c r="AI1856" t="s">
        <v>65</v>
      </c>
      <c r="AJ1856" t="s">
        <v>66</v>
      </c>
    </row>
    <row r="1857" spans="1:37" x14ac:dyDescent="0.25">
      <c r="A1857">
        <v>1856</v>
      </c>
      <c r="B1857" t="s">
        <v>5484</v>
      </c>
      <c r="C1857" t="s">
        <v>39</v>
      </c>
      <c r="D1857" t="s">
        <v>58</v>
      </c>
      <c r="E1857" t="s">
        <v>3189</v>
      </c>
      <c r="F1857" t="s">
        <v>154</v>
      </c>
      <c r="G1857" t="s">
        <v>87</v>
      </c>
      <c r="H1857">
        <v>12.92</v>
      </c>
      <c r="I1857">
        <v>11.97</v>
      </c>
      <c r="J1857">
        <v>12.44</v>
      </c>
      <c r="K1857" t="s">
        <v>1852</v>
      </c>
      <c r="L1857" t="s">
        <v>135</v>
      </c>
      <c r="N1857" t="s">
        <v>45</v>
      </c>
      <c r="O1857" t="s">
        <v>52</v>
      </c>
      <c r="P1857" t="s">
        <v>5404</v>
      </c>
      <c r="Q1857" s="1" t="s">
        <v>211</v>
      </c>
      <c r="R1857" t="s">
        <v>89</v>
      </c>
      <c r="S1857" t="s">
        <v>1883</v>
      </c>
      <c r="T1857" t="s">
        <v>109</v>
      </c>
      <c r="U1857" t="s">
        <v>94</v>
      </c>
      <c r="V1857" t="s">
        <v>108</v>
      </c>
      <c r="W1857" t="s">
        <v>109</v>
      </c>
      <c r="X1857" t="s">
        <v>211</v>
      </c>
      <c r="Y1857" t="str">
        <f>VLOOKUP(Q1857,[1]Feuil1!$A:$C,3,FALSE)</f>
        <v>Sciences Expérimentales</v>
      </c>
      <c r="Z1857" t="str">
        <f>VLOOKUP(Q1857,[1]Feuil1!$A:$E,5,FALSE)</f>
        <v xml:space="preserve">Scientifique </v>
      </c>
      <c r="AA1857" t="s">
        <v>94</v>
      </c>
      <c r="AB1857" t="s">
        <v>109</v>
      </c>
      <c r="AD1857" t="s">
        <v>62</v>
      </c>
      <c r="AE1857" t="s">
        <v>174</v>
      </c>
      <c r="AF1857" t="s">
        <v>174</v>
      </c>
      <c r="AG1857" t="s">
        <v>5485</v>
      </c>
      <c r="AH1857" t="s">
        <v>80</v>
      </c>
      <c r="AI1857" t="s">
        <v>65</v>
      </c>
      <c r="AJ1857" t="s">
        <v>66</v>
      </c>
    </row>
    <row r="1858" spans="1:37" x14ac:dyDescent="0.25">
      <c r="A1858">
        <v>1857</v>
      </c>
      <c r="B1858" t="s">
        <v>5486</v>
      </c>
      <c r="C1858" t="s">
        <v>39</v>
      </c>
      <c r="D1858" t="s">
        <v>2057</v>
      </c>
      <c r="E1858" t="s">
        <v>2058</v>
      </c>
      <c r="F1858" t="s">
        <v>2058</v>
      </c>
      <c r="G1858" t="s">
        <v>2059</v>
      </c>
      <c r="H1858">
        <v>11.415714285714287</v>
      </c>
      <c r="I1858">
        <v>11.349999999999998</v>
      </c>
      <c r="J1858">
        <v>11.382857142857144</v>
      </c>
      <c r="K1858" t="s">
        <v>2060</v>
      </c>
      <c r="L1858" t="s">
        <v>71</v>
      </c>
      <c r="N1858" t="s">
        <v>105</v>
      </c>
      <c r="O1858" t="s">
        <v>136</v>
      </c>
      <c r="P1858" t="s">
        <v>5487</v>
      </c>
      <c r="Q1858" s="1" t="s">
        <v>211</v>
      </c>
      <c r="R1858" t="s">
        <v>89</v>
      </c>
      <c r="S1858" t="s">
        <v>5488</v>
      </c>
      <c r="T1858" t="s">
        <v>109</v>
      </c>
      <c r="U1858" t="s">
        <v>94</v>
      </c>
      <c r="V1858" t="s">
        <v>109</v>
      </c>
      <c r="W1858" t="s">
        <v>109</v>
      </c>
      <c r="X1858" t="s">
        <v>211</v>
      </c>
      <c r="Y1858" t="str">
        <f>VLOOKUP(Q1858,[1]Feuil1!$A:$C,3,FALSE)</f>
        <v>Sciences Expérimentales</v>
      </c>
      <c r="Z1858" t="str">
        <f>VLOOKUP(Q1858,[1]Feuil1!$A:$E,5,FALSE)</f>
        <v xml:space="preserve">Scientifique </v>
      </c>
      <c r="AA1858" t="s">
        <v>94</v>
      </c>
      <c r="AB1858" t="s">
        <v>109</v>
      </c>
      <c r="AD1858" t="s">
        <v>62</v>
      </c>
      <c r="AE1858" t="s">
        <v>207</v>
      </c>
      <c r="AF1858" t="s">
        <v>174</v>
      </c>
      <c r="AG1858" t="s">
        <v>502</v>
      </c>
      <c r="AH1858" t="s">
        <v>64</v>
      </c>
      <c r="AI1858" t="s">
        <v>285</v>
      </c>
      <c r="AJ1858" t="s">
        <v>286</v>
      </c>
      <c r="AK1858">
        <v>37</v>
      </c>
    </row>
    <row r="1859" spans="1:37" x14ac:dyDescent="0.25">
      <c r="A1859">
        <v>1858</v>
      </c>
      <c r="B1859" t="s">
        <v>5489</v>
      </c>
      <c r="C1859" t="s">
        <v>39</v>
      </c>
      <c r="D1859" t="s">
        <v>58</v>
      </c>
      <c r="E1859" t="s">
        <v>1124</v>
      </c>
      <c r="F1859" t="s">
        <v>49</v>
      </c>
      <c r="G1859" t="s">
        <v>50</v>
      </c>
      <c r="H1859">
        <v>16.481481481481481</v>
      </c>
      <c r="I1859">
        <v>8.7878787878787872</v>
      </c>
      <c r="J1859">
        <v>12.25</v>
      </c>
      <c r="K1859" t="s">
        <v>383</v>
      </c>
      <c r="L1859" t="s">
        <v>89</v>
      </c>
      <c r="N1859" t="s">
        <v>105</v>
      </c>
      <c r="O1859" t="s">
        <v>136</v>
      </c>
      <c r="P1859" t="s">
        <v>5490</v>
      </c>
      <c r="Q1859" s="1" t="s">
        <v>211</v>
      </c>
      <c r="R1859" t="s">
        <v>89</v>
      </c>
      <c r="S1859" t="s">
        <v>1414</v>
      </c>
      <c r="T1859" t="s">
        <v>109</v>
      </c>
      <c r="U1859" t="s">
        <v>1126</v>
      </c>
      <c r="V1859" t="s">
        <v>109</v>
      </c>
      <c r="W1859" t="s">
        <v>109</v>
      </c>
      <c r="X1859" t="s">
        <v>211</v>
      </c>
      <c r="Y1859" t="str">
        <f>VLOOKUP(Q1859,[1]Feuil1!$A:$C,3,FALSE)</f>
        <v>Sciences Expérimentales</v>
      </c>
      <c r="Z1859" t="str">
        <f>VLOOKUP(Q1859,[1]Feuil1!$A:$E,5,FALSE)</f>
        <v xml:space="preserve">Scientifique </v>
      </c>
      <c r="AA1859" t="s">
        <v>94</v>
      </c>
      <c r="AB1859" t="s">
        <v>109</v>
      </c>
      <c r="AD1859" t="s">
        <v>62</v>
      </c>
      <c r="AE1859" t="s">
        <v>207</v>
      </c>
      <c r="AF1859" t="s">
        <v>634</v>
      </c>
      <c r="AG1859" t="s">
        <v>5491</v>
      </c>
      <c r="AH1859" t="s">
        <v>80</v>
      </c>
      <c r="AI1859" t="s">
        <v>230</v>
      </c>
      <c r="AJ1859" t="s">
        <v>231</v>
      </c>
    </row>
    <row r="1860" spans="1:37" x14ac:dyDescent="0.25">
      <c r="A1860">
        <v>1859</v>
      </c>
      <c r="B1860" t="s">
        <v>5492</v>
      </c>
      <c r="C1860" t="s">
        <v>39</v>
      </c>
      <c r="D1860" t="s">
        <v>58</v>
      </c>
      <c r="E1860" t="s">
        <v>1124</v>
      </c>
      <c r="F1860" t="s">
        <v>49</v>
      </c>
      <c r="G1860" t="s">
        <v>50</v>
      </c>
      <c r="H1860">
        <v>13.518518518518519</v>
      </c>
      <c r="I1860">
        <v>8.0303030303030294</v>
      </c>
      <c r="J1860">
        <v>10.5</v>
      </c>
      <c r="K1860" t="s">
        <v>383</v>
      </c>
      <c r="L1860" t="s">
        <v>135</v>
      </c>
      <c r="N1860" t="s">
        <v>45</v>
      </c>
      <c r="O1860" t="s">
        <v>136</v>
      </c>
      <c r="P1860" t="s">
        <v>2636</v>
      </c>
      <c r="Q1860" s="1" t="s">
        <v>211</v>
      </c>
      <c r="R1860" t="s">
        <v>3102</v>
      </c>
      <c r="S1860" t="s">
        <v>1246</v>
      </c>
      <c r="T1860" t="s">
        <v>109</v>
      </c>
      <c r="U1860" t="s">
        <v>1126</v>
      </c>
      <c r="V1860" t="s">
        <v>109</v>
      </c>
      <c r="W1860" t="s">
        <v>109</v>
      </c>
      <c r="X1860" t="s">
        <v>211</v>
      </c>
      <c r="Y1860" t="str">
        <f>VLOOKUP(Q1860,[1]Feuil1!$A:$C,3,FALSE)</f>
        <v>Sciences Expérimentales</v>
      </c>
      <c r="Z1860" t="str">
        <f>VLOOKUP(Q1860,[1]Feuil1!$A:$E,5,FALSE)</f>
        <v xml:space="preserve">Scientifique </v>
      </c>
      <c r="AA1860" t="s">
        <v>94</v>
      </c>
      <c r="AB1860" t="s">
        <v>109</v>
      </c>
      <c r="AD1860" t="s">
        <v>62</v>
      </c>
      <c r="AE1860" t="s">
        <v>634</v>
      </c>
      <c r="AF1860" t="s">
        <v>634</v>
      </c>
      <c r="AG1860" t="s">
        <v>5493</v>
      </c>
      <c r="AH1860" t="s">
        <v>64</v>
      </c>
      <c r="AI1860" t="s">
        <v>65</v>
      </c>
      <c r="AJ1860" t="s">
        <v>5494</v>
      </c>
    </row>
    <row r="1861" spans="1:37" x14ac:dyDescent="0.25">
      <c r="A1861">
        <v>1860</v>
      </c>
      <c r="B1861" t="s">
        <v>5495</v>
      </c>
      <c r="C1861" t="s">
        <v>39</v>
      </c>
      <c r="D1861" t="s">
        <v>58</v>
      </c>
      <c r="E1861" t="s">
        <v>2689</v>
      </c>
      <c r="F1861" t="s">
        <v>133</v>
      </c>
      <c r="G1861" t="s">
        <v>43</v>
      </c>
      <c r="H1861">
        <v>13.717777777777778</v>
      </c>
      <c r="I1861">
        <v>13.621111111111112</v>
      </c>
      <c r="J1861">
        <v>13.669444444444444</v>
      </c>
      <c r="K1861" t="s">
        <v>471</v>
      </c>
      <c r="L1861" t="s">
        <v>135</v>
      </c>
      <c r="N1861" t="s">
        <v>45</v>
      </c>
      <c r="O1861" t="s">
        <v>136</v>
      </c>
      <c r="P1861" t="s">
        <v>5496</v>
      </c>
      <c r="Q1861" s="1" t="s">
        <v>60</v>
      </c>
      <c r="R1861" t="s">
        <v>71</v>
      </c>
      <c r="T1861" t="s">
        <v>61</v>
      </c>
      <c r="U1861" t="s">
        <v>94</v>
      </c>
      <c r="V1861" t="s">
        <v>141</v>
      </c>
      <c r="W1861" t="s">
        <v>61</v>
      </c>
      <c r="X1861" s="2" t="s">
        <v>60</v>
      </c>
      <c r="Y1861" t="s">
        <v>410</v>
      </c>
      <c r="Z1861" t="s">
        <v>4926</v>
      </c>
      <c r="AA1861" t="s">
        <v>94</v>
      </c>
      <c r="AB1861" t="s">
        <v>109</v>
      </c>
      <c r="AD1861" t="s">
        <v>62</v>
      </c>
      <c r="AE1861" t="s">
        <v>168</v>
      </c>
      <c r="AF1861" t="s">
        <v>207</v>
      </c>
      <c r="AI1861" t="s">
        <v>65</v>
      </c>
      <c r="AJ1861" t="s">
        <v>66</v>
      </c>
    </row>
    <row r="1862" spans="1:37" x14ac:dyDescent="0.25">
      <c r="A1862">
        <v>1861</v>
      </c>
      <c r="B1862" t="s">
        <v>5497</v>
      </c>
      <c r="C1862" t="s">
        <v>39</v>
      </c>
      <c r="D1862" t="s">
        <v>84</v>
      </c>
      <c r="E1862" t="s">
        <v>292</v>
      </c>
      <c r="F1862" t="s">
        <v>293</v>
      </c>
      <c r="G1862" t="s">
        <v>87</v>
      </c>
      <c r="H1862">
        <v>12.506</v>
      </c>
      <c r="I1862">
        <v>14.203199999999999</v>
      </c>
      <c r="J1862">
        <v>13.3546</v>
      </c>
      <c r="K1862" t="s">
        <v>294</v>
      </c>
      <c r="L1862" t="s">
        <v>135</v>
      </c>
      <c r="N1862" t="s">
        <v>45</v>
      </c>
      <c r="O1862" t="s">
        <v>136</v>
      </c>
      <c r="P1862" t="s">
        <v>5498</v>
      </c>
      <c r="Q1862" s="1" t="s">
        <v>211</v>
      </c>
      <c r="R1862" t="s">
        <v>115</v>
      </c>
      <c r="S1862" t="s">
        <v>3983</v>
      </c>
      <c r="T1862" t="s">
        <v>109</v>
      </c>
      <c r="U1862" t="s">
        <v>94</v>
      </c>
      <c r="V1862" t="s">
        <v>109</v>
      </c>
      <c r="W1862" t="s">
        <v>109</v>
      </c>
      <c r="X1862" t="s">
        <v>211</v>
      </c>
      <c r="Y1862" t="str">
        <f>VLOOKUP(Q1862,[1]Feuil1!$A:$C,3,FALSE)</f>
        <v>Sciences Expérimentales</v>
      </c>
      <c r="Z1862" t="str">
        <f>VLOOKUP(Q1862,[1]Feuil1!$A:$E,5,FALSE)</f>
        <v xml:space="preserve">Scientifique </v>
      </c>
      <c r="AA1862" t="s">
        <v>94</v>
      </c>
      <c r="AB1862" t="s">
        <v>109</v>
      </c>
      <c r="AC1862" t="s">
        <v>101</v>
      </c>
      <c r="AD1862" t="s">
        <v>62</v>
      </c>
      <c r="AE1862" t="s">
        <v>78</v>
      </c>
      <c r="AF1862" t="s">
        <v>634</v>
      </c>
      <c r="AG1862" t="s">
        <v>5499</v>
      </c>
      <c r="AH1862" t="s">
        <v>64</v>
      </c>
      <c r="AI1862" t="s">
        <v>285</v>
      </c>
      <c r="AJ1862" t="s">
        <v>286</v>
      </c>
      <c r="AK1862">
        <v>40</v>
      </c>
    </row>
    <row r="1863" spans="1:37" x14ac:dyDescent="0.25">
      <c r="A1863">
        <v>1862</v>
      </c>
      <c r="B1863" t="s">
        <v>5500</v>
      </c>
      <c r="C1863" t="s">
        <v>39</v>
      </c>
      <c r="D1863" t="s">
        <v>84</v>
      </c>
      <c r="E1863" t="s">
        <v>3779</v>
      </c>
      <c r="F1863" t="s">
        <v>86</v>
      </c>
      <c r="G1863" t="s">
        <v>87</v>
      </c>
      <c r="H1863">
        <v>13.523332999999999</v>
      </c>
      <c r="I1863">
        <v>13.798666000000001</v>
      </c>
      <c r="J1863">
        <v>13.661</v>
      </c>
      <c r="K1863" t="s">
        <v>976</v>
      </c>
      <c r="L1863" t="s">
        <v>135</v>
      </c>
      <c r="N1863" t="s">
        <v>45</v>
      </c>
      <c r="O1863" t="s">
        <v>52</v>
      </c>
      <c r="P1863" t="s">
        <v>5501</v>
      </c>
      <c r="Q1863" s="1" t="s">
        <v>211</v>
      </c>
      <c r="R1863" t="s">
        <v>89</v>
      </c>
      <c r="S1863" t="s">
        <v>2473</v>
      </c>
      <c r="T1863" t="s">
        <v>109</v>
      </c>
      <c r="U1863" t="s">
        <v>94</v>
      </c>
      <c r="V1863" t="s">
        <v>108</v>
      </c>
      <c r="W1863" t="s">
        <v>109</v>
      </c>
      <c r="X1863" t="s">
        <v>211</v>
      </c>
      <c r="Y1863" t="str">
        <f>VLOOKUP(Q1863,[1]Feuil1!$A:$C,3,FALSE)</f>
        <v>Sciences Expérimentales</v>
      </c>
      <c r="Z1863" t="str">
        <f>VLOOKUP(Q1863,[1]Feuil1!$A:$E,5,FALSE)</f>
        <v xml:space="preserve">Scientifique </v>
      </c>
      <c r="AA1863" t="s">
        <v>94</v>
      </c>
      <c r="AB1863" t="s">
        <v>109</v>
      </c>
      <c r="AD1863" t="s">
        <v>62</v>
      </c>
      <c r="AE1863" t="s">
        <v>78</v>
      </c>
      <c r="AF1863" t="s">
        <v>78</v>
      </c>
      <c r="AG1863" t="s">
        <v>5502</v>
      </c>
      <c r="AH1863" t="s">
        <v>64</v>
      </c>
      <c r="AI1863" t="s">
        <v>65</v>
      </c>
      <c r="AJ1863" t="s">
        <v>66</v>
      </c>
      <c r="AK1863">
        <v>39</v>
      </c>
    </row>
    <row r="1864" spans="1:37" x14ac:dyDescent="0.25">
      <c r="A1864">
        <v>1863</v>
      </c>
      <c r="B1864" t="s">
        <v>5503</v>
      </c>
      <c r="C1864" t="s">
        <v>39</v>
      </c>
      <c r="D1864" t="s">
        <v>58</v>
      </c>
      <c r="E1864" t="s">
        <v>1124</v>
      </c>
      <c r="F1864" t="s">
        <v>49</v>
      </c>
      <c r="G1864" t="s">
        <v>50</v>
      </c>
      <c r="H1864">
        <v>8.148148148148147</v>
      </c>
      <c r="I1864">
        <v>7.7272727272727266</v>
      </c>
      <c r="J1864">
        <v>7.9166666666666661</v>
      </c>
      <c r="K1864" t="s">
        <v>1640</v>
      </c>
      <c r="L1864" t="s">
        <v>135</v>
      </c>
      <c r="N1864" t="s">
        <v>45</v>
      </c>
      <c r="O1864" t="s">
        <v>136</v>
      </c>
      <c r="P1864" t="s">
        <v>4955</v>
      </c>
      <c r="Q1864" s="1" t="s">
        <v>211</v>
      </c>
      <c r="R1864" t="s">
        <v>55</v>
      </c>
      <c r="S1864" t="s">
        <v>767</v>
      </c>
      <c r="T1864" t="s">
        <v>109</v>
      </c>
      <c r="U1864" t="s">
        <v>1126</v>
      </c>
      <c r="V1864" t="s">
        <v>109</v>
      </c>
      <c r="W1864" t="s">
        <v>109</v>
      </c>
      <c r="X1864" t="s">
        <v>211</v>
      </c>
      <c r="Y1864" t="str">
        <f>VLOOKUP(Q1864,[1]Feuil1!$A:$C,3,FALSE)</f>
        <v>Sciences Expérimentales</v>
      </c>
      <c r="Z1864" t="str">
        <f>VLOOKUP(Q1864,[1]Feuil1!$A:$E,5,FALSE)</f>
        <v xml:space="preserve">Scientifique </v>
      </c>
      <c r="AA1864" t="s">
        <v>94</v>
      </c>
      <c r="AB1864" t="s">
        <v>109</v>
      </c>
      <c r="AD1864" t="s">
        <v>62</v>
      </c>
      <c r="AE1864" t="s">
        <v>207</v>
      </c>
      <c r="AF1864" t="s">
        <v>78</v>
      </c>
      <c r="AG1864" t="s">
        <v>2393</v>
      </c>
      <c r="AH1864" t="s">
        <v>64</v>
      </c>
      <c r="AI1864" t="s">
        <v>65</v>
      </c>
      <c r="AJ1864" t="s">
        <v>66</v>
      </c>
    </row>
    <row r="1865" spans="1:37" x14ac:dyDescent="0.25">
      <c r="A1865">
        <v>1864</v>
      </c>
      <c r="B1865" t="s">
        <v>5504</v>
      </c>
      <c r="C1865" t="s">
        <v>39</v>
      </c>
      <c r="D1865" t="s">
        <v>84</v>
      </c>
      <c r="E1865" t="s">
        <v>292</v>
      </c>
      <c r="F1865" t="s">
        <v>293</v>
      </c>
      <c r="G1865" t="s">
        <v>87</v>
      </c>
      <c r="H1865">
        <v>10.587499999999999</v>
      </c>
      <c r="I1865">
        <v>11.8245</v>
      </c>
      <c r="J1865">
        <v>11.206</v>
      </c>
      <c r="K1865" t="s">
        <v>521</v>
      </c>
      <c r="L1865" t="s">
        <v>71</v>
      </c>
      <c r="N1865" t="s">
        <v>105</v>
      </c>
      <c r="O1865" t="s">
        <v>136</v>
      </c>
      <c r="P1865" t="s">
        <v>5161</v>
      </c>
      <c r="Q1865" s="1" t="s">
        <v>211</v>
      </c>
      <c r="R1865" t="s">
        <v>89</v>
      </c>
      <c r="S1865" t="s">
        <v>2785</v>
      </c>
      <c r="T1865" t="s">
        <v>109</v>
      </c>
      <c r="U1865" t="s">
        <v>94</v>
      </c>
      <c r="V1865" t="s">
        <v>109</v>
      </c>
      <c r="W1865" t="s">
        <v>109</v>
      </c>
      <c r="X1865" t="s">
        <v>211</v>
      </c>
      <c r="Y1865" t="str">
        <f>VLOOKUP(Q1865,[1]Feuil1!$A:$C,3,FALSE)</f>
        <v>Sciences Expérimentales</v>
      </c>
      <c r="Z1865" t="str">
        <f>VLOOKUP(Q1865,[1]Feuil1!$A:$E,5,FALSE)</f>
        <v xml:space="preserve">Scientifique </v>
      </c>
      <c r="AA1865" t="s">
        <v>94</v>
      </c>
      <c r="AB1865" t="s">
        <v>109</v>
      </c>
      <c r="AC1865" t="s">
        <v>101</v>
      </c>
      <c r="AD1865" t="s">
        <v>62</v>
      </c>
      <c r="AE1865" t="s">
        <v>174</v>
      </c>
      <c r="AF1865" t="s">
        <v>634</v>
      </c>
      <c r="AG1865" t="s">
        <v>5505</v>
      </c>
      <c r="AH1865" t="s">
        <v>80</v>
      </c>
      <c r="AI1865" t="s">
        <v>65</v>
      </c>
      <c r="AJ1865" t="s">
        <v>303</v>
      </c>
      <c r="AK1865">
        <v>39</v>
      </c>
    </row>
    <row r="1866" spans="1:37" x14ac:dyDescent="0.25">
      <c r="A1866">
        <v>1865</v>
      </c>
      <c r="B1866" t="s">
        <v>5506</v>
      </c>
      <c r="C1866" t="s">
        <v>39</v>
      </c>
      <c r="D1866" t="s">
        <v>2057</v>
      </c>
      <c r="E1866" t="s">
        <v>2058</v>
      </c>
      <c r="F1866" t="s">
        <v>2058</v>
      </c>
      <c r="G1866" t="s">
        <v>2059</v>
      </c>
      <c r="H1866">
        <v>12.095714285714285</v>
      </c>
      <c r="I1866">
        <v>11.562857142857142</v>
      </c>
      <c r="J1866">
        <v>11.829285714285714</v>
      </c>
      <c r="K1866" t="s">
        <v>2060</v>
      </c>
      <c r="L1866" t="s">
        <v>71</v>
      </c>
      <c r="N1866" t="s">
        <v>45</v>
      </c>
      <c r="O1866" t="s">
        <v>136</v>
      </c>
      <c r="P1866" t="s">
        <v>5507</v>
      </c>
      <c r="Q1866" s="1" t="s">
        <v>211</v>
      </c>
      <c r="R1866" t="s">
        <v>89</v>
      </c>
      <c r="S1866" t="s">
        <v>5508</v>
      </c>
      <c r="T1866" t="s">
        <v>109</v>
      </c>
      <c r="U1866" t="s">
        <v>94</v>
      </c>
      <c r="V1866" t="s">
        <v>109</v>
      </c>
      <c r="W1866" t="s">
        <v>109</v>
      </c>
      <c r="X1866" t="s">
        <v>211</v>
      </c>
      <c r="Y1866" t="str">
        <f>VLOOKUP(Q1866,[1]Feuil1!$A:$C,3,FALSE)</f>
        <v>Sciences Expérimentales</v>
      </c>
      <c r="Z1866" t="str">
        <f>VLOOKUP(Q1866,[1]Feuil1!$A:$E,5,FALSE)</f>
        <v xml:space="preserve">Scientifique </v>
      </c>
      <c r="AA1866" t="s">
        <v>94</v>
      </c>
      <c r="AB1866" t="s">
        <v>109</v>
      </c>
      <c r="AC1866" t="s">
        <v>101</v>
      </c>
      <c r="AD1866" t="s">
        <v>62</v>
      </c>
      <c r="AE1866" t="s">
        <v>119</v>
      </c>
      <c r="AF1866" t="s">
        <v>120</v>
      </c>
      <c r="AG1866" t="s">
        <v>1679</v>
      </c>
      <c r="AH1866" t="s">
        <v>64</v>
      </c>
      <c r="AI1866" t="s">
        <v>65</v>
      </c>
      <c r="AJ1866" t="s">
        <v>66</v>
      </c>
      <c r="AK1866">
        <v>4</v>
      </c>
    </row>
    <row r="1867" spans="1:37" x14ac:dyDescent="0.25">
      <c r="A1867">
        <v>1866</v>
      </c>
      <c r="B1867" t="s">
        <v>5509</v>
      </c>
      <c r="C1867" t="s">
        <v>39</v>
      </c>
      <c r="D1867" t="s">
        <v>58</v>
      </c>
      <c r="E1867" t="s">
        <v>1532</v>
      </c>
      <c r="F1867" t="s">
        <v>154</v>
      </c>
      <c r="G1867" t="s">
        <v>87</v>
      </c>
      <c r="H1867">
        <v>11.63</v>
      </c>
      <c r="I1867">
        <v>11.33</v>
      </c>
      <c r="J1867">
        <v>11.48</v>
      </c>
      <c r="K1867" t="s">
        <v>62</v>
      </c>
      <c r="L1867" t="s">
        <v>71</v>
      </c>
      <c r="N1867" t="s">
        <v>45</v>
      </c>
      <c r="O1867" t="s">
        <v>52</v>
      </c>
      <c r="P1867" t="s">
        <v>4034</v>
      </c>
      <c r="Q1867" s="1" t="s">
        <v>211</v>
      </c>
      <c r="R1867" t="s">
        <v>71</v>
      </c>
      <c r="S1867" t="s">
        <v>3461</v>
      </c>
      <c r="T1867" t="s">
        <v>109</v>
      </c>
      <c r="U1867" t="s">
        <v>94</v>
      </c>
      <c r="V1867" t="s">
        <v>109</v>
      </c>
      <c r="W1867" t="s">
        <v>109</v>
      </c>
      <c r="X1867" t="s">
        <v>211</v>
      </c>
      <c r="Y1867" t="str">
        <f>VLOOKUP(Q1867,[1]Feuil1!$A:$C,3,FALSE)</f>
        <v>Sciences Expérimentales</v>
      </c>
      <c r="Z1867" t="str">
        <f>VLOOKUP(Q1867,[1]Feuil1!$A:$E,5,FALSE)</f>
        <v xml:space="preserve">Scientifique </v>
      </c>
      <c r="AA1867" t="s">
        <v>94</v>
      </c>
      <c r="AB1867" t="s">
        <v>109</v>
      </c>
      <c r="AD1867" t="s">
        <v>62</v>
      </c>
      <c r="AE1867" t="s">
        <v>207</v>
      </c>
      <c r="AF1867" t="s">
        <v>634</v>
      </c>
      <c r="AG1867" t="s">
        <v>5510</v>
      </c>
      <c r="AH1867" t="s">
        <v>64</v>
      </c>
      <c r="AI1867" t="s">
        <v>122</v>
      </c>
      <c r="AJ1867" t="s">
        <v>360</v>
      </c>
      <c r="AK1867">
        <v>28</v>
      </c>
    </row>
    <row r="1868" spans="1:37" x14ac:dyDescent="0.25">
      <c r="A1868">
        <v>1867</v>
      </c>
      <c r="B1868" t="s">
        <v>5511</v>
      </c>
      <c r="C1868" t="s">
        <v>39</v>
      </c>
      <c r="D1868" t="s">
        <v>2057</v>
      </c>
      <c r="E1868" t="s">
        <v>2058</v>
      </c>
      <c r="F1868" t="s">
        <v>2058</v>
      </c>
      <c r="G1868" t="s">
        <v>2059</v>
      </c>
      <c r="H1868">
        <v>11.757142857142856</v>
      </c>
      <c r="I1868">
        <v>11.610000000000001</v>
      </c>
      <c r="J1868">
        <v>11.683571428571428</v>
      </c>
      <c r="K1868" t="s">
        <v>2060</v>
      </c>
      <c r="L1868" t="s">
        <v>71</v>
      </c>
      <c r="N1868" t="s">
        <v>45</v>
      </c>
      <c r="O1868" t="s">
        <v>136</v>
      </c>
      <c r="P1868" t="s">
        <v>5512</v>
      </c>
      <c r="Q1868" s="1" t="s">
        <v>211</v>
      </c>
      <c r="R1868" t="s">
        <v>115</v>
      </c>
      <c r="S1868" t="s">
        <v>2951</v>
      </c>
      <c r="T1868" t="s">
        <v>109</v>
      </c>
      <c r="U1868" t="s">
        <v>94</v>
      </c>
      <c r="V1868" t="s">
        <v>109</v>
      </c>
      <c r="W1868" t="s">
        <v>109</v>
      </c>
      <c r="X1868" t="s">
        <v>211</v>
      </c>
      <c r="Y1868" t="str">
        <f>VLOOKUP(Q1868,[1]Feuil1!$A:$C,3,FALSE)</f>
        <v>Sciences Expérimentales</v>
      </c>
      <c r="Z1868" t="str">
        <f>VLOOKUP(Q1868,[1]Feuil1!$A:$E,5,FALSE)</f>
        <v xml:space="preserve">Scientifique </v>
      </c>
      <c r="AA1868" t="s">
        <v>94</v>
      </c>
      <c r="AB1868" t="s">
        <v>109</v>
      </c>
      <c r="AD1868" t="s">
        <v>62</v>
      </c>
      <c r="AE1868" t="s">
        <v>174</v>
      </c>
      <c r="AF1868" t="s">
        <v>120</v>
      </c>
      <c r="AG1868" t="s">
        <v>1487</v>
      </c>
      <c r="AH1868" t="s">
        <v>64</v>
      </c>
      <c r="AI1868" t="s">
        <v>99</v>
      </c>
      <c r="AJ1868" t="s">
        <v>100</v>
      </c>
      <c r="AK1868">
        <v>30</v>
      </c>
    </row>
    <row r="1869" spans="1:37" x14ac:dyDescent="0.25">
      <c r="A1869">
        <v>1868</v>
      </c>
      <c r="B1869" t="s">
        <v>5513</v>
      </c>
      <c r="C1869" t="s">
        <v>39</v>
      </c>
      <c r="D1869" t="s">
        <v>84</v>
      </c>
      <c r="E1869" t="s">
        <v>3779</v>
      </c>
      <c r="F1869" t="s">
        <v>86</v>
      </c>
      <c r="G1869" t="s">
        <v>87</v>
      </c>
      <c r="H1869">
        <v>13.454000000000001</v>
      </c>
      <c r="I1869">
        <v>14.110666</v>
      </c>
      <c r="J1869">
        <v>13.782333</v>
      </c>
      <c r="K1869" t="s">
        <v>976</v>
      </c>
      <c r="L1869" t="s">
        <v>135</v>
      </c>
      <c r="N1869" t="s">
        <v>105</v>
      </c>
      <c r="O1869" t="s">
        <v>52</v>
      </c>
      <c r="P1869" t="s">
        <v>5448</v>
      </c>
      <c r="Q1869" s="1" t="s">
        <v>1425</v>
      </c>
      <c r="R1869" t="s">
        <v>3102</v>
      </c>
      <c r="S1869" t="s">
        <v>4764</v>
      </c>
      <c r="T1869" t="s">
        <v>109</v>
      </c>
      <c r="U1869" t="s">
        <v>94</v>
      </c>
      <c r="V1869" t="s">
        <v>108</v>
      </c>
      <c r="W1869" t="s">
        <v>109</v>
      </c>
      <c r="X1869" t="s">
        <v>186</v>
      </c>
      <c r="Y1869" t="str">
        <f>VLOOKUP(Q1869,[1]Feuil1!$A:$C,3,FALSE)</f>
        <v xml:space="preserve">Science mathématique </v>
      </c>
      <c r="Z1869" t="str">
        <f>VLOOKUP(Q1869,[1]Feuil1!$A:$E,5,FALSE)</f>
        <v xml:space="preserve">Scientifique </v>
      </c>
      <c r="AA1869" t="s">
        <v>94</v>
      </c>
      <c r="AB1869" t="s">
        <v>109</v>
      </c>
      <c r="AD1869" t="s">
        <v>62</v>
      </c>
      <c r="AE1869" t="s">
        <v>78</v>
      </c>
      <c r="AF1869" t="s">
        <v>168</v>
      </c>
      <c r="AG1869" t="s">
        <v>5514</v>
      </c>
      <c r="AH1869" t="s">
        <v>80</v>
      </c>
      <c r="AI1869" t="s">
        <v>65</v>
      </c>
      <c r="AJ1869" t="s">
        <v>66</v>
      </c>
      <c r="AK1869">
        <v>10</v>
      </c>
    </row>
    <row r="1870" spans="1:37" x14ac:dyDescent="0.25">
      <c r="A1870">
        <v>1869</v>
      </c>
      <c r="B1870" t="s">
        <v>5515</v>
      </c>
      <c r="C1870" t="s">
        <v>39</v>
      </c>
      <c r="D1870" t="s">
        <v>2057</v>
      </c>
      <c r="E1870" t="s">
        <v>2058</v>
      </c>
      <c r="F1870" t="s">
        <v>2058</v>
      </c>
      <c r="G1870" t="s">
        <v>2059</v>
      </c>
      <c r="H1870">
        <v>11.585714285714285</v>
      </c>
      <c r="I1870">
        <v>11.572857142857142</v>
      </c>
      <c r="J1870">
        <v>11.579285714285714</v>
      </c>
      <c r="K1870" t="s">
        <v>2060</v>
      </c>
      <c r="L1870" t="s">
        <v>71</v>
      </c>
      <c r="N1870" t="s">
        <v>45</v>
      </c>
      <c r="O1870" t="s">
        <v>136</v>
      </c>
      <c r="P1870" t="s">
        <v>4917</v>
      </c>
      <c r="Q1870" s="1" t="s">
        <v>211</v>
      </c>
      <c r="R1870" t="s">
        <v>89</v>
      </c>
      <c r="S1870" t="s">
        <v>5516</v>
      </c>
      <c r="T1870" t="s">
        <v>109</v>
      </c>
      <c r="U1870" t="s">
        <v>94</v>
      </c>
      <c r="V1870" t="s">
        <v>109</v>
      </c>
      <c r="W1870" t="s">
        <v>109</v>
      </c>
      <c r="X1870" t="s">
        <v>211</v>
      </c>
      <c r="Y1870" t="str">
        <f>VLOOKUP(Q1870,[1]Feuil1!$A:$C,3,FALSE)</f>
        <v>Sciences Expérimentales</v>
      </c>
      <c r="Z1870" t="str">
        <f>VLOOKUP(Q1870,[1]Feuil1!$A:$E,5,FALSE)</f>
        <v xml:space="preserve">Scientifique </v>
      </c>
      <c r="AA1870" t="s">
        <v>94</v>
      </c>
      <c r="AB1870" t="s">
        <v>109</v>
      </c>
      <c r="AD1870" t="s">
        <v>62</v>
      </c>
      <c r="AE1870" t="s">
        <v>174</v>
      </c>
      <c r="AF1870" t="s">
        <v>78</v>
      </c>
      <c r="AG1870" t="s">
        <v>710</v>
      </c>
      <c r="AH1870" t="s">
        <v>64</v>
      </c>
      <c r="AI1870" t="s">
        <v>65</v>
      </c>
      <c r="AJ1870" t="s">
        <v>303</v>
      </c>
      <c r="AK1870">
        <v>44</v>
      </c>
    </row>
    <row r="1871" spans="1:37" x14ac:dyDescent="0.25">
      <c r="A1871">
        <v>1870</v>
      </c>
      <c r="B1871" t="s">
        <v>5517</v>
      </c>
      <c r="C1871" t="s">
        <v>39</v>
      </c>
      <c r="D1871" t="s">
        <v>58</v>
      </c>
      <c r="E1871" t="s">
        <v>1532</v>
      </c>
      <c r="F1871" t="s">
        <v>154</v>
      </c>
      <c r="G1871" t="s">
        <v>87</v>
      </c>
      <c r="H1871">
        <v>11.7</v>
      </c>
      <c r="I1871">
        <v>14.32</v>
      </c>
      <c r="J1871">
        <v>13.01</v>
      </c>
      <c r="K1871" t="s">
        <v>62</v>
      </c>
      <c r="L1871" t="s">
        <v>135</v>
      </c>
      <c r="N1871" t="s">
        <v>105</v>
      </c>
      <c r="O1871" t="s">
        <v>52</v>
      </c>
      <c r="P1871" t="s">
        <v>5518</v>
      </c>
      <c r="Q1871" s="1" t="s">
        <v>410</v>
      </c>
      <c r="R1871" t="s">
        <v>115</v>
      </c>
      <c r="S1871" t="s">
        <v>1812</v>
      </c>
      <c r="T1871" t="s">
        <v>109</v>
      </c>
      <c r="U1871" t="s">
        <v>94</v>
      </c>
      <c r="V1871" t="s">
        <v>109</v>
      </c>
      <c r="W1871" t="s">
        <v>109</v>
      </c>
      <c r="X1871" t="s">
        <v>60</v>
      </c>
      <c r="Y1871" t="str">
        <f>VLOOKUP(Q1871,[1]Feuil1!$A:$C,3,FALSE)</f>
        <v>Sciences Economiques et de Gestion</v>
      </c>
      <c r="Z1871" t="str">
        <f>VLOOKUP(Q1871,[1]Feuil1!$A:$E,5,FALSE)</f>
        <v xml:space="preserve">Economie et gestion </v>
      </c>
      <c r="AA1871" t="s">
        <v>94</v>
      </c>
      <c r="AB1871" t="s">
        <v>109</v>
      </c>
      <c r="AD1871" t="s">
        <v>62</v>
      </c>
      <c r="AE1871" t="s">
        <v>197</v>
      </c>
      <c r="AF1871" t="s">
        <v>174</v>
      </c>
      <c r="AG1871" t="s">
        <v>5519</v>
      </c>
      <c r="AH1871" t="s">
        <v>64</v>
      </c>
      <c r="AI1871" t="s">
        <v>65</v>
      </c>
      <c r="AJ1871" t="s">
        <v>66</v>
      </c>
    </row>
    <row r="1872" spans="1:37" x14ac:dyDescent="0.25">
      <c r="A1872">
        <v>1871</v>
      </c>
      <c r="B1872" t="s">
        <v>5520</v>
      </c>
      <c r="C1872" t="s">
        <v>39</v>
      </c>
      <c r="D1872" t="s">
        <v>84</v>
      </c>
      <c r="E1872" t="s">
        <v>292</v>
      </c>
      <c r="F1872" t="s">
        <v>293</v>
      </c>
      <c r="G1872" t="s">
        <v>87</v>
      </c>
      <c r="H1872">
        <v>10.53</v>
      </c>
      <c r="I1872">
        <v>11.5555</v>
      </c>
      <c r="J1872">
        <v>11.04275</v>
      </c>
      <c r="K1872" t="s">
        <v>294</v>
      </c>
      <c r="L1872" t="s">
        <v>71</v>
      </c>
      <c r="N1872" t="s">
        <v>45</v>
      </c>
      <c r="O1872" t="s">
        <v>136</v>
      </c>
      <c r="P1872" t="s">
        <v>3342</v>
      </c>
      <c r="Q1872" s="1" t="s">
        <v>211</v>
      </c>
      <c r="R1872" t="s">
        <v>89</v>
      </c>
      <c r="S1872" t="s">
        <v>1317</v>
      </c>
      <c r="T1872" t="s">
        <v>109</v>
      </c>
      <c r="U1872" t="s">
        <v>94</v>
      </c>
      <c r="V1872" t="s">
        <v>109</v>
      </c>
      <c r="W1872" t="s">
        <v>109</v>
      </c>
      <c r="X1872" t="s">
        <v>211</v>
      </c>
      <c r="Y1872" t="str">
        <f>VLOOKUP(Q1872,[1]Feuil1!$A:$C,3,FALSE)</f>
        <v>Sciences Expérimentales</v>
      </c>
      <c r="Z1872" t="str">
        <f>VLOOKUP(Q1872,[1]Feuil1!$A:$E,5,FALSE)</f>
        <v xml:space="preserve">Scientifique </v>
      </c>
      <c r="AA1872" t="s">
        <v>94</v>
      </c>
      <c r="AB1872" t="s">
        <v>109</v>
      </c>
      <c r="AC1872" t="s">
        <v>101</v>
      </c>
      <c r="AD1872" t="s">
        <v>62</v>
      </c>
      <c r="AE1872" t="s">
        <v>174</v>
      </c>
      <c r="AF1872" t="s">
        <v>634</v>
      </c>
      <c r="AG1872" t="s">
        <v>1150</v>
      </c>
      <c r="AH1872" t="s">
        <v>64</v>
      </c>
      <c r="AK1872">
        <v>43</v>
      </c>
    </row>
    <row r="1873" spans="1:37" x14ac:dyDescent="0.25">
      <c r="A1873">
        <v>1872</v>
      </c>
      <c r="B1873" t="s">
        <v>5521</v>
      </c>
      <c r="C1873" t="s">
        <v>39</v>
      </c>
      <c r="D1873" t="s">
        <v>84</v>
      </c>
      <c r="E1873" t="s">
        <v>292</v>
      </c>
      <c r="F1873" t="s">
        <v>293</v>
      </c>
      <c r="G1873" t="s">
        <v>87</v>
      </c>
      <c r="H1873">
        <v>12.465</v>
      </c>
      <c r="I1873">
        <v>14.2737</v>
      </c>
      <c r="J1873">
        <v>13.369350000000001</v>
      </c>
      <c r="K1873" t="s">
        <v>294</v>
      </c>
      <c r="L1873" t="s">
        <v>135</v>
      </c>
      <c r="N1873" t="s">
        <v>105</v>
      </c>
      <c r="O1873" t="s">
        <v>136</v>
      </c>
      <c r="P1873" t="s">
        <v>4231</v>
      </c>
      <c r="Q1873" s="1" t="s">
        <v>211</v>
      </c>
      <c r="R1873" t="s">
        <v>89</v>
      </c>
      <c r="S1873" t="s">
        <v>1536</v>
      </c>
      <c r="T1873" t="s">
        <v>61</v>
      </c>
      <c r="U1873" t="s">
        <v>94</v>
      </c>
      <c r="V1873" t="s">
        <v>109</v>
      </c>
      <c r="W1873" t="s">
        <v>61</v>
      </c>
      <c r="X1873" t="s">
        <v>211</v>
      </c>
      <c r="Y1873" t="str">
        <f>VLOOKUP(Q1873,[1]Feuil1!$A:$C,3,FALSE)</f>
        <v>Sciences Expérimentales</v>
      </c>
      <c r="Z1873" t="str">
        <f>VLOOKUP(Q1873,[1]Feuil1!$A:$E,5,FALSE)</f>
        <v xml:space="preserve">Scientifique </v>
      </c>
      <c r="AA1873" t="s">
        <v>94</v>
      </c>
      <c r="AB1873" t="s">
        <v>109</v>
      </c>
      <c r="AD1873" t="s">
        <v>62</v>
      </c>
      <c r="AE1873" t="s">
        <v>119</v>
      </c>
      <c r="AF1873" t="s">
        <v>634</v>
      </c>
      <c r="AG1873" t="s">
        <v>3507</v>
      </c>
      <c r="AH1873" t="s">
        <v>64</v>
      </c>
      <c r="AI1873" t="s">
        <v>65</v>
      </c>
      <c r="AJ1873" t="s">
        <v>188</v>
      </c>
      <c r="AK1873">
        <v>21</v>
      </c>
    </row>
    <row r="1874" spans="1:37" x14ac:dyDescent="0.25">
      <c r="A1874">
        <v>1873</v>
      </c>
      <c r="B1874" t="s">
        <v>5522</v>
      </c>
      <c r="C1874" t="s">
        <v>39</v>
      </c>
      <c r="D1874" t="s">
        <v>58</v>
      </c>
      <c r="E1874" t="s">
        <v>1124</v>
      </c>
      <c r="F1874" t="s">
        <v>49</v>
      </c>
      <c r="G1874" t="s">
        <v>50</v>
      </c>
      <c r="H1874">
        <v>6.8518518518518521</v>
      </c>
      <c r="I1874">
        <v>4.0909090909090908</v>
      </c>
      <c r="J1874">
        <v>5.581818181818182</v>
      </c>
      <c r="K1874" t="s">
        <v>1640</v>
      </c>
      <c r="L1874" t="s">
        <v>71</v>
      </c>
      <c r="N1874" t="s">
        <v>45</v>
      </c>
      <c r="O1874" t="s">
        <v>136</v>
      </c>
      <c r="P1874" t="s">
        <v>3196</v>
      </c>
      <c r="Q1874" s="1" t="s">
        <v>5416</v>
      </c>
      <c r="R1874" t="s">
        <v>71</v>
      </c>
      <c r="T1874" t="s">
        <v>109</v>
      </c>
      <c r="U1874" t="s">
        <v>1126</v>
      </c>
      <c r="V1874" t="s">
        <v>109</v>
      </c>
      <c r="W1874" t="s">
        <v>109</v>
      </c>
      <c r="X1874" t="s">
        <v>129</v>
      </c>
      <c r="Y1874" t="str">
        <f>VLOOKUP(Q1874,[1]Feuil1!$A:$C,3,FALSE)</f>
        <v>Sciences Economiques et de Gestion</v>
      </c>
      <c r="Z1874" t="str">
        <f>VLOOKUP(Q1874,[1]Feuil1!$A:$E,5,FALSE)</f>
        <v xml:space="preserve">Economie et gestion </v>
      </c>
      <c r="AA1874" t="s">
        <v>94</v>
      </c>
      <c r="AB1874" t="s">
        <v>109</v>
      </c>
      <c r="AD1874" t="s">
        <v>62</v>
      </c>
      <c r="AE1874" t="s">
        <v>197</v>
      </c>
      <c r="AF1874" t="s">
        <v>634</v>
      </c>
      <c r="AI1874" t="s">
        <v>122</v>
      </c>
      <c r="AJ1874" t="s">
        <v>360</v>
      </c>
    </row>
    <row r="1875" spans="1:37" x14ac:dyDescent="0.25">
      <c r="A1875">
        <v>1874</v>
      </c>
      <c r="B1875" t="s">
        <v>5523</v>
      </c>
      <c r="C1875" t="s">
        <v>39</v>
      </c>
      <c r="D1875" t="s">
        <v>58</v>
      </c>
      <c r="E1875" t="s">
        <v>2689</v>
      </c>
      <c r="F1875" t="s">
        <v>133</v>
      </c>
      <c r="G1875" t="s">
        <v>43</v>
      </c>
      <c r="H1875">
        <v>10.75277777777778</v>
      </c>
      <c r="I1875">
        <v>10.182222222222222</v>
      </c>
      <c r="J1875">
        <v>10.467500000000001</v>
      </c>
      <c r="K1875" t="s">
        <v>471</v>
      </c>
      <c r="L1875" t="s">
        <v>71</v>
      </c>
      <c r="N1875" t="s">
        <v>105</v>
      </c>
      <c r="O1875" t="s">
        <v>136</v>
      </c>
      <c r="P1875" t="s">
        <v>3254</v>
      </c>
      <c r="Q1875" s="1" t="s">
        <v>410</v>
      </c>
      <c r="R1875" t="s">
        <v>71</v>
      </c>
      <c r="S1875" t="s">
        <v>3401</v>
      </c>
      <c r="T1875" t="s">
        <v>109</v>
      </c>
      <c r="U1875" t="s">
        <v>94</v>
      </c>
      <c r="V1875" t="s">
        <v>141</v>
      </c>
      <c r="W1875" t="s">
        <v>109</v>
      </c>
      <c r="X1875" t="s">
        <v>60</v>
      </c>
      <c r="Y1875" t="str">
        <f>VLOOKUP(Q1875,[1]Feuil1!$A:$C,3,FALSE)</f>
        <v>Sciences Economiques et de Gestion</v>
      </c>
      <c r="Z1875" t="str">
        <f>VLOOKUP(Q1875,[1]Feuil1!$A:$E,5,FALSE)</f>
        <v xml:space="preserve">Economie et gestion </v>
      </c>
      <c r="AA1875" t="s">
        <v>94</v>
      </c>
      <c r="AB1875" t="s">
        <v>109</v>
      </c>
      <c r="AD1875" t="s">
        <v>62</v>
      </c>
      <c r="AE1875" t="s">
        <v>197</v>
      </c>
      <c r="AF1875" t="s">
        <v>634</v>
      </c>
      <c r="AG1875" t="s">
        <v>5524</v>
      </c>
      <c r="AH1875" t="s">
        <v>64</v>
      </c>
      <c r="AI1875" t="s">
        <v>285</v>
      </c>
      <c r="AJ1875" t="s">
        <v>286</v>
      </c>
    </row>
    <row r="1876" spans="1:37" x14ac:dyDescent="0.25">
      <c r="A1876">
        <v>1875</v>
      </c>
      <c r="B1876" t="s">
        <v>5525</v>
      </c>
      <c r="C1876" t="s">
        <v>39</v>
      </c>
      <c r="D1876" t="s">
        <v>2057</v>
      </c>
      <c r="E1876" t="s">
        <v>2058</v>
      </c>
      <c r="F1876" t="s">
        <v>2058</v>
      </c>
      <c r="G1876" t="s">
        <v>2059</v>
      </c>
      <c r="H1876">
        <v>11.305714285714286</v>
      </c>
      <c r="I1876">
        <v>12.031428571428572</v>
      </c>
      <c r="J1876">
        <v>11.668571428571427</v>
      </c>
      <c r="K1876" t="s">
        <v>2060</v>
      </c>
      <c r="L1876" t="s">
        <v>71</v>
      </c>
      <c r="N1876" t="s">
        <v>45</v>
      </c>
      <c r="O1876" t="s">
        <v>136</v>
      </c>
      <c r="P1876" t="s">
        <v>5526</v>
      </c>
      <c r="Q1876" s="1" t="s">
        <v>211</v>
      </c>
      <c r="R1876" t="s">
        <v>89</v>
      </c>
      <c r="S1876" t="s">
        <v>4500</v>
      </c>
      <c r="T1876" t="s">
        <v>109</v>
      </c>
      <c r="U1876" t="s">
        <v>94</v>
      </c>
      <c r="V1876" t="s">
        <v>109</v>
      </c>
      <c r="W1876" t="s">
        <v>109</v>
      </c>
      <c r="X1876" t="s">
        <v>211</v>
      </c>
      <c r="Y1876" t="str">
        <f>VLOOKUP(Q1876,[1]Feuil1!$A:$C,3,FALSE)</f>
        <v>Sciences Expérimentales</v>
      </c>
      <c r="Z1876" t="str">
        <f>VLOOKUP(Q1876,[1]Feuil1!$A:$E,5,FALSE)</f>
        <v xml:space="preserve">Scientifique </v>
      </c>
      <c r="AA1876" t="s">
        <v>94</v>
      </c>
      <c r="AB1876" t="s">
        <v>109</v>
      </c>
      <c r="AD1876" t="s">
        <v>62</v>
      </c>
      <c r="AE1876" t="s">
        <v>197</v>
      </c>
      <c r="AF1876" t="s">
        <v>120</v>
      </c>
      <c r="AG1876" t="s">
        <v>3214</v>
      </c>
      <c r="AH1876" t="s">
        <v>64</v>
      </c>
      <c r="AI1876" t="s">
        <v>285</v>
      </c>
      <c r="AJ1876" t="s">
        <v>286</v>
      </c>
      <c r="AK1876">
        <v>13</v>
      </c>
    </row>
    <row r="1877" spans="1:37" x14ac:dyDescent="0.25">
      <c r="A1877">
        <v>1876</v>
      </c>
      <c r="B1877" t="s">
        <v>5527</v>
      </c>
      <c r="C1877" t="s">
        <v>39</v>
      </c>
      <c r="D1877" t="s">
        <v>2057</v>
      </c>
      <c r="E1877" t="s">
        <v>2058</v>
      </c>
      <c r="F1877" t="s">
        <v>2058</v>
      </c>
      <c r="G1877" t="s">
        <v>2059</v>
      </c>
      <c r="H1877">
        <v>9.1028571428571432</v>
      </c>
      <c r="I1877">
        <v>10.307142857142859</v>
      </c>
      <c r="J1877">
        <v>9.7050000000000001</v>
      </c>
      <c r="K1877" t="s">
        <v>2110</v>
      </c>
      <c r="N1877" t="s">
        <v>45</v>
      </c>
      <c r="O1877" t="s">
        <v>136</v>
      </c>
      <c r="P1877" t="s">
        <v>5528</v>
      </c>
      <c r="Q1877" s="1" t="s">
        <v>211</v>
      </c>
      <c r="R1877" t="s">
        <v>3102</v>
      </c>
      <c r="S1877" t="s">
        <v>185</v>
      </c>
      <c r="T1877" t="s">
        <v>109</v>
      </c>
      <c r="U1877" t="s">
        <v>94</v>
      </c>
      <c r="V1877" t="s">
        <v>109</v>
      </c>
      <c r="W1877" t="s">
        <v>109</v>
      </c>
      <c r="X1877" t="s">
        <v>211</v>
      </c>
      <c r="Y1877" t="str">
        <f>VLOOKUP(Q1877,[1]Feuil1!$A:$C,3,FALSE)</f>
        <v>Sciences Expérimentales</v>
      </c>
      <c r="Z1877" t="str">
        <f>VLOOKUP(Q1877,[1]Feuil1!$A:$E,5,FALSE)</f>
        <v xml:space="preserve">Scientifique </v>
      </c>
      <c r="AA1877" t="s">
        <v>94</v>
      </c>
      <c r="AB1877" t="s">
        <v>109</v>
      </c>
      <c r="AC1877" t="s">
        <v>101</v>
      </c>
      <c r="AD1877" t="s">
        <v>46</v>
      </c>
      <c r="AE1877" t="s">
        <v>174</v>
      </c>
      <c r="AF1877" t="s">
        <v>174</v>
      </c>
      <c r="AG1877" t="s">
        <v>5478</v>
      </c>
      <c r="AH1877" t="s">
        <v>64</v>
      </c>
      <c r="AI1877" t="s">
        <v>122</v>
      </c>
      <c r="AJ1877" t="s">
        <v>360</v>
      </c>
    </row>
    <row r="1878" spans="1:37" x14ac:dyDescent="0.25">
      <c r="A1878">
        <v>1877</v>
      </c>
      <c r="B1878" t="s">
        <v>5529</v>
      </c>
      <c r="C1878" t="s">
        <v>68</v>
      </c>
      <c r="D1878" t="s">
        <v>162</v>
      </c>
      <c r="E1878" t="s">
        <v>163</v>
      </c>
      <c r="F1878" t="s">
        <v>163</v>
      </c>
      <c r="G1878" t="s">
        <v>87</v>
      </c>
      <c r="H1878">
        <v>10.669761904761904</v>
      </c>
      <c r="I1878">
        <v>11.208333333333332</v>
      </c>
      <c r="J1878">
        <v>10.939047619047617</v>
      </c>
      <c r="K1878" t="s">
        <v>5530</v>
      </c>
      <c r="L1878" t="s">
        <v>71</v>
      </c>
      <c r="N1878" t="s">
        <v>105</v>
      </c>
      <c r="O1878" t="s">
        <v>136</v>
      </c>
      <c r="P1878" t="s">
        <v>5531</v>
      </c>
      <c r="Q1878" s="1" t="s">
        <v>211</v>
      </c>
      <c r="R1878" t="s">
        <v>89</v>
      </c>
      <c r="S1878" t="s">
        <v>2074</v>
      </c>
      <c r="T1878" t="s">
        <v>109</v>
      </c>
      <c r="U1878" t="s">
        <v>94</v>
      </c>
      <c r="V1878" t="s">
        <v>109</v>
      </c>
      <c r="W1878" t="s">
        <v>109</v>
      </c>
      <c r="X1878" t="s">
        <v>211</v>
      </c>
      <c r="Y1878" t="str">
        <f>VLOOKUP(Q1878,[1]Feuil1!$A:$C,3,FALSE)</f>
        <v>Sciences Expérimentales</v>
      </c>
      <c r="Z1878" t="str">
        <f>VLOOKUP(Q1878,[1]Feuil1!$A:$E,5,FALSE)</f>
        <v xml:space="preserve">Scientifique </v>
      </c>
      <c r="AA1878" t="s">
        <v>94</v>
      </c>
      <c r="AB1878" t="s">
        <v>109</v>
      </c>
      <c r="AD1878" t="s">
        <v>62</v>
      </c>
      <c r="AE1878" t="s">
        <v>174</v>
      </c>
      <c r="AF1878" t="s">
        <v>78</v>
      </c>
      <c r="AG1878" t="s">
        <v>5532</v>
      </c>
      <c r="AH1878" t="s">
        <v>64</v>
      </c>
      <c r="AI1878" t="s">
        <v>99</v>
      </c>
      <c r="AJ1878" t="s">
        <v>100</v>
      </c>
      <c r="AK1878">
        <v>41</v>
      </c>
    </row>
    <row r="1879" spans="1:37" x14ac:dyDescent="0.25">
      <c r="A1879">
        <v>1878</v>
      </c>
      <c r="B1879" t="s">
        <v>5533</v>
      </c>
      <c r="C1879" t="s">
        <v>39</v>
      </c>
      <c r="D1879" t="s">
        <v>84</v>
      </c>
      <c r="E1879" t="s">
        <v>3779</v>
      </c>
      <c r="F1879" t="s">
        <v>86</v>
      </c>
      <c r="G1879" t="s">
        <v>87</v>
      </c>
      <c r="H1879">
        <v>13.765333</v>
      </c>
      <c r="I1879">
        <v>15.511333</v>
      </c>
      <c r="J1879">
        <v>14.638332999999999</v>
      </c>
      <c r="K1879" t="s">
        <v>976</v>
      </c>
      <c r="L1879" t="s">
        <v>89</v>
      </c>
      <c r="N1879" t="s">
        <v>45</v>
      </c>
      <c r="O1879" t="s">
        <v>52</v>
      </c>
      <c r="P1879" t="s">
        <v>5343</v>
      </c>
      <c r="Q1879" s="1" t="s">
        <v>1425</v>
      </c>
      <c r="R1879" t="s">
        <v>89</v>
      </c>
      <c r="S1879" t="s">
        <v>5002</v>
      </c>
      <c r="T1879" t="s">
        <v>109</v>
      </c>
      <c r="U1879" t="s">
        <v>94</v>
      </c>
      <c r="V1879" t="s">
        <v>108</v>
      </c>
      <c r="W1879" t="s">
        <v>109</v>
      </c>
      <c r="X1879" t="s">
        <v>186</v>
      </c>
      <c r="Y1879" t="str">
        <f>VLOOKUP(Q1879,[1]Feuil1!$A:$C,3,FALSE)</f>
        <v xml:space="preserve">Science mathématique </v>
      </c>
      <c r="Z1879" t="str">
        <f>VLOOKUP(Q1879,[1]Feuil1!$A:$E,5,FALSE)</f>
        <v xml:space="preserve">Scientifique </v>
      </c>
      <c r="AA1879" t="s">
        <v>94</v>
      </c>
      <c r="AB1879" t="s">
        <v>109</v>
      </c>
      <c r="AD1879" t="s">
        <v>62</v>
      </c>
      <c r="AG1879" t="s">
        <v>5534</v>
      </c>
      <c r="AH1879" t="s">
        <v>80</v>
      </c>
      <c r="AI1879" t="s">
        <v>111</v>
      </c>
      <c r="AJ1879" t="s">
        <v>112</v>
      </c>
    </row>
    <row r="1880" spans="1:37" x14ac:dyDescent="0.25">
      <c r="A1880">
        <v>1879</v>
      </c>
      <c r="B1880" t="s">
        <v>5535</v>
      </c>
      <c r="C1880" t="s">
        <v>39</v>
      </c>
      <c r="D1880" t="s">
        <v>58</v>
      </c>
      <c r="E1880" t="s">
        <v>1124</v>
      </c>
      <c r="F1880" t="s">
        <v>49</v>
      </c>
      <c r="G1880" t="s">
        <v>50</v>
      </c>
      <c r="H1880">
        <v>12.222222222222223</v>
      </c>
      <c r="I1880">
        <v>10.909090909090908</v>
      </c>
      <c r="J1880">
        <v>11.5</v>
      </c>
      <c r="K1880" t="s">
        <v>1640</v>
      </c>
      <c r="L1880" t="s">
        <v>115</v>
      </c>
      <c r="N1880" t="s">
        <v>45</v>
      </c>
      <c r="O1880" t="s">
        <v>136</v>
      </c>
      <c r="P1880" t="s">
        <v>5244</v>
      </c>
      <c r="Q1880" s="1" t="s">
        <v>211</v>
      </c>
      <c r="R1880" t="s">
        <v>89</v>
      </c>
      <c r="S1880" t="s">
        <v>858</v>
      </c>
      <c r="T1880" t="s">
        <v>109</v>
      </c>
      <c r="U1880" t="s">
        <v>1126</v>
      </c>
      <c r="V1880" t="s">
        <v>109</v>
      </c>
      <c r="W1880" t="s">
        <v>109</v>
      </c>
      <c r="X1880" t="s">
        <v>211</v>
      </c>
      <c r="Y1880" t="str">
        <f>VLOOKUP(Q1880,[1]Feuil1!$A:$C,3,FALSE)</f>
        <v>Sciences Expérimentales</v>
      </c>
      <c r="Z1880" t="str">
        <f>VLOOKUP(Q1880,[1]Feuil1!$A:$E,5,FALSE)</f>
        <v xml:space="preserve">Scientifique </v>
      </c>
      <c r="AA1880" t="s">
        <v>94</v>
      </c>
      <c r="AB1880" t="s">
        <v>109</v>
      </c>
      <c r="AC1880" t="s">
        <v>101</v>
      </c>
      <c r="AD1880" t="s">
        <v>62</v>
      </c>
      <c r="AE1880" t="s">
        <v>78</v>
      </c>
      <c r="AF1880" t="s">
        <v>78</v>
      </c>
      <c r="AG1880" t="s">
        <v>5536</v>
      </c>
      <c r="AH1880" t="s">
        <v>64</v>
      </c>
      <c r="AI1880" t="s">
        <v>65</v>
      </c>
      <c r="AJ1880" t="s">
        <v>66</v>
      </c>
    </row>
    <row r="1881" spans="1:37" x14ac:dyDescent="0.25">
      <c r="A1881">
        <v>1880</v>
      </c>
      <c r="B1881" t="s">
        <v>5537</v>
      </c>
      <c r="C1881" t="s">
        <v>39</v>
      </c>
      <c r="D1881" t="s">
        <v>2057</v>
      </c>
      <c r="E1881" t="s">
        <v>2058</v>
      </c>
      <c r="F1881" t="s">
        <v>2058</v>
      </c>
      <c r="G1881" t="s">
        <v>2059</v>
      </c>
      <c r="H1881">
        <v>12.182857142857145</v>
      </c>
      <c r="I1881">
        <v>11.894285714285715</v>
      </c>
      <c r="J1881">
        <v>12.03857142857143</v>
      </c>
      <c r="K1881" t="s">
        <v>2060</v>
      </c>
      <c r="L1881" t="s">
        <v>135</v>
      </c>
      <c r="N1881" t="s">
        <v>105</v>
      </c>
      <c r="O1881" t="s">
        <v>136</v>
      </c>
      <c r="P1881" t="s">
        <v>5538</v>
      </c>
      <c r="Q1881" s="1" t="s">
        <v>211</v>
      </c>
      <c r="R1881" t="s">
        <v>89</v>
      </c>
      <c r="S1881" t="s">
        <v>5539</v>
      </c>
      <c r="T1881" t="s">
        <v>109</v>
      </c>
      <c r="U1881" t="s">
        <v>94</v>
      </c>
      <c r="V1881" t="s">
        <v>109</v>
      </c>
      <c r="W1881" t="s">
        <v>109</v>
      </c>
      <c r="X1881" t="s">
        <v>211</v>
      </c>
      <c r="Y1881" t="str">
        <f>VLOOKUP(Q1881,[1]Feuil1!$A:$C,3,FALSE)</f>
        <v>Sciences Expérimentales</v>
      </c>
      <c r="Z1881" t="str">
        <f>VLOOKUP(Q1881,[1]Feuil1!$A:$E,5,FALSE)</f>
        <v xml:space="preserve">Scientifique </v>
      </c>
      <c r="AA1881" t="s">
        <v>94</v>
      </c>
      <c r="AB1881" t="s">
        <v>109</v>
      </c>
      <c r="AC1881" t="s">
        <v>101</v>
      </c>
      <c r="AD1881" t="s">
        <v>62</v>
      </c>
      <c r="AE1881" t="s">
        <v>174</v>
      </c>
      <c r="AF1881" t="s">
        <v>78</v>
      </c>
      <c r="AG1881" t="s">
        <v>2952</v>
      </c>
      <c r="AH1881" t="s">
        <v>64</v>
      </c>
      <c r="AI1881" t="s">
        <v>111</v>
      </c>
      <c r="AJ1881" t="s">
        <v>852</v>
      </c>
      <c r="AK1881">
        <v>6</v>
      </c>
    </row>
    <row r="1882" spans="1:37" x14ac:dyDescent="0.25">
      <c r="A1882">
        <v>1881</v>
      </c>
      <c r="B1882" t="s">
        <v>5540</v>
      </c>
      <c r="C1882" t="s">
        <v>39</v>
      </c>
      <c r="D1882" t="s">
        <v>2057</v>
      </c>
      <c r="E1882" t="s">
        <v>2058</v>
      </c>
      <c r="F1882" t="s">
        <v>2058</v>
      </c>
      <c r="G1882" t="s">
        <v>2059</v>
      </c>
      <c r="H1882">
        <v>11.235714285714284</v>
      </c>
      <c r="I1882">
        <v>10.352857142857143</v>
      </c>
      <c r="J1882">
        <v>10.794285714285715</v>
      </c>
      <c r="K1882" t="s">
        <v>2060</v>
      </c>
      <c r="L1882" t="s">
        <v>71</v>
      </c>
      <c r="N1882" t="s">
        <v>105</v>
      </c>
      <c r="O1882" t="s">
        <v>136</v>
      </c>
      <c r="P1882" t="s">
        <v>5541</v>
      </c>
      <c r="Q1882" s="1" t="s">
        <v>211</v>
      </c>
      <c r="R1882" t="s">
        <v>115</v>
      </c>
      <c r="S1882" t="s">
        <v>5542</v>
      </c>
      <c r="T1882" t="s">
        <v>109</v>
      </c>
      <c r="U1882" t="s">
        <v>94</v>
      </c>
      <c r="V1882" t="s">
        <v>109</v>
      </c>
      <c r="W1882" t="s">
        <v>109</v>
      </c>
      <c r="X1882" t="s">
        <v>211</v>
      </c>
      <c r="Y1882" t="str">
        <f>VLOOKUP(Q1882,[1]Feuil1!$A:$C,3,FALSE)</f>
        <v>Sciences Expérimentales</v>
      </c>
      <c r="Z1882" t="str">
        <f>VLOOKUP(Q1882,[1]Feuil1!$A:$E,5,FALSE)</f>
        <v xml:space="preserve">Scientifique </v>
      </c>
      <c r="AA1882" t="s">
        <v>94</v>
      </c>
      <c r="AB1882" t="s">
        <v>109</v>
      </c>
      <c r="AC1882" t="s">
        <v>101</v>
      </c>
      <c r="AD1882" t="s">
        <v>62</v>
      </c>
      <c r="AE1882" t="s">
        <v>78</v>
      </c>
      <c r="AF1882" t="s">
        <v>119</v>
      </c>
      <c r="AG1882" t="s">
        <v>2993</v>
      </c>
      <c r="AH1882" t="s">
        <v>64</v>
      </c>
      <c r="AI1882" t="s">
        <v>111</v>
      </c>
      <c r="AJ1882" t="s">
        <v>112</v>
      </c>
      <c r="AK1882">
        <v>6</v>
      </c>
    </row>
    <row r="1883" spans="1:37" x14ac:dyDescent="0.25">
      <c r="A1883">
        <v>1882</v>
      </c>
      <c r="B1883" t="s">
        <v>5543</v>
      </c>
      <c r="C1883" t="s">
        <v>39</v>
      </c>
      <c r="D1883" t="s">
        <v>84</v>
      </c>
      <c r="E1883" t="s">
        <v>3779</v>
      </c>
      <c r="F1883" t="s">
        <v>86</v>
      </c>
      <c r="G1883" t="s">
        <v>87</v>
      </c>
      <c r="H1883">
        <v>12.779332999999999</v>
      </c>
      <c r="I1883">
        <v>13.145333000000001</v>
      </c>
      <c r="J1883">
        <v>12.962332999999999</v>
      </c>
      <c r="K1883" t="s">
        <v>976</v>
      </c>
      <c r="L1883" t="s">
        <v>135</v>
      </c>
      <c r="N1883" t="s">
        <v>105</v>
      </c>
      <c r="O1883" t="s">
        <v>52</v>
      </c>
      <c r="P1883" t="s">
        <v>5544</v>
      </c>
      <c r="Q1883" s="1" t="s">
        <v>211</v>
      </c>
      <c r="R1883" t="s">
        <v>89</v>
      </c>
      <c r="S1883" t="s">
        <v>5545</v>
      </c>
      <c r="T1883" t="s">
        <v>109</v>
      </c>
      <c r="U1883" t="s">
        <v>94</v>
      </c>
      <c r="V1883" t="s">
        <v>108</v>
      </c>
      <c r="W1883" t="s">
        <v>109</v>
      </c>
      <c r="X1883" t="s">
        <v>211</v>
      </c>
      <c r="Y1883" t="str">
        <f>VLOOKUP(Q1883,[1]Feuil1!$A:$C,3,FALSE)</f>
        <v>Sciences Expérimentales</v>
      </c>
      <c r="Z1883" t="str">
        <f>VLOOKUP(Q1883,[1]Feuil1!$A:$E,5,FALSE)</f>
        <v xml:space="preserve">Scientifique </v>
      </c>
      <c r="AA1883" t="s">
        <v>94</v>
      </c>
      <c r="AB1883" t="s">
        <v>109</v>
      </c>
      <c r="AD1883" t="s">
        <v>62</v>
      </c>
      <c r="AE1883" t="s">
        <v>78</v>
      </c>
      <c r="AF1883" t="s">
        <v>174</v>
      </c>
      <c r="AG1883" t="s">
        <v>5546</v>
      </c>
      <c r="AH1883" t="s">
        <v>80</v>
      </c>
      <c r="AI1883" t="s">
        <v>122</v>
      </c>
      <c r="AJ1883" t="s">
        <v>429</v>
      </c>
      <c r="AK1883">
        <v>148</v>
      </c>
    </row>
    <row r="1884" spans="1:37" x14ac:dyDescent="0.25">
      <c r="A1884">
        <v>1883</v>
      </c>
      <c r="B1884" t="s">
        <v>5547</v>
      </c>
      <c r="C1884" t="s">
        <v>39</v>
      </c>
      <c r="D1884" t="s">
        <v>58</v>
      </c>
      <c r="E1884" t="s">
        <v>1124</v>
      </c>
      <c r="F1884" t="s">
        <v>49</v>
      </c>
      <c r="G1884" t="s">
        <v>50</v>
      </c>
      <c r="H1884">
        <v>9.2592592592592595</v>
      </c>
      <c r="I1884">
        <v>8.3333333333333339</v>
      </c>
      <c r="J1884">
        <v>8.75</v>
      </c>
      <c r="K1884" t="s">
        <v>1640</v>
      </c>
      <c r="L1884" t="s">
        <v>135</v>
      </c>
      <c r="N1884" t="s">
        <v>105</v>
      </c>
      <c r="O1884" t="s">
        <v>136</v>
      </c>
      <c r="P1884" t="s">
        <v>5548</v>
      </c>
      <c r="Q1884" s="1" t="s">
        <v>5097</v>
      </c>
      <c r="R1884" t="s">
        <v>414</v>
      </c>
      <c r="T1884" t="s">
        <v>109</v>
      </c>
      <c r="U1884" t="s">
        <v>1126</v>
      </c>
      <c r="V1884" t="s">
        <v>109</v>
      </c>
      <c r="W1884" t="s">
        <v>109</v>
      </c>
      <c r="X1884" t="s">
        <v>96</v>
      </c>
      <c r="Y1884" t="str">
        <f>VLOOKUP(Q1884,[1]Feuil1!$A:$C,3,FALSE)</f>
        <v>Sciences Expérimentales</v>
      </c>
      <c r="Z1884" t="str">
        <f>VLOOKUP(Q1884,[1]Feuil1!$A:$E,5,FALSE)</f>
        <v xml:space="preserve">Scientifique </v>
      </c>
      <c r="AA1884" t="s">
        <v>94</v>
      </c>
      <c r="AB1884" t="s">
        <v>109</v>
      </c>
      <c r="AD1884" t="s">
        <v>62</v>
      </c>
      <c r="AE1884" t="s">
        <v>119</v>
      </c>
      <c r="AF1884" t="s">
        <v>634</v>
      </c>
      <c r="AI1884" t="s">
        <v>65</v>
      </c>
      <c r="AJ1884" t="s">
        <v>303</v>
      </c>
    </row>
    <row r="1885" spans="1:37" x14ac:dyDescent="0.25">
      <c r="A1885">
        <v>1884</v>
      </c>
      <c r="B1885" t="s">
        <v>5549</v>
      </c>
      <c r="C1885" t="s">
        <v>39</v>
      </c>
      <c r="D1885" t="s">
        <v>2057</v>
      </c>
      <c r="E1885" t="s">
        <v>2058</v>
      </c>
      <c r="F1885" t="s">
        <v>2058</v>
      </c>
      <c r="G1885" t="s">
        <v>2059</v>
      </c>
      <c r="H1885">
        <v>11.280000000000001</v>
      </c>
      <c r="I1885">
        <v>11.112857142857143</v>
      </c>
      <c r="J1885">
        <v>11.196428571428573</v>
      </c>
      <c r="K1885" t="s">
        <v>2060</v>
      </c>
      <c r="L1885" t="s">
        <v>71</v>
      </c>
      <c r="N1885" t="s">
        <v>45</v>
      </c>
      <c r="O1885" t="s">
        <v>136</v>
      </c>
      <c r="P1885" t="s">
        <v>5550</v>
      </c>
      <c r="Q1885" s="1" t="s">
        <v>211</v>
      </c>
      <c r="R1885" t="s">
        <v>254</v>
      </c>
      <c r="S1885" t="s">
        <v>866</v>
      </c>
      <c r="T1885" t="s">
        <v>109</v>
      </c>
      <c r="U1885" t="s">
        <v>94</v>
      </c>
      <c r="V1885" t="s">
        <v>109</v>
      </c>
      <c r="W1885" t="s">
        <v>109</v>
      </c>
      <c r="X1885" t="s">
        <v>211</v>
      </c>
      <c r="Y1885" t="str">
        <f>VLOOKUP(Q1885,[1]Feuil1!$A:$C,3,FALSE)</f>
        <v>Sciences Expérimentales</v>
      </c>
      <c r="Z1885" t="str">
        <f>VLOOKUP(Q1885,[1]Feuil1!$A:$E,5,FALSE)</f>
        <v xml:space="preserve">Scientifique </v>
      </c>
      <c r="AA1885" t="s">
        <v>94</v>
      </c>
      <c r="AB1885" t="s">
        <v>109</v>
      </c>
      <c r="AC1885" t="s">
        <v>101</v>
      </c>
      <c r="AD1885" t="s">
        <v>62</v>
      </c>
      <c r="AE1885" t="s">
        <v>168</v>
      </c>
      <c r="AF1885" t="s">
        <v>120</v>
      </c>
      <c r="AG1885" t="s">
        <v>5551</v>
      </c>
      <c r="AH1885" t="s">
        <v>64</v>
      </c>
      <c r="AI1885" t="s">
        <v>99</v>
      </c>
      <c r="AJ1885" t="s">
        <v>100</v>
      </c>
      <c r="AK1885">
        <v>6</v>
      </c>
    </row>
    <row r="1886" spans="1:37" x14ac:dyDescent="0.25">
      <c r="A1886">
        <v>1885</v>
      </c>
      <c r="B1886" t="s">
        <v>5552</v>
      </c>
      <c r="C1886" t="s">
        <v>39</v>
      </c>
      <c r="D1886" t="s">
        <v>84</v>
      </c>
      <c r="E1886" t="s">
        <v>3779</v>
      </c>
      <c r="F1886" t="s">
        <v>86</v>
      </c>
      <c r="G1886" t="s">
        <v>87</v>
      </c>
      <c r="H1886">
        <v>12.837332999999999</v>
      </c>
      <c r="I1886">
        <v>13.882</v>
      </c>
      <c r="J1886">
        <v>13.359666000000001</v>
      </c>
      <c r="K1886" t="s">
        <v>976</v>
      </c>
      <c r="L1886" t="s">
        <v>135</v>
      </c>
      <c r="N1886" t="s">
        <v>45</v>
      </c>
      <c r="O1886" t="s">
        <v>52</v>
      </c>
      <c r="P1886" t="s">
        <v>5553</v>
      </c>
      <c r="Q1886" s="1" t="s">
        <v>1425</v>
      </c>
      <c r="R1886" t="s">
        <v>3102</v>
      </c>
      <c r="S1886" t="s">
        <v>3062</v>
      </c>
      <c r="T1886" t="s">
        <v>109</v>
      </c>
      <c r="U1886" t="s">
        <v>94</v>
      </c>
      <c r="V1886" t="s">
        <v>108</v>
      </c>
      <c r="W1886" t="s">
        <v>109</v>
      </c>
      <c r="X1886" t="s">
        <v>186</v>
      </c>
      <c r="Y1886" t="str">
        <f>VLOOKUP(Q1886,[1]Feuil1!$A:$C,3,FALSE)</f>
        <v xml:space="preserve">Science mathématique </v>
      </c>
      <c r="Z1886" t="str">
        <f>VLOOKUP(Q1886,[1]Feuil1!$A:$E,5,FALSE)</f>
        <v xml:space="preserve">Scientifique </v>
      </c>
      <c r="AA1886" t="s">
        <v>94</v>
      </c>
      <c r="AB1886" t="s">
        <v>109</v>
      </c>
      <c r="AD1886" t="s">
        <v>62</v>
      </c>
      <c r="AG1886" t="s">
        <v>3329</v>
      </c>
      <c r="AH1886" t="s">
        <v>80</v>
      </c>
      <c r="AI1886" t="s">
        <v>65</v>
      </c>
      <c r="AJ1886" t="s">
        <v>66</v>
      </c>
    </row>
    <row r="1887" spans="1:37" x14ac:dyDescent="0.25">
      <c r="A1887">
        <v>1886</v>
      </c>
      <c r="B1887" t="s">
        <v>5554</v>
      </c>
      <c r="C1887" t="s">
        <v>39</v>
      </c>
      <c r="D1887" t="s">
        <v>2057</v>
      </c>
      <c r="E1887" t="s">
        <v>2058</v>
      </c>
      <c r="F1887" t="s">
        <v>2058</v>
      </c>
      <c r="G1887" t="s">
        <v>2059</v>
      </c>
      <c r="H1887">
        <v>11.030000000000001</v>
      </c>
      <c r="I1887">
        <v>10.884285714285713</v>
      </c>
      <c r="J1887">
        <v>10.957142857142857</v>
      </c>
      <c r="K1887" t="s">
        <v>2060</v>
      </c>
      <c r="L1887" t="s">
        <v>71</v>
      </c>
      <c r="N1887" t="s">
        <v>45</v>
      </c>
      <c r="O1887" t="s">
        <v>136</v>
      </c>
      <c r="P1887" t="s">
        <v>5555</v>
      </c>
      <c r="Q1887" s="1" t="s">
        <v>1425</v>
      </c>
      <c r="R1887" t="s">
        <v>89</v>
      </c>
      <c r="S1887" t="s">
        <v>5556</v>
      </c>
      <c r="T1887" t="s">
        <v>109</v>
      </c>
      <c r="U1887" t="s">
        <v>94</v>
      </c>
      <c r="V1887" t="s">
        <v>109</v>
      </c>
      <c r="W1887" t="s">
        <v>109</v>
      </c>
      <c r="X1887" t="s">
        <v>186</v>
      </c>
      <c r="Y1887" t="str">
        <f>VLOOKUP(Q1887,[1]Feuil1!$A:$C,3,FALSE)</f>
        <v xml:space="preserve">Science mathématique </v>
      </c>
      <c r="Z1887" t="str">
        <f>VLOOKUP(Q1887,[1]Feuil1!$A:$E,5,FALSE)</f>
        <v xml:space="preserve">Scientifique </v>
      </c>
      <c r="AA1887" t="s">
        <v>94</v>
      </c>
      <c r="AB1887" t="s">
        <v>109</v>
      </c>
      <c r="AD1887" t="s">
        <v>62</v>
      </c>
      <c r="AE1887" t="s">
        <v>78</v>
      </c>
      <c r="AF1887" t="s">
        <v>78</v>
      </c>
      <c r="AG1887" t="s">
        <v>5557</v>
      </c>
      <c r="AH1887" t="s">
        <v>64</v>
      </c>
      <c r="AI1887" t="s">
        <v>65</v>
      </c>
      <c r="AJ1887" t="s">
        <v>66</v>
      </c>
      <c r="AK1887">
        <v>49</v>
      </c>
    </row>
    <row r="1888" spans="1:37" x14ac:dyDescent="0.25">
      <c r="A1888">
        <v>1887</v>
      </c>
      <c r="B1888" t="s">
        <v>5558</v>
      </c>
      <c r="C1888" t="s">
        <v>39</v>
      </c>
      <c r="D1888" t="s">
        <v>58</v>
      </c>
      <c r="E1888" t="s">
        <v>42</v>
      </c>
      <c r="F1888" t="s">
        <v>42</v>
      </c>
      <c r="G1888" t="s">
        <v>43</v>
      </c>
      <c r="H1888">
        <v>0</v>
      </c>
      <c r="I1888">
        <v>0</v>
      </c>
      <c r="J1888">
        <v>11.040833333333333</v>
      </c>
      <c r="K1888" t="s">
        <v>3685</v>
      </c>
      <c r="L1888" t="s">
        <v>71</v>
      </c>
      <c r="N1888" t="s">
        <v>45</v>
      </c>
      <c r="O1888" t="s">
        <v>136</v>
      </c>
      <c r="P1888" t="s">
        <v>3884</v>
      </c>
      <c r="Q1888" s="1" t="s">
        <v>410</v>
      </c>
      <c r="R1888" t="s">
        <v>3102</v>
      </c>
      <c r="S1888" t="s">
        <v>2744</v>
      </c>
      <c r="T1888" t="s">
        <v>109</v>
      </c>
      <c r="U1888" t="s">
        <v>94</v>
      </c>
      <c r="V1888" t="s">
        <v>141</v>
      </c>
      <c r="W1888" t="s">
        <v>109</v>
      </c>
      <c r="X1888" t="s">
        <v>60</v>
      </c>
      <c r="Y1888" t="str">
        <f>VLOOKUP(Q1888,[1]Feuil1!$A:$C,3,FALSE)</f>
        <v>Sciences Economiques et de Gestion</v>
      </c>
      <c r="Z1888" t="str">
        <f>VLOOKUP(Q1888,[1]Feuil1!$A:$E,5,FALSE)</f>
        <v xml:space="preserve">Economie et gestion </v>
      </c>
      <c r="AA1888" t="s">
        <v>94</v>
      </c>
      <c r="AB1888" t="s">
        <v>109</v>
      </c>
      <c r="AD1888" t="s">
        <v>62</v>
      </c>
      <c r="AE1888" t="s">
        <v>78</v>
      </c>
      <c r="AF1888" t="s">
        <v>78</v>
      </c>
      <c r="AG1888" t="s">
        <v>3252</v>
      </c>
      <c r="AH1888" t="s">
        <v>64</v>
      </c>
      <c r="AI1888" t="s">
        <v>65</v>
      </c>
      <c r="AJ1888" t="s">
        <v>66</v>
      </c>
    </row>
    <row r="1889" spans="1:37" x14ac:dyDescent="0.25">
      <c r="A1889">
        <v>1888</v>
      </c>
      <c r="B1889" t="s">
        <v>5559</v>
      </c>
      <c r="C1889" t="s">
        <v>39</v>
      </c>
      <c r="D1889" t="s">
        <v>2057</v>
      </c>
      <c r="E1889" t="s">
        <v>2058</v>
      </c>
      <c r="F1889" t="s">
        <v>2058</v>
      </c>
      <c r="G1889" t="s">
        <v>2059</v>
      </c>
      <c r="H1889">
        <v>12.965714285714284</v>
      </c>
      <c r="I1889">
        <v>12.922857142857143</v>
      </c>
      <c r="J1889">
        <v>12.944285714285714</v>
      </c>
      <c r="K1889" t="s">
        <v>2060</v>
      </c>
      <c r="L1889" t="s">
        <v>135</v>
      </c>
      <c r="N1889" t="s">
        <v>105</v>
      </c>
      <c r="O1889" t="s">
        <v>136</v>
      </c>
      <c r="P1889" t="s">
        <v>5026</v>
      </c>
      <c r="Q1889" s="1" t="s">
        <v>211</v>
      </c>
      <c r="R1889" t="s">
        <v>115</v>
      </c>
      <c r="S1889" t="s">
        <v>5560</v>
      </c>
      <c r="T1889" t="s">
        <v>109</v>
      </c>
      <c r="U1889" t="s">
        <v>94</v>
      </c>
      <c r="V1889" t="s">
        <v>109</v>
      </c>
      <c r="W1889" t="s">
        <v>109</v>
      </c>
      <c r="X1889" t="s">
        <v>211</v>
      </c>
      <c r="Y1889" t="str">
        <f>VLOOKUP(Q1889,[1]Feuil1!$A:$C,3,FALSE)</f>
        <v>Sciences Expérimentales</v>
      </c>
      <c r="Z1889" t="str">
        <f>VLOOKUP(Q1889,[1]Feuil1!$A:$E,5,FALSE)</f>
        <v xml:space="preserve">Scientifique </v>
      </c>
      <c r="AA1889" t="s">
        <v>94</v>
      </c>
      <c r="AB1889" t="s">
        <v>109</v>
      </c>
      <c r="AC1889" t="s">
        <v>101</v>
      </c>
      <c r="AD1889" t="s">
        <v>62</v>
      </c>
      <c r="AE1889" t="s">
        <v>78</v>
      </c>
      <c r="AF1889" t="s">
        <v>78</v>
      </c>
      <c r="AG1889" t="s">
        <v>5561</v>
      </c>
      <c r="AH1889" t="s">
        <v>80</v>
      </c>
      <c r="AI1889" t="s">
        <v>285</v>
      </c>
      <c r="AJ1889" t="s">
        <v>286</v>
      </c>
      <c r="AK1889">
        <v>16</v>
      </c>
    </row>
    <row r="1890" spans="1:37" x14ac:dyDescent="0.25">
      <c r="A1890">
        <v>1889</v>
      </c>
      <c r="B1890" t="s">
        <v>5562</v>
      </c>
      <c r="C1890" t="s">
        <v>39</v>
      </c>
      <c r="D1890" t="s">
        <v>58</v>
      </c>
      <c r="E1890" t="s">
        <v>2689</v>
      </c>
      <c r="F1890" t="s">
        <v>133</v>
      </c>
      <c r="G1890" t="s">
        <v>43</v>
      </c>
      <c r="H1890">
        <v>12.447222222222223</v>
      </c>
      <c r="I1890">
        <v>13.727222222222222</v>
      </c>
      <c r="J1890">
        <v>13.087222222222223</v>
      </c>
      <c r="K1890" t="s">
        <v>471</v>
      </c>
      <c r="L1890" t="s">
        <v>135</v>
      </c>
      <c r="N1890" t="s">
        <v>45</v>
      </c>
      <c r="O1890" t="s">
        <v>136</v>
      </c>
      <c r="P1890" t="s">
        <v>4564</v>
      </c>
      <c r="Q1890" s="1" t="s">
        <v>211</v>
      </c>
      <c r="R1890" t="s">
        <v>89</v>
      </c>
      <c r="S1890" t="s">
        <v>2301</v>
      </c>
      <c r="T1890" t="s">
        <v>109</v>
      </c>
      <c r="U1890" t="s">
        <v>94</v>
      </c>
      <c r="V1890" t="s">
        <v>141</v>
      </c>
      <c r="W1890" t="s">
        <v>109</v>
      </c>
      <c r="X1890" t="s">
        <v>211</v>
      </c>
      <c r="Y1890" t="str">
        <f>VLOOKUP(Q1890,[1]Feuil1!$A:$C,3,FALSE)</f>
        <v>Sciences Expérimentales</v>
      </c>
      <c r="Z1890" t="str">
        <f>VLOOKUP(Q1890,[1]Feuil1!$A:$E,5,FALSE)</f>
        <v xml:space="preserve">Scientifique </v>
      </c>
      <c r="AA1890" t="s">
        <v>94</v>
      </c>
      <c r="AB1890" t="s">
        <v>109</v>
      </c>
      <c r="AD1890" t="s">
        <v>62</v>
      </c>
      <c r="AE1890" t="s">
        <v>168</v>
      </c>
      <c r="AF1890" t="s">
        <v>174</v>
      </c>
      <c r="AG1890" t="s">
        <v>5563</v>
      </c>
      <c r="AH1890" t="s">
        <v>80</v>
      </c>
      <c r="AI1890" t="s">
        <v>122</v>
      </c>
      <c r="AJ1890" t="s">
        <v>488</v>
      </c>
    </row>
    <row r="1891" spans="1:37" x14ac:dyDescent="0.25">
      <c r="A1891">
        <v>1890</v>
      </c>
      <c r="B1891" t="s">
        <v>5564</v>
      </c>
      <c r="C1891" t="s">
        <v>153</v>
      </c>
      <c r="D1891" t="s">
        <v>2057</v>
      </c>
      <c r="E1891" t="s">
        <v>2058</v>
      </c>
      <c r="F1891" t="s">
        <v>2058</v>
      </c>
      <c r="G1891" t="s">
        <v>2059</v>
      </c>
      <c r="H1891">
        <v>13.767500000000002</v>
      </c>
      <c r="I1891">
        <v>12.352142857142859</v>
      </c>
      <c r="J1891">
        <v>12.7565306122449</v>
      </c>
      <c r="K1891" t="s">
        <v>2060</v>
      </c>
      <c r="L1891" t="s">
        <v>135</v>
      </c>
      <c r="N1891" t="s">
        <v>45</v>
      </c>
      <c r="O1891" t="s">
        <v>136</v>
      </c>
      <c r="P1891" t="s">
        <v>5565</v>
      </c>
      <c r="Q1891" s="1" t="s">
        <v>211</v>
      </c>
      <c r="R1891" t="s">
        <v>89</v>
      </c>
      <c r="S1891" t="s">
        <v>569</v>
      </c>
      <c r="T1891" t="s">
        <v>167</v>
      </c>
      <c r="U1891" t="s">
        <v>5566</v>
      </c>
      <c r="V1891" t="s">
        <v>109</v>
      </c>
      <c r="W1891" t="s">
        <v>167</v>
      </c>
      <c r="X1891" t="s">
        <v>211</v>
      </c>
      <c r="Y1891" t="str">
        <f>VLOOKUP(Q1891,[1]Feuil1!$A:$C,3,FALSE)</f>
        <v>Sciences Expérimentales</v>
      </c>
      <c r="Z1891" t="str">
        <f>VLOOKUP(Q1891,[1]Feuil1!$A:$E,5,FALSE)</f>
        <v xml:space="preserve">Scientifique </v>
      </c>
      <c r="AA1891" t="s">
        <v>386</v>
      </c>
      <c r="AB1891" t="s">
        <v>109</v>
      </c>
      <c r="AD1891" t="s">
        <v>62</v>
      </c>
      <c r="AE1891" t="s">
        <v>119</v>
      </c>
      <c r="AF1891" t="s">
        <v>120</v>
      </c>
      <c r="AG1891" t="s">
        <v>5567</v>
      </c>
      <c r="AH1891" t="s">
        <v>64</v>
      </c>
      <c r="AI1891" t="s">
        <v>285</v>
      </c>
      <c r="AJ1891" t="s">
        <v>286</v>
      </c>
      <c r="AK1891">
        <v>2</v>
      </c>
    </row>
    <row r="1892" spans="1:37" x14ac:dyDescent="0.25">
      <c r="A1892">
        <v>1891</v>
      </c>
      <c r="B1892" t="s">
        <v>5568</v>
      </c>
      <c r="C1892" t="s">
        <v>39</v>
      </c>
      <c r="D1892" t="s">
        <v>58</v>
      </c>
      <c r="E1892" t="s">
        <v>1124</v>
      </c>
      <c r="F1892" t="s">
        <v>49</v>
      </c>
      <c r="G1892" t="s">
        <v>50</v>
      </c>
      <c r="H1892">
        <v>12.962962962962962</v>
      </c>
      <c r="I1892">
        <v>6.8181818181818175</v>
      </c>
      <c r="J1892">
        <v>9.5833333333333339</v>
      </c>
      <c r="K1892" t="s">
        <v>1640</v>
      </c>
      <c r="L1892" t="s">
        <v>135</v>
      </c>
      <c r="N1892" t="s">
        <v>105</v>
      </c>
      <c r="O1892" t="s">
        <v>136</v>
      </c>
      <c r="P1892" t="s">
        <v>5569</v>
      </c>
      <c r="Q1892" s="1" t="s">
        <v>3211</v>
      </c>
      <c r="R1892" t="s">
        <v>3534</v>
      </c>
      <c r="T1892" t="s">
        <v>109</v>
      </c>
      <c r="U1892" t="s">
        <v>1126</v>
      </c>
      <c r="V1892" t="s">
        <v>109</v>
      </c>
      <c r="W1892" t="s">
        <v>109</v>
      </c>
      <c r="X1892" t="s">
        <v>3211</v>
      </c>
      <c r="Y1892" t="str">
        <f>VLOOKUP(Q1892,[1]Feuil1!$A:$C,3,FALSE)</f>
        <v>Technologique (Bac Français)</v>
      </c>
      <c r="Z1892" t="str">
        <f>VLOOKUP(Q1892,[1]Feuil1!$A:$E,5,FALSE)</f>
        <v>Technologique</v>
      </c>
      <c r="AA1892" t="s">
        <v>94</v>
      </c>
      <c r="AB1892" t="s">
        <v>109</v>
      </c>
      <c r="AC1892" t="s">
        <v>101</v>
      </c>
      <c r="AD1892" t="s">
        <v>62</v>
      </c>
      <c r="AE1892" t="s">
        <v>634</v>
      </c>
      <c r="AF1892" t="s">
        <v>634</v>
      </c>
      <c r="AI1892" t="s">
        <v>99</v>
      </c>
      <c r="AJ1892" t="s">
        <v>100</v>
      </c>
    </row>
    <row r="1893" spans="1:37" x14ac:dyDescent="0.25">
      <c r="A1893">
        <v>1892</v>
      </c>
      <c r="B1893" t="s">
        <v>5570</v>
      </c>
      <c r="C1893" t="s">
        <v>39</v>
      </c>
      <c r="D1893" t="s">
        <v>2057</v>
      </c>
      <c r="E1893" t="s">
        <v>2058</v>
      </c>
      <c r="F1893" t="s">
        <v>2058</v>
      </c>
      <c r="G1893" t="s">
        <v>2059</v>
      </c>
      <c r="H1893">
        <v>12.445714285714285</v>
      </c>
      <c r="I1893">
        <v>12.247142857142858</v>
      </c>
      <c r="J1893">
        <v>12.346428571428572</v>
      </c>
      <c r="K1893" t="s">
        <v>2060</v>
      </c>
      <c r="L1893" t="s">
        <v>135</v>
      </c>
      <c r="N1893" t="s">
        <v>105</v>
      </c>
      <c r="O1893" t="s">
        <v>136</v>
      </c>
      <c r="P1893" t="s">
        <v>3254</v>
      </c>
      <c r="Q1893" s="1" t="s">
        <v>211</v>
      </c>
      <c r="R1893" t="s">
        <v>89</v>
      </c>
      <c r="S1893" t="s">
        <v>5571</v>
      </c>
      <c r="T1893" t="s">
        <v>109</v>
      </c>
      <c r="U1893" t="s">
        <v>94</v>
      </c>
      <c r="V1893" t="s">
        <v>109</v>
      </c>
      <c r="W1893" t="s">
        <v>109</v>
      </c>
      <c r="X1893" t="s">
        <v>211</v>
      </c>
      <c r="Y1893" t="str">
        <f>VLOOKUP(Q1893,[1]Feuil1!$A:$C,3,FALSE)</f>
        <v>Sciences Expérimentales</v>
      </c>
      <c r="Z1893" t="str">
        <f>VLOOKUP(Q1893,[1]Feuil1!$A:$E,5,FALSE)</f>
        <v xml:space="preserve">Scientifique </v>
      </c>
      <c r="AA1893" t="s">
        <v>94</v>
      </c>
      <c r="AB1893" t="s">
        <v>109</v>
      </c>
      <c r="AD1893" t="s">
        <v>62</v>
      </c>
      <c r="AE1893" t="s">
        <v>197</v>
      </c>
      <c r="AF1893" t="s">
        <v>120</v>
      </c>
      <c r="AG1893" t="s">
        <v>5572</v>
      </c>
      <c r="AH1893" t="s">
        <v>64</v>
      </c>
      <c r="AI1893" t="s">
        <v>285</v>
      </c>
      <c r="AJ1893" t="s">
        <v>286</v>
      </c>
    </row>
    <row r="1894" spans="1:37" x14ac:dyDescent="0.25">
      <c r="A1894">
        <v>1893</v>
      </c>
      <c r="B1894" t="s">
        <v>5573</v>
      </c>
      <c r="C1894" t="s">
        <v>39</v>
      </c>
      <c r="D1894" t="s">
        <v>84</v>
      </c>
      <c r="E1894" t="s">
        <v>3779</v>
      </c>
      <c r="F1894" t="s">
        <v>86</v>
      </c>
      <c r="G1894" t="s">
        <v>87</v>
      </c>
      <c r="H1894">
        <v>11.796666</v>
      </c>
      <c r="I1894">
        <v>12.527333</v>
      </c>
      <c r="J1894">
        <v>12.162000000000001</v>
      </c>
      <c r="K1894" t="s">
        <v>976</v>
      </c>
      <c r="L1894" t="s">
        <v>135</v>
      </c>
      <c r="N1894" t="s">
        <v>105</v>
      </c>
      <c r="O1894" t="s">
        <v>52</v>
      </c>
      <c r="P1894" t="s">
        <v>5574</v>
      </c>
      <c r="Q1894" s="1" t="s">
        <v>211</v>
      </c>
      <c r="R1894" t="s">
        <v>89</v>
      </c>
      <c r="S1894" t="s">
        <v>5002</v>
      </c>
      <c r="T1894" t="s">
        <v>109</v>
      </c>
      <c r="U1894" t="s">
        <v>94</v>
      </c>
      <c r="V1894" t="s">
        <v>108</v>
      </c>
      <c r="W1894" t="s">
        <v>109</v>
      </c>
      <c r="X1894" t="s">
        <v>211</v>
      </c>
      <c r="Y1894" t="str">
        <f>VLOOKUP(Q1894,[1]Feuil1!$A:$C,3,FALSE)</f>
        <v>Sciences Expérimentales</v>
      </c>
      <c r="Z1894" t="str">
        <f>VLOOKUP(Q1894,[1]Feuil1!$A:$E,5,FALSE)</f>
        <v xml:space="preserve">Scientifique </v>
      </c>
      <c r="AA1894" t="s">
        <v>94</v>
      </c>
      <c r="AB1894" t="s">
        <v>109</v>
      </c>
      <c r="AD1894" t="s">
        <v>62</v>
      </c>
      <c r="AE1894" t="s">
        <v>78</v>
      </c>
      <c r="AF1894" t="s">
        <v>634</v>
      </c>
      <c r="AG1894" t="s">
        <v>5575</v>
      </c>
      <c r="AH1894" t="s">
        <v>80</v>
      </c>
      <c r="AI1894" t="s">
        <v>111</v>
      </c>
      <c r="AJ1894" t="s">
        <v>852</v>
      </c>
      <c r="AK1894">
        <v>12</v>
      </c>
    </row>
    <row r="1895" spans="1:37" x14ac:dyDescent="0.25">
      <c r="A1895">
        <v>1894</v>
      </c>
      <c r="B1895" t="s">
        <v>5576</v>
      </c>
      <c r="C1895" t="s">
        <v>39</v>
      </c>
      <c r="D1895" t="s">
        <v>2057</v>
      </c>
      <c r="E1895" t="s">
        <v>2058</v>
      </c>
      <c r="F1895" t="s">
        <v>2058</v>
      </c>
      <c r="G1895" t="s">
        <v>2059</v>
      </c>
      <c r="H1895">
        <v>10.624285714285715</v>
      </c>
      <c r="I1895">
        <v>11.257142857142858</v>
      </c>
      <c r="J1895">
        <v>10.940714285714284</v>
      </c>
      <c r="K1895" t="s">
        <v>2060</v>
      </c>
      <c r="L1895" t="s">
        <v>71</v>
      </c>
      <c r="N1895" t="s">
        <v>45</v>
      </c>
      <c r="O1895" t="s">
        <v>136</v>
      </c>
      <c r="P1895" t="s">
        <v>5577</v>
      </c>
      <c r="Q1895" s="1" t="s">
        <v>211</v>
      </c>
      <c r="R1895" t="s">
        <v>89</v>
      </c>
      <c r="S1895" t="s">
        <v>5578</v>
      </c>
      <c r="T1895" t="s">
        <v>109</v>
      </c>
      <c r="U1895" t="s">
        <v>94</v>
      </c>
      <c r="V1895" t="s">
        <v>109</v>
      </c>
      <c r="W1895" t="s">
        <v>109</v>
      </c>
      <c r="X1895" t="s">
        <v>211</v>
      </c>
      <c r="Y1895" t="str">
        <f>VLOOKUP(Q1895,[1]Feuil1!$A:$C,3,FALSE)</f>
        <v>Sciences Expérimentales</v>
      </c>
      <c r="Z1895" t="str">
        <f>VLOOKUP(Q1895,[1]Feuil1!$A:$E,5,FALSE)</f>
        <v xml:space="preserve">Scientifique </v>
      </c>
      <c r="AA1895" t="s">
        <v>94</v>
      </c>
      <c r="AB1895" t="s">
        <v>109</v>
      </c>
      <c r="AD1895" t="s">
        <v>62</v>
      </c>
      <c r="AE1895" t="s">
        <v>168</v>
      </c>
      <c r="AF1895" t="s">
        <v>168</v>
      </c>
      <c r="AG1895" t="s">
        <v>2786</v>
      </c>
      <c r="AH1895" t="s">
        <v>64</v>
      </c>
      <c r="AI1895" t="s">
        <v>65</v>
      </c>
      <c r="AJ1895" t="s">
        <v>66</v>
      </c>
      <c r="AK1895">
        <v>50</v>
      </c>
    </row>
    <row r="1896" spans="1:37" x14ac:dyDescent="0.25">
      <c r="A1896">
        <v>1895</v>
      </c>
      <c r="B1896" t="s">
        <v>5579</v>
      </c>
      <c r="C1896" t="s">
        <v>39</v>
      </c>
      <c r="D1896" t="s">
        <v>2057</v>
      </c>
      <c r="E1896" t="s">
        <v>2058</v>
      </c>
      <c r="F1896" t="s">
        <v>2058</v>
      </c>
      <c r="G1896" t="s">
        <v>2059</v>
      </c>
      <c r="H1896">
        <v>12.855714285714285</v>
      </c>
      <c r="I1896">
        <v>12.332857142857142</v>
      </c>
      <c r="J1896">
        <v>12.594285714285714</v>
      </c>
      <c r="K1896" t="s">
        <v>2060</v>
      </c>
      <c r="L1896" t="s">
        <v>135</v>
      </c>
      <c r="N1896" t="s">
        <v>105</v>
      </c>
      <c r="O1896" t="s">
        <v>136</v>
      </c>
      <c r="P1896" t="s">
        <v>5580</v>
      </c>
      <c r="Q1896" s="1" t="s">
        <v>211</v>
      </c>
      <c r="R1896" t="s">
        <v>3102</v>
      </c>
      <c r="S1896" t="s">
        <v>722</v>
      </c>
      <c r="T1896" t="s">
        <v>109</v>
      </c>
      <c r="U1896" t="s">
        <v>94</v>
      </c>
      <c r="V1896" t="s">
        <v>109</v>
      </c>
      <c r="W1896" t="s">
        <v>109</v>
      </c>
      <c r="X1896" t="s">
        <v>211</v>
      </c>
      <c r="Y1896" t="str">
        <f>VLOOKUP(Q1896,[1]Feuil1!$A:$C,3,FALSE)</f>
        <v>Sciences Expérimentales</v>
      </c>
      <c r="Z1896" t="str">
        <f>VLOOKUP(Q1896,[1]Feuil1!$A:$E,5,FALSE)</f>
        <v xml:space="preserve">Scientifique </v>
      </c>
      <c r="AA1896" t="s">
        <v>94</v>
      </c>
      <c r="AB1896" t="s">
        <v>109</v>
      </c>
      <c r="AD1896" t="s">
        <v>62</v>
      </c>
      <c r="AE1896" t="s">
        <v>78</v>
      </c>
      <c r="AF1896" t="s">
        <v>120</v>
      </c>
      <c r="AG1896" t="s">
        <v>5581</v>
      </c>
      <c r="AH1896" t="s">
        <v>64</v>
      </c>
      <c r="AI1896" t="s">
        <v>99</v>
      </c>
      <c r="AJ1896" t="s">
        <v>3511</v>
      </c>
    </row>
    <row r="1897" spans="1:37" x14ac:dyDescent="0.25">
      <c r="A1897">
        <v>1896</v>
      </c>
      <c r="B1897" t="s">
        <v>5582</v>
      </c>
      <c r="C1897" t="s">
        <v>39</v>
      </c>
      <c r="D1897" t="s">
        <v>2057</v>
      </c>
      <c r="E1897" t="s">
        <v>2058</v>
      </c>
      <c r="F1897" t="s">
        <v>2058</v>
      </c>
      <c r="G1897" t="s">
        <v>2059</v>
      </c>
      <c r="H1897">
        <v>13.654285714285717</v>
      </c>
      <c r="I1897">
        <v>11.507142857142858</v>
      </c>
      <c r="J1897">
        <v>12.580714285714285</v>
      </c>
      <c r="K1897" t="s">
        <v>2060</v>
      </c>
      <c r="L1897" t="s">
        <v>135</v>
      </c>
      <c r="N1897" t="s">
        <v>105</v>
      </c>
      <c r="O1897" t="s">
        <v>136</v>
      </c>
      <c r="P1897" t="s">
        <v>5583</v>
      </c>
      <c r="Q1897" s="1" t="s">
        <v>211</v>
      </c>
      <c r="R1897" t="s">
        <v>89</v>
      </c>
      <c r="S1897" t="s">
        <v>5584</v>
      </c>
      <c r="T1897" t="s">
        <v>109</v>
      </c>
      <c r="U1897" t="s">
        <v>94</v>
      </c>
      <c r="V1897" t="s">
        <v>109</v>
      </c>
      <c r="W1897" t="s">
        <v>109</v>
      </c>
      <c r="X1897" t="s">
        <v>211</v>
      </c>
      <c r="Y1897" t="str">
        <f>VLOOKUP(Q1897,[1]Feuil1!$A:$C,3,FALSE)</f>
        <v>Sciences Expérimentales</v>
      </c>
      <c r="Z1897" t="str">
        <f>VLOOKUP(Q1897,[1]Feuil1!$A:$E,5,FALSE)</f>
        <v xml:space="preserve">Scientifique </v>
      </c>
      <c r="AA1897" t="s">
        <v>94</v>
      </c>
      <c r="AB1897" t="s">
        <v>109</v>
      </c>
      <c r="AD1897" t="s">
        <v>62</v>
      </c>
      <c r="AE1897" t="s">
        <v>207</v>
      </c>
      <c r="AF1897" t="s">
        <v>120</v>
      </c>
      <c r="AG1897" t="s">
        <v>840</v>
      </c>
      <c r="AH1897" t="s">
        <v>80</v>
      </c>
      <c r="AI1897" t="s">
        <v>230</v>
      </c>
      <c r="AJ1897" t="s">
        <v>5585</v>
      </c>
      <c r="AK1897">
        <v>41</v>
      </c>
    </row>
    <row r="1898" spans="1:37" x14ac:dyDescent="0.25">
      <c r="A1898">
        <v>1897</v>
      </c>
      <c r="B1898" t="s">
        <v>5586</v>
      </c>
      <c r="C1898" t="s">
        <v>39</v>
      </c>
      <c r="D1898" t="s">
        <v>2057</v>
      </c>
      <c r="E1898" t="s">
        <v>2058</v>
      </c>
      <c r="F1898" t="s">
        <v>2058</v>
      </c>
      <c r="G1898" t="s">
        <v>2059</v>
      </c>
      <c r="H1898">
        <v>11.178571428571429</v>
      </c>
      <c r="I1898">
        <v>10.688571428571427</v>
      </c>
      <c r="J1898">
        <v>10.933571428571428</v>
      </c>
      <c r="K1898" t="s">
        <v>2060</v>
      </c>
      <c r="L1898" t="s">
        <v>71</v>
      </c>
      <c r="N1898" t="s">
        <v>45</v>
      </c>
      <c r="O1898" t="s">
        <v>136</v>
      </c>
      <c r="P1898" t="s">
        <v>3155</v>
      </c>
      <c r="Q1898" s="1" t="s">
        <v>211</v>
      </c>
      <c r="R1898" t="s">
        <v>115</v>
      </c>
      <c r="S1898" t="s">
        <v>5587</v>
      </c>
      <c r="T1898" t="s">
        <v>61</v>
      </c>
      <c r="U1898" t="s">
        <v>94</v>
      </c>
      <c r="V1898" t="s">
        <v>109</v>
      </c>
      <c r="W1898" t="s">
        <v>61</v>
      </c>
      <c r="X1898" t="s">
        <v>211</v>
      </c>
      <c r="Y1898" t="str">
        <f>VLOOKUP(Q1898,[1]Feuil1!$A:$C,3,FALSE)</f>
        <v>Sciences Expérimentales</v>
      </c>
      <c r="Z1898" t="str">
        <f>VLOOKUP(Q1898,[1]Feuil1!$A:$E,5,FALSE)</f>
        <v xml:space="preserve">Scientifique </v>
      </c>
      <c r="AA1898" t="s">
        <v>94</v>
      </c>
      <c r="AB1898" t="s">
        <v>109</v>
      </c>
      <c r="AD1898" t="s">
        <v>62</v>
      </c>
      <c r="AE1898" t="s">
        <v>78</v>
      </c>
      <c r="AF1898" t="s">
        <v>120</v>
      </c>
      <c r="AG1898" t="s">
        <v>1524</v>
      </c>
      <c r="AH1898" t="s">
        <v>64</v>
      </c>
      <c r="AI1898" t="s">
        <v>230</v>
      </c>
      <c r="AJ1898" t="s">
        <v>231</v>
      </c>
      <c r="AK1898">
        <v>48</v>
      </c>
    </row>
    <row r="1899" spans="1:37" x14ac:dyDescent="0.25">
      <c r="A1899">
        <v>1898</v>
      </c>
      <c r="B1899" t="s">
        <v>5588</v>
      </c>
      <c r="C1899" t="s">
        <v>39</v>
      </c>
      <c r="D1899" t="s">
        <v>84</v>
      </c>
      <c r="E1899" t="s">
        <v>292</v>
      </c>
      <c r="F1899" t="s">
        <v>293</v>
      </c>
      <c r="G1899" t="s">
        <v>87</v>
      </c>
      <c r="H1899">
        <v>15.077499999999997</v>
      </c>
      <c r="I1899">
        <v>13.831999999999999</v>
      </c>
      <c r="J1899">
        <v>14.454749999999997</v>
      </c>
      <c r="K1899" t="s">
        <v>294</v>
      </c>
      <c r="L1899" t="s">
        <v>89</v>
      </c>
      <c r="N1899" t="s">
        <v>45</v>
      </c>
      <c r="O1899" t="s">
        <v>136</v>
      </c>
      <c r="P1899" t="s">
        <v>5589</v>
      </c>
      <c r="Q1899" s="1" t="s">
        <v>211</v>
      </c>
      <c r="R1899" t="s">
        <v>3102</v>
      </c>
      <c r="S1899" t="s">
        <v>3266</v>
      </c>
      <c r="T1899" t="s">
        <v>109</v>
      </c>
      <c r="U1899" t="s">
        <v>94</v>
      </c>
      <c r="V1899" t="s">
        <v>109</v>
      </c>
      <c r="W1899" t="s">
        <v>109</v>
      </c>
      <c r="X1899" t="s">
        <v>211</v>
      </c>
      <c r="Y1899" t="str">
        <f>VLOOKUP(Q1899,[1]Feuil1!$A:$C,3,FALSE)</f>
        <v>Sciences Expérimentales</v>
      </c>
      <c r="Z1899" t="str">
        <f>VLOOKUP(Q1899,[1]Feuil1!$A:$E,5,FALSE)</f>
        <v xml:space="preserve">Scientifique </v>
      </c>
      <c r="AA1899" t="s">
        <v>94</v>
      </c>
      <c r="AB1899" t="s">
        <v>109</v>
      </c>
      <c r="AC1899" t="s">
        <v>101</v>
      </c>
      <c r="AD1899" t="s">
        <v>62</v>
      </c>
      <c r="AG1899" t="s">
        <v>5590</v>
      </c>
      <c r="AH1899" t="s">
        <v>80</v>
      </c>
      <c r="AI1899" t="s">
        <v>122</v>
      </c>
      <c r="AJ1899" t="s">
        <v>332</v>
      </c>
    </row>
    <row r="1900" spans="1:37" x14ac:dyDescent="0.25">
      <c r="A1900">
        <v>1899</v>
      </c>
      <c r="B1900" t="s">
        <v>5591</v>
      </c>
      <c r="C1900" t="s">
        <v>39</v>
      </c>
      <c r="D1900" t="s">
        <v>2057</v>
      </c>
      <c r="E1900" t="s">
        <v>2058</v>
      </c>
      <c r="F1900" t="s">
        <v>2058</v>
      </c>
      <c r="G1900" t="s">
        <v>2059</v>
      </c>
      <c r="H1900">
        <v>11.082857142857142</v>
      </c>
      <c r="I1900">
        <v>11.842857142857143</v>
      </c>
      <c r="J1900">
        <v>11.462857142857143</v>
      </c>
      <c r="K1900" t="s">
        <v>2060</v>
      </c>
      <c r="L1900" t="s">
        <v>71</v>
      </c>
      <c r="N1900" t="s">
        <v>105</v>
      </c>
      <c r="O1900" t="s">
        <v>136</v>
      </c>
      <c r="P1900" t="s">
        <v>5592</v>
      </c>
      <c r="Q1900" s="1" t="s">
        <v>211</v>
      </c>
      <c r="R1900" t="s">
        <v>89</v>
      </c>
      <c r="S1900" t="s">
        <v>5593</v>
      </c>
      <c r="T1900" t="s">
        <v>97</v>
      </c>
      <c r="U1900" t="s">
        <v>94</v>
      </c>
      <c r="V1900" t="s">
        <v>109</v>
      </c>
      <c r="W1900" t="s">
        <v>97</v>
      </c>
      <c r="X1900" t="s">
        <v>211</v>
      </c>
      <c r="Y1900" t="str">
        <f>VLOOKUP(Q1900,[1]Feuil1!$A:$C,3,FALSE)</f>
        <v>Sciences Expérimentales</v>
      </c>
      <c r="Z1900" t="str">
        <f>VLOOKUP(Q1900,[1]Feuil1!$A:$E,5,FALSE)</f>
        <v xml:space="preserve">Scientifique </v>
      </c>
      <c r="AA1900" t="s">
        <v>94</v>
      </c>
      <c r="AB1900" t="s">
        <v>109</v>
      </c>
      <c r="AD1900" t="s">
        <v>62</v>
      </c>
      <c r="AE1900" t="s">
        <v>168</v>
      </c>
      <c r="AF1900" t="s">
        <v>634</v>
      </c>
      <c r="AG1900" t="s">
        <v>5594</v>
      </c>
      <c r="AH1900" t="s">
        <v>80</v>
      </c>
      <c r="AI1900" t="s">
        <v>474</v>
      </c>
      <c r="AJ1900" t="s">
        <v>5595</v>
      </c>
      <c r="AK1900">
        <v>43</v>
      </c>
    </row>
    <row r="1901" spans="1:37" x14ac:dyDescent="0.25">
      <c r="A1901">
        <v>1900</v>
      </c>
      <c r="B1901" t="s">
        <v>5596</v>
      </c>
      <c r="C1901" t="s">
        <v>39</v>
      </c>
      <c r="D1901" t="s">
        <v>2057</v>
      </c>
      <c r="E1901" t="s">
        <v>2058</v>
      </c>
      <c r="F1901" t="s">
        <v>2058</v>
      </c>
      <c r="G1901" t="s">
        <v>2059</v>
      </c>
      <c r="H1901">
        <v>11.608571428571429</v>
      </c>
      <c r="I1901">
        <v>10.921428571428573</v>
      </c>
      <c r="J1901">
        <v>11.265000000000001</v>
      </c>
      <c r="K1901" t="s">
        <v>2060</v>
      </c>
      <c r="L1901" t="s">
        <v>71</v>
      </c>
      <c r="N1901" t="s">
        <v>105</v>
      </c>
      <c r="O1901" t="s">
        <v>136</v>
      </c>
      <c r="P1901" t="s">
        <v>5597</v>
      </c>
      <c r="Q1901" s="1" t="s">
        <v>211</v>
      </c>
      <c r="R1901" t="s">
        <v>115</v>
      </c>
      <c r="S1901" t="s">
        <v>4795</v>
      </c>
      <c r="T1901" t="s">
        <v>109</v>
      </c>
      <c r="U1901" t="s">
        <v>94</v>
      </c>
      <c r="V1901" t="s">
        <v>109</v>
      </c>
      <c r="W1901" t="s">
        <v>109</v>
      </c>
      <c r="X1901" t="s">
        <v>211</v>
      </c>
      <c r="Y1901" t="str">
        <f>VLOOKUP(Q1901,[1]Feuil1!$A:$C,3,FALSE)</f>
        <v>Sciences Expérimentales</v>
      </c>
      <c r="Z1901" t="str">
        <f>VLOOKUP(Q1901,[1]Feuil1!$A:$E,5,FALSE)</f>
        <v xml:space="preserve">Scientifique </v>
      </c>
      <c r="AA1901" t="s">
        <v>94</v>
      </c>
      <c r="AB1901" t="s">
        <v>109</v>
      </c>
      <c r="AD1901" t="s">
        <v>62</v>
      </c>
      <c r="AE1901" t="s">
        <v>207</v>
      </c>
      <c r="AF1901" t="s">
        <v>207</v>
      </c>
      <c r="AG1901" t="s">
        <v>5598</v>
      </c>
      <c r="AH1901" t="s">
        <v>80</v>
      </c>
      <c r="AI1901" t="s">
        <v>285</v>
      </c>
      <c r="AJ1901" t="s">
        <v>286</v>
      </c>
      <c r="AK1901">
        <v>6</v>
      </c>
    </row>
    <row r="1902" spans="1:37" x14ac:dyDescent="0.25">
      <c r="A1902">
        <v>1901</v>
      </c>
      <c r="B1902" t="s">
        <v>5599</v>
      </c>
      <c r="C1902" t="s">
        <v>39</v>
      </c>
      <c r="D1902" t="s">
        <v>58</v>
      </c>
      <c r="E1902" t="s">
        <v>1124</v>
      </c>
      <c r="F1902" t="s">
        <v>49</v>
      </c>
      <c r="G1902" t="s">
        <v>50</v>
      </c>
      <c r="H1902">
        <v>8.518518518518519</v>
      </c>
      <c r="I1902">
        <v>9.0909090909090899</v>
      </c>
      <c r="J1902">
        <v>8.8333333333333321</v>
      </c>
      <c r="K1902" t="s">
        <v>1640</v>
      </c>
      <c r="L1902" t="s">
        <v>135</v>
      </c>
      <c r="N1902" t="s">
        <v>45</v>
      </c>
      <c r="O1902" t="s">
        <v>136</v>
      </c>
      <c r="P1902" t="s">
        <v>5142</v>
      </c>
      <c r="Q1902" s="1" t="s">
        <v>211</v>
      </c>
      <c r="R1902" t="s">
        <v>89</v>
      </c>
      <c r="S1902" t="s">
        <v>3161</v>
      </c>
      <c r="T1902" t="s">
        <v>109</v>
      </c>
      <c r="U1902" t="s">
        <v>1126</v>
      </c>
      <c r="V1902" t="s">
        <v>109</v>
      </c>
      <c r="W1902" t="s">
        <v>109</v>
      </c>
      <c r="X1902" t="s">
        <v>211</v>
      </c>
      <c r="Y1902" t="str">
        <f>VLOOKUP(Q1902,[1]Feuil1!$A:$C,3,FALSE)</f>
        <v>Sciences Expérimentales</v>
      </c>
      <c r="Z1902" t="str">
        <f>VLOOKUP(Q1902,[1]Feuil1!$A:$E,5,FALSE)</f>
        <v xml:space="preserve">Scientifique </v>
      </c>
      <c r="AA1902" t="s">
        <v>94</v>
      </c>
      <c r="AB1902" t="s">
        <v>109</v>
      </c>
      <c r="AC1902" t="s">
        <v>101</v>
      </c>
      <c r="AD1902" t="s">
        <v>62</v>
      </c>
      <c r="AE1902" t="s">
        <v>78</v>
      </c>
      <c r="AF1902" t="s">
        <v>78</v>
      </c>
      <c r="AG1902" t="s">
        <v>5600</v>
      </c>
      <c r="AH1902" t="s">
        <v>64</v>
      </c>
      <c r="AI1902" t="s">
        <v>65</v>
      </c>
      <c r="AJ1902" t="s">
        <v>66</v>
      </c>
    </row>
    <row r="1903" spans="1:37" x14ac:dyDescent="0.25">
      <c r="A1903">
        <v>1902</v>
      </c>
      <c r="B1903" t="s">
        <v>5601</v>
      </c>
      <c r="C1903" t="s">
        <v>39</v>
      </c>
      <c r="D1903" t="s">
        <v>2057</v>
      </c>
      <c r="E1903" t="s">
        <v>2058</v>
      </c>
      <c r="F1903" t="s">
        <v>2058</v>
      </c>
      <c r="G1903" t="s">
        <v>2059</v>
      </c>
      <c r="H1903">
        <v>11.244285714285715</v>
      </c>
      <c r="I1903">
        <v>12.042857142857144</v>
      </c>
      <c r="J1903">
        <v>11.643571428571429</v>
      </c>
      <c r="K1903" t="s">
        <v>2060</v>
      </c>
      <c r="L1903" t="s">
        <v>71</v>
      </c>
      <c r="N1903" t="s">
        <v>45</v>
      </c>
      <c r="O1903" t="s">
        <v>136</v>
      </c>
      <c r="P1903" t="s">
        <v>5602</v>
      </c>
      <c r="Q1903" s="1" t="s">
        <v>211</v>
      </c>
      <c r="R1903" t="s">
        <v>89</v>
      </c>
      <c r="S1903" t="s">
        <v>5603</v>
      </c>
      <c r="T1903" t="s">
        <v>109</v>
      </c>
      <c r="U1903" t="s">
        <v>94</v>
      </c>
      <c r="V1903" t="s">
        <v>109</v>
      </c>
      <c r="W1903" t="s">
        <v>109</v>
      </c>
      <c r="X1903" t="s">
        <v>211</v>
      </c>
      <c r="Y1903" t="str">
        <f>VLOOKUP(Q1903,[1]Feuil1!$A:$C,3,FALSE)</f>
        <v>Sciences Expérimentales</v>
      </c>
      <c r="Z1903" t="str">
        <f>VLOOKUP(Q1903,[1]Feuil1!$A:$E,5,FALSE)</f>
        <v xml:space="preserve">Scientifique </v>
      </c>
      <c r="AA1903" t="s">
        <v>94</v>
      </c>
      <c r="AB1903" t="s">
        <v>109</v>
      </c>
      <c r="AC1903" t="s">
        <v>101</v>
      </c>
      <c r="AD1903" t="s">
        <v>62</v>
      </c>
      <c r="AE1903" t="s">
        <v>119</v>
      </c>
      <c r="AF1903" t="s">
        <v>78</v>
      </c>
      <c r="AG1903" t="s">
        <v>5604</v>
      </c>
      <c r="AH1903" t="s">
        <v>64</v>
      </c>
      <c r="AI1903" t="s">
        <v>65</v>
      </c>
      <c r="AJ1903" t="s">
        <v>223</v>
      </c>
      <c r="AK1903">
        <v>2</v>
      </c>
    </row>
    <row r="1904" spans="1:37" x14ac:dyDescent="0.25">
      <c r="A1904">
        <v>1903</v>
      </c>
      <c r="B1904" t="s">
        <v>5605</v>
      </c>
      <c r="C1904" t="s">
        <v>39</v>
      </c>
      <c r="D1904" t="s">
        <v>2057</v>
      </c>
      <c r="E1904" t="s">
        <v>2058</v>
      </c>
      <c r="F1904" t="s">
        <v>2058</v>
      </c>
      <c r="G1904" t="s">
        <v>2059</v>
      </c>
      <c r="H1904">
        <v>12.477142857142857</v>
      </c>
      <c r="I1904">
        <v>13.415714285714285</v>
      </c>
      <c r="J1904">
        <v>12.946428571428571</v>
      </c>
      <c r="K1904" t="s">
        <v>2060</v>
      </c>
      <c r="L1904" t="s">
        <v>135</v>
      </c>
      <c r="N1904" t="s">
        <v>105</v>
      </c>
      <c r="O1904" t="s">
        <v>136</v>
      </c>
      <c r="P1904" t="s">
        <v>5507</v>
      </c>
      <c r="Q1904" s="1" t="s">
        <v>211</v>
      </c>
      <c r="R1904" t="s">
        <v>115</v>
      </c>
      <c r="S1904" t="s">
        <v>5606</v>
      </c>
      <c r="T1904" t="s">
        <v>109</v>
      </c>
      <c r="U1904" t="s">
        <v>94</v>
      </c>
      <c r="V1904" t="s">
        <v>109</v>
      </c>
      <c r="W1904" t="s">
        <v>109</v>
      </c>
      <c r="X1904" t="s">
        <v>211</v>
      </c>
      <c r="Y1904" t="str">
        <f>VLOOKUP(Q1904,[1]Feuil1!$A:$C,3,FALSE)</f>
        <v>Sciences Expérimentales</v>
      </c>
      <c r="Z1904" t="str">
        <f>VLOOKUP(Q1904,[1]Feuil1!$A:$E,5,FALSE)</f>
        <v xml:space="preserve">Scientifique </v>
      </c>
      <c r="AA1904" t="s">
        <v>94</v>
      </c>
      <c r="AB1904" t="s">
        <v>109</v>
      </c>
      <c r="AC1904" t="s">
        <v>101</v>
      </c>
      <c r="AD1904" t="s">
        <v>62</v>
      </c>
      <c r="AE1904" t="s">
        <v>78</v>
      </c>
      <c r="AF1904" t="s">
        <v>168</v>
      </c>
      <c r="AG1904" t="s">
        <v>859</v>
      </c>
      <c r="AH1904" t="s">
        <v>64</v>
      </c>
      <c r="AI1904" t="s">
        <v>111</v>
      </c>
      <c r="AJ1904" t="s">
        <v>852</v>
      </c>
      <c r="AK1904">
        <v>2</v>
      </c>
    </row>
    <row r="1905" spans="1:38" x14ac:dyDescent="0.25">
      <c r="A1905">
        <v>1904</v>
      </c>
      <c r="B1905" t="s">
        <v>5607</v>
      </c>
      <c r="C1905" t="s">
        <v>39</v>
      </c>
      <c r="D1905" t="s">
        <v>84</v>
      </c>
      <c r="E1905" t="s">
        <v>292</v>
      </c>
      <c r="F1905" t="s">
        <v>293</v>
      </c>
      <c r="G1905" t="s">
        <v>87</v>
      </c>
      <c r="H1905">
        <v>12.983499999999998</v>
      </c>
      <c r="I1905">
        <v>11.7836</v>
      </c>
      <c r="J1905">
        <v>12.38355</v>
      </c>
      <c r="K1905" t="s">
        <v>294</v>
      </c>
      <c r="L1905" t="s">
        <v>135</v>
      </c>
      <c r="N1905" t="s">
        <v>45</v>
      </c>
      <c r="O1905" t="s">
        <v>136</v>
      </c>
      <c r="P1905" t="s">
        <v>5608</v>
      </c>
      <c r="Q1905" s="1" t="s">
        <v>1425</v>
      </c>
      <c r="R1905" t="s">
        <v>3102</v>
      </c>
      <c r="T1905" t="s">
        <v>109</v>
      </c>
      <c r="U1905" t="s">
        <v>94</v>
      </c>
      <c r="V1905" t="s">
        <v>109</v>
      </c>
      <c r="W1905" t="s">
        <v>109</v>
      </c>
      <c r="X1905" t="s">
        <v>186</v>
      </c>
      <c r="Y1905" t="str">
        <f>VLOOKUP(Q1905,[1]Feuil1!$A:$C,3,FALSE)</f>
        <v xml:space="preserve">Science mathématique </v>
      </c>
      <c r="Z1905" t="str">
        <f>VLOOKUP(Q1905,[1]Feuil1!$A:$E,5,FALSE)</f>
        <v xml:space="preserve">Scientifique </v>
      </c>
      <c r="AA1905" t="s">
        <v>94</v>
      </c>
      <c r="AB1905" t="s">
        <v>109</v>
      </c>
      <c r="AD1905" t="s">
        <v>62</v>
      </c>
      <c r="AE1905" t="s">
        <v>168</v>
      </c>
      <c r="AF1905" t="s">
        <v>634</v>
      </c>
      <c r="AG1905" t="s">
        <v>5609</v>
      </c>
      <c r="AH1905" t="s">
        <v>80</v>
      </c>
      <c r="AI1905" t="s">
        <v>65</v>
      </c>
      <c r="AJ1905" t="s">
        <v>66</v>
      </c>
    </row>
    <row r="1906" spans="1:38" x14ac:dyDescent="0.25">
      <c r="A1906">
        <v>1905</v>
      </c>
      <c r="B1906" t="s">
        <v>5610</v>
      </c>
      <c r="C1906" t="s">
        <v>39</v>
      </c>
      <c r="D1906" t="s">
        <v>2057</v>
      </c>
      <c r="E1906" t="s">
        <v>2058</v>
      </c>
      <c r="F1906" t="s">
        <v>2058</v>
      </c>
      <c r="G1906" t="s">
        <v>2059</v>
      </c>
      <c r="H1906">
        <v>12.727142857142857</v>
      </c>
      <c r="I1906">
        <v>12.398571428571428</v>
      </c>
      <c r="J1906">
        <v>12.562857142857144</v>
      </c>
      <c r="K1906" t="s">
        <v>2060</v>
      </c>
      <c r="L1906" t="s">
        <v>135</v>
      </c>
      <c r="N1906" t="s">
        <v>105</v>
      </c>
      <c r="O1906" t="s">
        <v>136</v>
      </c>
      <c r="P1906" t="s">
        <v>5611</v>
      </c>
      <c r="Q1906" s="1" t="s">
        <v>211</v>
      </c>
      <c r="R1906" t="s">
        <v>115</v>
      </c>
      <c r="S1906" t="s">
        <v>5612</v>
      </c>
      <c r="T1906" t="s">
        <v>61</v>
      </c>
      <c r="U1906" t="s">
        <v>94</v>
      </c>
      <c r="V1906" t="s">
        <v>109</v>
      </c>
      <c r="W1906" t="s">
        <v>61</v>
      </c>
      <c r="X1906" t="s">
        <v>211</v>
      </c>
      <c r="Y1906" t="str">
        <f>VLOOKUP(Q1906,[1]Feuil1!$A:$C,3,FALSE)</f>
        <v>Sciences Expérimentales</v>
      </c>
      <c r="Z1906" t="str">
        <f>VLOOKUP(Q1906,[1]Feuil1!$A:$E,5,FALSE)</f>
        <v xml:space="preserve">Scientifique </v>
      </c>
      <c r="AA1906" t="s">
        <v>94</v>
      </c>
      <c r="AB1906" t="s">
        <v>109</v>
      </c>
      <c r="AD1906" t="s">
        <v>62</v>
      </c>
      <c r="AE1906" t="s">
        <v>197</v>
      </c>
      <c r="AF1906" t="s">
        <v>197</v>
      </c>
      <c r="AG1906" t="s">
        <v>3915</v>
      </c>
      <c r="AH1906" t="s">
        <v>80</v>
      </c>
      <c r="AI1906" t="s">
        <v>99</v>
      </c>
      <c r="AJ1906" t="s">
        <v>882</v>
      </c>
      <c r="AK1906">
        <v>13</v>
      </c>
    </row>
    <row r="1907" spans="1:38" x14ac:dyDescent="0.25">
      <c r="A1907">
        <v>1906</v>
      </c>
      <c r="B1907" t="s">
        <v>5613</v>
      </c>
      <c r="C1907" t="s">
        <v>39</v>
      </c>
      <c r="D1907" t="s">
        <v>2057</v>
      </c>
      <c r="E1907" t="s">
        <v>2058</v>
      </c>
      <c r="F1907" t="s">
        <v>2058</v>
      </c>
      <c r="G1907" t="s">
        <v>2059</v>
      </c>
      <c r="H1907">
        <v>12.432857142857143</v>
      </c>
      <c r="I1907">
        <v>13.184285714285716</v>
      </c>
      <c r="J1907">
        <v>12.808571428571428</v>
      </c>
      <c r="K1907" t="s">
        <v>2060</v>
      </c>
      <c r="L1907" t="s">
        <v>135</v>
      </c>
      <c r="N1907" t="s">
        <v>45</v>
      </c>
      <c r="O1907" t="s">
        <v>136</v>
      </c>
      <c r="P1907" t="s">
        <v>5614</v>
      </c>
      <c r="Q1907" s="1" t="s">
        <v>211</v>
      </c>
      <c r="R1907" t="s">
        <v>89</v>
      </c>
      <c r="S1907" t="s">
        <v>5615</v>
      </c>
      <c r="T1907" t="s">
        <v>109</v>
      </c>
      <c r="U1907" t="s">
        <v>94</v>
      </c>
      <c r="V1907" t="s">
        <v>109</v>
      </c>
      <c r="W1907" t="s">
        <v>109</v>
      </c>
      <c r="X1907" t="s">
        <v>211</v>
      </c>
      <c r="Y1907" t="str">
        <f>VLOOKUP(Q1907,[1]Feuil1!$A:$C,3,FALSE)</f>
        <v>Sciences Expérimentales</v>
      </c>
      <c r="Z1907" t="str">
        <f>VLOOKUP(Q1907,[1]Feuil1!$A:$E,5,FALSE)</f>
        <v xml:space="preserve">Scientifique </v>
      </c>
      <c r="AA1907" t="s">
        <v>94</v>
      </c>
      <c r="AB1907" t="s">
        <v>109</v>
      </c>
      <c r="AC1907" t="s">
        <v>101</v>
      </c>
      <c r="AD1907" t="s">
        <v>62</v>
      </c>
      <c r="AE1907" t="s">
        <v>174</v>
      </c>
      <c r="AF1907" t="s">
        <v>120</v>
      </c>
      <c r="AG1907" t="s">
        <v>5616</v>
      </c>
      <c r="AH1907" t="s">
        <v>64</v>
      </c>
      <c r="AI1907" t="s">
        <v>65</v>
      </c>
      <c r="AJ1907" t="s">
        <v>223</v>
      </c>
      <c r="AK1907">
        <v>7</v>
      </c>
    </row>
    <row r="1908" spans="1:38" x14ac:dyDescent="0.25">
      <c r="A1908">
        <v>1907</v>
      </c>
      <c r="B1908" t="s">
        <v>5617</v>
      </c>
      <c r="C1908" t="s">
        <v>153</v>
      </c>
      <c r="D1908" t="s">
        <v>84</v>
      </c>
      <c r="E1908" t="s">
        <v>85</v>
      </c>
      <c r="F1908" t="s">
        <v>86</v>
      </c>
      <c r="G1908" t="s">
        <v>87</v>
      </c>
      <c r="H1908">
        <v>16.498332999999999</v>
      </c>
      <c r="I1908">
        <v>15.613</v>
      </c>
      <c r="J1908">
        <v>16.055665999999999</v>
      </c>
      <c r="K1908" t="s">
        <v>976</v>
      </c>
      <c r="L1908" t="s">
        <v>115</v>
      </c>
      <c r="N1908" t="s">
        <v>45</v>
      </c>
      <c r="O1908" t="s">
        <v>52</v>
      </c>
      <c r="P1908" t="s">
        <v>1229</v>
      </c>
      <c r="Q1908" s="1" t="s">
        <v>211</v>
      </c>
      <c r="R1908" t="s">
        <v>89</v>
      </c>
      <c r="S1908" t="s">
        <v>2515</v>
      </c>
      <c r="T1908" t="s">
        <v>97</v>
      </c>
      <c r="U1908" t="s">
        <v>94</v>
      </c>
      <c r="V1908" t="s">
        <v>978</v>
      </c>
      <c r="W1908" t="s">
        <v>97</v>
      </c>
      <c r="X1908" t="s">
        <v>211</v>
      </c>
      <c r="Y1908" t="str">
        <f>VLOOKUP(Q1908,[1]Feuil1!$A:$C,3,FALSE)</f>
        <v>Sciences Expérimentales</v>
      </c>
      <c r="Z1908" t="str">
        <f>VLOOKUP(Q1908,[1]Feuil1!$A:$E,5,FALSE)</f>
        <v xml:space="preserve">Scientifique </v>
      </c>
      <c r="AA1908" t="s">
        <v>94</v>
      </c>
      <c r="AB1908" t="s">
        <v>979</v>
      </c>
      <c r="AD1908" t="s">
        <v>62</v>
      </c>
      <c r="AE1908" t="s">
        <v>174</v>
      </c>
      <c r="AF1908" t="s">
        <v>174</v>
      </c>
      <c r="AG1908" t="s">
        <v>5618</v>
      </c>
      <c r="AH1908" t="s">
        <v>80</v>
      </c>
      <c r="AI1908" t="s">
        <v>230</v>
      </c>
      <c r="AJ1908" t="s">
        <v>231</v>
      </c>
      <c r="AK1908">
        <v>8</v>
      </c>
    </row>
    <row r="1909" spans="1:38" x14ac:dyDescent="0.25">
      <c r="A1909">
        <v>1908</v>
      </c>
      <c r="B1909" t="s">
        <v>5619</v>
      </c>
      <c r="C1909" t="s">
        <v>39</v>
      </c>
      <c r="D1909" t="s">
        <v>40</v>
      </c>
      <c r="E1909" t="s">
        <v>132</v>
      </c>
      <c r="F1909" t="s">
        <v>133</v>
      </c>
      <c r="G1909" t="s">
        <v>43</v>
      </c>
      <c r="H1909">
        <v>14.324999999999998</v>
      </c>
      <c r="I1909">
        <v>12.540000000000001</v>
      </c>
      <c r="J1909">
        <v>13.432499999999999</v>
      </c>
      <c r="K1909" t="s">
        <v>134</v>
      </c>
      <c r="L1909" t="s">
        <v>135</v>
      </c>
      <c r="N1909" t="s">
        <v>45</v>
      </c>
      <c r="O1909" t="s">
        <v>136</v>
      </c>
      <c r="P1909" t="s">
        <v>5620</v>
      </c>
      <c r="Q1909" s="1" t="s">
        <v>211</v>
      </c>
      <c r="R1909" t="s">
        <v>55</v>
      </c>
      <c r="T1909" t="s">
        <v>167</v>
      </c>
      <c r="U1909" t="s">
        <v>140</v>
      </c>
      <c r="V1909" t="s">
        <v>141</v>
      </c>
      <c r="W1909" t="s">
        <v>167</v>
      </c>
      <c r="X1909" t="s">
        <v>211</v>
      </c>
      <c r="Y1909" t="str">
        <f>VLOOKUP(Q1909,[1]Feuil1!$A:$C,3,FALSE)</f>
        <v>Sciences Expérimentales</v>
      </c>
      <c r="Z1909" t="str">
        <f>VLOOKUP(Q1909,[1]Feuil1!$A:$E,5,FALSE)</f>
        <v xml:space="preserve">Scientifique </v>
      </c>
      <c r="AA1909" t="s">
        <v>58</v>
      </c>
      <c r="AB1909" t="s">
        <v>109</v>
      </c>
      <c r="AD1909" t="s">
        <v>62</v>
      </c>
      <c r="AG1909" t="s">
        <v>5621</v>
      </c>
      <c r="AH1909" t="s">
        <v>64</v>
      </c>
      <c r="AI1909" t="s">
        <v>99</v>
      </c>
      <c r="AJ1909" t="s">
        <v>3511</v>
      </c>
      <c r="AL1909" t="s">
        <v>101</v>
      </c>
    </row>
    <row r="1910" spans="1:38" x14ac:dyDescent="0.25">
      <c r="A1910">
        <v>1909</v>
      </c>
      <c r="B1910" t="s">
        <v>5622</v>
      </c>
      <c r="C1910" t="s">
        <v>39</v>
      </c>
      <c r="D1910" t="s">
        <v>2057</v>
      </c>
      <c r="E1910" t="s">
        <v>2058</v>
      </c>
      <c r="F1910" t="s">
        <v>2058</v>
      </c>
      <c r="G1910" t="s">
        <v>2059</v>
      </c>
      <c r="H1910">
        <v>11.381428571428572</v>
      </c>
      <c r="I1910">
        <v>12.6</v>
      </c>
      <c r="J1910">
        <v>11.990714285714287</v>
      </c>
      <c r="K1910" t="s">
        <v>2060</v>
      </c>
      <c r="L1910" t="s">
        <v>71</v>
      </c>
      <c r="N1910" t="s">
        <v>45</v>
      </c>
      <c r="O1910" t="s">
        <v>136</v>
      </c>
      <c r="P1910" t="s">
        <v>5623</v>
      </c>
      <c r="Q1910" s="1" t="s">
        <v>211</v>
      </c>
      <c r="R1910" t="s">
        <v>115</v>
      </c>
      <c r="S1910" t="s">
        <v>5624</v>
      </c>
      <c r="T1910" t="s">
        <v>109</v>
      </c>
      <c r="U1910" t="s">
        <v>94</v>
      </c>
      <c r="V1910" t="s">
        <v>109</v>
      </c>
      <c r="W1910" t="s">
        <v>109</v>
      </c>
      <c r="X1910" t="s">
        <v>211</v>
      </c>
      <c r="Y1910" t="str">
        <f>VLOOKUP(Q1910,[1]Feuil1!$A:$C,3,FALSE)</f>
        <v>Sciences Expérimentales</v>
      </c>
      <c r="Z1910" t="str">
        <f>VLOOKUP(Q1910,[1]Feuil1!$A:$E,5,FALSE)</f>
        <v xml:space="preserve">Scientifique </v>
      </c>
      <c r="AA1910" t="s">
        <v>94</v>
      </c>
      <c r="AB1910" t="s">
        <v>109</v>
      </c>
      <c r="AC1910" t="s">
        <v>101</v>
      </c>
      <c r="AD1910" t="s">
        <v>62</v>
      </c>
      <c r="AE1910" t="s">
        <v>78</v>
      </c>
      <c r="AF1910" t="s">
        <v>78</v>
      </c>
      <c r="AG1910" t="s">
        <v>5625</v>
      </c>
      <c r="AH1910" t="s">
        <v>64</v>
      </c>
      <c r="AI1910" t="s">
        <v>111</v>
      </c>
      <c r="AJ1910" t="s">
        <v>2566</v>
      </c>
      <c r="AK1910">
        <v>9</v>
      </c>
    </row>
    <row r="1911" spans="1:38" x14ac:dyDescent="0.25">
      <c r="A1911">
        <v>1910</v>
      </c>
      <c r="B1911" t="s">
        <v>5626</v>
      </c>
      <c r="C1911" t="s">
        <v>39</v>
      </c>
      <c r="D1911" t="s">
        <v>2057</v>
      </c>
      <c r="E1911" t="s">
        <v>2058</v>
      </c>
      <c r="F1911" t="s">
        <v>2058</v>
      </c>
      <c r="G1911" t="s">
        <v>2059</v>
      </c>
      <c r="H1911">
        <v>11.607142857142858</v>
      </c>
      <c r="I1911">
        <v>11.491428571428571</v>
      </c>
      <c r="J1911">
        <v>11.549285714285716</v>
      </c>
      <c r="K1911" t="s">
        <v>2060</v>
      </c>
      <c r="L1911" t="s">
        <v>71</v>
      </c>
      <c r="N1911" t="s">
        <v>105</v>
      </c>
      <c r="O1911" t="s">
        <v>136</v>
      </c>
      <c r="P1911" t="s">
        <v>5627</v>
      </c>
      <c r="Q1911" s="1" t="s">
        <v>211</v>
      </c>
      <c r="R1911" t="s">
        <v>89</v>
      </c>
      <c r="S1911" t="s">
        <v>1214</v>
      </c>
      <c r="T1911" t="s">
        <v>109</v>
      </c>
      <c r="U1911" t="s">
        <v>94</v>
      </c>
      <c r="V1911" t="s">
        <v>109</v>
      </c>
      <c r="W1911" t="s">
        <v>109</v>
      </c>
      <c r="X1911" t="s">
        <v>211</v>
      </c>
      <c r="Y1911" t="str">
        <f>VLOOKUP(Q1911,[1]Feuil1!$A:$C,3,FALSE)</f>
        <v>Sciences Expérimentales</v>
      </c>
      <c r="Z1911" t="str">
        <f>VLOOKUP(Q1911,[1]Feuil1!$A:$E,5,FALSE)</f>
        <v xml:space="preserve">Scientifique </v>
      </c>
      <c r="AA1911" t="s">
        <v>94</v>
      </c>
      <c r="AB1911" t="s">
        <v>109</v>
      </c>
      <c r="AC1911" t="s">
        <v>101</v>
      </c>
      <c r="AD1911" t="s">
        <v>62</v>
      </c>
      <c r="AE1911" t="s">
        <v>119</v>
      </c>
      <c r="AF1911" t="s">
        <v>120</v>
      </c>
      <c r="AG1911" t="s">
        <v>5628</v>
      </c>
      <c r="AH1911" t="s">
        <v>64</v>
      </c>
      <c r="AI1911" t="s">
        <v>65</v>
      </c>
      <c r="AJ1911" t="s">
        <v>66</v>
      </c>
    </row>
    <row r="1912" spans="1:38" x14ac:dyDescent="0.25">
      <c r="A1912">
        <v>1911</v>
      </c>
      <c r="B1912" t="s">
        <v>5629</v>
      </c>
      <c r="C1912" t="s">
        <v>39</v>
      </c>
      <c r="D1912" t="s">
        <v>58</v>
      </c>
      <c r="E1912" t="s">
        <v>2689</v>
      </c>
      <c r="F1912" t="s">
        <v>133</v>
      </c>
      <c r="G1912" t="s">
        <v>43</v>
      </c>
      <c r="H1912">
        <v>10.88388888888889</v>
      </c>
      <c r="I1912">
        <v>10.182222222222222</v>
      </c>
      <c r="J1912">
        <v>10.533055555555556</v>
      </c>
      <c r="K1912" t="s">
        <v>471</v>
      </c>
      <c r="L1912" t="s">
        <v>71</v>
      </c>
      <c r="N1912" t="s">
        <v>45</v>
      </c>
      <c r="O1912" t="s">
        <v>136</v>
      </c>
      <c r="P1912" t="s">
        <v>2980</v>
      </c>
      <c r="Q1912" s="1" t="s">
        <v>60</v>
      </c>
      <c r="R1912" t="s">
        <v>3102</v>
      </c>
      <c r="T1912" t="s">
        <v>109</v>
      </c>
      <c r="U1912" t="s">
        <v>94</v>
      </c>
      <c r="V1912" t="s">
        <v>141</v>
      </c>
      <c r="W1912" t="s">
        <v>109</v>
      </c>
      <c r="X1912" s="2" t="s">
        <v>60</v>
      </c>
      <c r="Y1912" t="s">
        <v>410</v>
      </c>
      <c r="Z1912" t="s">
        <v>4926</v>
      </c>
      <c r="AA1912" t="s">
        <v>94</v>
      </c>
      <c r="AB1912" t="s">
        <v>109</v>
      </c>
      <c r="AD1912" t="s">
        <v>62</v>
      </c>
      <c r="AE1912" t="s">
        <v>207</v>
      </c>
      <c r="AF1912" t="s">
        <v>197</v>
      </c>
      <c r="AI1912" t="s">
        <v>65</v>
      </c>
      <c r="AJ1912" t="s">
        <v>66</v>
      </c>
    </row>
    <row r="1913" spans="1:38" x14ac:dyDescent="0.25">
      <c r="A1913">
        <v>1912</v>
      </c>
      <c r="B1913" t="s">
        <v>5630</v>
      </c>
      <c r="C1913" t="s">
        <v>39</v>
      </c>
      <c r="D1913" t="s">
        <v>162</v>
      </c>
      <c r="E1913" t="s">
        <v>163</v>
      </c>
      <c r="F1913" t="s">
        <v>163</v>
      </c>
      <c r="G1913" t="s">
        <v>87</v>
      </c>
      <c r="H1913">
        <v>14.208380952380951</v>
      </c>
      <c r="I1913">
        <v>13.898174603174603</v>
      </c>
      <c r="J1913">
        <v>14.053277777777776</v>
      </c>
      <c r="K1913" t="s">
        <v>62</v>
      </c>
      <c r="L1913" t="s">
        <v>89</v>
      </c>
      <c r="N1913" t="s">
        <v>45</v>
      </c>
      <c r="O1913" t="s">
        <v>136</v>
      </c>
      <c r="P1913" t="s">
        <v>4204</v>
      </c>
      <c r="Q1913" s="1" t="s">
        <v>211</v>
      </c>
      <c r="R1913" t="s">
        <v>89</v>
      </c>
      <c r="S1913" t="s">
        <v>641</v>
      </c>
      <c r="T1913" t="s">
        <v>109</v>
      </c>
      <c r="U1913" t="s">
        <v>94</v>
      </c>
      <c r="V1913" t="s">
        <v>109</v>
      </c>
      <c r="W1913" t="s">
        <v>109</v>
      </c>
      <c r="X1913" t="s">
        <v>211</v>
      </c>
      <c r="Y1913" t="str">
        <f>VLOOKUP(Q1913,[1]Feuil1!$A:$C,3,FALSE)</f>
        <v>Sciences Expérimentales</v>
      </c>
      <c r="Z1913" t="str">
        <f>VLOOKUP(Q1913,[1]Feuil1!$A:$E,5,FALSE)</f>
        <v xml:space="preserve">Scientifique </v>
      </c>
      <c r="AA1913" t="s">
        <v>94</v>
      </c>
      <c r="AB1913" t="s">
        <v>109</v>
      </c>
      <c r="AC1913" t="s">
        <v>101</v>
      </c>
      <c r="AD1913" t="s">
        <v>62</v>
      </c>
      <c r="AE1913" t="s">
        <v>168</v>
      </c>
      <c r="AF1913" t="s">
        <v>78</v>
      </c>
      <c r="AG1913" t="s">
        <v>1623</v>
      </c>
      <c r="AH1913" t="s">
        <v>64</v>
      </c>
      <c r="AI1913" t="s">
        <v>65</v>
      </c>
      <c r="AJ1913" t="s">
        <v>66</v>
      </c>
      <c r="AK1913">
        <v>37</v>
      </c>
    </row>
    <row r="1914" spans="1:38" x14ac:dyDescent="0.25">
      <c r="A1914">
        <v>1913</v>
      </c>
      <c r="B1914" t="s">
        <v>5631</v>
      </c>
      <c r="C1914" t="s">
        <v>39</v>
      </c>
      <c r="D1914" t="s">
        <v>2057</v>
      </c>
      <c r="E1914" t="s">
        <v>2058</v>
      </c>
      <c r="F1914" t="s">
        <v>2058</v>
      </c>
      <c r="G1914" t="s">
        <v>2059</v>
      </c>
      <c r="H1914">
        <v>11.832857142857142</v>
      </c>
      <c r="I1914">
        <v>12.544285714285715</v>
      </c>
      <c r="J1914">
        <v>12.188571428571427</v>
      </c>
      <c r="K1914" t="s">
        <v>2060</v>
      </c>
      <c r="L1914" t="s">
        <v>135</v>
      </c>
      <c r="N1914" t="s">
        <v>105</v>
      </c>
      <c r="O1914" t="s">
        <v>136</v>
      </c>
      <c r="P1914" t="s">
        <v>5349</v>
      </c>
      <c r="Q1914" s="1" t="s">
        <v>211</v>
      </c>
      <c r="R1914" t="s">
        <v>115</v>
      </c>
      <c r="S1914" t="s">
        <v>4741</v>
      </c>
      <c r="T1914" t="s">
        <v>109</v>
      </c>
      <c r="U1914" t="s">
        <v>94</v>
      </c>
      <c r="V1914" t="s">
        <v>109</v>
      </c>
      <c r="W1914" t="s">
        <v>109</v>
      </c>
      <c r="X1914" t="s">
        <v>211</v>
      </c>
      <c r="Y1914" t="str">
        <f>VLOOKUP(Q1914,[1]Feuil1!$A:$C,3,FALSE)</f>
        <v>Sciences Expérimentales</v>
      </c>
      <c r="Z1914" t="str">
        <f>VLOOKUP(Q1914,[1]Feuil1!$A:$E,5,FALSE)</f>
        <v xml:space="preserve">Scientifique </v>
      </c>
      <c r="AA1914" t="s">
        <v>94</v>
      </c>
      <c r="AB1914" t="s">
        <v>109</v>
      </c>
      <c r="AC1914" t="s">
        <v>101</v>
      </c>
      <c r="AD1914" t="s">
        <v>62</v>
      </c>
      <c r="AE1914" t="s">
        <v>174</v>
      </c>
      <c r="AF1914" t="s">
        <v>120</v>
      </c>
      <c r="AG1914" t="s">
        <v>5632</v>
      </c>
      <c r="AH1914" t="s">
        <v>80</v>
      </c>
      <c r="AI1914" t="s">
        <v>99</v>
      </c>
      <c r="AJ1914" t="s">
        <v>1805</v>
      </c>
    </row>
    <row r="1915" spans="1:38" x14ac:dyDescent="0.25">
      <c r="A1915">
        <v>1914</v>
      </c>
      <c r="B1915" t="s">
        <v>5633</v>
      </c>
      <c r="C1915" t="s">
        <v>39</v>
      </c>
      <c r="D1915" t="s">
        <v>2057</v>
      </c>
      <c r="E1915" t="s">
        <v>2058</v>
      </c>
      <c r="F1915" t="s">
        <v>2058</v>
      </c>
      <c r="G1915" t="s">
        <v>2059</v>
      </c>
      <c r="H1915">
        <v>10.8</v>
      </c>
      <c r="I1915">
        <v>11.448571428571428</v>
      </c>
      <c r="J1915">
        <v>11.124285714285715</v>
      </c>
      <c r="K1915" t="s">
        <v>2060</v>
      </c>
      <c r="L1915" t="s">
        <v>71</v>
      </c>
      <c r="N1915" t="s">
        <v>105</v>
      </c>
      <c r="O1915" t="s">
        <v>136</v>
      </c>
      <c r="P1915" t="s">
        <v>5634</v>
      </c>
      <c r="Q1915" s="1" t="s">
        <v>211</v>
      </c>
      <c r="R1915" t="s">
        <v>3102</v>
      </c>
      <c r="S1915" t="s">
        <v>5635</v>
      </c>
      <c r="T1915" t="s">
        <v>109</v>
      </c>
      <c r="U1915" t="s">
        <v>94</v>
      </c>
      <c r="V1915" t="s">
        <v>109</v>
      </c>
      <c r="W1915" t="s">
        <v>109</v>
      </c>
      <c r="X1915" t="s">
        <v>211</v>
      </c>
      <c r="Y1915" t="str">
        <f>VLOOKUP(Q1915,[1]Feuil1!$A:$C,3,FALSE)</f>
        <v>Sciences Expérimentales</v>
      </c>
      <c r="Z1915" t="str">
        <f>VLOOKUP(Q1915,[1]Feuil1!$A:$E,5,FALSE)</f>
        <v xml:space="preserve">Scientifique </v>
      </c>
      <c r="AA1915" t="s">
        <v>94</v>
      </c>
      <c r="AB1915" t="s">
        <v>109</v>
      </c>
      <c r="AC1915" t="s">
        <v>101</v>
      </c>
      <c r="AD1915" t="s">
        <v>62</v>
      </c>
      <c r="AE1915" t="s">
        <v>174</v>
      </c>
      <c r="AF1915" t="s">
        <v>174</v>
      </c>
      <c r="AG1915" t="s">
        <v>1823</v>
      </c>
      <c r="AH1915" t="s">
        <v>64</v>
      </c>
      <c r="AI1915" t="s">
        <v>65</v>
      </c>
      <c r="AJ1915" t="s">
        <v>303</v>
      </c>
      <c r="AK1915">
        <v>15</v>
      </c>
    </row>
    <row r="1916" spans="1:38" x14ac:dyDescent="0.25">
      <c r="A1916">
        <v>1915</v>
      </c>
      <c r="B1916" t="s">
        <v>5636</v>
      </c>
      <c r="C1916" t="s">
        <v>153</v>
      </c>
      <c r="D1916" t="s">
        <v>2057</v>
      </c>
      <c r="E1916" t="s">
        <v>2058</v>
      </c>
      <c r="F1916" t="s">
        <v>2058</v>
      </c>
      <c r="G1916" t="s">
        <v>2059</v>
      </c>
      <c r="H1916">
        <v>16.54</v>
      </c>
      <c r="I1916">
        <v>13.250010989010988</v>
      </c>
      <c r="J1916">
        <v>14.190007849293563</v>
      </c>
      <c r="K1916" t="s">
        <v>2060</v>
      </c>
      <c r="L1916" t="s">
        <v>89</v>
      </c>
      <c r="N1916" t="s">
        <v>105</v>
      </c>
      <c r="O1916" t="s">
        <v>136</v>
      </c>
      <c r="P1916" t="s">
        <v>5637</v>
      </c>
      <c r="Q1916" s="1" t="s">
        <v>699</v>
      </c>
      <c r="R1916" t="s">
        <v>55</v>
      </c>
      <c r="T1916" t="s">
        <v>57</v>
      </c>
      <c r="U1916" t="s">
        <v>5566</v>
      </c>
      <c r="V1916" t="s">
        <v>109</v>
      </c>
      <c r="W1916" t="s">
        <v>57</v>
      </c>
      <c r="X1916" t="s">
        <v>701</v>
      </c>
      <c r="Y1916" t="str">
        <f>VLOOKUP(Q1916,[1]Feuil1!$A:$C,3,FALSE)</f>
        <v>Général (Bac Français)</v>
      </c>
      <c r="Z1916" t="str">
        <f>VLOOKUP(Q1916,[1]Feuil1!$A:$E,5,FALSE)</f>
        <v xml:space="preserve">Scientifique </v>
      </c>
      <c r="AA1916" t="s">
        <v>386</v>
      </c>
      <c r="AB1916" t="s">
        <v>109</v>
      </c>
      <c r="AD1916" t="s">
        <v>62</v>
      </c>
      <c r="AE1916" t="s">
        <v>168</v>
      </c>
      <c r="AF1916" t="s">
        <v>120</v>
      </c>
      <c r="AG1916" t="s">
        <v>337</v>
      </c>
      <c r="AH1916" t="s">
        <v>64</v>
      </c>
      <c r="AI1916" t="s">
        <v>285</v>
      </c>
      <c r="AJ1916" t="s">
        <v>286</v>
      </c>
      <c r="AK1916">
        <v>1</v>
      </c>
    </row>
    <row r="1917" spans="1:38" x14ac:dyDescent="0.25">
      <c r="A1917">
        <v>1916</v>
      </c>
      <c r="B1917" t="s">
        <v>5638</v>
      </c>
      <c r="C1917" t="s">
        <v>39</v>
      </c>
      <c r="D1917" t="s">
        <v>58</v>
      </c>
      <c r="E1917" t="s">
        <v>2689</v>
      </c>
      <c r="F1917" t="s">
        <v>133</v>
      </c>
      <c r="G1917" t="s">
        <v>43</v>
      </c>
      <c r="H1917">
        <v>14.015555555555556</v>
      </c>
      <c r="I1917">
        <v>12.841111111111113</v>
      </c>
      <c r="J1917">
        <v>13.428333333333335</v>
      </c>
      <c r="K1917" t="s">
        <v>471</v>
      </c>
      <c r="L1917" t="s">
        <v>135</v>
      </c>
      <c r="N1917" t="s">
        <v>105</v>
      </c>
      <c r="O1917" t="s">
        <v>136</v>
      </c>
      <c r="P1917" t="s">
        <v>4931</v>
      </c>
      <c r="Q1917" s="1" t="s">
        <v>211</v>
      </c>
      <c r="R1917" t="s">
        <v>89</v>
      </c>
      <c r="S1917" t="s">
        <v>2062</v>
      </c>
      <c r="T1917" t="s">
        <v>109</v>
      </c>
      <c r="U1917" t="s">
        <v>94</v>
      </c>
      <c r="V1917" t="s">
        <v>141</v>
      </c>
      <c r="W1917" t="s">
        <v>109</v>
      </c>
      <c r="X1917" t="s">
        <v>211</v>
      </c>
      <c r="Y1917" t="str">
        <f>VLOOKUP(Q1917,[1]Feuil1!$A:$C,3,FALSE)</f>
        <v>Sciences Expérimentales</v>
      </c>
      <c r="Z1917" t="str">
        <f>VLOOKUP(Q1917,[1]Feuil1!$A:$E,5,FALSE)</f>
        <v xml:space="preserve">Scientifique </v>
      </c>
      <c r="AA1917" t="s">
        <v>94</v>
      </c>
      <c r="AB1917" t="s">
        <v>109</v>
      </c>
      <c r="AD1917" t="s">
        <v>62</v>
      </c>
      <c r="AE1917" t="s">
        <v>207</v>
      </c>
      <c r="AF1917" t="s">
        <v>634</v>
      </c>
      <c r="AG1917" t="s">
        <v>2393</v>
      </c>
      <c r="AH1917" t="s">
        <v>64</v>
      </c>
      <c r="AI1917" t="s">
        <v>65</v>
      </c>
      <c r="AJ1917" t="s">
        <v>66</v>
      </c>
    </row>
    <row r="1918" spans="1:38" x14ac:dyDescent="0.25">
      <c r="A1918">
        <v>1917</v>
      </c>
      <c r="B1918" t="s">
        <v>5639</v>
      </c>
      <c r="C1918" t="s">
        <v>39</v>
      </c>
      <c r="D1918" t="s">
        <v>84</v>
      </c>
      <c r="E1918" t="s">
        <v>3779</v>
      </c>
      <c r="F1918" t="s">
        <v>86</v>
      </c>
      <c r="G1918" t="s">
        <v>87</v>
      </c>
      <c r="H1918">
        <v>9.9946660000000005</v>
      </c>
      <c r="I1918">
        <v>12.17</v>
      </c>
      <c r="J1918">
        <v>11.082333</v>
      </c>
      <c r="K1918" t="s">
        <v>5640</v>
      </c>
      <c r="L1918" t="s">
        <v>71</v>
      </c>
      <c r="N1918" t="s">
        <v>45</v>
      </c>
      <c r="O1918" t="s">
        <v>52</v>
      </c>
      <c r="P1918" t="s">
        <v>5641</v>
      </c>
      <c r="Q1918" s="1" t="s">
        <v>211</v>
      </c>
      <c r="R1918" t="s">
        <v>3102</v>
      </c>
      <c r="S1918" t="s">
        <v>2823</v>
      </c>
      <c r="T1918" t="s">
        <v>109</v>
      </c>
      <c r="U1918" t="s">
        <v>94</v>
      </c>
      <c r="V1918" t="s">
        <v>108</v>
      </c>
      <c r="W1918" t="s">
        <v>109</v>
      </c>
      <c r="X1918" t="s">
        <v>211</v>
      </c>
      <c r="Y1918" t="str">
        <f>VLOOKUP(Q1918,[1]Feuil1!$A:$C,3,FALSE)</f>
        <v>Sciences Expérimentales</v>
      </c>
      <c r="Z1918" t="str">
        <f>VLOOKUP(Q1918,[1]Feuil1!$A:$E,5,FALSE)</f>
        <v xml:space="preserve">Scientifique </v>
      </c>
      <c r="AA1918" t="s">
        <v>94</v>
      </c>
      <c r="AB1918" t="s">
        <v>109</v>
      </c>
      <c r="AC1918" t="s">
        <v>101</v>
      </c>
      <c r="AD1918" t="s">
        <v>5642</v>
      </c>
      <c r="AE1918" t="s">
        <v>119</v>
      </c>
      <c r="AF1918" t="s">
        <v>174</v>
      </c>
      <c r="AG1918" t="s">
        <v>4997</v>
      </c>
      <c r="AH1918" t="s">
        <v>64</v>
      </c>
      <c r="AI1918" t="s">
        <v>65</v>
      </c>
      <c r="AJ1918" t="s">
        <v>3379</v>
      </c>
    </row>
    <row r="1919" spans="1:38" x14ac:dyDescent="0.25">
      <c r="A1919">
        <v>1918</v>
      </c>
      <c r="B1919" t="s">
        <v>5643</v>
      </c>
      <c r="C1919" t="s">
        <v>39</v>
      </c>
      <c r="D1919" t="s">
        <v>2057</v>
      </c>
      <c r="E1919" t="s">
        <v>2058</v>
      </c>
      <c r="F1919" t="s">
        <v>2058</v>
      </c>
      <c r="G1919" t="s">
        <v>2059</v>
      </c>
      <c r="H1919">
        <v>10.984285714285715</v>
      </c>
      <c r="I1919">
        <v>11.058571428571428</v>
      </c>
      <c r="J1919">
        <v>11.021428571428572</v>
      </c>
      <c r="K1919" t="s">
        <v>2060</v>
      </c>
      <c r="L1919" t="s">
        <v>71</v>
      </c>
      <c r="N1919" t="s">
        <v>45</v>
      </c>
      <c r="O1919" t="s">
        <v>136</v>
      </c>
      <c r="P1919" t="s">
        <v>5644</v>
      </c>
      <c r="Q1919" s="1" t="s">
        <v>211</v>
      </c>
      <c r="R1919" t="s">
        <v>89</v>
      </c>
      <c r="S1919" t="s">
        <v>5645</v>
      </c>
      <c r="T1919" t="s">
        <v>109</v>
      </c>
      <c r="U1919" t="s">
        <v>94</v>
      </c>
      <c r="V1919" t="s">
        <v>109</v>
      </c>
      <c r="W1919" t="s">
        <v>109</v>
      </c>
      <c r="X1919" t="s">
        <v>211</v>
      </c>
      <c r="Y1919" t="str">
        <f>VLOOKUP(Q1919,[1]Feuil1!$A:$C,3,FALSE)</f>
        <v>Sciences Expérimentales</v>
      </c>
      <c r="Z1919" t="str">
        <f>VLOOKUP(Q1919,[1]Feuil1!$A:$E,5,FALSE)</f>
        <v xml:space="preserve">Scientifique </v>
      </c>
      <c r="AA1919" t="s">
        <v>94</v>
      </c>
      <c r="AB1919" t="s">
        <v>109</v>
      </c>
      <c r="AD1919" t="s">
        <v>62</v>
      </c>
      <c r="AE1919" t="s">
        <v>168</v>
      </c>
      <c r="AF1919" t="s">
        <v>120</v>
      </c>
      <c r="AG1919" t="s">
        <v>2071</v>
      </c>
      <c r="AH1919" t="s">
        <v>64</v>
      </c>
      <c r="AI1919" t="s">
        <v>65</v>
      </c>
      <c r="AJ1919" t="s">
        <v>81</v>
      </c>
    </row>
    <row r="1920" spans="1:38" x14ac:dyDescent="0.25">
      <c r="A1920">
        <v>1919</v>
      </c>
      <c r="B1920" t="s">
        <v>5646</v>
      </c>
      <c r="C1920" t="s">
        <v>39</v>
      </c>
      <c r="D1920" t="s">
        <v>2057</v>
      </c>
      <c r="E1920" t="s">
        <v>2058</v>
      </c>
      <c r="F1920" t="s">
        <v>2058</v>
      </c>
      <c r="G1920" t="s">
        <v>2059</v>
      </c>
      <c r="H1920">
        <v>11.107142857142858</v>
      </c>
      <c r="I1920">
        <v>11.385714285714286</v>
      </c>
      <c r="J1920">
        <v>11.24642857142857</v>
      </c>
      <c r="K1920" t="s">
        <v>2060</v>
      </c>
      <c r="L1920" t="s">
        <v>71</v>
      </c>
      <c r="N1920" t="s">
        <v>105</v>
      </c>
      <c r="O1920" t="s">
        <v>136</v>
      </c>
      <c r="P1920" t="s">
        <v>5647</v>
      </c>
      <c r="Q1920" s="1" t="s">
        <v>211</v>
      </c>
      <c r="R1920" t="s">
        <v>89</v>
      </c>
      <c r="S1920" t="s">
        <v>5648</v>
      </c>
      <c r="T1920" t="s">
        <v>109</v>
      </c>
      <c r="U1920" t="s">
        <v>94</v>
      </c>
      <c r="V1920" t="s">
        <v>109</v>
      </c>
      <c r="W1920" t="s">
        <v>109</v>
      </c>
      <c r="X1920" t="s">
        <v>211</v>
      </c>
      <c r="Y1920" t="str">
        <f>VLOOKUP(Q1920,[1]Feuil1!$A:$C,3,FALSE)</f>
        <v>Sciences Expérimentales</v>
      </c>
      <c r="Z1920" t="str">
        <f>VLOOKUP(Q1920,[1]Feuil1!$A:$E,5,FALSE)</f>
        <v xml:space="preserve">Scientifique </v>
      </c>
      <c r="AA1920" t="s">
        <v>94</v>
      </c>
      <c r="AB1920" t="s">
        <v>109</v>
      </c>
      <c r="AD1920" t="s">
        <v>62</v>
      </c>
      <c r="AE1920" t="s">
        <v>78</v>
      </c>
      <c r="AF1920" t="s">
        <v>207</v>
      </c>
      <c r="AG1920" t="s">
        <v>5111</v>
      </c>
      <c r="AH1920" t="s">
        <v>64</v>
      </c>
      <c r="AI1920" t="s">
        <v>65</v>
      </c>
      <c r="AJ1920" t="s">
        <v>303</v>
      </c>
      <c r="AK1920">
        <v>6</v>
      </c>
    </row>
    <row r="1921" spans="1:37" x14ac:dyDescent="0.25">
      <c r="A1921">
        <v>1920</v>
      </c>
      <c r="B1921" t="s">
        <v>5649</v>
      </c>
      <c r="C1921" t="s">
        <v>39</v>
      </c>
      <c r="D1921" t="s">
        <v>162</v>
      </c>
      <c r="E1921" t="s">
        <v>163</v>
      </c>
      <c r="F1921" t="s">
        <v>163</v>
      </c>
      <c r="G1921" t="s">
        <v>87</v>
      </c>
      <c r="H1921">
        <v>11.256071428571429</v>
      </c>
      <c r="I1921">
        <v>11.079298941798942</v>
      </c>
      <c r="J1921">
        <v>11.167685185185185</v>
      </c>
      <c r="K1921" t="s">
        <v>5650</v>
      </c>
      <c r="L1921" t="s">
        <v>71</v>
      </c>
      <c r="N1921" t="s">
        <v>105</v>
      </c>
      <c r="O1921" t="s">
        <v>136</v>
      </c>
      <c r="P1921" t="s">
        <v>3457</v>
      </c>
      <c r="Q1921" s="1" t="s">
        <v>211</v>
      </c>
      <c r="R1921" t="s">
        <v>3102</v>
      </c>
      <c r="S1921" t="s">
        <v>439</v>
      </c>
      <c r="T1921" t="s">
        <v>109</v>
      </c>
      <c r="U1921" t="s">
        <v>94</v>
      </c>
      <c r="V1921" t="s">
        <v>109</v>
      </c>
      <c r="W1921" t="s">
        <v>109</v>
      </c>
      <c r="X1921" t="s">
        <v>211</v>
      </c>
      <c r="Y1921" t="str">
        <f>VLOOKUP(Q1921,[1]Feuil1!$A:$C,3,FALSE)</f>
        <v>Sciences Expérimentales</v>
      </c>
      <c r="Z1921" t="str">
        <f>VLOOKUP(Q1921,[1]Feuil1!$A:$E,5,FALSE)</f>
        <v xml:space="preserve">Scientifique </v>
      </c>
      <c r="AA1921" t="s">
        <v>94</v>
      </c>
      <c r="AB1921" t="s">
        <v>109</v>
      </c>
      <c r="AC1921" t="s">
        <v>101</v>
      </c>
      <c r="AD1921" t="s">
        <v>62</v>
      </c>
      <c r="AE1921" t="s">
        <v>174</v>
      </c>
      <c r="AF1921" t="s">
        <v>174</v>
      </c>
      <c r="AG1921" t="s">
        <v>1679</v>
      </c>
      <c r="AH1921" t="s">
        <v>64</v>
      </c>
      <c r="AI1921" t="s">
        <v>65</v>
      </c>
      <c r="AJ1921" t="s">
        <v>66</v>
      </c>
      <c r="AK1921">
        <v>24</v>
      </c>
    </row>
    <row r="1922" spans="1:37" x14ac:dyDescent="0.25">
      <c r="A1922">
        <v>1921</v>
      </c>
      <c r="B1922" t="s">
        <v>5651</v>
      </c>
      <c r="C1922" t="s">
        <v>39</v>
      </c>
      <c r="D1922" t="s">
        <v>84</v>
      </c>
      <c r="E1922" t="s">
        <v>3779</v>
      </c>
      <c r="F1922" t="s">
        <v>86</v>
      </c>
      <c r="G1922" t="s">
        <v>87</v>
      </c>
      <c r="H1922">
        <v>12.295332999999999</v>
      </c>
      <c r="I1922">
        <v>13.169333</v>
      </c>
      <c r="J1922">
        <v>12.732333000000001</v>
      </c>
      <c r="K1922" t="s">
        <v>976</v>
      </c>
      <c r="L1922" t="s">
        <v>135</v>
      </c>
      <c r="N1922" t="s">
        <v>45</v>
      </c>
      <c r="O1922" t="s">
        <v>52</v>
      </c>
      <c r="P1922" t="s">
        <v>5652</v>
      </c>
      <c r="Q1922" s="1" t="s">
        <v>211</v>
      </c>
      <c r="R1922" t="s">
        <v>89</v>
      </c>
      <c r="S1922" t="s">
        <v>3649</v>
      </c>
      <c r="T1922" t="s">
        <v>109</v>
      </c>
      <c r="U1922" t="s">
        <v>94</v>
      </c>
      <c r="V1922" t="s">
        <v>108</v>
      </c>
      <c r="W1922" t="s">
        <v>109</v>
      </c>
      <c r="X1922" t="s">
        <v>211</v>
      </c>
      <c r="Y1922" t="str">
        <f>VLOOKUP(Q1922,[1]Feuil1!$A:$C,3,FALSE)</f>
        <v>Sciences Expérimentales</v>
      </c>
      <c r="Z1922" t="str">
        <f>VLOOKUP(Q1922,[1]Feuil1!$A:$E,5,FALSE)</f>
        <v xml:space="preserve">Scientifique </v>
      </c>
      <c r="AA1922" t="s">
        <v>94</v>
      </c>
      <c r="AB1922" t="s">
        <v>109</v>
      </c>
      <c r="AC1922" t="s">
        <v>101</v>
      </c>
      <c r="AD1922" t="s">
        <v>62</v>
      </c>
      <c r="AE1922" t="s">
        <v>174</v>
      </c>
      <c r="AF1922" t="s">
        <v>634</v>
      </c>
      <c r="AG1922" t="s">
        <v>2393</v>
      </c>
      <c r="AH1922" t="s">
        <v>64</v>
      </c>
      <c r="AI1922" t="s">
        <v>65</v>
      </c>
      <c r="AJ1922" t="s">
        <v>66</v>
      </c>
      <c r="AK1922">
        <v>47</v>
      </c>
    </row>
    <row r="1923" spans="1:37" x14ac:dyDescent="0.25">
      <c r="A1923">
        <v>1922</v>
      </c>
      <c r="B1923" t="s">
        <v>5653</v>
      </c>
      <c r="C1923" t="s">
        <v>68</v>
      </c>
      <c r="D1923" t="s">
        <v>84</v>
      </c>
      <c r="E1923" t="s">
        <v>3779</v>
      </c>
      <c r="F1923" t="s">
        <v>86</v>
      </c>
      <c r="G1923" t="s">
        <v>87</v>
      </c>
      <c r="H1923">
        <v>12.548666000000001</v>
      </c>
      <c r="I1923">
        <v>12.360666</v>
      </c>
      <c r="J1923">
        <v>12.454666</v>
      </c>
      <c r="K1923" t="s">
        <v>5654</v>
      </c>
      <c r="L1923" t="s">
        <v>135</v>
      </c>
      <c r="N1923" t="s">
        <v>45</v>
      </c>
      <c r="O1923" t="s">
        <v>52</v>
      </c>
      <c r="P1923" t="s">
        <v>5655</v>
      </c>
      <c r="Q1923" s="1" t="s">
        <v>211</v>
      </c>
      <c r="R1923" t="s">
        <v>89</v>
      </c>
      <c r="S1923" t="s">
        <v>5656</v>
      </c>
      <c r="T1923" t="s">
        <v>109</v>
      </c>
      <c r="U1923" t="s">
        <v>94</v>
      </c>
      <c r="V1923" t="s">
        <v>108</v>
      </c>
      <c r="W1923" t="s">
        <v>109</v>
      </c>
      <c r="X1923" t="s">
        <v>211</v>
      </c>
      <c r="Y1923" t="str">
        <f>VLOOKUP(Q1923,[1]Feuil1!$A:$C,3,FALSE)</f>
        <v>Sciences Expérimentales</v>
      </c>
      <c r="Z1923" t="str">
        <f>VLOOKUP(Q1923,[1]Feuil1!$A:$E,5,FALSE)</f>
        <v xml:space="preserve">Scientifique </v>
      </c>
      <c r="AA1923" t="s">
        <v>94</v>
      </c>
      <c r="AB1923" t="s">
        <v>109</v>
      </c>
      <c r="AD1923" t="s">
        <v>62</v>
      </c>
      <c r="AE1923" t="s">
        <v>78</v>
      </c>
      <c r="AF1923" t="s">
        <v>78</v>
      </c>
      <c r="AG1923" t="s">
        <v>1703</v>
      </c>
      <c r="AH1923" t="s">
        <v>64</v>
      </c>
      <c r="AI1923" t="s">
        <v>65</v>
      </c>
      <c r="AJ1923" t="s">
        <v>66</v>
      </c>
      <c r="AK1923">
        <v>81</v>
      </c>
    </row>
    <row r="1924" spans="1:37" x14ac:dyDescent="0.25">
      <c r="A1924">
        <v>1923</v>
      </c>
      <c r="B1924" t="s">
        <v>5657</v>
      </c>
      <c r="C1924" t="s">
        <v>39</v>
      </c>
      <c r="D1924" t="s">
        <v>58</v>
      </c>
      <c r="E1924" t="s">
        <v>42</v>
      </c>
      <c r="F1924" t="s">
        <v>42</v>
      </c>
      <c r="G1924" t="s">
        <v>43</v>
      </c>
      <c r="H1924">
        <v>0</v>
      </c>
      <c r="I1924">
        <v>0</v>
      </c>
      <c r="J1924">
        <v>16.775833333333331</v>
      </c>
      <c r="K1924" t="s">
        <v>3082</v>
      </c>
      <c r="L1924" t="s">
        <v>115</v>
      </c>
      <c r="N1924" t="s">
        <v>105</v>
      </c>
      <c r="O1924" t="s">
        <v>136</v>
      </c>
      <c r="P1924" t="s">
        <v>5658</v>
      </c>
      <c r="Q1924" s="1" t="s">
        <v>211</v>
      </c>
      <c r="R1924" t="s">
        <v>89</v>
      </c>
      <c r="S1924" t="s">
        <v>1696</v>
      </c>
      <c r="T1924" t="s">
        <v>979</v>
      </c>
      <c r="U1924" t="s">
        <v>94</v>
      </c>
      <c r="V1924" t="s">
        <v>141</v>
      </c>
      <c r="W1924" t="s">
        <v>979</v>
      </c>
      <c r="X1924" t="s">
        <v>211</v>
      </c>
      <c r="Y1924" t="str">
        <f>VLOOKUP(Q1924,[1]Feuil1!$A:$C,3,FALSE)</f>
        <v>Sciences Expérimentales</v>
      </c>
      <c r="Z1924" t="str">
        <f>VLOOKUP(Q1924,[1]Feuil1!$A:$E,5,FALSE)</f>
        <v xml:space="preserve">Scientifique </v>
      </c>
      <c r="AA1924" t="s">
        <v>94</v>
      </c>
      <c r="AB1924" t="s">
        <v>109</v>
      </c>
      <c r="AD1924" t="s">
        <v>62</v>
      </c>
      <c r="AE1924" t="s">
        <v>174</v>
      </c>
      <c r="AF1924" t="s">
        <v>174</v>
      </c>
      <c r="AG1924" t="s">
        <v>4217</v>
      </c>
      <c r="AH1924" t="s">
        <v>64</v>
      </c>
      <c r="AI1924" t="s">
        <v>65</v>
      </c>
      <c r="AJ1924" t="s">
        <v>66</v>
      </c>
    </row>
    <row r="1925" spans="1:37" x14ac:dyDescent="0.25">
      <c r="A1925">
        <v>1924</v>
      </c>
      <c r="B1925" t="s">
        <v>5659</v>
      </c>
      <c r="C1925" t="s">
        <v>39</v>
      </c>
      <c r="D1925" t="s">
        <v>84</v>
      </c>
      <c r="E1925" t="s">
        <v>292</v>
      </c>
      <c r="F1925" t="s">
        <v>293</v>
      </c>
      <c r="G1925" t="s">
        <v>87</v>
      </c>
      <c r="H1925">
        <v>6.625</v>
      </c>
      <c r="I1925">
        <v>0.45</v>
      </c>
      <c r="J1925">
        <v>3.5375000000000001</v>
      </c>
      <c r="K1925" t="s">
        <v>1674</v>
      </c>
      <c r="N1925" t="s">
        <v>45</v>
      </c>
      <c r="O1925" t="s">
        <v>136</v>
      </c>
      <c r="P1925" t="s">
        <v>5660</v>
      </c>
      <c r="Q1925" s="1" t="s">
        <v>211</v>
      </c>
      <c r="R1925" t="s">
        <v>89</v>
      </c>
      <c r="S1925" t="s">
        <v>938</v>
      </c>
      <c r="T1925" t="s">
        <v>109</v>
      </c>
      <c r="U1925" t="s">
        <v>94</v>
      </c>
      <c r="V1925" t="s">
        <v>109</v>
      </c>
      <c r="W1925" t="s">
        <v>109</v>
      </c>
      <c r="X1925" t="s">
        <v>211</v>
      </c>
      <c r="Y1925" t="str">
        <f>VLOOKUP(Q1925,[1]Feuil1!$A:$C,3,FALSE)</f>
        <v>Sciences Expérimentales</v>
      </c>
      <c r="Z1925" t="str">
        <f>VLOOKUP(Q1925,[1]Feuil1!$A:$E,5,FALSE)</f>
        <v xml:space="preserve">Scientifique </v>
      </c>
      <c r="AA1925" t="s">
        <v>94</v>
      </c>
      <c r="AB1925" t="s">
        <v>109</v>
      </c>
      <c r="AC1925" t="s">
        <v>101</v>
      </c>
      <c r="AD1925" t="s">
        <v>46</v>
      </c>
      <c r="AG1925" t="s">
        <v>1745</v>
      </c>
      <c r="AH1925" t="s">
        <v>64</v>
      </c>
      <c r="AI1925" t="s">
        <v>65</v>
      </c>
      <c r="AJ1925" t="s">
        <v>5336</v>
      </c>
    </row>
    <row r="1926" spans="1:37" x14ac:dyDescent="0.25">
      <c r="A1926">
        <v>1925</v>
      </c>
      <c r="B1926" t="s">
        <v>5661</v>
      </c>
      <c r="C1926" t="s">
        <v>39</v>
      </c>
      <c r="D1926" t="s">
        <v>2057</v>
      </c>
      <c r="E1926" t="s">
        <v>2058</v>
      </c>
      <c r="F1926" t="s">
        <v>2058</v>
      </c>
      <c r="G1926" t="s">
        <v>2059</v>
      </c>
      <c r="H1926">
        <v>11.274285714285714</v>
      </c>
      <c r="I1926">
        <v>11.860000000000001</v>
      </c>
      <c r="J1926">
        <v>11.567142857142857</v>
      </c>
      <c r="K1926" t="s">
        <v>2060</v>
      </c>
      <c r="L1926" t="s">
        <v>71</v>
      </c>
      <c r="N1926" t="s">
        <v>105</v>
      </c>
      <c r="O1926" t="s">
        <v>136</v>
      </c>
      <c r="P1926" t="s">
        <v>5662</v>
      </c>
      <c r="Q1926" s="1" t="s">
        <v>211</v>
      </c>
      <c r="R1926" t="s">
        <v>89</v>
      </c>
      <c r="S1926" t="s">
        <v>3821</v>
      </c>
      <c r="T1926" t="s">
        <v>109</v>
      </c>
      <c r="U1926" t="s">
        <v>94</v>
      </c>
      <c r="V1926" t="s">
        <v>109</v>
      </c>
      <c r="W1926" t="s">
        <v>109</v>
      </c>
      <c r="X1926" t="s">
        <v>211</v>
      </c>
      <c r="Y1926" t="str">
        <f>VLOOKUP(Q1926,[1]Feuil1!$A:$C,3,FALSE)</f>
        <v>Sciences Expérimentales</v>
      </c>
      <c r="Z1926" t="str">
        <f>VLOOKUP(Q1926,[1]Feuil1!$A:$E,5,FALSE)</f>
        <v xml:space="preserve">Scientifique </v>
      </c>
      <c r="AA1926" t="s">
        <v>94</v>
      </c>
      <c r="AB1926" t="s">
        <v>109</v>
      </c>
      <c r="AD1926" t="s">
        <v>62</v>
      </c>
      <c r="AE1926" t="s">
        <v>168</v>
      </c>
      <c r="AF1926" t="s">
        <v>120</v>
      </c>
      <c r="AG1926" t="s">
        <v>5663</v>
      </c>
      <c r="AH1926" t="s">
        <v>80</v>
      </c>
      <c r="AI1926" t="s">
        <v>65</v>
      </c>
      <c r="AJ1926" t="s">
        <v>298</v>
      </c>
      <c r="AK1926">
        <v>14</v>
      </c>
    </row>
    <row r="1927" spans="1:37" x14ac:dyDescent="0.25">
      <c r="A1927">
        <v>1926</v>
      </c>
      <c r="B1927" t="s">
        <v>5664</v>
      </c>
      <c r="C1927" t="s">
        <v>39</v>
      </c>
      <c r="D1927" t="s">
        <v>2057</v>
      </c>
      <c r="E1927" t="s">
        <v>2058</v>
      </c>
      <c r="F1927" t="s">
        <v>2058</v>
      </c>
      <c r="G1927" t="s">
        <v>2059</v>
      </c>
      <c r="H1927">
        <v>13.181428571428571</v>
      </c>
      <c r="I1927">
        <v>12.991428571428571</v>
      </c>
      <c r="J1927">
        <v>13.08642857142857</v>
      </c>
      <c r="K1927" t="s">
        <v>2060</v>
      </c>
      <c r="L1927" t="s">
        <v>135</v>
      </c>
      <c r="N1927" t="s">
        <v>105</v>
      </c>
      <c r="O1927" t="s">
        <v>136</v>
      </c>
      <c r="P1927" t="s">
        <v>5665</v>
      </c>
      <c r="Q1927" s="1" t="s">
        <v>211</v>
      </c>
      <c r="R1927" t="s">
        <v>115</v>
      </c>
      <c r="S1927" t="s">
        <v>279</v>
      </c>
      <c r="T1927" t="s">
        <v>109</v>
      </c>
      <c r="U1927" t="s">
        <v>94</v>
      </c>
      <c r="V1927" t="s">
        <v>109</v>
      </c>
      <c r="W1927" t="s">
        <v>109</v>
      </c>
      <c r="X1927" t="s">
        <v>211</v>
      </c>
      <c r="Y1927" t="str">
        <f>VLOOKUP(Q1927,[1]Feuil1!$A:$C,3,FALSE)</f>
        <v>Sciences Expérimentales</v>
      </c>
      <c r="Z1927" t="str">
        <f>VLOOKUP(Q1927,[1]Feuil1!$A:$E,5,FALSE)</f>
        <v xml:space="preserve">Scientifique </v>
      </c>
      <c r="AA1927" t="s">
        <v>94</v>
      </c>
      <c r="AB1927" t="s">
        <v>109</v>
      </c>
      <c r="AC1927" t="s">
        <v>101</v>
      </c>
      <c r="AD1927" t="s">
        <v>62</v>
      </c>
      <c r="AE1927" t="s">
        <v>120</v>
      </c>
      <c r="AF1927" t="s">
        <v>78</v>
      </c>
      <c r="AG1927" t="s">
        <v>2952</v>
      </c>
      <c r="AH1927" t="s">
        <v>64</v>
      </c>
      <c r="AI1927" t="s">
        <v>111</v>
      </c>
      <c r="AJ1927" t="s">
        <v>852</v>
      </c>
    </row>
    <row r="1928" spans="1:37" x14ac:dyDescent="0.25">
      <c r="A1928">
        <v>1927</v>
      </c>
      <c r="B1928" t="s">
        <v>5666</v>
      </c>
      <c r="C1928" t="s">
        <v>39</v>
      </c>
      <c r="D1928" t="s">
        <v>58</v>
      </c>
      <c r="E1928" t="s">
        <v>1124</v>
      </c>
      <c r="F1928" t="s">
        <v>49</v>
      </c>
      <c r="G1928" t="s">
        <v>50</v>
      </c>
      <c r="H1928">
        <v>8.3333333333333339</v>
      </c>
      <c r="I1928">
        <v>6.9696969696969706</v>
      </c>
      <c r="J1928">
        <v>7.583333333333333</v>
      </c>
      <c r="K1928" t="s">
        <v>1640</v>
      </c>
      <c r="L1928" t="s">
        <v>71</v>
      </c>
      <c r="N1928" t="s">
        <v>45</v>
      </c>
      <c r="O1928" t="s">
        <v>136</v>
      </c>
      <c r="P1928" t="s">
        <v>5667</v>
      </c>
      <c r="Q1928" s="1" t="s">
        <v>5668</v>
      </c>
      <c r="R1928" t="s">
        <v>3102</v>
      </c>
      <c r="T1928" t="s">
        <v>109</v>
      </c>
      <c r="U1928" t="s">
        <v>1126</v>
      </c>
      <c r="V1928" t="s">
        <v>109</v>
      </c>
      <c r="W1928" t="s">
        <v>109</v>
      </c>
      <c r="X1928" t="s">
        <v>60</v>
      </c>
      <c r="Y1928" t="str">
        <f>VLOOKUP(Q1928,[1]Feuil1!$A:$C,3,FALSE)</f>
        <v>Sciences Economiques et de Gestion</v>
      </c>
      <c r="Z1928" t="str">
        <f>VLOOKUP(Q1928,[1]Feuil1!$A:$E,5,FALSE)</f>
        <v xml:space="preserve">Economie et gestion </v>
      </c>
      <c r="AA1928" t="s">
        <v>94</v>
      </c>
      <c r="AB1928" t="s">
        <v>109</v>
      </c>
      <c r="AD1928" t="s">
        <v>62</v>
      </c>
      <c r="AE1928" t="s">
        <v>78</v>
      </c>
      <c r="AF1928" t="s">
        <v>174</v>
      </c>
      <c r="AI1928" t="s">
        <v>65</v>
      </c>
      <c r="AJ1928" t="s">
        <v>66</v>
      </c>
    </row>
    <row r="1929" spans="1:37" x14ac:dyDescent="0.25">
      <c r="A1929">
        <v>1928</v>
      </c>
      <c r="B1929" t="s">
        <v>5669</v>
      </c>
      <c r="C1929" t="s">
        <v>39</v>
      </c>
      <c r="D1929" t="s">
        <v>58</v>
      </c>
      <c r="E1929" t="s">
        <v>1124</v>
      </c>
      <c r="F1929" t="s">
        <v>49</v>
      </c>
      <c r="G1929" t="s">
        <v>50</v>
      </c>
      <c r="H1929">
        <v>4.0740740740740735</v>
      </c>
      <c r="I1929">
        <v>2.8787878787878789</v>
      </c>
      <c r="J1929">
        <v>3.5242424242424244</v>
      </c>
      <c r="K1929" t="s">
        <v>4438</v>
      </c>
      <c r="L1929" t="s">
        <v>71</v>
      </c>
      <c r="N1929" t="s">
        <v>45</v>
      </c>
      <c r="O1929" t="s">
        <v>136</v>
      </c>
      <c r="P1929" t="s">
        <v>5580</v>
      </c>
      <c r="Q1929" s="1" t="s">
        <v>410</v>
      </c>
      <c r="R1929" t="s">
        <v>3102</v>
      </c>
      <c r="T1929" t="s">
        <v>109</v>
      </c>
      <c r="U1929" t="s">
        <v>1126</v>
      </c>
      <c r="V1929" t="s">
        <v>109</v>
      </c>
      <c r="W1929" t="s">
        <v>109</v>
      </c>
      <c r="X1929" t="s">
        <v>60</v>
      </c>
      <c r="Y1929" t="str">
        <f>VLOOKUP(Q1929,[1]Feuil1!$A:$C,3,FALSE)</f>
        <v>Sciences Economiques et de Gestion</v>
      </c>
      <c r="Z1929" t="str">
        <f>VLOOKUP(Q1929,[1]Feuil1!$A:$E,5,FALSE)</f>
        <v xml:space="preserve">Economie et gestion </v>
      </c>
      <c r="AA1929" t="s">
        <v>94</v>
      </c>
      <c r="AB1929" t="s">
        <v>109</v>
      </c>
      <c r="AD1929" t="s">
        <v>46</v>
      </c>
      <c r="AE1929" t="s">
        <v>120</v>
      </c>
      <c r="AF1929" t="s">
        <v>634</v>
      </c>
      <c r="AI1929" t="s">
        <v>230</v>
      </c>
      <c r="AJ1929" t="s">
        <v>231</v>
      </c>
      <c r="AK1929">
        <v>4</v>
      </c>
    </row>
    <row r="1930" spans="1:37" x14ac:dyDescent="0.25">
      <c r="A1930">
        <v>1929</v>
      </c>
      <c r="B1930" t="s">
        <v>5670</v>
      </c>
      <c r="C1930" t="s">
        <v>39</v>
      </c>
      <c r="D1930" t="s">
        <v>58</v>
      </c>
      <c r="E1930" t="s">
        <v>3189</v>
      </c>
      <c r="F1930" t="s">
        <v>154</v>
      </c>
      <c r="G1930" t="s">
        <v>87</v>
      </c>
      <c r="H1930">
        <v>11.19</v>
      </c>
      <c r="I1930">
        <v>13.35</v>
      </c>
      <c r="J1930">
        <v>12.27</v>
      </c>
      <c r="K1930" t="s">
        <v>1852</v>
      </c>
      <c r="L1930" t="s">
        <v>135</v>
      </c>
      <c r="N1930" t="s">
        <v>45</v>
      </c>
      <c r="O1930" t="s">
        <v>52</v>
      </c>
      <c r="P1930" t="s">
        <v>5671</v>
      </c>
      <c r="Q1930" s="1" t="s">
        <v>211</v>
      </c>
      <c r="R1930" t="s">
        <v>55</v>
      </c>
      <c r="S1930" t="s">
        <v>5672</v>
      </c>
      <c r="T1930" t="s">
        <v>109</v>
      </c>
      <c r="U1930" t="s">
        <v>94</v>
      </c>
      <c r="V1930" t="s">
        <v>108</v>
      </c>
      <c r="W1930" t="s">
        <v>109</v>
      </c>
      <c r="X1930" t="s">
        <v>211</v>
      </c>
      <c r="Y1930" t="str">
        <f>VLOOKUP(Q1930,[1]Feuil1!$A:$C,3,FALSE)</f>
        <v>Sciences Expérimentales</v>
      </c>
      <c r="Z1930" t="str">
        <f>VLOOKUP(Q1930,[1]Feuil1!$A:$E,5,FALSE)</f>
        <v xml:space="preserve">Scientifique </v>
      </c>
      <c r="AA1930" t="s">
        <v>94</v>
      </c>
      <c r="AB1930" t="s">
        <v>109</v>
      </c>
      <c r="AC1930" t="s">
        <v>101</v>
      </c>
      <c r="AD1930" t="s">
        <v>62</v>
      </c>
      <c r="AE1930" t="s">
        <v>78</v>
      </c>
      <c r="AF1930" t="s">
        <v>78</v>
      </c>
      <c r="AG1930" t="s">
        <v>5673</v>
      </c>
      <c r="AH1930" t="s">
        <v>80</v>
      </c>
      <c r="AI1930" t="s">
        <v>99</v>
      </c>
      <c r="AJ1930" t="s">
        <v>100</v>
      </c>
    </row>
    <row r="1931" spans="1:37" x14ac:dyDescent="0.25">
      <c r="A1931">
        <v>1930</v>
      </c>
      <c r="B1931" t="s">
        <v>5674</v>
      </c>
      <c r="C1931" t="s">
        <v>39</v>
      </c>
      <c r="D1931" t="s">
        <v>58</v>
      </c>
      <c r="E1931" t="s">
        <v>1124</v>
      </c>
      <c r="F1931" t="s">
        <v>49</v>
      </c>
      <c r="G1931" t="s">
        <v>50</v>
      </c>
      <c r="H1931">
        <v>0</v>
      </c>
      <c r="I1931">
        <v>0</v>
      </c>
      <c r="J1931">
        <v>0</v>
      </c>
      <c r="K1931" t="s">
        <v>156</v>
      </c>
      <c r="N1931" t="s">
        <v>105</v>
      </c>
      <c r="T1931" t="s">
        <v>109</v>
      </c>
      <c r="V1931" t="s">
        <v>109</v>
      </c>
      <c r="W1931" t="s">
        <v>109</v>
      </c>
      <c r="Z1931" t="e">
        <f>VLOOKUP(Q1931,[1]Feuil1!$A:$E,5,FALSE)</f>
        <v>#N/A</v>
      </c>
      <c r="AB1931" t="s">
        <v>109</v>
      </c>
      <c r="AD1931" t="s">
        <v>158</v>
      </c>
    </row>
    <row r="1932" spans="1:37" x14ac:dyDescent="0.25">
      <c r="A1932">
        <v>1931</v>
      </c>
      <c r="B1932" t="s">
        <v>5675</v>
      </c>
      <c r="C1932" t="s">
        <v>39</v>
      </c>
      <c r="D1932" t="s">
        <v>2057</v>
      </c>
      <c r="E1932" t="s">
        <v>2058</v>
      </c>
      <c r="F1932" t="s">
        <v>2058</v>
      </c>
      <c r="G1932" t="s">
        <v>2059</v>
      </c>
      <c r="H1932">
        <v>13.045714285714284</v>
      </c>
      <c r="I1932">
        <v>13.121428571428572</v>
      </c>
      <c r="J1932">
        <v>13.08357142857143</v>
      </c>
      <c r="K1932" t="s">
        <v>2060</v>
      </c>
      <c r="L1932" t="s">
        <v>135</v>
      </c>
      <c r="N1932" t="s">
        <v>105</v>
      </c>
      <c r="O1932" t="s">
        <v>136</v>
      </c>
      <c r="P1932" t="s">
        <v>5676</v>
      </c>
      <c r="Q1932" s="1" t="s">
        <v>211</v>
      </c>
      <c r="R1932" t="s">
        <v>115</v>
      </c>
      <c r="S1932" t="s">
        <v>4705</v>
      </c>
      <c r="T1932" t="s">
        <v>109</v>
      </c>
      <c r="U1932" t="s">
        <v>94</v>
      </c>
      <c r="V1932" t="s">
        <v>109</v>
      </c>
      <c r="W1932" t="s">
        <v>109</v>
      </c>
      <c r="X1932" t="s">
        <v>211</v>
      </c>
      <c r="Y1932" t="str">
        <f>VLOOKUP(Q1932,[1]Feuil1!$A:$C,3,FALSE)</f>
        <v>Sciences Expérimentales</v>
      </c>
      <c r="Z1932" t="str">
        <f>VLOOKUP(Q1932,[1]Feuil1!$A:$E,5,FALSE)</f>
        <v xml:space="preserve">Scientifique </v>
      </c>
      <c r="AA1932" t="s">
        <v>94</v>
      </c>
      <c r="AB1932" t="s">
        <v>109</v>
      </c>
      <c r="AC1932" t="s">
        <v>101</v>
      </c>
      <c r="AD1932" t="s">
        <v>62</v>
      </c>
      <c r="AE1932" t="s">
        <v>168</v>
      </c>
      <c r="AF1932" t="s">
        <v>120</v>
      </c>
      <c r="AG1932" t="s">
        <v>794</v>
      </c>
      <c r="AH1932" t="s">
        <v>64</v>
      </c>
      <c r="AI1932" t="s">
        <v>122</v>
      </c>
      <c r="AJ1932" t="s">
        <v>360</v>
      </c>
      <c r="AK1932">
        <v>8</v>
      </c>
    </row>
    <row r="1933" spans="1:37" x14ac:dyDescent="0.25">
      <c r="A1933">
        <v>1932</v>
      </c>
      <c r="B1933" t="s">
        <v>5677</v>
      </c>
      <c r="C1933" t="s">
        <v>39</v>
      </c>
      <c r="D1933" t="s">
        <v>58</v>
      </c>
      <c r="E1933" t="s">
        <v>2689</v>
      </c>
      <c r="F1933" t="s">
        <v>133</v>
      </c>
      <c r="G1933" t="s">
        <v>43</v>
      </c>
      <c r="H1933">
        <v>11.076666666666668</v>
      </c>
      <c r="I1933">
        <v>10.160555555555556</v>
      </c>
      <c r="J1933">
        <v>10.618611111111111</v>
      </c>
      <c r="K1933" t="s">
        <v>471</v>
      </c>
      <c r="L1933" t="s">
        <v>71</v>
      </c>
      <c r="N1933" t="s">
        <v>45</v>
      </c>
      <c r="O1933" t="s">
        <v>136</v>
      </c>
      <c r="P1933" t="s">
        <v>1421</v>
      </c>
      <c r="Q1933" s="1" t="s">
        <v>699</v>
      </c>
      <c r="R1933" t="s">
        <v>3102</v>
      </c>
      <c r="T1933" t="s">
        <v>979</v>
      </c>
      <c r="U1933" t="s">
        <v>94</v>
      </c>
      <c r="V1933" t="s">
        <v>141</v>
      </c>
      <c r="W1933" t="s">
        <v>979</v>
      </c>
      <c r="X1933" t="s">
        <v>701</v>
      </c>
      <c r="Y1933" t="str">
        <f>VLOOKUP(Q1933,[1]Feuil1!$A:$C,3,FALSE)</f>
        <v>Général (Bac Français)</v>
      </c>
      <c r="Z1933" t="str">
        <f>VLOOKUP(Q1933,[1]Feuil1!$A:$E,5,FALSE)</f>
        <v xml:space="preserve">Scientifique </v>
      </c>
      <c r="AA1933" t="s">
        <v>94</v>
      </c>
      <c r="AB1933" t="s">
        <v>109</v>
      </c>
      <c r="AD1933" t="s">
        <v>62</v>
      </c>
      <c r="AE1933" t="s">
        <v>168</v>
      </c>
      <c r="AF1933" t="s">
        <v>634</v>
      </c>
      <c r="AI1933" t="s">
        <v>111</v>
      </c>
      <c r="AJ1933" t="s">
        <v>852</v>
      </c>
    </row>
    <row r="1934" spans="1:37" x14ac:dyDescent="0.25">
      <c r="A1934">
        <v>1933</v>
      </c>
      <c r="B1934" t="s">
        <v>5678</v>
      </c>
      <c r="C1934" t="s">
        <v>39</v>
      </c>
      <c r="D1934" t="s">
        <v>162</v>
      </c>
      <c r="E1934" t="s">
        <v>163</v>
      </c>
      <c r="F1934" t="s">
        <v>163</v>
      </c>
      <c r="G1934" t="s">
        <v>87</v>
      </c>
      <c r="H1934">
        <v>13.544285714285714</v>
      </c>
      <c r="I1934">
        <v>13.390343915343914</v>
      </c>
      <c r="J1934">
        <v>13.467314814814813</v>
      </c>
      <c r="K1934" t="s">
        <v>62</v>
      </c>
      <c r="L1934" t="s">
        <v>135</v>
      </c>
      <c r="N1934" t="s">
        <v>45</v>
      </c>
      <c r="O1934" t="s">
        <v>136</v>
      </c>
      <c r="P1934" t="s">
        <v>4961</v>
      </c>
      <c r="Q1934" s="1" t="s">
        <v>211</v>
      </c>
      <c r="R1934" t="s">
        <v>115</v>
      </c>
      <c r="S1934" t="s">
        <v>4027</v>
      </c>
      <c r="T1934" t="s">
        <v>109</v>
      </c>
      <c r="U1934" t="s">
        <v>94</v>
      </c>
      <c r="V1934" t="s">
        <v>109</v>
      </c>
      <c r="W1934" t="s">
        <v>109</v>
      </c>
      <c r="X1934" t="s">
        <v>211</v>
      </c>
      <c r="Y1934" t="str">
        <f>VLOOKUP(Q1934,[1]Feuil1!$A:$C,3,FALSE)</f>
        <v>Sciences Expérimentales</v>
      </c>
      <c r="Z1934" t="str">
        <f>VLOOKUP(Q1934,[1]Feuil1!$A:$E,5,FALSE)</f>
        <v xml:space="preserve">Scientifique </v>
      </c>
      <c r="AA1934" t="s">
        <v>94</v>
      </c>
      <c r="AB1934" t="s">
        <v>109</v>
      </c>
      <c r="AD1934" t="s">
        <v>62</v>
      </c>
      <c r="AE1934" t="s">
        <v>168</v>
      </c>
      <c r="AF1934" t="s">
        <v>207</v>
      </c>
      <c r="AG1934" t="s">
        <v>5679</v>
      </c>
      <c r="AH1934" t="s">
        <v>80</v>
      </c>
      <c r="AI1934" t="s">
        <v>65</v>
      </c>
      <c r="AJ1934" t="s">
        <v>303</v>
      </c>
      <c r="AK1934">
        <v>7</v>
      </c>
    </row>
    <row r="1935" spans="1:37" x14ac:dyDescent="0.25">
      <c r="A1935">
        <v>1934</v>
      </c>
      <c r="B1935" t="s">
        <v>5680</v>
      </c>
      <c r="C1935" t="s">
        <v>39</v>
      </c>
      <c r="D1935" t="s">
        <v>84</v>
      </c>
      <c r="E1935" t="s">
        <v>3779</v>
      </c>
      <c r="F1935" t="s">
        <v>86</v>
      </c>
      <c r="G1935" t="s">
        <v>87</v>
      </c>
      <c r="H1935">
        <v>12.058666000000001</v>
      </c>
      <c r="I1935">
        <v>14.992000000000001</v>
      </c>
      <c r="J1935">
        <v>13.525333</v>
      </c>
      <c r="K1935" t="s">
        <v>976</v>
      </c>
      <c r="L1935" t="s">
        <v>135</v>
      </c>
      <c r="N1935" t="s">
        <v>45</v>
      </c>
      <c r="O1935" t="s">
        <v>52</v>
      </c>
      <c r="P1935" t="s">
        <v>5456</v>
      </c>
      <c r="Q1935" s="1" t="s">
        <v>211</v>
      </c>
      <c r="R1935" t="s">
        <v>89</v>
      </c>
      <c r="S1935" t="s">
        <v>5681</v>
      </c>
      <c r="T1935" t="s">
        <v>109</v>
      </c>
      <c r="U1935" t="s">
        <v>94</v>
      </c>
      <c r="V1935" t="s">
        <v>108</v>
      </c>
      <c r="W1935" t="s">
        <v>109</v>
      </c>
      <c r="X1935" t="s">
        <v>211</v>
      </c>
      <c r="Y1935" t="str">
        <f>VLOOKUP(Q1935,[1]Feuil1!$A:$C,3,FALSE)</f>
        <v>Sciences Expérimentales</v>
      </c>
      <c r="Z1935" t="str">
        <f>VLOOKUP(Q1935,[1]Feuil1!$A:$E,5,FALSE)</f>
        <v xml:space="preserve">Scientifique </v>
      </c>
      <c r="AA1935" t="s">
        <v>94</v>
      </c>
      <c r="AB1935" t="s">
        <v>109</v>
      </c>
      <c r="AD1935" t="s">
        <v>62</v>
      </c>
      <c r="AE1935" t="s">
        <v>174</v>
      </c>
      <c r="AF1935" t="s">
        <v>634</v>
      </c>
      <c r="AG1935" t="s">
        <v>4935</v>
      </c>
      <c r="AH1935" t="s">
        <v>64</v>
      </c>
      <c r="AI1935" t="s">
        <v>99</v>
      </c>
      <c r="AJ1935" t="s">
        <v>100</v>
      </c>
      <c r="AK1935">
        <v>38</v>
      </c>
    </row>
    <row r="1936" spans="1:37" x14ac:dyDescent="0.25">
      <c r="A1936">
        <v>1935</v>
      </c>
      <c r="B1936" t="s">
        <v>5682</v>
      </c>
      <c r="C1936" t="s">
        <v>39</v>
      </c>
      <c r="D1936" t="s">
        <v>84</v>
      </c>
      <c r="E1936" t="s">
        <v>1654</v>
      </c>
      <c r="F1936" t="s">
        <v>293</v>
      </c>
      <c r="G1936" t="s">
        <v>87</v>
      </c>
      <c r="H1936">
        <v>9.7865000000000002</v>
      </c>
      <c r="I1936">
        <v>10.809000000000001</v>
      </c>
      <c r="J1936">
        <v>10.297750000000001</v>
      </c>
      <c r="K1936" t="s">
        <v>521</v>
      </c>
      <c r="L1936" t="s">
        <v>71</v>
      </c>
      <c r="N1936" t="s">
        <v>105</v>
      </c>
      <c r="O1936" t="s">
        <v>136</v>
      </c>
      <c r="P1936" t="s">
        <v>5271</v>
      </c>
      <c r="Q1936" s="1" t="s">
        <v>211</v>
      </c>
      <c r="R1936" t="s">
        <v>55</v>
      </c>
      <c r="S1936" t="s">
        <v>242</v>
      </c>
      <c r="T1936" t="s">
        <v>109</v>
      </c>
      <c r="U1936" t="s">
        <v>94</v>
      </c>
      <c r="V1936" t="s">
        <v>109</v>
      </c>
      <c r="W1936" t="s">
        <v>109</v>
      </c>
      <c r="X1936" t="s">
        <v>211</v>
      </c>
      <c r="Y1936" t="str">
        <f>VLOOKUP(Q1936,[1]Feuil1!$A:$C,3,FALSE)</f>
        <v>Sciences Expérimentales</v>
      </c>
      <c r="Z1936" t="str">
        <f>VLOOKUP(Q1936,[1]Feuil1!$A:$E,5,FALSE)</f>
        <v xml:space="preserve">Scientifique </v>
      </c>
      <c r="AA1936" t="s">
        <v>94</v>
      </c>
      <c r="AB1936" t="s">
        <v>109</v>
      </c>
      <c r="AD1936" t="s">
        <v>62</v>
      </c>
      <c r="AE1936" t="s">
        <v>168</v>
      </c>
      <c r="AF1936" t="s">
        <v>634</v>
      </c>
      <c r="AG1936" t="s">
        <v>5683</v>
      </c>
      <c r="AH1936" t="s">
        <v>80</v>
      </c>
      <c r="AI1936" t="s">
        <v>122</v>
      </c>
      <c r="AJ1936" t="s">
        <v>360</v>
      </c>
      <c r="AK1936">
        <v>19</v>
      </c>
    </row>
    <row r="1937" spans="1:37" x14ac:dyDescent="0.25">
      <c r="A1937">
        <v>1936</v>
      </c>
      <c r="B1937" t="s">
        <v>5684</v>
      </c>
      <c r="C1937" t="s">
        <v>39</v>
      </c>
      <c r="D1937" t="s">
        <v>84</v>
      </c>
      <c r="E1937" t="s">
        <v>85</v>
      </c>
      <c r="F1937" t="s">
        <v>154</v>
      </c>
      <c r="G1937" t="s">
        <v>87</v>
      </c>
      <c r="H1937">
        <v>12.02</v>
      </c>
      <c r="I1937">
        <v>11.06</v>
      </c>
      <c r="J1937">
        <v>11.54</v>
      </c>
      <c r="K1937" t="s">
        <v>471</v>
      </c>
      <c r="L1937" t="s">
        <v>71</v>
      </c>
      <c r="N1937" t="s">
        <v>45</v>
      </c>
      <c r="O1937" t="s">
        <v>52</v>
      </c>
      <c r="P1937" t="s">
        <v>3213</v>
      </c>
      <c r="Q1937" s="1" t="s">
        <v>211</v>
      </c>
      <c r="R1937" t="s">
        <v>3102</v>
      </c>
      <c r="S1937" t="s">
        <v>374</v>
      </c>
      <c r="T1937" t="s">
        <v>109</v>
      </c>
      <c r="U1937" t="s">
        <v>94</v>
      </c>
      <c r="V1937" t="s">
        <v>108</v>
      </c>
      <c r="W1937" t="s">
        <v>109</v>
      </c>
      <c r="X1937" t="s">
        <v>211</v>
      </c>
      <c r="Y1937" t="str">
        <f>VLOOKUP(Q1937,[1]Feuil1!$A:$C,3,FALSE)</f>
        <v>Sciences Expérimentales</v>
      </c>
      <c r="Z1937" t="str">
        <f>VLOOKUP(Q1937,[1]Feuil1!$A:$E,5,FALSE)</f>
        <v xml:space="preserve">Scientifique </v>
      </c>
      <c r="AA1937" t="s">
        <v>94</v>
      </c>
      <c r="AB1937" t="s">
        <v>109</v>
      </c>
      <c r="AC1937" t="s">
        <v>101</v>
      </c>
      <c r="AD1937" t="s">
        <v>62</v>
      </c>
      <c r="AE1937" t="s">
        <v>119</v>
      </c>
      <c r="AF1937" t="s">
        <v>174</v>
      </c>
      <c r="AG1937" t="s">
        <v>5685</v>
      </c>
      <c r="AH1937" t="s">
        <v>64</v>
      </c>
      <c r="AI1937" t="s">
        <v>99</v>
      </c>
      <c r="AJ1937" t="s">
        <v>100</v>
      </c>
    </row>
    <row r="1938" spans="1:37" x14ac:dyDescent="0.25">
      <c r="A1938">
        <v>1937</v>
      </c>
      <c r="B1938" t="s">
        <v>5686</v>
      </c>
      <c r="C1938" t="s">
        <v>39</v>
      </c>
      <c r="D1938" t="s">
        <v>2057</v>
      </c>
      <c r="E1938" t="s">
        <v>2058</v>
      </c>
      <c r="F1938" t="s">
        <v>2058</v>
      </c>
      <c r="G1938" t="s">
        <v>2059</v>
      </c>
      <c r="H1938">
        <v>12.084285714285713</v>
      </c>
      <c r="I1938">
        <v>12.264285714285716</v>
      </c>
      <c r="J1938">
        <v>12.174285714285714</v>
      </c>
      <c r="K1938" t="s">
        <v>2060</v>
      </c>
      <c r="L1938" t="s">
        <v>135</v>
      </c>
      <c r="N1938" t="s">
        <v>105</v>
      </c>
      <c r="O1938" t="s">
        <v>136</v>
      </c>
      <c r="P1938" t="s">
        <v>3163</v>
      </c>
      <c r="Q1938" s="1" t="s">
        <v>211</v>
      </c>
      <c r="R1938" t="s">
        <v>115</v>
      </c>
      <c r="S1938" t="s">
        <v>5687</v>
      </c>
      <c r="T1938" t="s">
        <v>61</v>
      </c>
      <c r="U1938" t="s">
        <v>94</v>
      </c>
      <c r="V1938" t="s">
        <v>109</v>
      </c>
      <c r="W1938" t="s">
        <v>61</v>
      </c>
      <c r="X1938" t="s">
        <v>211</v>
      </c>
      <c r="Y1938" t="str">
        <f>VLOOKUP(Q1938,[1]Feuil1!$A:$C,3,FALSE)</f>
        <v>Sciences Expérimentales</v>
      </c>
      <c r="Z1938" t="str">
        <f>VLOOKUP(Q1938,[1]Feuil1!$A:$E,5,FALSE)</f>
        <v xml:space="preserve">Scientifique </v>
      </c>
      <c r="AA1938" t="s">
        <v>94</v>
      </c>
      <c r="AB1938" t="s">
        <v>109</v>
      </c>
      <c r="AD1938" t="s">
        <v>62</v>
      </c>
      <c r="AE1938" t="s">
        <v>174</v>
      </c>
      <c r="AF1938" t="s">
        <v>120</v>
      </c>
      <c r="AG1938" t="s">
        <v>5688</v>
      </c>
      <c r="AH1938" t="s">
        <v>80</v>
      </c>
      <c r="AI1938" t="s">
        <v>111</v>
      </c>
      <c r="AJ1938" t="s">
        <v>112</v>
      </c>
      <c r="AK1938">
        <v>2</v>
      </c>
    </row>
    <row r="1939" spans="1:37" x14ac:dyDescent="0.25">
      <c r="A1939">
        <v>1938</v>
      </c>
      <c r="B1939" t="s">
        <v>5689</v>
      </c>
      <c r="C1939" t="s">
        <v>39</v>
      </c>
      <c r="D1939" t="s">
        <v>84</v>
      </c>
      <c r="E1939" t="s">
        <v>1654</v>
      </c>
      <c r="F1939" t="s">
        <v>293</v>
      </c>
      <c r="G1939" t="s">
        <v>87</v>
      </c>
      <c r="H1939">
        <v>12.0785</v>
      </c>
      <c r="I1939">
        <v>12.654400000000001</v>
      </c>
      <c r="J1939">
        <v>12.36645</v>
      </c>
      <c r="K1939" t="s">
        <v>294</v>
      </c>
      <c r="L1939" t="s">
        <v>135</v>
      </c>
      <c r="N1939" t="s">
        <v>105</v>
      </c>
      <c r="O1939" t="s">
        <v>136</v>
      </c>
      <c r="P1939" t="s">
        <v>2050</v>
      </c>
      <c r="Q1939" s="1" t="s">
        <v>251</v>
      </c>
      <c r="R1939" t="s">
        <v>89</v>
      </c>
      <c r="S1939" t="s">
        <v>2682</v>
      </c>
      <c r="T1939" t="s">
        <v>61</v>
      </c>
      <c r="U1939" t="s">
        <v>94</v>
      </c>
      <c r="V1939" t="s">
        <v>109</v>
      </c>
      <c r="W1939" t="s">
        <v>61</v>
      </c>
      <c r="X1939" t="s">
        <v>251</v>
      </c>
      <c r="Y1939" t="str">
        <f>VLOOKUP(Q1939,[1]Feuil1!$A:$C,3,FALSE)</f>
        <v>Sciences et Technologies</v>
      </c>
      <c r="Z1939" t="str">
        <f>VLOOKUP(Q1939,[1]Feuil1!$A:$E,5,FALSE)</f>
        <v>Technologique</v>
      </c>
      <c r="AA1939" t="s">
        <v>94</v>
      </c>
      <c r="AB1939" t="s">
        <v>109</v>
      </c>
      <c r="AD1939" t="s">
        <v>62</v>
      </c>
      <c r="AE1939" t="s">
        <v>78</v>
      </c>
      <c r="AF1939" t="s">
        <v>78</v>
      </c>
      <c r="AG1939" t="s">
        <v>5690</v>
      </c>
      <c r="AH1939" t="s">
        <v>64</v>
      </c>
      <c r="AI1939" t="s">
        <v>474</v>
      </c>
      <c r="AJ1939" t="s">
        <v>5595</v>
      </c>
      <c r="AK1939">
        <v>4</v>
      </c>
    </row>
    <row r="1940" spans="1:37" x14ac:dyDescent="0.25">
      <c r="A1940">
        <v>1939</v>
      </c>
      <c r="B1940" t="s">
        <v>5691</v>
      </c>
      <c r="C1940" t="s">
        <v>39</v>
      </c>
      <c r="D1940" t="s">
        <v>162</v>
      </c>
      <c r="E1940" t="s">
        <v>163</v>
      </c>
      <c r="F1940" t="s">
        <v>163</v>
      </c>
      <c r="G1940" t="s">
        <v>87</v>
      </c>
      <c r="H1940">
        <v>11.809642857142858</v>
      </c>
      <c r="I1940">
        <v>11.422023809523813</v>
      </c>
      <c r="J1940">
        <v>11.615833333333335</v>
      </c>
      <c r="K1940" t="s">
        <v>5692</v>
      </c>
      <c r="L1940" t="s">
        <v>71</v>
      </c>
      <c r="N1940" t="s">
        <v>105</v>
      </c>
      <c r="O1940" t="s">
        <v>136</v>
      </c>
      <c r="P1940" t="s">
        <v>5693</v>
      </c>
      <c r="Q1940" s="1" t="s">
        <v>211</v>
      </c>
      <c r="R1940" t="s">
        <v>89</v>
      </c>
      <c r="S1940" t="s">
        <v>3761</v>
      </c>
      <c r="T1940" t="s">
        <v>109</v>
      </c>
      <c r="U1940" t="s">
        <v>94</v>
      </c>
      <c r="V1940" t="s">
        <v>109</v>
      </c>
      <c r="W1940" t="s">
        <v>109</v>
      </c>
      <c r="X1940" t="s">
        <v>211</v>
      </c>
      <c r="Y1940" t="str">
        <f>VLOOKUP(Q1940,[1]Feuil1!$A:$C,3,FALSE)</f>
        <v>Sciences Expérimentales</v>
      </c>
      <c r="Z1940" t="str">
        <f>VLOOKUP(Q1940,[1]Feuil1!$A:$E,5,FALSE)</f>
        <v xml:space="preserve">Scientifique </v>
      </c>
      <c r="AA1940" t="s">
        <v>94</v>
      </c>
      <c r="AB1940" t="s">
        <v>109</v>
      </c>
      <c r="AC1940" t="s">
        <v>101</v>
      </c>
      <c r="AD1940" t="s">
        <v>62</v>
      </c>
      <c r="AE1940" t="s">
        <v>78</v>
      </c>
      <c r="AF1940" t="s">
        <v>634</v>
      </c>
      <c r="AG1940" t="s">
        <v>5694</v>
      </c>
      <c r="AH1940" t="s">
        <v>64</v>
      </c>
      <c r="AI1940" t="s">
        <v>65</v>
      </c>
      <c r="AJ1940" t="s">
        <v>223</v>
      </c>
      <c r="AK1940">
        <v>23</v>
      </c>
    </row>
    <row r="1941" spans="1:37" x14ac:dyDescent="0.25">
      <c r="A1941">
        <v>1940</v>
      </c>
      <c r="B1941" t="s">
        <v>5695</v>
      </c>
      <c r="C1941" t="s">
        <v>39</v>
      </c>
      <c r="D1941" t="s">
        <v>2057</v>
      </c>
      <c r="E1941" t="s">
        <v>2058</v>
      </c>
      <c r="F1941" t="s">
        <v>2058</v>
      </c>
      <c r="G1941" t="s">
        <v>2059</v>
      </c>
      <c r="H1941">
        <v>10.69</v>
      </c>
      <c r="I1941">
        <v>10.828571428571427</v>
      </c>
      <c r="J1941">
        <v>10.759285714285713</v>
      </c>
      <c r="K1941" t="s">
        <v>2060</v>
      </c>
      <c r="L1941" t="s">
        <v>71</v>
      </c>
      <c r="N1941" t="s">
        <v>105</v>
      </c>
      <c r="O1941" t="s">
        <v>136</v>
      </c>
      <c r="P1941" t="s">
        <v>5696</v>
      </c>
      <c r="Q1941" s="1" t="s">
        <v>211</v>
      </c>
      <c r="R1941" t="s">
        <v>89</v>
      </c>
      <c r="S1941" t="s">
        <v>1886</v>
      </c>
      <c r="T1941" t="s">
        <v>109</v>
      </c>
      <c r="U1941" t="s">
        <v>94</v>
      </c>
      <c r="V1941" t="s">
        <v>109</v>
      </c>
      <c r="W1941" t="s">
        <v>109</v>
      </c>
      <c r="X1941" t="s">
        <v>211</v>
      </c>
      <c r="Y1941" t="str">
        <f>VLOOKUP(Q1941,[1]Feuil1!$A:$C,3,FALSE)</f>
        <v>Sciences Expérimentales</v>
      </c>
      <c r="Z1941" t="str">
        <f>VLOOKUP(Q1941,[1]Feuil1!$A:$E,5,FALSE)</f>
        <v xml:space="preserve">Scientifique </v>
      </c>
      <c r="AA1941" t="s">
        <v>94</v>
      </c>
      <c r="AB1941" t="s">
        <v>109</v>
      </c>
      <c r="AD1941" t="s">
        <v>62</v>
      </c>
      <c r="AE1941" t="s">
        <v>168</v>
      </c>
      <c r="AF1941" t="s">
        <v>120</v>
      </c>
      <c r="AG1941" t="s">
        <v>5697</v>
      </c>
      <c r="AH1941" t="s">
        <v>80</v>
      </c>
      <c r="AI1941" t="s">
        <v>345</v>
      </c>
      <c r="AJ1941" t="s">
        <v>1303</v>
      </c>
      <c r="AK1941">
        <v>12</v>
      </c>
    </row>
    <row r="1942" spans="1:37" x14ac:dyDescent="0.25">
      <c r="A1942">
        <v>1941</v>
      </c>
      <c r="B1942" t="s">
        <v>5698</v>
      </c>
      <c r="C1942" t="s">
        <v>39</v>
      </c>
      <c r="D1942" t="s">
        <v>2057</v>
      </c>
      <c r="E1942" t="s">
        <v>2058</v>
      </c>
      <c r="F1942" t="s">
        <v>2058</v>
      </c>
      <c r="G1942" t="s">
        <v>2059</v>
      </c>
      <c r="H1942">
        <v>13.634285714285713</v>
      </c>
      <c r="I1942">
        <v>13.292857142857144</v>
      </c>
      <c r="J1942">
        <v>13.463571428571429</v>
      </c>
      <c r="K1942" t="s">
        <v>2060</v>
      </c>
      <c r="L1942" t="s">
        <v>135</v>
      </c>
      <c r="N1942" t="s">
        <v>105</v>
      </c>
      <c r="O1942" t="s">
        <v>136</v>
      </c>
      <c r="P1942" t="s">
        <v>5699</v>
      </c>
      <c r="Q1942" s="1" t="s">
        <v>1425</v>
      </c>
      <c r="R1942" t="s">
        <v>89</v>
      </c>
      <c r="S1942" t="s">
        <v>92</v>
      </c>
      <c r="T1942" t="s">
        <v>109</v>
      </c>
      <c r="U1942" t="s">
        <v>94</v>
      </c>
      <c r="V1942" t="s">
        <v>109</v>
      </c>
      <c r="W1942" t="s">
        <v>109</v>
      </c>
      <c r="X1942" t="s">
        <v>186</v>
      </c>
      <c r="Y1942" t="str">
        <f>VLOOKUP(Q1942,[1]Feuil1!$A:$C,3,FALSE)</f>
        <v xml:space="preserve">Science mathématique </v>
      </c>
      <c r="Z1942" t="str">
        <f>VLOOKUP(Q1942,[1]Feuil1!$A:$E,5,FALSE)</f>
        <v xml:space="preserve">Scientifique </v>
      </c>
      <c r="AA1942" t="s">
        <v>94</v>
      </c>
      <c r="AB1942" t="s">
        <v>109</v>
      </c>
      <c r="AC1942" t="s">
        <v>101</v>
      </c>
      <c r="AD1942" t="s">
        <v>62</v>
      </c>
      <c r="AE1942" t="s">
        <v>78</v>
      </c>
      <c r="AF1942" t="s">
        <v>120</v>
      </c>
      <c r="AG1942" t="s">
        <v>5700</v>
      </c>
      <c r="AH1942" t="s">
        <v>80</v>
      </c>
      <c r="AI1942" t="s">
        <v>230</v>
      </c>
      <c r="AJ1942" t="s">
        <v>2956</v>
      </c>
      <c r="AK1942">
        <v>2</v>
      </c>
    </row>
    <row r="1943" spans="1:37" x14ac:dyDescent="0.25">
      <c r="A1943">
        <v>1942</v>
      </c>
      <c r="B1943" t="s">
        <v>5701</v>
      </c>
      <c r="C1943" t="s">
        <v>39</v>
      </c>
      <c r="D1943" t="s">
        <v>58</v>
      </c>
      <c r="E1943" t="s">
        <v>42</v>
      </c>
      <c r="F1943" t="s">
        <v>42</v>
      </c>
      <c r="G1943" t="s">
        <v>43</v>
      </c>
      <c r="H1943">
        <v>0</v>
      </c>
      <c r="I1943">
        <v>0</v>
      </c>
      <c r="J1943">
        <v>12.2775</v>
      </c>
      <c r="K1943" t="s">
        <v>2691</v>
      </c>
      <c r="L1943" t="s">
        <v>135</v>
      </c>
      <c r="N1943" t="s">
        <v>45</v>
      </c>
      <c r="O1943" t="s">
        <v>136</v>
      </c>
      <c r="P1943" t="s">
        <v>944</v>
      </c>
      <c r="Q1943" s="1" t="s">
        <v>410</v>
      </c>
      <c r="R1943" t="s">
        <v>71</v>
      </c>
      <c r="S1943" t="s">
        <v>5702</v>
      </c>
      <c r="T1943" t="s">
        <v>979</v>
      </c>
      <c r="U1943" t="s">
        <v>94</v>
      </c>
      <c r="V1943" t="s">
        <v>141</v>
      </c>
      <c r="W1943" t="s">
        <v>979</v>
      </c>
      <c r="X1943" t="s">
        <v>60</v>
      </c>
      <c r="Y1943" t="str">
        <f>VLOOKUP(Q1943,[1]Feuil1!$A:$C,3,FALSE)</f>
        <v>Sciences Economiques et de Gestion</v>
      </c>
      <c r="Z1943" t="str">
        <f>VLOOKUP(Q1943,[1]Feuil1!$A:$E,5,FALSE)</f>
        <v xml:space="preserve">Economie et gestion </v>
      </c>
      <c r="AA1943" t="s">
        <v>94</v>
      </c>
      <c r="AB1943" t="s">
        <v>109</v>
      </c>
      <c r="AD1943" t="s">
        <v>62</v>
      </c>
      <c r="AE1943" t="s">
        <v>78</v>
      </c>
      <c r="AF1943" t="s">
        <v>634</v>
      </c>
      <c r="AG1943" t="s">
        <v>5703</v>
      </c>
      <c r="AH1943" t="s">
        <v>80</v>
      </c>
      <c r="AI1943" t="s">
        <v>65</v>
      </c>
      <c r="AJ1943" t="s">
        <v>66</v>
      </c>
    </row>
    <row r="1944" spans="1:37" x14ac:dyDescent="0.25">
      <c r="A1944">
        <v>1943</v>
      </c>
      <c r="B1944" t="s">
        <v>5704</v>
      </c>
      <c r="C1944" t="s">
        <v>68</v>
      </c>
      <c r="D1944" t="s">
        <v>162</v>
      </c>
      <c r="E1944" t="s">
        <v>163</v>
      </c>
      <c r="F1944" t="s">
        <v>163</v>
      </c>
      <c r="G1944" t="s">
        <v>87</v>
      </c>
      <c r="H1944">
        <v>10.714532312925169</v>
      </c>
      <c r="I1944">
        <v>10.513690476190476</v>
      </c>
      <c r="J1944">
        <v>10.614111394557822</v>
      </c>
      <c r="K1944" t="s">
        <v>5530</v>
      </c>
      <c r="L1944" t="s">
        <v>71</v>
      </c>
      <c r="N1944" t="s">
        <v>45</v>
      </c>
      <c r="O1944" t="s">
        <v>136</v>
      </c>
      <c r="P1944" t="s">
        <v>5705</v>
      </c>
      <c r="Q1944" s="1" t="s">
        <v>211</v>
      </c>
      <c r="R1944" t="s">
        <v>3102</v>
      </c>
      <c r="S1944" t="s">
        <v>2020</v>
      </c>
      <c r="T1944" t="s">
        <v>109</v>
      </c>
      <c r="U1944" t="s">
        <v>94</v>
      </c>
      <c r="V1944" t="s">
        <v>109</v>
      </c>
      <c r="W1944" t="s">
        <v>109</v>
      </c>
      <c r="X1944" t="s">
        <v>211</v>
      </c>
      <c r="Y1944" t="str">
        <f>VLOOKUP(Q1944,[1]Feuil1!$A:$C,3,FALSE)</f>
        <v>Sciences Expérimentales</v>
      </c>
      <c r="Z1944" t="str">
        <f>VLOOKUP(Q1944,[1]Feuil1!$A:$E,5,FALSE)</f>
        <v xml:space="preserve">Scientifique </v>
      </c>
      <c r="AA1944" t="s">
        <v>94</v>
      </c>
      <c r="AB1944" t="s">
        <v>109</v>
      </c>
      <c r="AD1944" t="s">
        <v>62</v>
      </c>
      <c r="AE1944" t="s">
        <v>78</v>
      </c>
      <c r="AF1944" t="s">
        <v>78</v>
      </c>
      <c r="AG1944" t="s">
        <v>1150</v>
      </c>
      <c r="AH1944" t="s">
        <v>64</v>
      </c>
      <c r="AI1944" t="s">
        <v>65</v>
      </c>
      <c r="AJ1944" t="s">
        <v>188</v>
      </c>
      <c r="AK1944">
        <v>42</v>
      </c>
    </row>
    <row r="1945" spans="1:37" x14ac:dyDescent="0.25">
      <c r="A1945">
        <v>1944</v>
      </c>
      <c r="B1945" t="s">
        <v>5706</v>
      </c>
      <c r="C1945" t="s">
        <v>39</v>
      </c>
      <c r="D1945" t="s">
        <v>2057</v>
      </c>
      <c r="E1945" t="s">
        <v>2058</v>
      </c>
      <c r="F1945" t="s">
        <v>2058</v>
      </c>
      <c r="G1945" t="s">
        <v>2059</v>
      </c>
      <c r="H1945">
        <v>11.061428571428573</v>
      </c>
      <c r="I1945">
        <v>10.925714285714283</v>
      </c>
      <c r="J1945">
        <v>10.99357142857143</v>
      </c>
      <c r="K1945" t="s">
        <v>2060</v>
      </c>
      <c r="L1945" t="s">
        <v>71</v>
      </c>
      <c r="N1945" t="s">
        <v>105</v>
      </c>
      <c r="O1945" t="s">
        <v>136</v>
      </c>
      <c r="P1945" t="s">
        <v>5055</v>
      </c>
      <c r="Q1945" s="1" t="s">
        <v>211</v>
      </c>
      <c r="R1945" t="s">
        <v>3102</v>
      </c>
      <c r="S1945" t="s">
        <v>5707</v>
      </c>
      <c r="T1945" t="s">
        <v>109</v>
      </c>
      <c r="U1945" t="s">
        <v>94</v>
      </c>
      <c r="V1945" t="s">
        <v>109</v>
      </c>
      <c r="W1945" t="s">
        <v>109</v>
      </c>
      <c r="X1945" t="s">
        <v>211</v>
      </c>
      <c r="Y1945" t="str">
        <f>VLOOKUP(Q1945,[1]Feuil1!$A:$C,3,FALSE)</f>
        <v>Sciences Expérimentales</v>
      </c>
      <c r="Z1945" t="str">
        <f>VLOOKUP(Q1945,[1]Feuil1!$A:$E,5,FALSE)</f>
        <v xml:space="preserve">Scientifique </v>
      </c>
      <c r="AA1945" t="s">
        <v>94</v>
      </c>
      <c r="AB1945" t="s">
        <v>109</v>
      </c>
      <c r="AC1945" t="s">
        <v>101</v>
      </c>
      <c r="AD1945" t="s">
        <v>62</v>
      </c>
      <c r="AE1945" t="s">
        <v>119</v>
      </c>
      <c r="AF1945" t="s">
        <v>119</v>
      </c>
      <c r="AG1945" t="s">
        <v>5708</v>
      </c>
      <c r="AH1945" t="s">
        <v>80</v>
      </c>
      <c r="AI1945" t="s">
        <v>345</v>
      </c>
      <c r="AJ1945" t="s">
        <v>965</v>
      </c>
      <c r="AK1945">
        <v>7</v>
      </c>
    </row>
    <row r="1946" spans="1:37" x14ac:dyDescent="0.25">
      <c r="A1946">
        <v>1945</v>
      </c>
      <c r="B1946" t="s">
        <v>5709</v>
      </c>
      <c r="C1946" t="s">
        <v>68</v>
      </c>
      <c r="D1946" t="s">
        <v>2057</v>
      </c>
      <c r="E1946" t="s">
        <v>2058</v>
      </c>
      <c r="F1946" t="s">
        <v>2058</v>
      </c>
      <c r="G1946" t="s">
        <v>2059</v>
      </c>
      <c r="H1946">
        <v>3.5833333333333335</v>
      </c>
      <c r="I1946">
        <v>4</v>
      </c>
      <c r="J1946">
        <v>3.7916666666666665</v>
      </c>
      <c r="K1946" t="s">
        <v>2110</v>
      </c>
      <c r="N1946" t="s">
        <v>45</v>
      </c>
      <c r="O1946" t="s">
        <v>136</v>
      </c>
      <c r="P1946" t="s">
        <v>4981</v>
      </c>
      <c r="Q1946" s="1" t="s">
        <v>211</v>
      </c>
      <c r="R1946" t="s">
        <v>3102</v>
      </c>
      <c r="S1946" t="s">
        <v>5710</v>
      </c>
      <c r="T1946" t="s">
        <v>109</v>
      </c>
      <c r="U1946" t="s">
        <v>94</v>
      </c>
      <c r="V1946" t="s">
        <v>109</v>
      </c>
      <c r="W1946" t="s">
        <v>109</v>
      </c>
      <c r="X1946" t="s">
        <v>211</v>
      </c>
      <c r="Y1946" t="str">
        <f>VLOOKUP(Q1946,[1]Feuil1!$A:$C,3,FALSE)</f>
        <v>Sciences Expérimentales</v>
      </c>
      <c r="Z1946" t="str">
        <f>VLOOKUP(Q1946,[1]Feuil1!$A:$E,5,FALSE)</f>
        <v xml:space="preserve">Scientifique </v>
      </c>
      <c r="AA1946" t="s">
        <v>94</v>
      </c>
      <c r="AB1946" t="s">
        <v>109</v>
      </c>
      <c r="AD1946" t="s">
        <v>46</v>
      </c>
      <c r="AG1946" t="s">
        <v>5711</v>
      </c>
      <c r="AH1946" t="s">
        <v>64</v>
      </c>
      <c r="AI1946" t="s">
        <v>99</v>
      </c>
      <c r="AJ1946" t="s">
        <v>100</v>
      </c>
    </row>
    <row r="1947" spans="1:37" x14ac:dyDescent="0.25">
      <c r="A1947">
        <v>1946</v>
      </c>
      <c r="B1947" t="s">
        <v>5712</v>
      </c>
      <c r="C1947" t="s">
        <v>39</v>
      </c>
      <c r="D1947" t="s">
        <v>2057</v>
      </c>
      <c r="E1947" t="s">
        <v>2058</v>
      </c>
      <c r="F1947" t="s">
        <v>2058</v>
      </c>
      <c r="G1947" t="s">
        <v>2059</v>
      </c>
      <c r="H1947">
        <v>12.374285714285715</v>
      </c>
      <c r="I1947">
        <v>13.645714285714288</v>
      </c>
      <c r="J1947">
        <v>13.010000000000002</v>
      </c>
      <c r="K1947" t="s">
        <v>2060</v>
      </c>
      <c r="L1947" t="s">
        <v>135</v>
      </c>
      <c r="N1947" t="s">
        <v>105</v>
      </c>
      <c r="O1947" t="s">
        <v>136</v>
      </c>
      <c r="P1947" t="s">
        <v>4992</v>
      </c>
      <c r="Q1947" s="1" t="s">
        <v>211</v>
      </c>
      <c r="R1947" t="s">
        <v>89</v>
      </c>
      <c r="S1947" t="s">
        <v>3969</v>
      </c>
      <c r="T1947" t="s">
        <v>109</v>
      </c>
      <c r="U1947" t="s">
        <v>94</v>
      </c>
      <c r="V1947" t="s">
        <v>109</v>
      </c>
      <c r="W1947" t="s">
        <v>109</v>
      </c>
      <c r="X1947" t="s">
        <v>211</v>
      </c>
      <c r="Y1947" t="str">
        <f>VLOOKUP(Q1947,[1]Feuil1!$A:$C,3,FALSE)</f>
        <v>Sciences Expérimentales</v>
      </c>
      <c r="Z1947" t="str">
        <f>VLOOKUP(Q1947,[1]Feuil1!$A:$E,5,FALSE)</f>
        <v xml:space="preserve">Scientifique </v>
      </c>
      <c r="AA1947" t="s">
        <v>94</v>
      </c>
      <c r="AB1947" t="s">
        <v>109</v>
      </c>
      <c r="AC1947" t="s">
        <v>101</v>
      </c>
      <c r="AD1947" t="s">
        <v>62</v>
      </c>
      <c r="AE1947" t="s">
        <v>197</v>
      </c>
      <c r="AF1947" t="s">
        <v>120</v>
      </c>
      <c r="AG1947" t="s">
        <v>5713</v>
      </c>
      <c r="AH1947" t="s">
        <v>80</v>
      </c>
      <c r="AI1947" t="s">
        <v>65</v>
      </c>
      <c r="AJ1947" t="s">
        <v>1767</v>
      </c>
      <c r="AK1947">
        <v>2</v>
      </c>
    </row>
    <row r="1948" spans="1:37" x14ac:dyDescent="0.25">
      <c r="A1948">
        <v>1947</v>
      </c>
      <c r="B1948" t="s">
        <v>5714</v>
      </c>
      <c r="C1948" t="s">
        <v>39</v>
      </c>
      <c r="D1948" t="s">
        <v>2057</v>
      </c>
      <c r="E1948" t="s">
        <v>2058</v>
      </c>
      <c r="F1948" t="s">
        <v>2058</v>
      </c>
      <c r="G1948" t="s">
        <v>2059</v>
      </c>
      <c r="H1948">
        <v>13.944285714285716</v>
      </c>
      <c r="I1948">
        <v>13.762857142857142</v>
      </c>
      <c r="J1948">
        <v>13.85357142857143</v>
      </c>
      <c r="K1948" t="s">
        <v>2060</v>
      </c>
      <c r="L1948" t="s">
        <v>135</v>
      </c>
      <c r="N1948" t="s">
        <v>45</v>
      </c>
      <c r="O1948" t="s">
        <v>136</v>
      </c>
      <c r="P1948" t="s">
        <v>5507</v>
      </c>
      <c r="Q1948" s="1" t="s">
        <v>211</v>
      </c>
      <c r="R1948" t="s">
        <v>115</v>
      </c>
      <c r="S1948" t="s">
        <v>5715</v>
      </c>
      <c r="T1948" t="s">
        <v>109</v>
      </c>
      <c r="U1948" t="s">
        <v>94</v>
      </c>
      <c r="V1948" t="s">
        <v>109</v>
      </c>
      <c r="W1948" t="s">
        <v>109</v>
      </c>
      <c r="X1948" t="s">
        <v>211</v>
      </c>
      <c r="Y1948" t="str">
        <f>VLOOKUP(Q1948,[1]Feuil1!$A:$C,3,FALSE)</f>
        <v>Sciences Expérimentales</v>
      </c>
      <c r="Z1948" t="str">
        <f>VLOOKUP(Q1948,[1]Feuil1!$A:$E,5,FALSE)</f>
        <v xml:space="preserve">Scientifique </v>
      </c>
      <c r="AA1948" t="s">
        <v>94</v>
      </c>
      <c r="AB1948" t="s">
        <v>109</v>
      </c>
      <c r="AD1948" t="s">
        <v>62</v>
      </c>
      <c r="AE1948" t="s">
        <v>168</v>
      </c>
      <c r="AF1948" t="s">
        <v>168</v>
      </c>
      <c r="AG1948" t="s">
        <v>5716</v>
      </c>
      <c r="AH1948" t="s">
        <v>64</v>
      </c>
      <c r="AI1948" t="s">
        <v>122</v>
      </c>
      <c r="AJ1948" t="s">
        <v>488</v>
      </c>
    </row>
    <row r="1949" spans="1:37" x14ac:dyDescent="0.25">
      <c r="A1949">
        <v>1948</v>
      </c>
      <c r="B1949" t="s">
        <v>5717</v>
      </c>
      <c r="C1949" t="s">
        <v>39</v>
      </c>
      <c r="D1949" t="s">
        <v>58</v>
      </c>
      <c r="E1949" t="s">
        <v>1124</v>
      </c>
      <c r="F1949" t="s">
        <v>49</v>
      </c>
      <c r="G1949" t="s">
        <v>50</v>
      </c>
      <c r="H1949">
        <v>5</v>
      </c>
      <c r="I1949">
        <v>7.1212121212121211</v>
      </c>
      <c r="J1949">
        <v>5.9757575757575756</v>
      </c>
      <c r="K1949" t="s">
        <v>1640</v>
      </c>
      <c r="L1949" t="s">
        <v>71</v>
      </c>
      <c r="N1949" t="s">
        <v>105</v>
      </c>
      <c r="O1949" t="s">
        <v>136</v>
      </c>
      <c r="P1949" t="s">
        <v>5718</v>
      </c>
      <c r="Q1949" s="1" t="s">
        <v>410</v>
      </c>
      <c r="R1949" t="s">
        <v>5719</v>
      </c>
      <c r="T1949" t="s">
        <v>61</v>
      </c>
      <c r="U1949" t="s">
        <v>1126</v>
      </c>
      <c r="V1949" t="s">
        <v>109</v>
      </c>
      <c r="W1949" t="s">
        <v>61</v>
      </c>
      <c r="X1949" t="s">
        <v>60</v>
      </c>
      <c r="Y1949" t="str">
        <f>VLOOKUP(Q1949,[1]Feuil1!$A:$C,3,FALSE)</f>
        <v>Sciences Economiques et de Gestion</v>
      </c>
      <c r="Z1949" t="str">
        <f>VLOOKUP(Q1949,[1]Feuil1!$A:$E,5,FALSE)</f>
        <v xml:space="preserve">Economie et gestion </v>
      </c>
      <c r="AA1949" t="s">
        <v>94</v>
      </c>
      <c r="AB1949" t="s">
        <v>109</v>
      </c>
      <c r="AD1949" t="s">
        <v>62</v>
      </c>
      <c r="AE1949" t="s">
        <v>207</v>
      </c>
      <c r="AF1949" t="s">
        <v>174</v>
      </c>
      <c r="AI1949" t="s">
        <v>285</v>
      </c>
      <c r="AJ1949" t="s">
        <v>286</v>
      </c>
    </row>
    <row r="1950" spans="1:37" x14ac:dyDescent="0.25">
      <c r="A1950">
        <v>1949</v>
      </c>
      <c r="B1950" t="s">
        <v>5720</v>
      </c>
      <c r="C1950" t="s">
        <v>39</v>
      </c>
      <c r="D1950" t="s">
        <v>2057</v>
      </c>
      <c r="E1950" t="s">
        <v>2058</v>
      </c>
      <c r="F1950" t="s">
        <v>2058</v>
      </c>
      <c r="G1950" t="s">
        <v>2059</v>
      </c>
      <c r="H1950">
        <v>14.217142857142857</v>
      </c>
      <c r="I1950">
        <v>13.537142857142857</v>
      </c>
      <c r="J1950">
        <v>13.877142857142855</v>
      </c>
      <c r="K1950" t="s">
        <v>2060</v>
      </c>
      <c r="L1950" t="s">
        <v>135</v>
      </c>
      <c r="N1950" t="s">
        <v>105</v>
      </c>
      <c r="O1950" t="s">
        <v>136</v>
      </c>
      <c r="P1950" t="s">
        <v>5168</v>
      </c>
      <c r="Q1950" s="1" t="s">
        <v>211</v>
      </c>
      <c r="R1950" t="s">
        <v>254</v>
      </c>
      <c r="S1950" t="s">
        <v>1785</v>
      </c>
      <c r="T1950" t="s">
        <v>109</v>
      </c>
      <c r="U1950" t="s">
        <v>94</v>
      </c>
      <c r="V1950" t="s">
        <v>109</v>
      </c>
      <c r="W1950" t="s">
        <v>109</v>
      </c>
      <c r="X1950" t="s">
        <v>211</v>
      </c>
      <c r="Y1950" t="str">
        <f>VLOOKUP(Q1950,[1]Feuil1!$A:$C,3,FALSE)</f>
        <v>Sciences Expérimentales</v>
      </c>
      <c r="Z1950" t="str">
        <f>VLOOKUP(Q1950,[1]Feuil1!$A:$E,5,FALSE)</f>
        <v xml:space="preserve">Scientifique </v>
      </c>
      <c r="AA1950" t="s">
        <v>94</v>
      </c>
      <c r="AB1950" t="s">
        <v>109</v>
      </c>
      <c r="AC1950" t="s">
        <v>101</v>
      </c>
      <c r="AD1950" t="s">
        <v>62</v>
      </c>
      <c r="AE1950" t="s">
        <v>168</v>
      </c>
      <c r="AF1950" t="s">
        <v>119</v>
      </c>
      <c r="AG1950" t="s">
        <v>502</v>
      </c>
      <c r="AH1950" t="s">
        <v>64</v>
      </c>
      <c r="AI1950" t="s">
        <v>285</v>
      </c>
      <c r="AJ1950" t="s">
        <v>286</v>
      </c>
    </row>
    <row r="1951" spans="1:37" x14ac:dyDescent="0.25">
      <c r="A1951">
        <v>1950</v>
      </c>
      <c r="B1951" t="s">
        <v>5721</v>
      </c>
      <c r="C1951" t="s">
        <v>39</v>
      </c>
      <c r="D1951" t="s">
        <v>2057</v>
      </c>
      <c r="E1951" t="s">
        <v>2058</v>
      </c>
      <c r="F1951" t="s">
        <v>2058</v>
      </c>
      <c r="G1951" t="s">
        <v>2059</v>
      </c>
      <c r="H1951">
        <v>12.211428571428572</v>
      </c>
      <c r="I1951">
        <v>12.584285714285715</v>
      </c>
      <c r="J1951">
        <v>12.397857142857145</v>
      </c>
      <c r="K1951" t="s">
        <v>2060</v>
      </c>
      <c r="L1951" t="s">
        <v>135</v>
      </c>
      <c r="N1951" t="s">
        <v>45</v>
      </c>
      <c r="O1951" t="s">
        <v>136</v>
      </c>
      <c r="P1951" t="s">
        <v>5059</v>
      </c>
      <c r="Q1951" s="1" t="s">
        <v>211</v>
      </c>
      <c r="R1951" t="s">
        <v>115</v>
      </c>
      <c r="S1951" t="s">
        <v>5722</v>
      </c>
      <c r="T1951" t="s">
        <v>109</v>
      </c>
      <c r="U1951" t="s">
        <v>94</v>
      </c>
      <c r="V1951" t="s">
        <v>109</v>
      </c>
      <c r="W1951" t="s">
        <v>109</v>
      </c>
      <c r="X1951" t="s">
        <v>211</v>
      </c>
      <c r="Y1951" t="str">
        <f>VLOOKUP(Q1951,[1]Feuil1!$A:$C,3,FALSE)</f>
        <v>Sciences Expérimentales</v>
      </c>
      <c r="Z1951" t="str">
        <f>VLOOKUP(Q1951,[1]Feuil1!$A:$E,5,FALSE)</f>
        <v xml:space="preserve">Scientifique </v>
      </c>
      <c r="AA1951" t="s">
        <v>94</v>
      </c>
      <c r="AB1951" t="s">
        <v>109</v>
      </c>
      <c r="AD1951" t="s">
        <v>62</v>
      </c>
      <c r="AE1951" t="s">
        <v>168</v>
      </c>
      <c r="AF1951" t="s">
        <v>120</v>
      </c>
      <c r="AG1951" t="s">
        <v>2952</v>
      </c>
      <c r="AH1951" t="s">
        <v>64</v>
      </c>
      <c r="AI1951" t="s">
        <v>111</v>
      </c>
      <c r="AJ1951" t="s">
        <v>852</v>
      </c>
      <c r="AK1951">
        <v>4</v>
      </c>
    </row>
    <row r="1952" spans="1:37" x14ac:dyDescent="0.25">
      <c r="A1952">
        <v>1951</v>
      </c>
      <c r="B1952" t="s">
        <v>5723</v>
      </c>
      <c r="C1952" t="s">
        <v>39</v>
      </c>
      <c r="D1952" t="s">
        <v>58</v>
      </c>
      <c r="E1952" t="s">
        <v>1532</v>
      </c>
      <c r="F1952" t="s">
        <v>154</v>
      </c>
      <c r="G1952" t="s">
        <v>87</v>
      </c>
      <c r="H1952">
        <v>6.38</v>
      </c>
      <c r="I1952">
        <v>5.19</v>
      </c>
      <c r="J1952">
        <v>5.79</v>
      </c>
      <c r="K1952" t="s">
        <v>3086</v>
      </c>
      <c r="N1952" t="s">
        <v>105</v>
      </c>
      <c r="O1952" t="s">
        <v>52</v>
      </c>
      <c r="P1952" t="s">
        <v>1711</v>
      </c>
      <c r="Q1952" s="1" t="s">
        <v>410</v>
      </c>
      <c r="R1952" t="s">
        <v>71</v>
      </c>
      <c r="S1952" t="s">
        <v>5724</v>
      </c>
      <c r="T1952" t="s">
        <v>109</v>
      </c>
      <c r="U1952" t="s">
        <v>94</v>
      </c>
      <c r="V1952" t="s">
        <v>109</v>
      </c>
      <c r="W1952" t="s">
        <v>109</v>
      </c>
      <c r="X1952" t="s">
        <v>60</v>
      </c>
      <c r="Y1952" t="str">
        <f>VLOOKUP(Q1952,[1]Feuil1!$A:$C,3,FALSE)</f>
        <v>Sciences Economiques et de Gestion</v>
      </c>
      <c r="Z1952" t="str">
        <f>VLOOKUP(Q1952,[1]Feuil1!$A:$E,5,FALSE)</f>
        <v xml:space="preserve">Economie et gestion </v>
      </c>
      <c r="AA1952" t="s">
        <v>94</v>
      </c>
      <c r="AB1952" t="s">
        <v>109</v>
      </c>
      <c r="AD1952" t="s">
        <v>46</v>
      </c>
      <c r="AE1952" t="s">
        <v>78</v>
      </c>
      <c r="AF1952" t="s">
        <v>174</v>
      </c>
      <c r="AG1952" t="s">
        <v>5725</v>
      </c>
      <c r="AH1952" t="s">
        <v>64</v>
      </c>
      <c r="AI1952" t="s">
        <v>65</v>
      </c>
      <c r="AJ1952" t="s">
        <v>66</v>
      </c>
    </row>
    <row r="1953" spans="1:37" x14ac:dyDescent="0.25">
      <c r="A1953">
        <v>1952</v>
      </c>
      <c r="B1953" t="s">
        <v>5726</v>
      </c>
      <c r="C1953" t="s">
        <v>39</v>
      </c>
      <c r="D1953" t="s">
        <v>58</v>
      </c>
      <c r="E1953" t="s">
        <v>1124</v>
      </c>
      <c r="F1953" t="s">
        <v>49</v>
      </c>
      <c r="G1953" t="s">
        <v>50</v>
      </c>
      <c r="H1953">
        <v>7.7777777777777777</v>
      </c>
      <c r="I1953">
        <v>14.545454545454547</v>
      </c>
      <c r="J1953">
        <v>11.5</v>
      </c>
      <c r="K1953" t="s">
        <v>1640</v>
      </c>
      <c r="L1953" t="s">
        <v>89</v>
      </c>
      <c r="N1953" t="s">
        <v>105</v>
      </c>
      <c r="O1953" t="s">
        <v>136</v>
      </c>
      <c r="P1953" t="s">
        <v>5429</v>
      </c>
      <c r="Q1953" s="1" t="s">
        <v>699</v>
      </c>
      <c r="R1953" t="s">
        <v>3102</v>
      </c>
      <c r="T1953" t="s">
        <v>109</v>
      </c>
      <c r="U1953" t="s">
        <v>1126</v>
      </c>
      <c r="V1953" t="s">
        <v>109</v>
      </c>
      <c r="W1953" t="s">
        <v>109</v>
      </c>
      <c r="X1953" t="s">
        <v>701</v>
      </c>
      <c r="Y1953" t="str">
        <f>VLOOKUP(Q1953,[1]Feuil1!$A:$C,3,FALSE)</f>
        <v>Général (Bac Français)</v>
      </c>
      <c r="Z1953" t="str">
        <f>VLOOKUP(Q1953,[1]Feuil1!$A:$E,5,FALSE)</f>
        <v xml:space="preserve">Scientifique </v>
      </c>
      <c r="AA1953" t="s">
        <v>94</v>
      </c>
      <c r="AB1953" t="s">
        <v>109</v>
      </c>
      <c r="AD1953" t="s">
        <v>62</v>
      </c>
      <c r="AE1953" t="s">
        <v>78</v>
      </c>
      <c r="AF1953" t="s">
        <v>634</v>
      </c>
      <c r="AI1953" t="s">
        <v>99</v>
      </c>
      <c r="AJ1953" t="s">
        <v>100</v>
      </c>
    </row>
    <row r="1954" spans="1:37" x14ac:dyDescent="0.25">
      <c r="A1954">
        <v>1953</v>
      </c>
      <c r="B1954" t="s">
        <v>5727</v>
      </c>
      <c r="C1954" t="s">
        <v>39</v>
      </c>
      <c r="D1954" t="s">
        <v>58</v>
      </c>
      <c r="E1954" t="s">
        <v>1532</v>
      </c>
      <c r="F1954" t="s">
        <v>154</v>
      </c>
      <c r="G1954" t="s">
        <v>87</v>
      </c>
      <c r="H1954">
        <v>15.15</v>
      </c>
      <c r="I1954">
        <v>14.55</v>
      </c>
      <c r="J1954">
        <v>14.85</v>
      </c>
      <c r="K1954" t="s">
        <v>62</v>
      </c>
      <c r="L1954" t="s">
        <v>89</v>
      </c>
      <c r="N1954" t="s">
        <v>105</v>
      </c>
      <c r="O1954" t="s">
        <v>52</v>
      </c>
      <c r="P1954" t="s">
        <v>5071</v>
      </c>
      <c r="Q1954" s="1" t="s">
        <v>211</v>
      </c>
      <c r="R1954" t="s">
        <v>71</v>
      </c>
      <c r="S1954" t="s">
        <v>5728</v>
      </c>
      <c r="T1954" t="s">
        <v>109</v>
      </c>
      <c r="U1954" t="s">
        <v>94</v>
      </c>
      <c r="V1954" t="s">
        <v>109</v>
      </c>
      <c r="W1954" t="s">
        <v>109</v>
      </c>
      <c r="X1954" t="s">
        <v>211</v>
      </c>
      <c r="Y1954" t="str">
        <f>VLOOKUP(Q1954,[1]Feuil1!$A:$C,3,FALSE)</f>
        <v>Sciences Expérimentales</v>
      </c>
      <c r="Z1954" t="str">
        <f>VLOOKUP(Q1954,[1]Feuil1!$A:$E,5,FALSE)</f>
        <v xml:space="preserve">Scientifique </v>
      </c>
      <c r="AA1954" t="s">
        <v>94</v>
      </c>
      <c r="AB1954" t="s">
        <v>109</v>
      </c>
      <c r="AD1954" t="s">
        <v>62</v>
      </c>
      <c r="AE1954" t="s">
        <v>174</v>
      </c>
      <c r="AF1954" t="s">
        <v>578</v>
      </c>
      <c r="AG1954" t="s">
        <v>5729</v>
      </c>
      <c r="AH1954" t="s">
        <v>80</v>
      </c>
      <c r="AI1954" t="s">
        <v>65</v>
      </c>
      <c r="AJ1954" t="s">
        <v>188</v>
      </c>
    </row>
    <row r="1955" spans="1:37" x14ac:dyDescent="0.25">
      <c r="A1955">
        <v>1954</v>
      </c>
      <c r="B1955" t="s">
        <v>5730</v>
      </c>
      <c r="C1955" t="s">
        <v>39</v>
      </c>
      <c r="D1955" t="s">
        <v>58</v>
      </c>
      <c r="E1955" t="s">
        <v>42</v>
      </c>
      <c r="F1955" t="s">
        <v>42</v>
      </c>
      <c r="G1955" t="s">
        <v>43</v>
      </c>
      <c r="H1955">
        <v>0</v>
      </c>
      <c r="I1955">
        <v>0</v>
      </c>
      <c r="J1955">
        <v>13.428333333333335</v>
      </c>
      <c r="K1955" t="s">
        <v>2723</v>
      </c>
      <c r="L1955" t="s">
        <v>135</v>
      </c>
      <c r="N1955" t="s">
        <v>105</v>
      </c>
      <c r="O1955" t="s">
        <v>136</v>
      </c>
      <c r="P1955" t="s">
        <v>5731</v>
      </c>
      <c r="Q1955" s="1" t="s">
        <v>1425</v>
      </c>
      <c r="R1955" t="s">
        <v>3102</v>
      </c>
      <c r="S1955" t="s">
        <v>2228</v>
      </c>
      <c r="T1955" t="s">
        <v>109</v>
      </c>
      <c r="U1955" t="s">
        <v>94</v>
      </c>
      <c r="V1955" t="s">
        <v>141</v>
      </c>
      <c r="W1955" t="s">
        <v>109</v>
      </c>
      <c r="X1955" t="s">
        <v>186</v>
      </c>
      <c r="Y1955" t="str">
        <f>VLOOKUP(Q1955,[1]Feuil1!$A:$C,3,FALSE)</f>
        <v xml:space="preserve">Science mathématique </v>
      </c>
      <c r="Z1955" t="str">
        <f>VLOOKUP(Q1955,[1]Feuil1!$A:$E,5,FALSE)</f>
        <v xml:space="preserve">Scientifique </v>
      </c>
      <c r="AA1955" t="s">
        <v>94</v>
      </c>
      <c r="AB1955" t="s">
        <v>109</v>
      </c>
      <c r="AC1955" t="s">
        <v>101</v>
      </c>
      <c r="AD1955" t="s">
        <v>62</v>
      </c>
      <c r="AE1955" t="s">
        <v>174</v>
      </c>
      <c r="AF1955" t="s">
        <v>634</v>
      </c>
      <c r="AG1955" t="s">
        <v>5732</v>
      </c>
      <c r="AH1955" t="s">
        <v>80</v>
      </c>
      <c r="AI1955" t="s">
        <v>285</v>
      </c>
      <c r="AJ1955" t="s">
        <v>5733</v>
      </c>
    </row>
    <row r="1956" spans="1:37" x14ac:dyDescent="0.25">
      <c r="A1956">
        <v>1955</v>
      </c>
      <c r="B1956" t="s">
        <v>5734</v>
      </c>
      <c r="C1956" t="s">
        <v>39</v>
      </c>
      <c r="D1956" t="s">
        <v>2057</v>
      </c>
      <c r="E1956" t="s">
        <v>2058</v>
      </c>
      <c r="F1956" t="s">
        <v>2058</v>
      </c>
      <c r="G1956" t="s">
        <v>2059</v>
      </c>
      <c r="H1956">
        <v>13.178571428571429</v>
      </c>
      <c r="I1956">
        <v>14.015714285714285</v>
      </c>
      <c r="J1956">
        <v>13.597142857142856</v>
      </c>
      <c r="K1956" t="s">
        <v>2060</v>
      </c>
      <c r="L1956" t="s">
        <v>135</v>
      </c>
      <c r="N1956" t="s">
        <v>45</v>
      </c>
      <c r="O1956" t="s">
        <v>136</v>
      </c>
      <c r="P1956" t="s">
        <v>4931</v>
      </c>
      <c r="Q1956" s="1" t="s">
        <v>211</v>
      </c>
      <c r="R1956" t="s">
        <v>115</v>
      </c>
      <c r="S1956" t="s">
        <v>5735</v>
      </c>
      <c r="T1956" t="s">
        <v>109</v>
      </c>
      <c r="U1956" t="s">
        <v>94</v>
      </c>
      <c r="V1956" t="s">
        <v>109</v>
      </c>
      <c r="W1956" t="s">
        <v>109</v>
      </c>
      <c r="X1956" t="s">
        <v>211</v>
      </c>
      <c r="Y1956" t="str">
        <f>VLOOKUP(Q1956,[1]Feuil1!$A:$C,3,FALSE)</f>
        <v>Sciences Expérimentales</v>
      </c>
      <c r="Z1956" t="str">
        <f>VLOOKUP(Q1956,[1]Feuil1!$A:$E,5,FALSE)</f>
        <v xml:space="preserve">Scientifique </v>
      </c>
      <c r="AA1956" t="s">
        <v>94</v>
      </c>
      <c r="AB1956" t="s">
        <v>109</v>
      </c>
      <c r="AC1956" t="s">
        <v>101</v>
      </c>
      <c r="AD1956" t="s">
        <v>62</v>
      </c>
      <c r="AE1956" t="s">
        <v>78</v>
      </c>
      <c r="AF1956" t="s">
        <v>168</v>
      </c>
      <c r="AG1956" t="s">
        <v>502</v>
      </c>
      <c r="AH1956" t="s">
        <v>64</v>
      </c>
      <c r="AI1956" t="s">
        <v>285</v>
      </c>
      <c r="AJ1956" t="s">
        <v>286</v>
      </c>
      <c r="AK1956">
        <v>2</v>
      </c>
    </row>
    <row r="1957" spans="1:37" x14ac:dyDescent="0.25">
      <c r="A1957">
        <v>1956</v>
      </c>
      <c r="B1957" t="s">
        <v>5736</v>
      </c>
      <c r="C1957" t="s">
        <v>39</v>
      </c>
      <c r="D1957" t="s">
        <v>2057</v>
      </c>
      <c r="E1957" t="s">
        <v>2058</v>
      </c>
      <c r="F1957" t="s">
        <v>2058</v>
      </c>
      <c r="G1957" t="s">
        <v>2059</v>
      </c>
      <c r="H1957">
        <v>12.622857142857143</v>
      </c>
      <c r="I1957">
        <v>12.251428571428571</v>
      </c>
      <c r="J1957">
        <v>12.437142857142858</v>
      </c>
      <c r="K1957" t="s">
        <v>2060</v>
      </c>
      <c r="L1957" t="s">
        <v>135</v>
      </c>
      <c r="N1957" t="s">
        <v>105</v>
      </c>
      <c r="O1957" t="s">
        <v>136</v>
      </c>
      <c r="P1957" t="s">
        <v>5472</v>
      </c>
      <c r="Q1957" s="1" t="s">
        <v>211</v>
      </c>
      <c r="R1957" t="s">
        <v>89</v>
      </c>
      <c r="S1957" t="s">
        <v>4098</v>
      </c>
      <c r="T1957" t="s">
        <v>109</v>
      </c>
      <c r="U1957" t="s">
        <v>94</v>
      </c>
      <c r="V1957" t="s">
        <v>109</v>
      </c>
      <c r="W1957" t="s">
        <v>109</v>
      </c>
      <c r="X1957" t="s">
        <v>211</v>
      </c>
      <c r="Y1957" t="str">
        <f>VLOOKUP(Q1957,[1]Feuil1!$A:$C,3,FALSE)</f>
        <v>Sciences Expérimentales</v>
      </c>
      <c r="Z1957" t="str">
        <f>VLOOKUP(Q1957,[1]Feuil1!$A:$E,5,FALSE)</f>
        <v xml:space="preserve">Scientifique </v>
      </c>
      <c r="AA1957" t="s">
        <v>94</v>
      </c>
      <c r="AB1957" t="s">
        <v>109</v>
      </c>
      <c r="AD1957" t="s">
        <v>62</v>
      </c>
      <c r="AE1957" t="s">
        <v>168</v>
      </c>
      <c r="AF1957" t="s">
        <v>174</v>
      </c>
      <c r="AG1957" t="s">
        <v>5737</v>
      </c>
      <c r="AH1957" t="s">
        <v>80</v>
      </c>
      <c r="AI1957" t="s">
        <v>111</v>
      </c>
      <c r="AJ1957" t="s">
        <v>2566</v>
      </c>
      <c r="AK1957">
        <v>2</v>
      </c>
    </row>
    <row r="1958" spans="1:37" x14ac:dyDescent="0.25">
      <c r="A1958">
        <v>1957</v>
      </c>
      <c r="B1958" t="s">
        <v>5738</v>
      </c>
      <c r="C1958" t="s">
        <v>153</v>
      </c>
      <c r="D1958" t="s">
        <v>84</v>
      </c>
      <c r="E1958" t="s">
        <v>85</v>
      </c>
      <c r="F1958" t="s">
        <v>86</v>
      </c>
      <c r="G1958" t="s">
        <v>87</v>
      </c>
      <c r="H1958">
        <v>13.133333</v>
      </c>
      <c r="I1958">
        <v>11.847666</v>
      </c>
      <c r="J1958">
        <v>12.490500000000001</v>
      </c>
      <c r="K1958" t="s">
        <v>976</v>
      </c>
      <c r="L1958" t="s">
        <v>135</v>
      </c>
      <c r="N1958" t="s">
        <v>105</v>
      </c>
      <c r="O1958" t="s">
        <v>52</v>
      </c>
      <c r="P1958" t="s">
        <v>5739</v>
      </c>
      <c r="Q1958" s="1" t="s">
        <v>4686</v>
      </c>
      <c r="T1958" t="s">
        <v>97</v>
      </c>
      <c r="U1958" t="s">
        <v>94</v>
      </c>
      <c r="V1958" t="s">
        <v>978</v>
      </c>
      <c r="W1958" t="s">
        <v>97</v>
      </c>
      <c r="X1958" t="s">
        <v>4686</v>
      </c>
      <c r="Y1958" t="str">
        <f>VLOOKUP(Q1958,[1]Feuil1!$A:$C,3,FALSE)</f>
        <v xml:space="preserve">Science mathématique </v>
      </c>
      <c r="Z1958" t="str">
        <f>VLOOKUP(Q1958,[1]Feuil1!$A:$E,5,FALSE)</f>
        <v xml:space="preserve">Scientifique </v>
      </c>
      <c r="AA1958" t="s">
        <v>94</v>
      </c>
      <c r="AB1958" t="s">
        <v>979</v>
      </c>
      <c r="AC1958" t="s">
        <v>101</v>
      </c>
      <c r="AD1958" t="s">
        <v>62</v>
      </c>
      <c r="AE1958" t="s">
        <v>78</v>
      </c>
      <c r="AF1958" t="s">
        <v>634</v>
      </c>
      <c r="AI1958" t="s">
        <v>65</v>
      </c>
      <c r="AJ1958" t="s">
        <v>66</v>
      </c>
    </row>
    <row r="1959" spans="1:37" x14ac:dyDescent="0.25">
      <c r="A1959">
        <v>1958</v>
      </c>
      <c r="B1959" t="s">
        <v>5740</v>
      </c>
      <c r="C1959" t="s">
        <v>39</v>
      </c>
      <c r="D1959" t="s">
        <v>84</v>
      </c>
      <c r="E1959" t="s">
        <v>3779</v>
      </c>
      <c r="F1959" t="s">
        <v>86</v>
      </c>
      <c r="G1959" t="s">
        <v>87</v>
      </c>
      <c r="H1959">
        <v>11.516</v>
      </c>
      <c r="I1959">
        <v>12.836</v>
      </c>
      <c r="J1959">
        <v>12.176</v>
      </c>
      <c r="K1959" t="s">
        <v>976</v>
      </c>
      <c r="L1959" t="s">
        <v>135</v>
      </c>
      <c r="N1959" t="s">
        <v>105</v>
      </c>
      <c r="O1959" t="s">
        <v>52</v>
      </c>
      <c r="P1959" t="s">
        <v>5583</v>
      </c>
      <c r="Q1959" s="1" t="s">
        <v>1425</v>
      </c>
      <c r="R1959" t="s">
        <v>89</v>
      </c>
      <c r="S1959" t="s">
        <v>2225</v>
      </c>
      <c r="T1959" t="s">
        <v>109</v>
      </c>
      <c r="U1959" t="s">
        <v>94</v>
      </c>
      <c r="V1959" t="s">
        <v>108</v>
      </c>
      <c r="W1959" t="s">
        <v>109</v>
      </c>
      <c r="X1959" t="s">
        <v>186</v>
      </c>
      <c r="Y1959" t="str">
        <f>VLOOKUP(Q1959,[1]Feuil1!$A:$C,3,FALSE)</f>
        <v xml:space="preserve">Science mathématique </v>
      </c>
      <c r="Z1959" t="str">
        <f>VLOOKUP(Q1959,[1]Feuil1!$A:$E,5,FALSE)</f>
        <v xml:space="preserve">Scientifique </v>
      </c>
      <c r="AA1959" t="s">
        <v>94</v>
      </c>
      <c r="AB1959" t="s">
        <v>109</v>
      </c>
      <c r="AD1959" t="s">
        <v>62</v>
      </c>
      <c r="AE1959" t="s">
        <v>174</v>
      </c>
      <c r="AF1959" t="s">
        <v>168</v>
      </c>
      <c r="AG1959" t="s">
        <v>5741</v>
      </c>
      <c r="AH1959" t="s">
        <v>80</v>
      </c>
      <c r="AI1959" t="s">
        <v>122</v>
      </c>
      <c r="AJ1959" t="s">
        <v>360</v>
      </c>
      <c r="AK1959">
        <v>103</v>
      </c>
    </row>
    <row r="1960" spans="1:37" x14ac:dyDescent="0.25">
      <c r="A1960">
        <v>1959</v>
      </c>
      <c r="B1960" t="s">
        <v>5742</v>
      </c>
      <c r="C1960" t="s">
        <v>39</v>
      </c>
      <c r="D1960" t="s">
        <v>84</v>
      </c>
      <c r="E1960" t="s">
        <v>3779</v>
      </c>
      <c r="F1960" t="s">
        <v>86</v>
      </c>
      <c r="G1960" t="s">
        <v>87</v>
      </c>
      <c r="H1960">
        <v>12.203333000000001</v>
      </c>
      <c r="I1960">
        <v>12.543333000000001</v>
      </c>
      <c r="J1960">
        <v>12.373333000000001</v>
      </c>
      <c r="K1960" t="s">
        <v>976</v>
      </c>
      <c r="L1960" t="s">
        <v>135</v>
      </c>
      <c r="N1960" t="s">
        <v>45</v>
      </c>
      <c r="O1960" t="s">
        <v>52</v>
      </c>
      <c r="P1960" t="s">
        <v>5743</v>
      </c>
      <c r="Q1960" s="1" t="s">
        <v>1425</v>
      </c>
      <c r="R1960" t="s">
        <v>71</v>
      </c>
      <c r="S1960" t="s">
        <v>5744</v>
      </c>
      <c r="T1960" t="s">
        <v>109</v>
      </c>
      <c r="U1960" t="s">
        <v>94</v>
      </c>
      <c r="V1960" t="s">
        <v>108</v>
      </c>
      <c r="W1960" t="s">
        <v>109</v>
      </c>
      <c r="X1960" t="s">
        <v>186</v>
      </c>
      <c r="Y1960" t="str">
        <f>VLOOKUP(Q1960,[1]Feuil1!$A:$C,3,FALSE)</f>
        <v xml:space="preserve">Science mathématique </v>
      </c>
      <c r="Z1960" t="str">
        <f>VLOOKUP(Q1960,[1]Feuil1!$A:$E,5,FALSE)</f>
        <v xml:space="preserve">Scientifique </v>
      </c>
      <c r="AA1960" t="s">
        <v>94</v>
      </c>
      <c r="AB1960" t="s">
        <v>109</v>
      </c>
      <c r="AD1960" t="s">
        <v>62</v>
      </c>
      <c r="AG1960" t="s">
        <v>5745</v>
      </c>
      <c r="AH1960" t="s">
        <v>80</v>
      </c>
      <c r="AI1960" t="s">
        <v>122</v>
      </c>
      <c r="AJ1960" t="s">
        <v>360</v>
      </c>
    </row>
    <row r="1961" spans="1:37" x14ac:dyDescent="0.25">
      <c r="A1961">
        <v>1960</v>
      </c>
      <c r="B1961" t="s">
        <v>5746</v>
      </c>
      <c r="C1961" t="s">
        <v>39</v>
      </c>
      <c r="D1961" t="s">
        <v>84</v>
      </c>
      <c r="E1961" t="s">
        <v>292</v>
      </c>
      <c r="F1961" t="s">
        <v>293</v>
      </c>
      <c r="G1961" t="s">
        <v>87</v>
      </c>
      <c r="H1961">
        <v>16.815000000000001</v>
      </c>
      <c r="I1961">
        <v>17.694400000000002</v>
      </c>
      <c r="J1961">
        <v>17.2547</v>
      </c>
      <c r="K1961" t="s">
        <v>1685</v>
      </c>
      <c r="L1961" t="s">
        <v>115</v>
      </c>
      <c r="N1961" t="s">
        <v>105</v>
      </c>
      <c r="O1961" t="s">
        <v>136</v>
      </c>
      <c r="P1961" t="s">
        <v>3213</v>
      </c>
      <c r="Q1961" s="1" t="s">
        <v>211</v>
      </c>
      <c r="R1961" t="s">
        <v>254</v>
      </c>
      <c r="S1961" t="s">
        <v>3376</v>
      </c>
      <c r="T1961" t="s">
        <v>109</v>
      </c>
      <c r="U1961" t="s">
        <v>94</v>
      </c>
      <c r="V1961" t="s">
        <v>109</v>
      </c>
      <c r="W1961" t="s">
        <v>109</v>
      </c>
      <c r="X1961" t="s">
        <v>211</v>
      </c>
      <c r="Y1961" t="str">
        <f>VLOOKUP(Q1961,[1]Feuil1!$A:$C,3,FALSE)</f>
        <v>Sciences Expérimentales</v>
      </c>
      <c r="Z1961" t="str">
        <f>VLOOKUP(Q1961,[1]Feuil1!$A:$E,5,FALSE)</f>
        <v xml:space="preserve">Scientifique </v>
      </c>
      <c r="AA1961" t="s">
        <v>94</v>
      </c>
      <c r="AB1961" t="s">
        <v>109</v>
      </c>
      <c r="AC1961" t="s">
        <v>101</v>
      </c>
      <c r="AD1961" t="s">
        <v>62</v>
      </c>
      <c r="AE1961" t="s">
        <v>174</v>
      </c>
      <c r="AF1961" t="s">
        <v>634</v>
      </c>
      <c r="AG1961" t="s">
        <v>5747</v>
      </c>
      <c r="AH1961" t="s">
        <v>80</v>
      </c>
      <c r="AI1961" t="s">
        <v>111</v>
      </c>
      <c r="AJ1961" t="s">
        <v>852</v>
      </c>
      <c r="AK1961">
        <v>14</v>
      </c>
    </row>
    <row r="1962" spans="1:37" x14ac:dyDescent="0.25">
      <c r="A1962">
        <v>1961</v>
      </c>
      <c r="B1962" t="s">
        <v>5748</v>
      </c>
      <c r="C1962" t="s">
        <v>39</v>
      </c>
      <c r="D1962" t="s">
        <v>2057</v>
      </c>
      <c r="E1962" t="s">
        <v>2058</v>
      </c>
      <c r="F1962" t="s">
        <v>2058</v>
      </c>
      <c r="G1962" t="s">
        <v>2059</v>
      </c>
      <c r="H1962">
        <v>8.0942857142857143</v>
      </c>
      <c r="I1962">
        <v>9.70857142857143</v>
      </c>
      <c r="J1962">
        <v>8.9014285714285712</v>
      </c>
      <c r="K1962" t="s">
        <v>2110</v>
      </c>
      <c r="N1962" t="s">
        <v>45</v>
      </c>
      <c r="O1962" t="s">
        <v>136</v>
      </c>
      <c r="P1962" t="s">
        <v>5749</v>
      </c>
      <c r="Q1962" s="1" t="s">
        <v>211</v>
      </c>
      <c r="R1962" t="s">
        <v>3102</v>
      </c>
      <c r="S1962" t="s">
        <v>511</v>
      </c>
      <c r="T1962" t="s">
        <v>109</v>
      </c>
      <c r="U1962" t="s">
        <v>94</v>
      </c>
      <c r="V1962" t="s">
        <v>109</v>
      </c>
      <c r="W1962" t="s">
        <v>109</v>
      </c>
      <c r="X1962" t="s">
        <v>211</v>
      </c>
      <c r="Y1962" t="str">
        <f>VLOOKUP(Q1962,[1]Feuil1!$A:$C,3,FALSE)</f>
        <v>Sciences Expérimentales</v>
      </c>
      <c r="Z1962" t="str">
        <f>VLOOKUP(Q1962,[1]Feuil1!$A:$E,5,FALSE)</f>
        <v xml:space="preserve">Scientifique </v>
      </c>
      <c r="AA1962" t="s">
        <v>94</v>
      </c>
      <c r="AB1962" t="s">
        <v>109</v>
      </c>
      <c r="AC1962" t="s">
        <v>101</v>
      </c>
      <c r="AD1962" t="s">
        <v>46</v>
      </c>
      <c r="AE1962" t="s">
        <v>78</v>
      </c>
      <c r="AF1962" t="s">
        <v>168</v>
      </c>
      <c r="AG1962" t="s">
        <v>5049</v>
      </c>
      <c r="AH1962" t="s">
        <v>80</v>
      </c>
      <c r="AI1962" t="s">
        <v>122</v>
      </c>
      <c r="AJ1962" t="s">
        <v>488</v>
      </c>
    </row>
    <row r="1963" spans="1:37" x14ac:dyDescent="0.25">
      <c r="A1963">
        <v>1962</v>
      </c>
      <c r="B1963" t="s">
        <v>5750</v>
      </c>
      <c r="C1963" t="s">
        <v>39</v>
      </c>
      <c r="D1963" t="s">
        <v>2057</v>
      </c>
      <c r="E1963" t="s">
        <v>2058</v>
      </c>
      <c r="F1963" t="s">
        <v>2058</v>
      </c>
      <c r="G1963" t="s">
        <v>2059</v>
      </c>
      <c r="H1963">
        <v>10.882857142857144</v>
      </c>
      <c r="I1963">
        <v>11.571428571428571</v>
      </c>
      <c r="J1963">
        <v>11.227142857142855</v>
      </c>
      <c r="K1963" t="s">
        <v>2060</v>
      </c>
      <c r="L1963" t="s">
        <v>71</v>
      </c>
      <c r="N1963" t="s">
        <v>45</v>
      </c>
      <c r="O1963" t="s">
        <v>136</v>
      </c>
      <c r="P1963" t="s">
        <v>5751</v>
      </c>
      <c r="Q1963" s="1" t="s">
        <v>1425</v>
      </c>
      <c r="R1963" t="s">
        <v>89</v>
      </c>
      <c r="S1963" t="s">
        <v>5545</v>
      </c>
      <c r="T1963" t="s">
        <v>109</v>
      </c>
      <c r="U1963" t="s">
        <v>94</v>
      </c>
      <c r="V1963" t="s">
        <v>109</v>
      </c>
      <c r="W1963" t="s">
        <v>109</v>
      </c>
      <c r="X1963" t="s">
        <v>186</v>
      </c>
      <c r="Y1963" t="str">
        <f>VLOOKUP(Q1963,[1]Feuil1!$A:$C,3,FALSE)</f>
        <v xml:space="preserve">Science mathématique </v>
      </c>
      <c r="Z1963" t="str">
        <f>VLOOKUP(Q1963,[1]Feuil1!$A:$E,5,FALSE)</f>
        <v xml:space="preserve">Scientifique </v>
      </c>
      <c r="AA1963" t="s">
        <v>94</v>
      </c>
      <c r="AB1963" t="s">
        <v>109</v>
      </c>
      <c r="AD1963" t="s">
        <v>62</v>
      </c>
      <c r="AE1963" t="s">
        <v>78</v>
      </c>
      <c r="AF1963" t="s">
        <v>78</v>
      </c>
      <c r="AG1963" t="s">
        <v>3329</v>
      </c>
      <c r="AH1963" t="s">
        <v>80</v>
      </c>
      <c r="AI1963" t="s">
        <v>122</v>
      </c>
      <c r="AJ1963" t="s">
        <v>360</v>
      </c>
      <c r="AK1963">
        <v>7</v>
      </c>
    </row>
    <row r="1964" spans="1:37" x14ac:dyDescent="0.25">
      <c r="A1964">
        <v>1963</v>
      </c>
      <c r="B1964" t="s">
        <v>5752</v>
      </c>
      <c r="C1964" t="s">
        <v>39</v>
      </c>
      <c r="D1964" t="s">
        <v>84</v>
      </c>
      <c r="E1964" t="s">
        <v>1654</v>
      </c>
      <c r="F1964" t="s">
        <v>293</v>
      </c>
      <c r="G1964" t="s">
        <v>87</v>
      </c>
      <c r="H1964">
        <v>11.14</v>
      </c>
      <c r="I1964">
        <v>12.278700000000001</v>
      </c>
      <c r="J1964">
        <v>11.709350000000001</v>
      </c>
      <c r="K1964" t="s">
        <v>294</v>
      </c>
      <c r="L1964" t="s">
        <v>71</v>
      </c>
      <c r="N1964" t="s">
        <v>105</v>
      </c>
      <c r="O1964" t="s">
        <v>136</v>
      </c>
      <c r="P1964" t="s">
        <v>5753</v>
      </c>
      <c r="Q1964" s="1" t="s">
        <v>211</v>
      </c>
      <c r="R1964" t="s">
        <v>3102</v>
      </c>
      <c r="S1964" t="s">
        <v>5754</v>
      </c>
      <c r="T1964" t="s">
        <v>109</v>
      </c>
      <c r="U1964" t="s">
        <v>94</v>
      </c>
      <c r="V1964" t="s">
        <v>109</v>
      </c>
      <c r="W1964" t="s">
        <v>109</v>
      </c>
      <c r="X1964" t="s">
        <v>211</v>
      </c>
      <c r="Y1964" t="str">
        <f>VLOOKUP(Q1964,[1]Feuil1!$A:$C,3,FALSE)</f>
        <v>Sciences Expérimentales</v>
      </c>
      <c r="Z1964" t="str">
        <f>VLOOKUP(Q1964,[1]Feuil1!$A:$E,5,FALSE)</f>
        <v xml:space="preserve">Scientifique </v>
      </c>
      <c r="AA1964" t="s">
        <v>94</v>
      </c>
      <c r="AB1964" t="s">
        <v>109</v>
      </c>
      <c r="AD1964" t="s">
        <v>62</v>
      </c>
      <c r="AE1964" t="s">
        <v>78</v>
      </c>
      <c r="AF1964" t="s">
        <v>119</v>
      </c>
      <c r="AG1964" t="s">
        <v>4997</v>
      </c>
      <c r="AH1964" t="s">
        <v>64</v>
      </c>
      <c r="AI1964" t="s">
        <v>65</v>
      </c>
      <c r="AJ1964" t="s">
        <v>66</v>
      </c>
      <c r="AK1964">
        <v>8</v>
      </c>
    </row>
    <row r="1965" spans="1:37" x14ac:dyDescent="0.25">
      <c r="A1965">
        <v>1964</v>
      </c>
      <c r="B1965" t="s">
        <v>5755</v>
      </c>
      <c r="C1965" t="s">
        <v>39</v>
      </c>
      <c r="D1965" t="s">
        <v>58</v>
      </c>
      <c r="E1965" t="s">
        <v>42</v>
      </c>
      <c r="F1965" t="s">
        <v>42</v>
      </c>
      <c r="G1965" t="s">
        <v>43</v>
      </c>
      <c r="H1965">
        <v>0</v>
      </c>
      <c r="I1965">
        <v>0</v>
      </c>
      <c r="J1965">
        <v>13.906666666666668</v>
      </c>
      <c r="K1965" t="s">
        <v>5756</v>
      </c>
      <c r="L1965" t="s">
        <v>135</v>
      </c>
      <c r="N1965" t="s">
        <v>105</v>
      </c>
      <c r="O1965" t="s">
        <v>136</v>
      </c>
      <c r="P1965" t="s">
        <v>5757</v>
      </c>
      <c r="Q1965" s="1" t="s">
        <v>699</v>
      </c>
      <c r="R1965" t="s">
        <v>89</v>
      </c>
      <c r="S1965" t="s">
        <v>4181</v>
      </c>
      <c r="T1965" t="s">
        <v>61</v>
      </c>
      <c r="U1965" t="s">
        <v>94</v>
      </c>
      <c r="V1965" t="s">
        <v>141</v>
      </c>
      <c r="W1965" t="s">
        <v>61</v>
      </c>
      <c r="X1965" t="s">
        <v>701</v>
      </c>
      <c r="Y1965" t="str">
        <f>VLOOKUP(Q1965,[1]Feuil1!$A:$C,3,FALSE)</f>
        <v>Général (Bac Français)</v>
      </c>
      <c r="Z1965" t="str">
        <f>VLOOKUP(Q1965,[1]Feuil1!$A:$E,5,FALSE)</f>
        <v xml:space="preserve">Scientifique </v>
      </c>
      <c r="AA1965" t="s">
        <v>94</v>
      </c>
      <c r="AB1965" t="s">
        <v>109</v>
      </c>
      <c r="AD1965" t="s">
        <v>62</v>
      </c>
      <c r="AE1965" t="s">
        <v>168</v>
      </c>
      <c r="AF1965" t="s">
        <v>78</v>
      </c>
      <c r="AG1965" t="s">
        <v>5758</v>
      </c>
      <c r="AH1965" t="s">
        <v>80</v>
      </c>
      <c r="AI1965" t="s">
        <v>65</v>
      </c>
      <c r="AJ1965" t="s">
        <v>66</v>
      </c>
    </row>
    <row r="1966" spans="1:37" x14ac:dyDescent="0.25">
      <c r="A1966">
        <v>1965</v>
      </c>
      <c r="B1966" t="s">
        <v>5759</v>
      </c>
      <c r="C1966" t="s">
        <v>39</v>
      </c>
      <c r="D1966" t="s">
        <v>84</v>
      </c>
      <c r="E1966" t="s">
        <v>3779</v>
      </c>
      <c r="F1966" t="s">
        <v>86</v>
      </c>
      <c r="G1966" t="s">
        <v>87</v>
      </c>
      <c r="H1966">
        <v>12.134665999999999</v>
      </c>
      <c r="I1966">
        <v>11.976000000000001</v>
      </c>
      <c r="J1966">
        <v>12.055332999999999</v>
      </c>
      <c r="K1966" t="s">
        <v>976</v>
      </c>
      <c r="L1966" t="s">
        <v>135</v>
      </c>
      <c r="N1966" t="s">
        <v>105</v>
      </c>
      <c r="O1966" t="s">
        <v>52</v>
      </c>
      <c r="P1966" t="s">
        <v>5315</v>
      </c>
      <c r="Q1966" s="1" t="s">
        <v>211</v>
      </c>
      <c r="R1966" t="s">
        <v>115</v>
      </c>
      <c r="S1966" t="s">
        <v>5760</v>
      </c>
      <c r="T1966" t="s">
        <v>109</v>
      </c>
      <c r="U1966" t="s">
        <v>94</v>
      </c>
      <c r="V1966" t="s">
        <v>108</v>
      </c>
      <c r="W1966" t="s">
        <v>109</v>
      </c>
      <c r="X1966" t="s">
        <v>211</v>
      </c>
      <c r="Y1966" t="str">
        <f>VLOOKUP(Q1966,[1]Feuil1!$A:$C,3,FALSE)</f>
        <v>Sciences Expérimentales</v>
      </c>
      <c r="Z1966" t="str">
        <f>VLOOKUP(Q1966,[1]Feuil1!$A:$E,5,FALSE)</f>
        <v xml:space="preserve">Scientifique </v>
      </c>
      <c r="AA1966" t="s">
        <v>94</v>
      </c>
      <c r="AB1966" t="s">
        <v>109</v>
      </c>
      <c r="AD1966" t="s">
        <v>62</v>
      </c>
      <c r="AE1966" t="s">
        <v>207</v>
      </c>
      <c r="AF1966" t="s">
        <v>207</v>
      </c>
      <c r="AG1966" t="s">
        <v>5761</v>
      </c>
      <c r="AH1966" t="s">
        <v>64</v>
      </c>
      <c r="AI1966" t="s">
        <v>285</v>
      </c>
      <c r="AJ1966" t="s">
        <v>286</v>
      </c>
      <c r="AK1966">
        <v>301</v>
      </c>
    </row>
    <row r="1967" spans="1:37" x14ac:dyDescent="0.25">
      <c r="A1967">
        <v>1966</v>
      </c>
      <c r="B1967" t="s">
        <v>5762</v>
      </c>
      <c r="C1967" t="s">
        <v>39</v>
      </c>
      <c r="D1967" t="s">
        <v>2057</v>
      </c>
      <c r="E1967" t="s">
        <v>2058</v>
      </c>
      <c r="F1967" t="s">
        <v>2058</v>
      </c>
      <c r="G1967" t="s">
        <v>2059</v>
      </c>
      <c r="H1967">
        <v>10.004285714285714</v>
      </c>
      <c r="I1967">
        <v>10.481428571428571</v>
      </c>
      <c r="J1967">
        <v>10.242857142857142</v>
      </c>
      <c r="K1967" t="s">
        <v>2060</v>
      </c>
      <c r="L1967" t="s">
        <v>71</v>
      </c>
      <c r="N1967" t="s">
        <v>45</v>
      </c>
      <c r="O1967" t="s">
        <v>136</v>
      </c>
      <c r="P1967" t="s">
        <v>5026</v>
      </c>
      <c r="Q1967" s="1" t="s">
        <v>211</v>
      </c>
      <c r="R1967" t="s">
        <v>55</v>
      </c>
      <c r="S1967" t="s">
        <v>5763</v>
      </c>
      <c r="T1967" t="s">
        <v>109</v>
      </c>
      <c r="U1967" t="s">
        <v>94</v>
      </c>
      <c r="V1967" t="s">
        <v>109</v>
      </c>
      <c r="W1967" t="s">
        <v>109</v>
      </c>
      <c r="X1967" t="s">
        <v>211</v>
      </c>
      <c r="Y1967" t="str">
        <f>VLOOKUP(Q1967,[1]Feuil1!$A:$C,3,FALSE)</f>
        <v>Sciences Expérimentales</v>
      </c>
      <c r="Z1967" t="str">
        <f>VLOOKUP(Q1967,[1]Feuil1!$A:$E,5,FALSE)</f>
        <v xml:space="preserve">Scientifique </v>
      </c>
      <c r="AA1967" t="s">
        <v>94</v>
      </c>
      <c r="AB1967" t="s">
        <v>109</v>
      </c>
      <c r="AD1967" t="s">
        <v>62</v>
      </c>
      <c r="AE1967" t="s">
        <v>168</v>
      </c>
      <c r="AF1967" t="s">
        <v>78</v>
      </c>
      <c r="AG1967" t="s">
        <v>5764</v>
      </c>
      <c r="AH1967" t="s">
        <v>80</v>
      </c>
      <c r="AI1967" t="s">
        <v>122</v>
      </c>
      <c r="AJ1967" t="s">
        <v>332</v>
      </c>
      <c r="AK1967">
        <v>23</v>
      </c>
    </row>
    <row r="1968" spans="1:37" x14ac:dyDescent="0.25">
      <c r="A1968">
        <v>1967</v>
      </c>
      <c r="B1968" t="s">
        <v>5765</v>
      </c>
      <c r="C1968" t="s">
        <v>39</v>
      </c>
      <c r="D1968" t="s">
        <v>58</v>
      </c>
      <c r="E1968" t="s">
        <v>1532</v>
      </c>
      <c r="F1968" t="s">
        <v>154</v>
      </c>
      <c r="G1968" t="s">
        <v>87</v>
      </c>
      <c r="H1968">
        <v>10.88</v>
      </c>
      <c r="I1968">
        <v>10.42</v>
      </c>
      <c r="J1968">
        <v>10.65</v>
      </c>
      <c r="K1968" t="s">
        <v>62</v>
      </c>
      <c r="L1968" t="s">
        <v>71</v>
      </c>
      <c r="N1968" t="s">
        <v>105</v>
      </c>
      <c r="O1968" t="s">
        <v>52</v>
      </c>
      <c r="P1968" t="s">
        <v>5766</v>
      </c>
      <c r="Q1968" s="1" t="s">
        <v>410</v>
      </c>
      <c r="R1968" t="s">
        <v>71</v>
      </c>
      <c r="S1968" t="s">
        <v>4502</v>
      </c>
      <c r="T1968" t="s">
        <v>109</v>
      </c>
      <c r="U1968" t="s">
        <v>94</v>
      </c>
      <c r="V1968" t="s">
        <v>109</v>
      </c>
      <c r="W1968" t="s">
        <v>109</v>
      </c>
      <c r="X1968" t="s">
        <v>60</v>
      </c>
      <c r="Y1968" t="str">
        <f>VLOOKUP(Q1968,[1]Feuil1!$A:$C,3,FALSE)</f>
        <v>Sciences Economiques et de Gestion</v>
      </c>
      <c r="Z1968" t="str">
        <f>VLOOKUP(Q1968,[1]Feuil1!$A:$E,5,FALSE)</f>
        <v xml:space="preserve">Economie et gestion </v>
      </c>
      <c r="AA1968" t="s">
        <v>94</v>
      </c>
      <c r="AB1968" t="s">
        <v>109</v>
      </c>
      <c r="AD1968" t="s">
        <v>62</v>
      </c>
      <c r="AE1968" t="s">
        <v>197</v>
      </c>
      <c r="AF1968" t="s">
        <v>78</v>
      </c>
      <c r="AG1968" t="s">
        <v>5767</v>
      </c>
      <c r="AH1968" t="s">
        <v>80</v>
      </c>
      <c r="AI1968" t="s">
        <v>65</v>
      </c>
      <c r="AJ1968" t="s">
        <v>5336</v>
      </c>
    </row>
    <row r="1969" spans="1:38" x14ac:dyDescent="0.25">
      <c r="A1969">
        <v>1968</v>
      </c>
      <c r="B1969" t="s">
        <v>5768</v>
      </c>
      <c r="C1969" t="s">
        <v>39</v>
      </c>
      <c r="D1969" t="s">
        <v>2057</v>
      </c>
      <c r="E1969" t="s">
        <v>2058</v>
      </c>
      <c r="F1969" t="s">
        <v>2058</v>
      </c>
      <c r="G1969" t="s">
        <v>2059</v>
      </c>
      <c r="H1969">
        <v>10.702857142857143</v>
      </c>
      <c r="I1969">
        <v>11.331428571428573</v>
      </c>
      <c r="J1969">
        <v>11.017142857142858</v>
      </c>
      <c r="K1969" t="s">
        <v>2060</v>
      </c>
      <c r="L1969" t="s">
        <v>71</v>
      </c>
      <c r="N1969" t="s">
        <v>45</v>
      </c>
      <c r="O1969" t="s">
        <v>136</v>
      </c>
      <c r="P1969" t="s">
        <v>5769</v>
      </c>
      <c r="Q1969" s="1" t="s">
        <v>211</v>
      </c>
      <c r="R1969" t="s">
        <v>254</v>
      </c>
      <c r="S1969" t="s">
        <v>866</v>
      </c>
      <c r="T1969" t="s">
        <v>109</v>
      </c>
      <c r="U1969" t="s">
        <v>94</v>
      </c>
      <c r="V1969" t="s">
        <v>109</v>
      </c>
      <c r="W1969" t="s">
        <v>109</v>
      </c>
      <c r="X1969" t="s">
        <v>211</v>
      </c>
      <c r="Y1969" t="str">
        <f>VLOOKUP(Q1969,[1]Feuil1!$A:$C,3,FALSE)</f>
        <v>Sciences Expérimentales</v>
      </c>
      <c r="Z1969" t="str">
        <f>VLOOKUP(Q1969,[1]Feuil1!$A:$E,5,FALSE)</f>
        <v xml:space="preserve">Scientifique </v>
      </c>
      <c r="AA1969" t="s">
        <v>94</v>
      </c>
      <c r="AB1969" t="s">
        <v>109</v>
      </c>
      <c r="AC1969" t="s">
        <v>101</v>
      </c>
      <c r="AD1969" t="s">
        <v>62</v>
      </c>
      <c r="AE1969" t="s">
        <v>78</v>
      </c>
      <c r="AF1969" t="s">
        <v>78</v>
      </c>
      <c r="AG1969" t="s">
        <v>5770</v>
      </c>
      <c r="AH1969" t="s">
        <v>64</v>
      </c>
      <c r="AI1969" t="s">
        <v>65</v>
      </c>
      <c r="AJ1969" t="s">
        <v>5336</v>
      </c>
      <c r="AK1969">
        <v>25</v>
      </c>
    </row>
    <row r="1970" spans="1:38" x14ac:dyDescent="0.25">
      <c r="A1970">
        <v>1969</v>
      </c>
      <c r="B1970" t="s">
        <v>5771</v>
      </c>
      <c r="C1970" t="s">
        <v>39</v>
      </c>
      <c r="D1970" t="s">
        <v>58</v>
      </c>
      <c r="E1970" t="s">
        <v>3189</v>
      </c>
      <c r="F1970" t="s">
        <v>154</v>
      </c>
      <c r="G1970" t="s">
        <v>87</v>
      </c>
      <c r="H1970">
        <v>15.4</v>
      </c>
      <c r="I1970">
        <v>16.559999999999999</v>
      </c>
      <c r="J1970">
        <v>15.98</v>
      </c>
      <c r="K1970" t="s">
        <v>1852</v>
      </c>
      <c r="L1970" t="s">
        <v>89</v>
      </c>
      <c r="N1970" t="s">
        <v>105</v>
      </c>
      <c r="O1970" t="s">
        <v>52</v>
      </c>
      <c r="P1970" t="s">
        <v>5199</v>
      </c>
      <c r="Q1970" s="1" t="s">
        <v>1425</v>
      </c>
      <c r="R1970" t="s">
        <v>3102</v>
      </c>
      <c r="S1970" t="s">
        <v>3251</v>
      </c>
      <c r="T1970" t="s">
        <v>109</v>
      </c>
      <c r="U1970" t="s">
        <v>94</v>
      </c>
      <c r="V1970" t="s">
        <v>108</v>
      </c>
      <c r="W1970" t="s">
        <v>109</v>
      </c>
      <c r="X1970" t="s">
        <v>186</v>
      </c>
      <c r="Y1970" t="str">
        <f>VLOOKUP(Q1970,[1]Feuil1!$A:$C,3,FALSE)</f>
        <v xml:space="preserve">Science mathématique </v>
      </c>
      <c r="Z1970" t="str">
        <f>VLOOKUP(Q1970,[1]Feuil1!$A:$E,5,FALSE)</f>
        <v xml:space="preserve">Scientifique </v>
      </c>
      <c r="AA1970" t="s">
        <v>94</v>
      </c>
      <c r="AB1970" t="s">
        <v>109</v>
      </c>
      <c r="AC1970" t="s">
        <v>101</v>
      </c>
      <c r="AD1970" t="s">
        <v>62</v>
      </c>
      <c r="AE1970" t="s">
        <v>78</v>
      </c>
      <c r="AF1970" t="s">
        <v>634</v>
      </c>
      <c r="AG1970" t="s">
        <v>5772</v>
      </c>
      <c r="AH1970" t="s">
        <v>80</v>
      </c>
      <c r="AI1970" t="s">
        <v>65</v>
      </c>
      <c r="AJ1970" t="s">
        <v>188</v>
      </c>
    </row>
    <row r="1971" spans="1:38" x14ac:dyDescent="0.25">
      <c r="A1971">
        <v>1970</v>
      </c>
      <c r="B1971" t="s">
        <v>5773</v>
      </c>
      <c r="C1971" t="s">
        <v>39</v>
      </c>
      <c r="D1971" t="s">
        <v>40</v>
      </c>
      <c r="E1971" t="s">
        <v>103</v>
      </c>
      <c r="F1971" t="s">
        <v>49</v>
      </c>
      <c r="G1971" t="s">
        <v>50</v>
      </c>
      <c r="H1971">
        <v>15.701666666666664</v>
      </c>
      <c r="I1971">
        <v>15.6</v>
      </c>
      <c r="J1971">
        <v>15.650833333333333</v>
      </c>
      <c r="K1971" t="s">
        <v>104</v>
      </c>
      <c r="L1971" t="s">
        <v>115</v>
      </c>
      <c r="N1971" t="s">
        <v>105</v>
      </c>
      <c r="O1971" t="s">
        <v>52</v>
      </c>
      <c r="P1971" t="s">
        <v>5774</v>
      </c>
      <c r="Q1971" s="1" t="s">
        <v>211</v>
      </c>
      <c r="R1971" t="s">
        <v>55</v>
      </c>
      <c r="T1971" t="s">
        <v>93</v>
      </c>
      <c r="U1971" t="s">
        <v>58</v>
      </c>
      <c r="V1971" t="s">
        <v>108</v>
      </c>
      <c r="W1971" t="s">
        <v>93</v>
      </c>
      <c r="X1971" t="s">
        <v>211</v>
      </c>
      <c r="Y1971" t="str">
        <f>VLOOKUP(Q1971,[1]Feuil1!$A:$C,3,FALSE)</f>
        <v>Sciences Expérimentales</v>
      </c>
      <c r="Z1971" t="str">
        <f>VLOOKUP(Q1971,[1]Feuil1!$A:$E,5,FALSE)</f>
        <v xml:space="preserve">Scientifique </v>
      </c>
      <c r="AA1971" t="s">
        <v>58</v>
      </c>
      <c r="AB1971" t="s">
        <v>109</v>
      </c>
      <c r="AD1971" t="s">
        <v>62</v>
      </c>
      <c r="AG1971" t="s">
        <v>5775</v>
      </c>
      <c r="AH1971" t="s">
        <v>80</v>
      </c>
      <c r="AI1971" t="s">
        <v>65</v>
      </c>
      <c r="AJ1971" t="s">
        <v>188</v>
      </c>
      <c r="AL1971" t="s">
        <v>101</v>
      </c>
    </row>
    <row r="1972" spans="1:38" x14ac:dyDescent="0.25">
      <c r="A1972">
        <v>1971</v>
      </c>
      <c r="B1972" t="s">
        <v>5776</v>
      </c>
      <c r="C1972" t="s">
        <v>39</v>
      </c>
      <c r="D1972" t="s">
        <v>58</v>
      </c>
      <c r="E1972" t="s">
        <v>1124</v>
      </c>
      <c r="F1972" t="s">
        <v>49</v>
      </c>
      <c r="G1972" t="s">
        <v>50</v>
      </c>
      <c r="H1972">
        <v>11.481481481481481</v>
      </c>
      <c r="I1972">
        <v>8.9393939393939394</v>
      </c>
      <c r="J1972">
        <v>10.083333333333332</v>
      </c>
      <c r="K1972" t="s">
        <v>1640</v>
      </c>
      <c r="L1972" t="s">
        <v>89</v>
      </c>
      <c r="N1972" t="s">
        <v>45</v>
      </c>
      <c r="O1972" t="s">
        <v>136</v>
      </c>
      <c r="P1972" t="s">
        <v>5777</v>
      </c>
      <c r="Q1972" s="1" t="s">
        <v>211</v>
      </c>
      <c r="R1972" t="s">
        <v>3102</v>
      </c>
      <c r="T1972" t="s">
        <v>109</v>
      </c>
      <c r="U1972" t="s">
        <v>1126</v>
      </c>
      <c r="V1972" t="s">
        <v>109</v>
      </c>
      <c r="W1972" t="s">
        <v>109</v>
      </c>
      <c r="X1972" t="s">
        <v>211</v>
      </c>
      <c r="Y1972" t="str">
        <f>VLOOKUP(Q1972,[1]Feuil1!$A:$C,3,FALSE)</f>
        <v>Sciences Expérimentales</v>
      </c>
      <c r="Z1972" t="str">
        <f>VLOOKUP(Q1972,[1]Feuil1!$A:$E,5,FALSE)</f>
        <v xml:space="preserve">Scientifique </v>
      </c>
      <c r="AA1972" t="s">
        <v>94</v>
      </c>
      <c r="AB1972" t="s">
        <v>109</v>
      </c>
      <c r="AD1972" t="s">
        <v>62</v>
      </c>
      <c r="AE1972" t="s">
        <v>197</v>
      </c>
      <c r="AF1972" t="s">
        <v>197</v>
      </c>
      <c r="AI1972" t="s">
        <v>111</v>
      </c>
      <c r="AJ1972" t="s">
        <v>852</v>
      </c>
    </row>
    <row r="1973" spans="1:38" x14ac:dyDescent="0.25">
      <c r="A1973">
        <v>1972</v>
      </c>
      <c r="B1973" t="s">
        <v>5778</v>
      </c>
      <c r="C1973" t="s">
        <v>39</v>
      </c>
      <c r="D1973" t="s">
        <v>58</v>
      </c>
      <c r="E1973" t="s">
        <v>2689</v>
      </c>
      <c r="F1973" t="s">
        <v>133</v>
      </c>
      <c r="G1973" t="s">
        <v>43</v>
      </c>
      <c r="H1973">
        <v>14.724444444444444</v>
      </c>
      <c r="I1973">
        <v>14.43277777777778</v>
      </c>
      <c r="J1973">
        <v>14.578611111111112</v>
      </c>
      <c r="K1973" t="s">
        <v>471</v>
      </c>
      <c r="L1973" t="s">
        <v>89</v>
      </c>
      <c r="N1973" t="s">
        <v>105</v>
      </c>
      <c r="O1973" t="s">
        <v>136</v>
      </c>
      <c r="P1973" t="s">
        <v>5779</v>
      </c>
      <c r="Q1973" s="1" t="s">
        <v>5097</v>
      </c>
      <c r="R1973" t="s">
        <v>89</v>
      </c>
      <c r="T1973" t="s">
        <v>109</v>
      </c>
      <c r="U1973" t="s">
        <v>94</v>
      </c>
      <c r="V1973" t="s">
        <v>141</v>
      </c>
      <c r="W1973" t="s">
        <v>109</v>
      </c>
      <c r="X1973" t="s">
        <v>96</v>
      </c>
      <c r="Y1973" t="str">
        <f>VLOOKUP(Q1973,[1]Feuil1!$A:$C,3,FALSE)</f>
        <v>Sciences Expérimentales</v>
      </c>
      <c r="Z1973" t="str">
        <f>VLOOKUP(Q1973,[1]Feuil1!$A:$E,5,FALSE)</f>
        <v xml:space="preserve">Scientifique </v>
      </c>
      <c r="AA1973" t="s">
        <v>94</v>
      </c>
      <c r="AB1973" t="s">
        <v>109</v>
      </c>
      <c r="AC1973" t="s">
        <v>101</v>
      </c>
      <c r="AD1973" t="s">
        <v>62</v>
      </c>
      <c r="AE1973" t="s">
        <v>78</v>
      </c>
      <c r="AF1973" t="s">
        <v>634</v>
      </c>
      <c r="AI1973" t="s">
        <v>65</v>
      </c>
      <c r="AJ1973" t="s">
        <v>303</v>
      </c>
    </row>
    <row r="1974" spans="1:38" x14ac:dyDescent="0.25">
      <c r="A1974">
        <v>1973</v>
      </c>
      <c r="B1974" t="s">
        <v>5780</v>
      </c>
      <c r="C1974" t="s">
        <v>68</v>
      </c>
      <c r="D1974" t="s">
        <v>2057</v>
      </c>
      <c r="E1974" t="s">
        <v>2058</v>
      </c>
      <c r="F1974" t="s">
        <v>2058</v>
      </c>
      <c r="G1974" t="s">
        <v>2059</v>
      </c>
      <c r="H1974">
        <v>10.344166666666666</v>
      </c>
      <c r="I1974">
        <v>10.695</v>
      </c>
      <c r="J1974">
        <v>10.519583333333333</v>
      </c>
      <c r="K1974" t="s">
        <v>2110</v>
      </c>
      <c r="L1974" t="s">
        <v>71</v>
      </c>
      <c r="N1974" t="s">
        <v>45</v>
      </c>
      <c r="O1974" t="s">
        <v>136</v>
      </c>
      <c r="P1974" t="s">
        <v>5781</v>
      </c>
      <c r="Q1974" s="1" t="s">
        <v>211</v>
      </c>
      <c r="R1974" t="s">
        <v>89</v>
      </c>
      <c r="S1974" t="s">
        <v>5782</v>
      </c>
      <c r="T1974" t="s">
        <v>109</v>
      </c>
      <c r="U1974" t="s">
        <v>94</v>
      </c>
      <c r="V1974" t="s">
        <v>109</v>
      </c>
      <c r="W1974" t="s">
        <v>109</v>
      </c>
      <c r="X1974" t="s">
        <v>211</v>
      </c>
      <c r="Y1974" t="str">
        <f>VLOOKUP(Q1974,[1]Feuil1!$A:$C,3,FALSE)</f>
        <v>Sciences Expérimentales</v>
      </c>
      <c r="Z1974" t="str">
        <f>VLOOKUP(Q1974,[1]Feuil1!$A:$E,5,FALSE)</f>
        <v xml:space="preserve">Scientifique </v>
      </c>
      <c r="AA1974" t="s">
        <v>94</v>
      </c>
      <c r="AB1974" t="s">
        <v>109</v>
      </c>
      <c r="AD1974" t="s">
        <v>46</v>
      </c>
      <c r="AG1974" t="s">
        <v>5783</v>
      </c>
      <c r="AH1974" t="s">
        <v>64</v>
      </c>
      <c r="AI1974" t="s">
        <v>65</v>
      </c>
      <c r="AJ1974" t="s">
        <v>303</v>
      </c>
    </row>
    <row r="1975" spans="1:38" x14ac:dyDescent="0.25">
      <c r="A1975">
        <v>1974</v>
      </c>
      <c r="B1975" t="s">
        <v>5784</v>
      </c>
      <c r="C1975" t="s">
        <v>39</v>
      </c>
      <c r="D1975" t="s">
        <v>58</v>
      </c>
      <c r="E1975" t="s">
        <v>1532</v>
      </c>
      <c r="F1975" t="s">
        <v>154</v>
      </c>
      <c r="G1975" t="s">
        <v>87</v>
      </c>
      <c r="H1975">
        <v>12.55</v>
      </c>
      <c r="I1975">
        <v>12.45</v>
      </c>
      <c r="J1975">
        <v>12.5</v>
      </c>
      <c r="K1975" t="s">
        <v>62</v>
      </c>
      <c r="L1975" t="s">
        <v>135</v>
      </c>
      <c r="N1975" t="s">
        <v>105</v>
      </c>
      <c r="O1975" t="s">
        <v>52</v>
      </c>
      <c r="P1975" t="s">
        <v>4348</v>
      </c>
      <c r="Q1975" s="1" t="s">
        <v>211</v>
      </c>
      <c r="R1975" t="s">
        <v>71</v>
      </c>
      <c r="S1975" t="s">
        <v>2778</v>
      </c>
      <c r="T1975" t="s">
        <v>61</v>
      </c>
      <c r="U1975" t="s">
        <v>94</v>
      </c>
      <c r="V1975" t="s">
        <v>109</v>
      </c>
      <c r="W1975" t="s">
        <v>61</v>
      </c>
      <c r="X1975" t="s">
        <v>211</v>
      </c>
      <c r="Y1975" t="str">
        <f>VLOOKUP(Q1975,[1]Feuil1!$A:$C,3,FALSE)</f>
        <v>Sciences Expérimentales</v>
      </c>
      <c r="Z1975" t="str">
        <f>VLOOKUP(Q1975,[1]Feuil1!$A:$E,5,FALSE)</f>
        <v xml:space="preserve">Scientifique </v>
      </c>
      <c r="AA1975" t="s">
        <v>94</v>
      </c>
      <c r="AB1975" t="s">
        <v>109</v>
      </c>
      <c r="AD1975" t="s">
        <v>62</v>
      </c>
      <c r="AE1975" t="s">
        <v>174</v>
      </c>
      <c r="AF1975" t="s">
        <v>634</v>
      </c>
      <c r="AG1975" t="s">
        <v>5785</v>
      </c>
      <c r="AH1975" t="s">
        <v>64</v>
      </c>
      <c r="AI1975" t="s">
        <v>65</v>
      </c>
      <c r="AJ1975" t="s">
        <v>188</v>
      </c>
    </row>
    <row r="1976" spans="1:38" x14ac:dyDescent="0.25">
      <c r="A1976">
        <v>1975</v>
      </c>
      <c r="B1976" t="s">
        <v>5786</v>
      </c>
      <c r="C1976" t="s">
        <v>39</v>
      </c>
      <c r="D1976" t="s">
        <v>2057</v>
      </c>
      <c r="E1976" t="s">
        <v>2058</v>
      </c>
      <c r="F1976" t="s">
        <v>2058</v>
      </c>
      <c r="G1976" t="s">
        <v>2059</v>
      </c>
      <c r="H1976">
        <v>14.34</v>
      </c>
      <c r="I1976">
        <v>14.494285714285713</v>
      </c>
      <c r="J1976">
        <v>14.417142857142858</v>
      </c>
      <c r="K1976" t="s">
        <v>2060</v>
      </c>
      <c r="L1976" t="s">
        <v>89</v>
      </c>
      <c r="N1976" t="s">
        <v>105</v>
      </c>
      <c r="O1976" t="s">
        <v>136</v>
      </c>
      <c r="P1976" t="s">
        <v>5359</v>
      </c>
      <c r="Q1976" s="1" t="s">
        <v>699</v>
      </c>
      <c r="R1976" t="s">
        <v>254</v>
      </c>
      <c r="S1976" t="s">
        <v>5787</v>
      </c>
      <c r="T1976" t="s">
        <v>109</v>
      </c>
      <c r="U1976" t="s">
        <v>94</v>
      </c>
      <c r="V1976" t="s">
        <v>109</v>
      </c>
      <c r="W1976" t="s">
        <v>109</v>
      </c>
      <c r="X1976" t="s">
        <v>701</v>
      </c>
      <c r="Y1976" t="str">
        <f>VLOOKUP(Q1976,[1]Feuil1!$A:$C,3,FALSE)</f>
        <v>Général (Bac Français)</v>
      </c>
      <c r="Z1976" t="str">
        <f>VLOOKUP(Q1976,[1]Feuil1!$A:$E,5,FALSE)</f>
        <v xml:space="preserve">Scientifique </v>
      </c>
      <c r="AA1976" t="s">
        <v>94</v>
      </c>
      <c r="AB1976" t="s">
        <v>109</v>
      </c>
      <c r="AD1976" t="s">
        <v>62</v>
      </c>
      <c r="AE1976" t="s">
        <v>168</v>
      </c>
      <c r="AF1976" t="s">
        <v>168</v>
      </c>
      <c r="AG1976" t="s">
        <v>5758</v>
      </c>
      <c r="AH1976" t="s">
        <v>80</v>
      </c>
      <c r="AI1976" t="s">
        <v>65</v>
      </c>
      <c r="AJ1976" t="s">
        <v>66</v>
      </c>
    </row>
    <row r="1977" spans="1:38" x14ac:dyDescent="0.25">
      <c r="A1977">
        <v>1976</v>
      </c>
      <c r="B1977" t="s">
        <v>5788</v>
      </c>
      <c r="C1977" t="s">
        <v>39</v>
      </c>
      <c r="D1977" t="s">
        <v>58</v>
      </c>
      <c r="E1977" t="s">
        <v>1124</v>
      </c>
      <c r="F1977" t="s">
        <v>49</v>
      </c>
      <c r="G1977" t="s">
        <v>50</v>
      </c>
      <c r="H1977">
        <v>12.777777777777777</v>
      </c>
      <c r="I1977">
        <v>11.666666666666668</v>
      </c>
      <c r="J1977">
        <v>12.166666666666666</v>
      </c>
      <c r="K1977" t="s">
        <v>1640</v>
      </c>
      <c r="L1977" t="s">
        <v>115</v>
      </c>
      <c r="N1977" t="s">
        <v>45</v>
      </c>
      <c r="O1977" t="s">
        <v>136</v>
      </c>
      <c r="P1977" t="s">
        <v>4284</v>
      </c>
      <c r="Q1977" s="1" t="s">
        <v>211</v>
      </c>
      <c r="R1977" t="s">
        <v>89</v>
      </c>
      <c r="S1977" t="s">
        <v>5789</v>
      </c>
      <c r="T1977" t="s">
        <v>109</v>
      </c>
      <c r="U1977" t="s">
        <v>1126</v>
      </c>
      <c r="V1977" t="s">
        <v>109</v>
      </c>
      <c r="W1977" t="s">
        <v>109</v>
      </c>
      <c r="X1977" t="s">
        <v>211</v>
      </c>
      <c r="Y1977" t="str">
        <f>VLOOKUP(Q1977,[1]Feuil1!$A:$C,3,FALSE)</f>
        <v>Sciences Expérimentales</v>
      </c>
      <c r="Z1977" t="str">
        <f>VLOOKUP(Q1977,[1]Feuil1!$A:$E,5,FALSE)</f>
        <v xml:space="preserve">Scientifique </v>
      </c>
      <c r="AA1977" t="s">
        <v>94</v>
      </c>
      <c r="AB1977" t="s">
        <v>109</v>
      </c>
      <c r="AC1977" t="s">
        <v>101</v>
      </c>
      <c r="AD1977" t="s">
        <v>62</v>
      </c>
      <c r="AE1977" t="s">
        <v>174</v>
      </c>
      <c r="AF1977" t="s">
        <v>174</v>
      </c>
      <c r="AG1977" t="s">
        <v>5790</v>
      </c>
      <c r="AH1977" t="s">
        <v>64</v>
      </c>
      <c r="AI1977" t="s">
        <v>65</v>
      </c>
      <c r="AJ1977" t="s">
        <v>66</v>
      </c>
    </row>
    <row r="1978" spans="1:38" x14ac:dyDescent="0.25">
      <c r="A1978">
        <v>1977</v>
      </c>
      <c r="B1978" t="s">
        <v>5791</v>
      </c>
      <c r="C1978" t="s">
        <v>39</v>
      </c>
      <c r="D1978" t="s">
        <v>2057</v>
      </c>
      <c r="E1978" t="s">
        <v>2058</v>
      </c>
      <c r="F1978" t="s">
        <v>2058</v>
      </c>
      <c r="G1978" t="s">
        <v>2059</v>
      </c>
      <c r="H1978">
        <v>13.921428571428569</v>
      </c>
      <c r="I1978">
        <v>13.23</v>
      </c>
      <c r="J1978">
        <v>13.575714285714284</v>
      </c>
      <c r="K1978" t="s">
        <v>2060</v>
      </c>
      <c r="L1978" t="s">
        <v>135</v>
      </c>
      <c r="N1978" t="s">
        <v>105</v>
      </c>
      <c r="O1978" t="s">
        <v>136</v>
      </c>
      <c r="P1978" t="s">
        <v>5024</v>
      </c>
      <c r="Q1978" s="1" t="s">
        <v>211</v>
      </c>
      <c r="R1978" t="s">
        <v>115</v>
      </c>
      <c r="S1978" t="s">
        <v>5792</v>
      </c>
      <c r="T1978" t="s">
        <v>109</v>
      </c>
      <c r="U1978" t="s">
        <v>94</v>
      </c>
      <c r="V1978" t="s">
        <v>109</v>
      </c>
      <c r="W1978" t="s">
        <v>109</v>
      </c>
      <c r="X1978" t="s">
        <v>211</v>
      </c>
      <c r="Y1978" t="str">
        <f>VLOOKUP(Q1978,[1]Feuil1!$A:$C,3,FALSE)</f>
        <v>Sciences Expérimentales</v>
      </c>
      <c r="Z1978" t="str">
        <f>VLOOKUP(Q1978,[1]Feuil1!$A:$E,5,FALSE)</f>
        <v xml:space="preserve">Scientifique </v>
      </c>
      <c r="AA1978" t="s">
        <v>94</v>
      </c>
      <c r="AB1978" t="s">
        <v>109</v>
      </c>
      <c r="AD1978" t="s">
        <v>62</v>
      </c>
      <c r="AE1978" t="s">
        <v>168</v>
      </c>
      <c r="AF1978" t="s">
        <v>168</v>
      </c>
      <c r="AG1978" t="s">
        <v>2993</v>
      </c>
      <c r="AH1978" t="s">
        <v>64</v>
      </c>
      <c r="AI1978" t="s">
        <v>111</v>
      </c>
      <c r="AJ1978" t="s">
        <v>643</v>
      </c>
    </row>
    <row r="1979" spans="1:38" x14ac:dyDescent="0.25">
      <c r="A1979">
        <v>1978</v>
      </c>
      <c r="B1979" t="s">
        <v>5793</v>
      </c>
      <c r="C1979" t="s">
        <v>39</v>
      </c>
      <c r="D1979" t="s">
        <v>84</v>
      </c>
      <c r="E1979" t="s">
        <v>1654</v>
      </c>
      <c r="F1979" t="s">
        <v>293</v>
      </c>
      <c r="G1979" t="s">
        <v>87</v>
      </c>
      <c r="H1979">
        <v>12.445</v>
      </c>
      <c r="I1979">
        <v>12.645199999999999</v>
      </c>
      <c r="J1979">
        <v>12.5451</v>
      </c>
      <c r="K1979" t="s">
        <v>294</v>
      </c>
      <c r="L1979" t="s">
        <v>135</v>
      </c>
      <c r="N1979" t="s">
        <v>45</v>
      </c>
      <c r="O1979" t="s">
        <v>136</v>
      </c>
      <c r="P1979" t="s">
        <v>5794</v>
      </c>
      <c r="Q1979" s="1" t="s">
        <v>211</v>
      </c>
      <c r="R1979" t="s">
        <v>3102</v>
      </c>
      <c r="S1979" t="s">
        <v>1874</v>
      </c>
      <c r="T1979" t="s">
        <v>97</v>
      </c>
      <c r="U1979" t="s">
        <v>94</v>
      </c>
      <c r="V1979" t="s">
        <v>109</v>
      </c>
      <c r="W1979" t="s">
        <v>97</v>
      </c>
      <c r="X1979" t="s">
        <v>211</v>
      </c>
      <c r="Y1979" t="str">
        <f>VLOOKUP(Q1979,[1]Feuil1!$A:$C,3,FALSE)</f>
        <v>Sciences Expérimentales</v>
      </c>
      <c r="Z1979" t="str">
        <f>VLOOKUP(Q1979,[1]Feuil1!$A:$E,5,FALSE)</f>
        <v xml:space="preserve">Scientifique </v>
      </c>
      <c r="AA1979" t="s">
        <v>94</v>
      </c>
      <c r="AB1979" t="s">
        <v>109</v>
      </c>
      <c r="AD1979" t="s">
        <v>62</v>
      </c>
      <c r="AE1979" t="s">
        <v>207</v>
      </c>
      <c r="AF1979" t="s">
        <v>78</v>
      </c>
      <c r="AG1979" t="s">
        <v>5795</v>
      </c>
      <c r="AH1979" t="s">
        <v>80</v>
      </c>
      <c r="AI1979" t="s">
        <v>122</v>
      </c>
      <c r="AJ1979" t="s">
        <v>488</v>
      </c>
      <c r="AK1979">
        <v>27</v>
      </c>
    </row>
    <row r="1980" spans="1:38" x14ac:dyDescent="0.25">
      <c r="A1980">
        <v>1979</v>
      </c>
      <c r="B1980" t="s">
        <v>5796</v>
      </c>
      <c r="C1980" t="s">
        <v>39</v>
      </c>
      <c r="D1980" t="s">
        <v>84</v>
      </c>
      <c r="E1980" t="s">
        <v>85</v>
      </c>
      <c r="F1980" t="s">
        <v>154</v>
      </c>
      <c r="G1980" t="s">
        <v>87</v>
      </c>
      <c r="H1980">
        <v>11.92</v>
      </c>
      <c r="I1980">
        <v>10.86</v>
      </c>
      <c r="J1980">
        <v>11.39</v>
      </c>
      <c r="K1980" t="s">
        <v>471</v>
      </c>
      <c r="L1980" t="s">
        <v>71</v>
      </c>
      <c r="N1980" t="s">
        <v>45</v>
      </c>
      <c r="O1980" t="s">
        <v>52</v>
      </c>
      <c r="P1980" t="s">
        <v>5797</v>
      </c>
      <c r="Q1980" s="1" t="s">
        <v>211</v>
      </c>
      <c r="R1980" t="s">
        <v>89</v>
      </c>
      <c r="S1980" t="s">
        <v>744</v>
      </c>
      <c r="T1980" t="s">
        <v>61</v>
      </c>
      <c r="U1980" t="s">
        <v>94</v>
      </c>
      <c r="V1980" t="s">
        <v>108</v>
      </c>
      <c r="W1980" t="s">
        <v>61</v>
      </c>
      <c r="X1980" t="s">
        <v>211</v>
      </c>
      <c r="Y1980" t="str">
        <f>VLOOKUP(Q1980,[1]Feuil1!$A:$C,3,FALSE)</f>
        <v>Sciences Expérimentales</v>
      </c>
      <c r="Z1980" t="str">
        <f>VLOOKUP(Q1980,[1]Feuil1!$A:$E,5,FALSE)</f>
        <v xml:space="preserve">Scientifique </v>
      </c>
      <c r="AA1980" t="s">
        <v>94</v>
      </c>
      <c r="AB1980" t="s">
        <v>109</v>
      </c>
      <c r="AC1980" t="s">
        <v>101</v>
      </c>
      <c r="AD1980" t="s">
        <v>62</v>
      </c>
      <c r="AE1980" t="s">
        <v>78</v>
      </c>
      <c r="AF1980" t="s">
        <v>120</v>
      </c>
      <c r="AG1980" t="s">
        <v>5798</v>
      </c>
      <c r="AH1980" t="s">
        <v>64</v>
      </c>
      <c r="AI1980" t="s">
        <v>65</v>
      </c>
      <c r="AJ1980" t="s">
        <v>188</v>
      </c>
    </row>
    <row r="1981" spans="1:38" x14ac:dyDescent="0.25">
      <c r="A1981">
        <v>1980</v>
      </c>
      <c r="B1981" t="s">
        <v>5799</v>
      </c>
      <c r="C1981" t="s">
        <v>39</v>
      </c>
      <c r="D1981" t="s">
        <v>58</v>
      </c>
      <c r="E1981" t="s">
        <v>42</v>
      </c>
      <c r="F1981" t="s">
        <v>42</v>
      </c>
      <c r="G1981" t="s">
        <v>43</v>
      </c>
      <c r="H1981">
        <v>0</v>
      </c>
      <c r="I1981">
        <v>0</v>
      </c>
      <c r="J1981">
        <v>13.622499999999999</v>
      </c>
      <c r="K1981" t="s">
        <v>2691</v>
      </c>
      <c r="L1981" t="s">
        <v>135</v>
      </c>
      <c r="N1981" t="s">
        <v>45</v>
      </c>
      <c r="O1981" t="s">
        <v>136</v>
      </c>
      <c r="P1981" t="s">
        <v>5190</v>
      </c>
      <c r="Q1981" s="1" t="s">
        <v>211</v>
      </c>
      <c r="R1981" t="s">
        <v>115</v>
      </c>
      <c r="S1981" t="s">
        <v>5800</v>
      </c>
      <c r="T1981" t="s">
        <v>109</v>
      </c>
      <c r="U1981" t="s">
        <v>94</v>
      </c>
      <c r="V1981" t="s">
        <v>141</v>
      </c>
      <c r="W1981" t="s">
        <v>109</v>
      </c>
      <c r="X1981" t="s">
        <v>211</v>
      </c>
      <c r="Y1981" t="str">
        <f>VLOOKUP(Q1981,[1]Feuil1!$A:$C,3,FALSE)</f>
        <v>Sciences Expérimentales</v>
      </c>
      <c r="Z1981" t="str">
        <f>VLOOKUP(Q1981,[1]Feuil1!$A:$E,5,FALSE)</f>
        <v xml:space="preserve">Scientifique </v>
      </c>
      <c r="AA1981" t="s">
        <v>94</v>
      </c>
      <c r="AB1981" t="s">
        <v>109</v>
      </c>
      <c r="AD1981" t="s">
        <v>62</v>
      </c>
      <c r="AG1981" t="s">
        <v>5801</v>
      </c>
      <c r="AH1981" t="s">
        <v>80</v>
      </c>
      <c r="AI1981" t="s">
        <v>65</v>
      </c>
      <c r="AJ1981" t="s">
        <v>303</v>
      </c>
    </row>
    <row r="1982" spans="1:38" x14ac:dyDescent="0.25">
      <c r="A1982">
        <v>1981</v>
      </c>
      <c r="B1982" t="s">
        <v>5802</v>
      </c>
      <c r="C1982" t="s">
        <v>39</v>
      </c>
      <c r="D1982" t="s">
        <v>2057</v>
      </c>
      <c r="E1982" t="s">
        <v>2058</v>
      </c>
      <c r="F1982" t="s">
        <v>2058</v>
      </c>
      <c r="G1982" t="s">
        <v>2059</v>
      </c>
      <c r="H1982">
        <v>11.808571428571428</v>
      </c>
      <c r="I1982">
        <v>13.20857142857143</v>
      </c>
      <c r="J1982">
        <v>12.508571428571427</v>
      </c>
      <c r="K1982" t="s">
        <v>2060</v>
      </c>
      <c r="L1982" t="s">
        <v>135</v>
      </c>
      <c r="N1982" t="s">
        <v>105</v>
      </c>
      <c r="O1982" t="s">
        <v>136</v>
      </c>
      <c r="P1982" t="s">
        <v>5803</v>
      </c>
      <c r="Q1982" s="1" t="s">
        <v>211</v>
      </c>
      <c r="R1982" t="s">
        <v>254</v>
      </c>
      <c r="S1982" t="s">
        <v>5804</v>
      </c>
      <c r="T1982" t="s">
        <v>109</v>
      </c>
      <c r="U1982" t="s">
        <v>94</v>
      </c>
      <c r="V1982" t="s">
        <v>109</v>
      </c>
      <c r="W1982" t="s">
        <v>109</v>
      </c>
      <c r="X1982" t="s">
        <v>211</v>
      </c>
      <c r="Y1982" t="str">
        <f>VLOOKUP(Q1982,[1]Feuil1!$A:$C,3,FALSE)</f>
        <v>Sciences Expérimentales</v>
      </c>
      <c r="Z1982" t="str">
        <f>VLOOKUP(Q1982,[1]Feuil1!$A:$E,5,FALSE)</f>
        <v xml:space="preserve">Scientifique </v>
      </c>
      <c r="AA1982" t="s">
        <v>94</v>
      </c>
      <c r="AB1982" t="s">
        <v>109</v>
      </c>
      <c r="AC1982" t="s">
        <v>101</v>
      </c>
      <c r="AD1982" t="s">
        <v>62</v>
      </c>
      <c r="AE1982" t="s">
        <v>78</v>
      </c>
      <c r="AF1982" t="s">
        <v>78</v>
      </c>
      <c r="AG1982" t="s">
        <v>5805</v>
      </c>
      <c r="AH1982" t="s">
        <v>64</v>
      </c>
      <c r="AI1982" t="s">
        <v>65</v>
      </c>
      <c r="AJ1982" t="s">
        <v>5494</v>
      </c>
    </row>
    <row r="1983" spans="1:38" x14ac:dyDescent="0.25">
      <c r="A1983">
        <v>1982</v>
      </c>
      <c r="B1983" t="s">
        <v>5806</v>
      </c>
      <c r="C1983" t="s">
        <v>39</v>
      </c>
      <c r="D1983" t="s">
        <v>40</v>
      </c>
      <c r="E1983" t="s">
        <v>125</v>
      </c>
      <c r="F1983" t="s">
        <v>49</v>
      </c>
      <c r="G1983" t="s">
        <v>50</v>
      </c>
      <c r="H1983">
        <v>16.066666666666666</v>
      </c>
      <c r="I1983">
        <v>15</v>
      </c>
      <c r="J1983">
        <v>15.533333333333331</v>
      </c>
      <c r="K1983" t="s">
        <v>62</v>
      </c>
      <c r="L1983" t="s">
        <v>115</v>
      </c>
      <c r="N1983" t="s">
        <v>105</v>
      </c>
      <c r="O1983" t="s">
        <v>52</v>
      </c>
      <c r="P1983" t="s">
        <v>1312</v>
      </c>
      <c r="Q1983" s="1" t="s">
        <v>211</v>
      </c>
      <c r="R1983" t="s">
        <v>89</v>
      </c>
      <c r="S1983" t="s">
        <v>1799</v>
      </c>
      <c r="T1983" t="s">
        <v>167</v>
      </c>
      <c r="U1983" t="s">
        <v>58</v>
      </c>
      <c r="V1983" t="s">
        <v>108</v>
      </c>
      <c r="W1983" t="s">
        <v>167</v>
      </c>
      <c r="X1983" t="s">
        <v>211</v>
      </c>
      <c r="Y1983" t="str">
        <f>VLOOKUP(Q1983,[1]Feuil1!$A:$C,3,FALSE)</f>
        <v>Sciences Expérimentales</v>
      </c>
      <c r="Z1983" t="str">
        <f>VLOOKUP(Q1983,[1]Feuil1!$A:$E,5,FALSE)</f>
        <v xml:space="preserve">Scientifique </v>
      </c>
      <c r="AA1983" t="s">
        <v>58</v>
      </c>
      <c r="AB1983" t="s">
        <v>109</v>
      </c>
      <c r="AC1983" t="s">
        <v>101</v>
      </c>
      <c r="AD1983" t="s">
        <v>62</v>
      </c>
      <c r="AG1983" t="s">
        <v>5807</v>
      </c>
      <c r="AH1983" t="s">
        <v>80</v>
      </c>
      <c r="AI1983" t="s">
        <v>65</v>
      </c>
      <c r="AJ1983" t="s">
        <v>448</v>
      </c>
    </row>
    <row r="1984" spans="1:38" x14ac:dyDescent="0.25">
      <c r="A1984">
        <v>1983</v>
      </c>
      <c r="B1984" t="s">
        <v>5808</v>
      </c>
      <c r="C1984" t="s">
        <v>39</v>
      </c>
      <c r="D1984" t="s">
        <v>58</v>
      </c>
      <c r="E1984" t="s">
        <v>1532</v>
      </c>
      <c r="F1984" t="s">
        <v>154</v>
      </c>
      <c r="G1984" t="s">
        <v>87</v>
      </c>
      <c r="H1984">
        <v>10.46</v>
      </c>
      <c r="I1984">
        <v>10.119999999999999</v>
      </c>
      <c r="J1984">
        <v>10.29</v>
      </c>
      <c r="K1984" t="s">
        <v>62</v>
      </c>
      <c r="L1984" t="s">
        <v>71</v>
      </c>
      <c r="N1984" t="s">
        <v>105</v>
      </c>
      <c r="O1984" t="s">
        <v>52</v>
      </c>
      <c r="P1984" t="s">
        <v>3357</v>
      </c>
      <c r="Q1984" s="1" t="s">
        <v>211</v>
      </c>
      <c r="R1984" t="s">
        <v>3102</v>
      </c>
      <c r="S1984" t="s">
        <v>2909</v>
      </c>
      <c r="T1984" t="s">
        <v>109</v>
      </c>
      <c r="U1984" t="s">
        <v>94</v>
      </c>
      <c r="V1984" t="s">
        <v>109</v>
      </c>
      <c r="W1984" t="s">
        <v>109</v>
      </c>
      <c r="X1984" t="s">
        <v>211</v>
      </c>
      <c r="Y1984" t="str">
        <f>VLOOKUP(Q1984,[1]Feuil1!$A:$C,3,FALSE)</f>
        <v>Sciences Expérimentales</v>
      </c>
      <c r="Z1984" t="str">
        <f>VLOOKUP(Q1984,[1]Feuil1!$A:$E,5,FALSE)</f>
        <v xml:space="preserve">Scientifique </v>
      </c>
      <c r="AA1984" t="s">
        <v>94</v>
      </c>
      <c r="AB1984" t="s">
        <v>109</v>
      </c>
      <c r="AD1984" t="s">
        <v>62</v>
      </c>
      <c r="AE1984" t="s">
        <v>207</v>
      </c>
      <c r="AF1984" t="s">
        <v>120</v>
      </c>
      <c r="AG1984" t="s">
        <v>5809</v>
      </c>
      <c r="AH1984" t="s">
        <v>80</v>
      </c>
      <c r="AI1984" t="s">
        <v>65</v>
      </c>
      <c r="AJ1984" t="s">
        <v>66</v>
      </c>
      <c r="AK1984">
        <v>87</v>
      </c>
    </row>
    <row r="1985" spans="1:37" x14ac:dyDescent="0.25">
      <c r="A1985">
        <v>1984</v>
      </c>
      <c r="B1985" t="s">
        <v>5810</v>
      </c>
      <c r="C1985" t="s">
        <v>39</v>
      </c>
      <c r="D1985" t="s">
        <v>58</v>
      </c>
      <c r="E1985" t="s">
        <v>1124</v>
      </c>
      <c r="F1985" t="s">
        <v>49</v>
      </c>
      <c r="G1985" t="s">
        <v>50</v>
      </c>
      <c r="H1985">
        <v>8.518518518518519</v>
      </c>
      <c r="I1985">
        <v>15</v>
      </c>
      <c r="J1985">
        <v>12.083333333333332</v>
      </c>
      <c r="K1985" t="s">
        <v>1640</v>
      </c>
      <c r="L1985" t="s">
        <v>115</v>
      </c>
      <c r="N1985" t="s">
        <v>45</v>
      </c>
      <c r="O1985" t="s">
        <v>136</v>
      </c>
      <c r="P1985" t="s">
        <v>5378</v>
      </c>
      <c r="Q1985" s="1" t="s">
        <v>616</v>
      </c>
      <c r="R1985" t="s">
        <v>89</v>
      </c>
      <c r="T1985" t="s">
        <v>109</v>
      </c>
      <c r="U1985" t="s">
        <v>1126</v>
      </c>
      <c r="V1985" t="s">
        <v>109</v>
      </c>
      <c r="W1985" t="s">
        <v>109</v>
      </c>
      <c r="X1985" t="s">
        <v>616</v>
      </c>
      <c r="Y1985" t="str">
        <f>VLOOKUP(Q1985,[1]Feuil1!$A:$C,3,FALSE)</f>
        <v>Autre</v>
      </c>
      <c r="Z1985" t="str">
        <f>VLOOKUP(Q1985,[1]Feuil1!$A:$E,5,FALSE)</f>
        <v>Autre</v>
      </c>
      <c r="AA1985" t="s">
        <v>94</v>
      </c>
      <c r="AB1985" t="s">
        <v>109</v>
      </c>
      <c r="AD1985" t="s">
        <v>62</v>
      </c>
      <c r="AE1985" t="s">
        <v>207</v>
      </c>
      <c r="AF1985" t="s">
        <v>634</v>
      </c>
      <c r="AG1985" t="s">
        <v>5811</v>
      </c>
      <c r="AH1985" t="s">
        <v>64</v>
      </c>
      <c r="AI1985" t="s">
        <v>65</v>
      </c>
      <c r="AJ1985" t="s">
        <v>66</v>
      </c>
    </row>
    <row r="1986" spans="1:37" x14ac:dyDescent="0.25">
      <c r="A1986">
        <v>1985</v>
      </c>
      <c r="B1986" t="s">
        <v>5812</v>
      </c>
      <c r="C1986" t="s">
        <v>39</v>
      </c>
      <c r="D1986" t="s">
        <v>84</v>
      </c>
      <c r="E1986" t="s">
        <v>292</v>
      </c>
      <c r="F1986" t="s">
        <v>293</v>
      </c>
      <c r="G1986" t="s">
        <v>87</v>
      </c>
      <c r="H1986">
        <v>11.139999999999999</v>
      </c>
      <c r="I1986">
        <v>14.452500000000001</v>
      </c>
      <c r="J1986">
        <v>12.796250000000001</v>
      </c>
      <c r="K1986" t="s">
        <v>294</v>
      </c>
      <c r="L1986" t="s">
        <v>135</v>
      </c>
      <c r="N1986" t="s">
        <v>105</v>
      </c>
      <c r="O1986" t="s">
        <v>136</v>
      </c>
      <c r="P1986" t="s">
        <v>3382</v>
      </c>
      <c r="Q1986" s="1" t="s">
        <v>1425</v>
      </c>
      <c r="R1986" t="s">
        <v>89</v>
      </c>
      <c r="S1986" t="s">
        <v>5060</v>
      </c>
      <c r="T1986" t="s">
        <v>109</v>
      </c>
      <c r="U1986" t="s">
        <v>94</v>
      </c>
      <c r="V1986" t="s">
        <v>109</v>
      </c>
      <c r="W1986" t="s">
        <v>109</v>
      </c>
      <c r="X1986" t="s">
        <v>186</v>
      </c>
      <c r="Y1986" t="str">
        <f>VLOOKUP(Q1986,[1]Feuil1!$A:$C,3,FALSE)</f>
        <v xml:space="preserve">Science mathématique </v>
      </c>
      <c r="Z1986" t="str">
        <f>VLOOKUP(Q1986,[1]Feuil1!$A:$E,5,FALSE)</f>
        <v xml:space="preserve">Scientifique </v>
      </c>
      <c r="AA1986" t="s">
        <v>94</v>
      </c>
      <c r="AB1986" t="s">
        <v>109</v>
      </c>
      <c r="AD1986" t="s">
        <v>62</v>
      </c>
      <c r="AE1986" t="s">
        <v>197</v>
      </c>
      <c r="AF1986" t="s">
        <v>634</v>
      </c>
      <c r="AG1986" t="s">
        <v>5813</v>
      </c>
      <c r="AH1986" t="s">
        <v>80</v>
      </c>
      <c r="AI1986" t="s">
        <v>99</v>
      </c>
      <c r="AJ1986" t="s">
        <v>100</v>
      </c>
      <c r="AK1986">
        <v>48</v>
      </c>
    </row>
    <row r="1987" spans="1:37" x14ac:dyDescent="0.25">
      <c r="A1987">
        <v>1986</v>
      </c>
      <c r="B1987" t="s">
        <v>5814</v>
      </c>
      <c r="C1987" t="s">
        <v>39</v>
      </c>
      <c r="D1987" t="s">
        <v>162</v>
      </c>
      <c r="E1987" t="s">
        <v>163</v>
      </c>
      <c r="F1987" t="s">
        <v>163</v>
      </c>
      <c r="G1987" t="s">
        <v>87</v>
      </c>
      <c r="H1987">
        <v>13.069761904761906</v>
      </c>
      <c r="I1987">
        <v>13.170238095238098</v>
      </c>
      <c r="J1987">
        <v>13.120000000000001</v>
      </c>
      <c r="K1987" t="s">
        <v>2669</v>
      </c>
      <c r="L1987" t="s">
        <v>135</v>
      </c>
      <c r="N1987" t="s">
        <v>105</v>
      </c>
      <c r="O1987" t="s">
        <v>136</v>
      </c>
      <c r="P1987" t="s">
        <v>5155</v>
      </c>
      <c r="Q1987" s="1" t="s">
        <v>211</v>
      </c>
      <c r="R1987" t="s">
        <v>89</v>
      </c>
      <c r="S1987" t="s">
        <v>528</v>
      </c>
      <c r="T1987" t="s">
        <v>109</v>
      </c>
      <c r="U1987" t="s">
        <v>94</v>
      </c>
      <c r="V1987" t="s">
        <v>109</v>
      </c>
      <c r="W1987" t="s">
        <v>109</v>
      </c>
      <c r="X1987" t="s">
        <v>211</v>
      </c>
      <c r="Y1987" t="str">
        <f>VLOOKUP(Q1987,[1]Feuil1!$A:$C,3,FALSE)</f>
        <v>Sciences Expérimentales</v>
      </c>
      <c r="Z1987" t="str">
        <f>VLOOKUP(Q1987,[1]Feuil1!$A:$E,5,FALSE)</f>
        <v xml:space="preserve">Scientifique </v>
      </c>
      <c r="AA1987" t="s">
        <v>94</v>
      </c>
      <c r="AB1987" t="s">
        <v>109</v>
      </c>
      <c r="AD1987" t="s">
        <v>62</v>
      </c>
      <c r="AE1987" t="s">
        <v>168</v>
      </c>
      <c r="AF1987" t="s">
        <v>634</v>
      </c>
      <c r="AG1987" t="s">
        <v>5815</v>
      </c>
      <c r="AH1987" t="s">
        <v>80</v>
      </c>
      <c r="AI1987" t="s">
        <v>1724</v>
      </c>
      <c r="AJ1987" t="s">
        <v>5816</v>
      </c>
      <c r="AK1987">
        <v>13</v>
      </c>
    </row>
    <row r="1988" spans="1:37" x14ac:dyDescent="0.25">
      <c r="A1988">
        <v>1987</v>
      </c>
      <c r="B1988" t="s">
        <v>5817</v>
      </c>
      <c r="C1988" t="s">
        <v>39</v>
      </c>
      <c r="D1988" t="s">
        <v>58</v>
      </c>
      <c r="E1988" t="s">
        <v>1124</v>
      </c>
      <c r="F1988" t="s">
        <v>49</v>
      </c>
      <c r="G1988" t="s">
        <v>50</v>
      </c>
      <c r="H1988">
        <v>6.1111111111111116</v>
      </c>
      <c r="I1988">
        <v>9.5454545454545467</v>
      </c>
      <c r="J1988">
        <v>8</v>
      </c>
      <c r="K1988" t="s">
        <v>1640</v>
      </c>
      <c r="L1988" t="s">
        <v>71</v>
      </c>
      <c r="N1988" t="s">
        <v>45</v>
      </c>
      <c r="O1988" t="s">
        <v>136</v>
      </c>
      <c r="P1988" t="s">
        <v>5634</v>
      </c>
      <c r="Q1988" s="1" t="s">
        <v>5818</v>
      </c>
      <c r="T1988" t="s">
        <v>109</v>
      </c>
      <c r="U1988" t="s">
        <v>1126</v>
      </c>
      <c r="V1988" t="s">
        <v>109</v>
      </c>
      <c r="W1988" t="s">
        <v>109</v>
      </c>
      <c r="X1988" t="s">
        <v>142</v>
      </c>
      <c r="Y1988" t="str">
        <f>VLOOKUP(Q1988,[1]Feuil1!$A:$C,3,FALSE)</f>
        <v xml:space="preserve">Général (Bac Français) </v>
      </c>
      <c r="Z1988" t="str">
        <f>VLOOKUP(Q1988,[1]Feuil1!$A:$E,5,FALSE)</f>
        <v xml:space="preserve">Economie et gestion </v>
      </c>
      <c r="AA1988" t="s">
        <v>94</v>
      </c>
      <c r="AB1988" t="s">
        <v>109</v>
      </c>
      <c r="AD1988" t="s">
        <v>62</v>
      </c>
      <c r="AE1988" t="s">
        <v>78</v>
      </c>
      <c r="AF1988" t="s">
        <v>78</v>
      </c>
      <c r="AI1988" t="s">
        <v>122</v>
      </c>
      <c r="AJ1988" t="s">
        <v>360</v>
      </c>
    </row>
    <row r="1989" spans="1:37" x14ac:dyDescent="0.25">
      <c r="A1989">
        <v>1988</v>
      </c>
      <c r="B1989" t="s">
        <v>5819</v>
      </c>
      <c r="C1989" t="s">
        <v>39</v>
      </c>
      <c r="D1989" t="s">
        <v>84</v>
      </c>
      <c r="E1989" t="s">
        <v>1654</v>
      </c>
      <c r="F1989" t="s">
        <v>293</v>
      </c>
      <c r="G1989" t="s">
        <v>87</v>
      </c>
      <c r="H1989">
        <v>13.488499999999998</v>
      </c>
      <c r="I1989">
        <v>12.973500000000001</v>
      </c>
      <c r="J1989">
        <v>13.231</v>
      </c>
      <c r="K1989" t="s">
        <v>294</v>
      </c>
      <c r="L1989" t="s">
        <v>135</v>
      </c>
      <c r="N1989" t="s">
        <v>45</v>
      </c>
      <c r="O1989" t="s">
        <v>136</v>
      </c>
      <c r="P1989" t="s">
        <v>5221</v>
      </c>
      <c r="Q1989" s="1" t="s">
        <v>1425</v>
      </c>
      <c r="R1989" t="s">
        <v>71</v>
      </c>
      <c r="S1989" t="s">
        <v>1490</v>
      </c>
      <c r="T1989" t="s">
        <v>109</v>
      </c>
      <c r="U1989" t="s">
        <v>94</v>
      </c>
      <c r="V1989" t="s">
        <v>109</v>
      </c>
      <c r="W1989" t="s">
        <v>109</v>
      </c>
      <c r="X1989" t="s">
        <v>186</v>
      </c>
      <c r="Y1989" t="str">
        <f>VLOOKUP(Q1989,[1]Feuil1!$A:$C,3,FALSE)</f>
        <v xml:space="preserve">Science mathématique </v>
      </c>
      <c r="Z1989" t="str">
        <f>VLOOKUP(Q1989,[1]Feuil1!$A:$E,5,FALSE)</f>
        <v xml:space="preserve">Scientifique </v>
      </c>
      <c r="AA1989" t="s">
        <v>94</v>
      </c>
      <c r="AB1989" t="s">
        <v>109</v>
      </c>
      <c r="AD1989" t="s">
        <v>62</v>
      </c>
      <c r="AE1989" t="s">
        <v>168</v>
      </c>
      <c r="AF1989" t="s">
        <v>78</v>
      </c>
      <c r="AG1989" t="s">
        <v>1330</v>
      </c>
      <c r="AH1989" t="s">
        <v>80</v>
      </c>
      <c r="AI1989" t="s">
        <v>230</v>
      </c>
      <c r="AJ1989" t="s">
        <v>5820</v>
      </c>
      <c r="AK1989">
        <v>39</v>
      </c>
    </row>
    <row r="1990" spans="1:37" x14ac:dyDescent="0.25">
      <c r="A1990">
        <v>1989</v>
      </c>
      <c r="B1990" t="s">
        <v>5821</v>
      </c>
      <c r="C1990" t="s">
        <v>39</v>
      </c>
      <c r="D1990" t="s">
        <v>58</v>
      </c>
      <c r="E1990" t="s">
        <v>42</v>
      </c>
      <c r="F1990" t="s">
        <v>42</v>
      </c>
      <c r="G1990" t="s">
        <v>43</v>
      </c>
      <c r="H1990">
        <v>0</v>
      </c>
      <c r="I1990">
        <v>0</v>
      </c>
      <c r="J1990">
        <v>10.596666666666666</v>
      </c>
      <c r="K1990" t="s">
        <v>4665</v>
      </c>
      <c r="L1990" t="s">
        <v>71</v>
      </c>
      <c r="N1990" t="s">
        <v>105</v>
      </c>
      <c r="O1990" t="s">
        <v>136</v>
      </c>
      <c r="P1990" t="s">
        <v>1339</v>
      </c>
      <c r="Q1990" s="1" t="s">
        <v>699</v>
      </c>
      <c r="R1990" t="s">
        <v>71</v>
      </c>
      <c r="S1990" t="s">
        <v>5822</v>
      </c>
      <c r="T1990" t="s">
        <v>97</v>
      </c>
      <c r="U1990" t="s">
        <v>94</v>
      </c>
      <c r="V1990" t="s">
        <v>141</v>
      </c>
      <c r="W1990" t="s">
        <v>97</v>
      </c>
      <c r="X1990" t="s">
        <v>701</v>
      </c>
      <c r="Y1990" t="str">
        <f>VLOOKUP(Q1990,[1]Feuil1!$A:$C,3,FALSE)</f>
        <v>Général (Bac Français)</v>
      </c>
      <c r="Z1990" t="str">
        <f>VLOOKUP(Q1990,[1]Feuil1!$A:$E,5,FALSE)</f>
        <v xml:space="preserve">Scientifique </v>
      </c>
      <c r="AA1990" t="s">
        <v>94</v>
      </c>
      <c r="AB1990" t="s">
        <v>109</v>
      </c>
      <c r="AD1990" t="s">
        <v>62</v>
      </c>
      <c r="AE1990" t="s">
        <v>78</v>
      </c>
      <c r="AF1990" t="s">
        <v>78</v>
      </c>
      <c r="AG1990" t="s">
        <v>702</v>
      </c>
      <c r="AH1990" t="s">
        <v>64</v>
      </c>
      <c r="AI1990" t="s">
        <v>65</v>
      </c>
      <c r="AJ1990" t="s">
        <v>66</v>
      </c>
    </row>
    <row r="1991" spans="1:37" x14ac:dyDescent="0.25">
      <c r="A1991">
        <v>1990</v>
      </c>
      <c r="B1991" t="s">
        <v>5823</v>
      </c>
      <c r="C1991" t="s">
        <v>39</v>
      </c>
      <c r="D1991" t="s">
        <v>2057</v>
      </c>
      <c r="E1991" t="s">
        <v>2058</v>
      </c>
      <c r="F1991" t="s">
        <v>2058</v>
      </c>
      <c r="G1991" t="s">
        <v>2059</v>
      </c>
      <c r="H1991">
        <v>12.381428571428572</v>
      </c>
      <c r="I1991">
        <v>13.241428571428573</v>
      </c>
      <c r="J1991">
        <v>12.81142857142857</v>
      </c>
      <c r="K1991" t="s">
        <v>2060</v>
      </c>
      <c r="L1991" t="s">
        <v>135</v>
      </c>
      <c r="N1991" t="s">
        <v>105</v>
      </c>
      <c r="O1991" t="s">
        <v>136</v>
      </c>
      <c r="P1991" t="s">
        <v>5824</v>
      </c>
      <c r="Q1991" s="1" t="s">
        <v>211</v>
      </c>
      <c r="R1991" t="s">
        <v>115</v>
      </c>
      <c r="S1991" t="s">
        <v>296</v>
      </c>
      <c r="T1991" t="s">
        <v>109</v>
      </c>
      <c r="U1991" t="s">
        <v>94</v>
      </c>
      <c r="V1991" t="s">
        <v>109</v>
      </c>
      <c r="W1991" t="s">
        <v>109</v>
      </c>
      <c r="X1991" t="s">
        <v>211</v>
      </c>
      <c r="Y1991" t="str">
        <f>VLOOKUP(Q1991,[1]Feuil1!$A:$C,3,FALSE)</f>
        <v>Sciences Expérimentales</v>
      </c>
      <c r="Z1991" t="str">
        <f>VLOOKUP(Q1991,[1]Feuil1!$A:$E,5,FALSE)</f>
        <v xml:space="preserve">Scientifique </v>
      </c>
      <c r="AA1991" t="s">
        <v>94</v>
      </c>
      <c r="AB1991" t="s">
        <v>109</v>
      </c>
      <c r="AC1991" t="s">
        <v>101</v>
      </c>
      <c r="AD1991" t="s">
        <v>62</v>
      </c>
      <c r="AE1991" t="s">
        <v>78</v>
      </c>
      <c r="AF1991" t="s">
        <v>78</v>
      </c>
      <c r="AG1991" t="s">
        <v>5825</v>
      </c>
      <c r="AH1991" t="s">
        <v>80</v>
      </c>
      <c r="AI1991" t="s">
        <v>1724</v>
      </c>
      <c r="AJ1991" t="s">
        <v>5826</v>
      </c>
    </row>
    <row r="1992" spans="1:37" x14ac:dyDescent="0.25">
      <c r="A1992">
        <v>1991</v>
      </c>
      <c r="B1992" t="s">
        <v>5827</v>
      </c>
      <c r="C1992" t="s">
        <v>39</v>
      </c>
      <c r="D1992" t="s">
        <v>2057</v>
      </c>
      <c r="E1992" t="s">
        <v>2058</v>
      </c>
      <c r="F1992" t="s">
        <v>2058</v>
      </c>
      <c r="G1992" t="s">
        <v>2059</v>
      </c>
      <c r="H1992">
        <v>11.970000000000002</v>
      </c>
      <c r="I1992">
        <v>12.28857142857143</v>
      </c>
      <c r="J1992">
        <v>12.129285714285716</v>
      </c>
      <c r="K1992" t="s">
        <v>2060</v>
      </c>
      <c r="L1992" t="s">
        <v>135</v>
      </c>
      <c r="N1992" t="s">
        <v>45</v>
      </c>
      <c r="O1992" t="s">
        <v>136</v>
      </c>
      <c r="P1992" t="s">
        <v>3927</v>
      </c>
      <c r="Q1992" s="1" t="s">
        <v>211</v>
      </c>
      <c r="R1992" t="s">
        <v>3102</v>
      </c>
      <c r="S1992" t="s">
        <v>1997</v>
      </c>
      <c r="T1992" t="s">
        <v>109</v>
      </c>
      <c r="U1992" t="s">
        <v>94</v>
      </c>
      <c r="V1992" t="s">
        <v>109</v>
      </c>
      <c r="W1992" t="s">
        <v>109</v>
      </c>
      <c r="X1992" t="s">
        <v>211</v>
      </c>
      <c r="Y1992" t="str">
        <f>VLOOKUP(Q1992,[1]Feuil1!$A:$C,3,FALSE)</f>
        <v>Sciences Expérimentales</v>
      </c>
      <c r="Z1992" t="str">
        <f>VLOOKUP(Q1992,[1]Feuil1!$A:$E,5,FALSE)</f>
        <v xml:space="preserve">Scientifique </v>
      </c>
      <c r="AA1992" t="s">
        <v>94</v>
      </c>
      <c r="AB1992" t="s">
        <v>109</v>
      </c>
      <c r="AC1992" t="s">
        <v>101</v>
      </c>
      <c r="AD1992" t="s">
        <v>62</v>
      </c>
      <c r="AE1992" t="s">
        <v>78</v>
      </c>
      <c r="AF1992" t="s">
        <v>78</v>
      </c>
      <c r="AG1992" t="s">
        <v>1150</v>
      </c>
      <c r="AH1992" t="s">
        <v>64</v>
      </c>
      <c r="AI1992" t="s">
        <v>65</v>
      </c>
      <c r="AJ1992" t="s">
        <v>66</v>
      </c>
      <c r="AK1992">
        <v>25</v>
      </c>
    </row>
    <row r="1993" spans="1:37" x14ac:dyDescent="0.25">
      <c r="A1993">
        <v>1992</v>
      </c>
      <c r="B1993" t="s">
        <v>5828</v>
      </c>
      <c r="C1993" t="s">
        <v>39</v>
      </c>
      <c r="D1993" t="s">
        <v>2057</v>
      </c>
      <c r="E1993" t="s">
        <v>2058</v>
      </c>
      <c r="F1993" t="s">
        <v>2058</v>
      </c>
      <c r="G1993" t="s">
        <v>2059</v>
      </c>
      <c r="H1993">
        <v>12.858571428571432</v>
      </c>
      <c r="I1993">
        <v>12.248571428571429</v>
      </c>
      <c r="J1993">
        <v>12.553571428571431</v>
      </c>
      <c r="K1993" t="s">
        <v>2060</v>
      </c>
      <c r="L1993" t="s">
        <v>135</v>
      </c>
      <c r="N1993" t="s">
        <v>105</v>
      </c>
      <c r="O1993" t="s">
        <v>136</v>
      </c>
      <c r="P1993" t="s">
        <v>5662</v>
      </c>
      <c r="Q1993" s="1" t="s">
        <v>211</v>
      </c>
      <c r="R1993" t="s">
        <v>115</v>
      </c>
      <c r="S1993" t="s">
        <v>1785</v>
      </c>
      <c r="T1993" t="s">
        <v>109</v>
      </c>
      <c r="U1993" t="s">
        <v>94</v>
      </c>
      <c r="V1993" t="s">
        <v>109</v>
      </c>
      <c r="W1993" t="s">
        <v>109</v>
      </c>
      <c r="X1993" t="s">
        <v>211</v>
      </c>
      <c r="Y1993" t="str">
        <f>VLOOKUP(Q1993,[1]Feuil1!$A:$C,3,FALSE)</f>
        <v>Sciences Expérimentales</v>
      </c>
      <c r="Z1993" t="str">
        <f>VLOOKUP(Q1993,[1]Feuil1!$A:$E,5,FALSE)</f>
        <v xml:space="preserve">Scientifique </v>
      </c>
      <c r="AA1993" t="s">
        <v>94</v>
      </c>
      <c r="AB1993" t="s">
        <v>109</v>
      </c>
      <c r="AD1993" t="s">
        <v>62</v>
      </c>
      <c r="AE1993" t="s">
        <v>168</v>
      </c>
      <c r="AF1993" t="s">
        <v>78</v>
      </c>
      <c r="AG1993" t="s">
        <v>5829</v>
      </c>
      <c r="AH1993" t="s">
        <v>80</v>
      </c>
      <c r="AI1993" t="s">
        <v>122</v>
      </c>
      <c r="AJ1993" t="s">
        <v>360</v>
      </c>
      <c r="AK1993">
        <v>2</v>
      </c>
    </row>
    <row r="1994" spans="1:37" x14ac:dyDescent="0.25">
      <c r="A1994">
        <v>1993</v>
      </c>
      <c r="B1994" t="s">
        <v>5830</v>
      </c>
      <c r="C1994" t="s">
        <v>39</v>
      </c>
      <c r="D1994" t="s">
        <v>58</v>
      </c>
      <c r="E1994" t="s">
        <v>42</v>
      </c>
      <c r="F1994" t="s">
        <v>42</v>
      </c>
      <c r="G1994" t="s">
        <v>43</v>
      </c>
      <c r="H1994">
        <v>0</v>
      </c>
      <c r="I1994">
        <v>0</v>
      </c>
      <c r="J1994">
        <v>11.353333333333333</v>
      </c>
      <c r="K1994" t="s">
        <v>615</v>
      </c>
      <c r="L1994" t="s">
        <v>71</v>
      </c>
      <c r="N1994" t="s">
        <v>45</v>
      </c>
      <c r="O1994" t="s">
        <v>136</v>
      </c>
      <c r="P1994" t="s">
        <v>3202</v>
      </c>
      <c r="Q1994" s="1" t="s">
        <v>410</v>
      </c>
      <c r="R1994" t="s">
        <v>89</v>
      </c>
      <c r="S1994" t="s">
        <v>5831</v>
      </c>
      <c r="T1994" t="s">
        <v>109</v>
      </c>
      <c r="U1994" t="s">
        <v>94</v>
      </c>
      <c r="V1994" t="s">
        <v>141</v>
      </c>
      <c r="W1994" t="s">
        <v>109</v>
      </c>
      <c r="X1994" t="s">
        <v>60</v>
      </c>
      <c r="Y1994" t="str">
        <f>VLOOKUP(Q1994,[1]Feuil1!$A:$C,3,FALSE)</f>
        <v>Sciences Economiques et de Gestion</v>
      </c>
      <c r="Z1994" t="str">
        <f>VLOOKUP(Q1994,[1]Feuil1!$A:$E,5,FALSE)</f>
        <v xml:space="preserve">Economie et gestion </v>
      </c>
      <c r="AA1994" t="s">
        <v>94</v>
      </c>
      <c r="AB1994" t="s">
        <v>109</v>
      </c>
      <c r="AC1994" t="s">
        <v>101</v>
      </c>
      <c r="AD1994" t="s">
        <v>62</v>
      </c>
      <c r="AE1994" t="s">
        <v>78</v>
      </c>
      <c r="AF1994" t="s">
        <v>78</v>
      </c>
      <c r="AG1994" t="s">
        <v>5519</v>
      </c>
      <c r="AH1994" t="s">
        <v>64</v>
      </c>
      <c r="AI1994" t="s">
        <v>65</v>
      </c>
      <c r="AJ1994" t="s">
        <v>66</v>
      </c>
    </row>
    <row r="1995" spans="1:37" x14ac:dyDescent="0.25">
      <c r="A1995">
        <v>1994</v>
      </c>
      <c r="B1995" t="s">
        <v>5832</v>
      </c>
      <c r="C1995" t="s">
        <v>39</v>
      </c>
      <c r="D1995" t="s">
        <v>2057</v>
      </c>
      <c r="E1995" t="s">
        <v>2058</v>
      </c>
      <c r="F1995" t="s">
        <v>2058</v>
      </c>
      <c r="G1995" t="s">
        <v>2059</v>
      </c>
      <c r="H1995">
        <v>11.409999999999998</v>
      </c>
      <c r="I1995">
        <v>11.902857142857142</v>
      </c>
      <c r="J1995">
        <v>11.656428571428572</v>
      </c>
      <c r="K1995" t="s">
        <v>2060</v>
      </c>
      <c r="L1995" t="s">
        <v>71</v>
      </c>
      <c r="N1995" t="s">
        <v>105</v>
      </c>
      <c r="O1995" t="s">
        <v>136</v>
      </c>
      <c r="P1995" t="s">
        <v>5833</v>
      </c>
      <c r="Q1995" s="1" t="s">
        <v>211</v>
      </c>
      <c r="R1995" t="s">
        <v>89</v>
      </c>
      <c r="S1995" t="s">
        <v>3698</v>
      </c>
      <c r="T1995" t="s">
        <v>109</v>
      </c>
      <c r="U1995" t="s">
        <v>94</v>
      </c>
      <c r="V1995" t="s">
        <v>109</v>
      </c>
      <c r="W1995" t="s">
        <v>109</v>
      </c>
      <c r="X1995" t="s">
        <v>211</v>
      </c>
      <c r="Y1995" t="str">
        <f>VLOOKUP(Q1995,[1]Feuil1!$A:$C,3,FALSE)</f>
        <v>Sciences Expérimentales</v>
      </c>
      <c r="Z1995" t="str">
        <f>VLOOKUP(Q1995,[1]Feuil1!$A:$E,5,FALSE)</f>
        <v xml:space="preserve">Scientifique </v>
      </c>
      <c r="AA1995" t="s">
        <v>94</v>
      </c>
      <c r="AB1995" t="s">
        <v>109</v>
      </c>
      <c r="AD1995" t="s">
        <v>62</v>
      </c>
      <c r="AE1995" t="s">
        <v>207</v>
      </c>
      <c r="AF1995" t="s">
        <v>120</v>
      </c>
      <c r="AG1995" t="s">
        <v>1909</v>
      </c>
      <c r="AH1995" t="s">
        <v>80</v>
      </c>
      <c r="AI1995" t="s">
        <v>65</v>
      </c>
      <c r="AJ1995" t="s">
        <v>303</v>
      </c>
      <c r="AK1995">
        <v>16</v>
      </c>
    </row>
    <row r="1996" spans="1:37" x14ac:dyDescent="0.25">
      <c r="A1996">
        <v>1995</v>
      </c>
      <c r="B1996" t="s">
        <v>5834</v>
      </c>
      <c r="C1996" t="s">
        <v>39</v>
      </c>
      <c r="D1996" t="s">
        <v>2057</v>
      </c>
      <c r="E1996" t="s">
        <v>2058</v>
      </c>
      <c r="F1996" t="s">
        <v>2058</v>
      </c>
      <c r="G1996" t="s">
        <v>2059</v>
      </c>
      <c r="H1996">
        <v>12.450000000000001</v>
      </c>
      <c r="I1996">
        <v>12.954285714285716</v>
      </c>
      <c r="J1996">
        <v>12.702142857142858</v>
      </c>
      <c r="K1996" t="s">
        <v>2060</v>
      </c>
      <c r="L1996" t="s">
        <v>135</v>
      </c>
      <c r="N1996" t="s">
        <v>45</v>
      </c>
      <c r="O1996" t="s">
        <v>136</v>
      </c>
      <c r="P1996" t="s">
        <v>5835</v>
      </c>
      <c r="Q1996" s="1" t="s">
        <v>211</v>
      </c>
      <c r="R1996" t="s">
        <v>115</v>
      </c>
      <c r="S1996" t="s">
        <v>5836</v>
      </c>
      <c r="T1996" t="s">
        <v>109</v>
      </c>
      <c r="U1996" t="s">
        <v>94</v>
      </c>
      <c r="V1996" t="s">
        <v>109</v>
      </c>
      <c r="W1996" t="s">
        <v>109</v>
      </c>
      <c r="X1996" t="s">
        <v>211</v>
      </c>
      <c r="Y1996" t="str">
        <f>VLOOKUP(Q1996,[1]Feuil1!$A:$C,3,FALSE)</f>
        <v>Sciences Expérimentales</v>
      </c>
      <c r="Z1996" t="str">
        <f>VLOOKUP(Q1996,[1]Feuil1!$A:$E,5,FALSE)</f>
        <v xml:space="preserve">Scientifique </v>
      </c>
      <c r="AA1996" t="s">
        <v>94</v>
      </c>
      <c r="AB1996" t="s">
        <v>109</v>
      </c>
      <c r="AC1996" t="s">
        <v>101</v>
      </c>
      <c r="AD1996" t="s">
        <v>62</v>
      </c>
      <c r="AE1996" t="s">
        <v>78</v>
      </c>
      <c r="AF1996" t="s">
        <v>174</v>
      </c>
      <c r="AG1996" t="s">
        <v>2251</v>
      </c>
      <c r="AH1996" t="s">
        <v>64</v>
      </c>
      <c r="AI1996" t="s">
        <v>111</v>
      </c>
      <c r="AJ1996" t="s">
        <v>1162</v>
      </c>
      <c r="AK1996">
        <v>21</v>
      </c>
    </row>
    <row r="1997" spans="1:37" x14ac:dyDescent="0.25">
      <c r="A1997">
        <v>1996</v>
      </c>
      <c r="B1997" t="s">
        <v>5837</v>
      </c>
      <c r="C1997" t="s">
        <v>39</v>
      </c>
      <c r="D1997" t="s">
        <v>2057</v>
      </c>
      <c r="E1997" t="s">
        <v>2058</v>
      </c>
      <c r="F1997" t="s">
        <v>2058</v>
      </c>
      <c r="G1997" t="s">
        <v>2059</v>
      </c>
      <c r="H1997">
        <v>11.482857142857142</v>
      </c>
      <c r="I1997">
        <v>12.338571428571429</v>
      </c>
      <c r="J1997">
        <v>11.910714285714286</v>
      </c>
      <c r="K1997" t="s">
        <v>2060</v>
      </c>
      <c r="L1997" t="s">
        <v>71</v>
      </c>
      <c r="N1997" t="s">
        <v>105</v>
      </c>
      <c r="O1997" t="s">
        <v>136</v>
      </c>
      <c r="P1997" t="s">
        <v>5244</v>
      </c>
      <c r="Q1997" s="1" t="s">
        <v>211</v>
      </c>
      <c r="R1997" t="s">
        <v>89</v>
      </c>
      <c r="S1997" t="s">
        <v>5838</v>
      </c>
      <c r="T1997" t="s">
        <v>109</v>
      </c>
      <c r="U1997" t="s">
        <v>94</v>
      </c>
      <c r="V1997" t="s">
        <v>109</v>
      </c>
      <c r="W1997" t="s">
        <v>109</v>
      </c>
      <c r="X1997" t="s">
        <v>211</v>
      </c>
      <c r="Y1997" t="str">
        <f>VLOOKUP(Q1997,[1]Feuil1!$A:$C,3,FALSE)</f>
        <v>Sciences Expérimentales</v>
      </c>
      <c r="Z1997" t="str">
        <f>VLOOKUP(Q1997,[1]Feuil1!$A:$E,5,FALSE)</f>
        <v xml:space="preserve">Scientifique </v>
      </c>
      <c r="AA1997" t="s">
        <v>94</v>
      </c>
      <c r="AB1997" t="s">
        <v>109</v>
      </c>
      <c r="AD1997" t="s">
        <v>62</v>
      </c>
      <c r="AE1997" t="s">
        <v>119</v>
      </c>
      <c r="AF1997" t="s">
        <v>168</v>
      </c>
      <c r="AG1997" t="s">
        <v>2969</v>
      </c>
      <c r="AH1997" t="s">
        <v>64</v>
      </c>
      <c r="AI1997" t="s">
        <v>111</v>
      </c>
      <c r="AJ1997" t="s">
        <v>112</v>
      </c>
      <c r="AK1997">
        <v>17</v>
      </c>
    </row>
    <row r="1998" spans="1:37" x14ac:dyDescent="0.25">
      <c r="A1998">
        <v>1997</v>
      </c>
      <c r="B1998" t="s">
        <v>5839</v>
      </c>
      <c r="C1998" t="s">
        <v>39</v>
      </c>
      <c r="D1998" t="s">
        <v>2057</v>
      </c>
      <c r="E1998" t="s">
        <v>2058</v>
      </c>
      <c r="F1998" t="s">
        <v>2058</v>
      </c>
      <c r="G1998" t="s">
        <v>2059</v>
      </c>
      <c r="H1998">
        <v>11.878571428571428</v>
      </c>
      <c r="I1998">
        <v>12.174285714285714</v>
      </c>
      <c r="J1998">
        <v>12.026428571428571</v>
      </c>
      <c r="K1998" t="s">
        <v>2060</v>
      </c>
      <c r="L1998" t="s">
        <v>135</v>
      </c>
      <c r="N1998" t="s">
        <v>45</v>
      </c>
      <c r="O1998" t="s">
        <v>136</v>
      </c>
      <c r="P1998" t="s">
        <v>5597</v>
      </c>
      <c r="Q1998" s="1" t="s">
        <v>211</v>
      </c>
      <c r="R1998" t="s">
        <v>254</v>
      </c>
      <c r="S1998" t="s">
        <v>5840</v>
      </c>
      <c r="T1998" t="s">
        <v>109</v>
      </c>
      <c r="U1998" t="s">
        <v>94</v>
      </c>
      <c r="V1998" t="s">
        <v>109</v>
      </c>
      <c r="W1998" t="s">
        <v>109</v>
      </c>
      <c r="X1998" t="s">
        <v>211</v>
      </c>
      <c r="Y1998" t="str">
        <f>VLOOKUP(Q1998,[1]Feuil1!$A:$C,3,FALSE)</f>
        <v>Sciences Expérimentales</v>
      </c>
      <c r="Z1998" t="str">
        <f>VLOOKUP(Q1998,[1]Feuil1!$A:$E,5,FALSE)</f>
        <v xml:space="preserve">Scientifique </v>
      </c>
      <c r="AA1998" t="s">
        <v>94</v>
      </c>
      <c r="AB1998" t="s">
        <v>109</v>
      </c>
      <c r="AD1998" t="s">
        <v>62</v>
      </c>
      <c r="AE1998" t="s">
        <v>168</v>
      </c>
      <c r="AF1998" t="s">
        <v>120</v>
      </c>
      <c r="AG1998" t="s">
        <v>5829</v>
      </c>
      <c r="AH1998" t="s">
        <v>80</v>
      </c>
      <c r="AI1998" t="s">
        <v>122</v>
      </c>
      <c r="AJ1998" t="s">
        <v>360</v>
      </c>
      <c r="AK1998">
        <v>2</v>
      </c>
    </row>
    <row r="1999" spans="1:37" x14ac:dyDescent="0.25">
      <c r="A1999">
        <v>1998</v>
      </c>
      <c r="B1999" t="s">
        <v>5841</v>
      </c>
      <c r="C1999" t="s">
        <v>39</v>
      </c>
      <c r="D1999" t="s">
        <v>58</v>
      </c>
      <c r="E1999" t="s">
        <v>1124</v>
      </c>
      <c r="F1999" t="s">
        <v>49</v>
      </c>
      <c r="G1999" t="s">
        <v>50</v>
      </c>
      <c r="H1999">
        <v>15.740740740740742</v>
      </c>
      <c r="I1999">
        <v>12.727272727272727</v>
      </c>
      <c r="J1999">
        <v>14.083333333333334</v>
      </c>
      <c r="K1999" t="s">
        <v>1640</v>
      </c>
      <c r="L1999" t="s">
        <v>115</v>
      </c>
      <c r="N1999" t="s">
        <v>105</v>
      </c>
      <c r="O1999" t="s">
        <v>136</v>
      </c>
      <c r="P1999" t="s">
        <v>5749</v>
      </c>
      <c r="Q1999" s="1" t="s">
        <v>410</v>
      </c>
      <c r="R1999" t="s">
        <v>89</v>
      </c>
      <c r="S1999" t="s">
        <v>5842</v>
      </c>
      <c r="T1999" t="s">
        <v>109</v>
      </c>
      <c r="U1999" t="s">
        <v>1126</v>
      </c>
      <c r="V1999" t="s">
        <v>109</v>
      </c>
      <c r="W1999" t="s">
        <v>109</v>
      </c>
      <c r="X1999" t="s">
        <v>60</v>
      </c>
      <c r="Y1999" t="str">
        <f>VLOOKUP(Q1999,[1]Feuil1!$A:$C,3,FALSE)</f>
        <v>Sciences Economiques et de Gestion</v>
      </c>
      <c r="Z1999" t="str">
        <f>VLOOKUP(Q1999,[1]Feuil1!$A:$E,5,FALSE)</f>
        <v xml:space="preserve">Economie et gestion </v>
      </c>
      <c r="AA1999" t="s">
        <v>94</v>
      </c>
      <c r="AB1999" t="s">
        <v>109</v>
      </c>
      <c r="AC1999" t="s">
        <v>101</v>
      </c>
      <c r="AD1999" t="s">
        <v>62</v>
      </c>
      <c r="AE1999" t="s">
        <v>197</v>
      </c>
      <c r="AF1999" t="s">
        <v>634</v>
      </c>
      <c r="AG1999" t="s">
        <v>5843</v>
      </c>
      <c r="AH1999" t="s">
        <v>64</v>
      </c>
      <c r="AI1999" t="s">
        <v>65</v>
      </c>
      <c r="AJ1999" t="s">
        <v>188</v>
      </c>
    </row>
    <row r="2000" spans="1:37" x14ac:dyDescent="0.25">
      <c r="A2000">
        <v>1999</v>
      </c>
      <c r="B2000" t="s">
        <v>5844</v>
      </c>
      <c r="C2000" t="s">
        <v>39</v>
      </c>
      <c r="D2000" t="s">
        <v>58</v>
      </c>
      <c r="E2000" t="s">
        <v>1532</v>
      </c>
      <c r="F2000" t="s">
        <v>154</v>
      </c>
      <c r="G2000" t="s">
        <v>87</v>
      </c>
      <c r="H2000" t="s">
        <v>155</v>
      </c>
      <c r="I2000" t="s">
        <v>155</v>
      </c>
      <c r="J2000" t="s">
        <v>155</v>
      </c>
      <c r="K2000" t="s">
        <v>156</v>
      </c>
      <c r="N2000" t="s">
        <v>45</v>
      </c>
      <c r="O2000" t="s">
        <v>52</v>
      </c>
      <c r="P2000" t="s">
        <v>5845</v>
      </c>
      <c r="Q2000" s="1" t="s">
        <v>211</v>
      </c>
      <c r="R2000" t="s">
        <v>71</v>
      </c>
      <c r="S2000" t="s">
        <v>1358</v>
      </c>
      <c r="T2000" t="s">
        <v>61</v>
      </c>
      <c r="U2000" t="s">
        <v>94</v>
      </c>
      <c r="V2000" t="s">
        <v>109</v>
      </c>
      <c r="W2000" t="s">
        <v>61</v>
      </c>
      <c r="X2000" t="s">
        <v>211</v>
      </c>
      <c r="Y2000" t="str">
        <f>VLOOKUP(Q2000,[1]Feuil1!$A:$C,3,FALSE)</f>
        <v>Sciences Expérimentales</v>
      </c>
      <c r="Z2000" t="str">
        <f>VLOOKUP(Q2000,[1]Feuil1!$A:$E,5,FALSE)</f>
        <v xml:space="preserve">Scientifique </v>
      </c>
      <c r="AA2000" t="s">
        <v>94</v>
      </c>
      <c r="AB2000" t="s">
        <v>109</v>
      </c>
      <c r="AD2000" t="s">
        <v>158</v>
      </c>
      <c r="AE2000" t="s">
        <v>168</v>
      </c>
      <c r="AF2000" t="s">
        <v>78</v>
      </c>
      <c r="AG2000" t="s">
        <v>5557</v>
      </c>
      <c r="AH2000" t="s">
        <v>64</v>
      </c>
      <c r="AI2000" t="s">
        <v>99</v>
      </c>
      <c r="AJ2000" t="s">
        <v>1011</v>
      </c>
    </row>
    <row r="2001" spans="1:37" x14ac:dyDescent="0.25">
      <c r="A2001">
        <v>2000</v>
      </c>
      <c r="B2001" t="s">
        <v>5846</v>
      </c>
      <c r="C2001" t="s">
        <v>39</v>
      </c>
      <c r="D2001" t="s">
        <v>162</v>
      </c>
      <c r="E2001" t="s">
        <v>163</v>
      </c>
      <c r="F2001" t="s">
        <v>163</v>
      </c>
      <c r="G2001" t="s">
        <v>87</v>
      </c>
      <c r="H2001">
        <v>12.097619047619048</v>
      </c>
      <c r="I2001">
        <v>12.50330687830688</v>
      </c>
      <c r="J2001">
        <v>12.300462962962964</v>
      </c>
      <c r="K2001" t="s">
        <v>2669</v>
      </c>
      <c r="L2001" t="s">
        <v>135</v>
      </c>
      <c r="N2001" t="s">
        <v>105</v>
      </c>
      <c r="O2001" t="s">
        <v>136</v>
      </c>
      <c r="P2001" t="s">
        <v>5847</v>
      </c>
      <c r="Q2001" s="1" t="s">
        <v>1425</v>
      </c>
      <c r="R2001" t="s">
        <v>3102</v>
      </c>
      <c r="S2001" t="s">
        <v>4403</v>
      </c>
      <c r="T2001" t="s">
        <v>109</v>
      </c>
      <c r="U2001" t="s">
        <v>94</v>
      </c>
      <c r="V2001" t="s">
        <v>109</v>
      </c>
      <c r="W2001" t="s">
        <v>109</v>
      </c>
      <c r="X2001" t="s">
        <v>186</v>
      </c>
      <c r="Y2001" t="str">
        <f>VLOOKUP(Q2001,[1]Feuil1!$A:$C,3,FALSE)</f>
        <v xml:space="preserve">Science mathématique </v>
      </c>
      <c r="Z2001" t="str">
        <f>VLOOKUP(Q2001,[1]Feuil1!$A:$E,5,FALSE)</f>
        <v xml:space="preserve">Scientifique </v>
      </c>
      <c r="AA2001" t="s">
        <v>94</v>
      </c>
      <c r="AB2001" t="s">
        <v>109</v>
      </c>
      <c r="AD2001" t="s">
        <v>62</v>
      </c>
      <c r="AE2001" t="s">
        <v>168</v>
      </c>
      <c r="AF2001" t="s">
        <v>78</v>
      </c>
      <c r="AG2001" t="s">
        <v>5848</v>
      </c>
      <c r="AH2001" t="s">
        <v>80</v>
      </c>
      <c r="AI2001" t="s">
        <v>111</v>
      </c>
      <c r="AJ2001" t="s">
        <v>218</v>
      </c>
      <c r="AK2001">
        <v>30</v>
      </c>
    </row>
    <row r="2002" spans="1:37" x14ac:dyDescent="0.25">
      <c r="A2002">
        <v>2001</v>
      </c>
      <c r="B2002" t="s">
        <v>5849</v>
      </c>
      <c r="C2002" t="s">
        <v>39</v>
      </c>
      <c r="D2002" t="s">
        <v>84</v>
      </c>
      <c r="E2002" t="s">
        <v>292</v>
      </c>
      <c r="F2002" t="s">
        <v>293</v>
      </c>
      <c r="G2002" t="s">
        <v>87</v>
      </c>
      <c r="H2002">
        <v>14.857499999999998</v>
      </c>
      <c r="I2002">
        <v>15.544900000000002</v>
      </c>
      <c r="J2002">
        <v>15.2012</v>
      </c>
      <c r="K2002" t="s">
        <v>294</v>
      </c>
      <c r="L2002" t="s">
        <v>89</v>
      </c>
      <c r="N2002" t="s">
        <v>105</v>
      </c>
      <c r="O2002" t="s">
        <v>136</v>
      </c>
      <c r="P2002" t="s">
        <v>5071</v>
      </c>
      <c r="Q2002" s="1" t="s">
        <v>211</v>
      </c>
      <c r="R2002" t="s">
        <v>89</v>
      </c>
      <c r="S2002" t="s">
        <v>1799</v>
      </c>
      <c r="T2002" t="s">
        <v>109</v>
      </c>
      <c r="U2002" t="s">
        <v>94</v>
      </c>
      <c r="V2002" t="s">
        <v>109</v>
      </c>
      <c r="W2002" t="s">
        <v>109</v>
      </c>
      <c r="X2002" t="s">
        <v>211</v>
      </c>
      <c r="Y2002" t="str">
        <f>VLOOKUP(Q2002,[1]Feuil1!$A:$C,3,FALSE)</f>
        <v>Sciences Expérimentales</v>
      </c>
      <c r="Z2002" t="str">
        <f>VLOOKUP(Q2002,[1]Feuil1!$A:$E,5,FALSE)</f>
        <v xml:space="preserve">Scientifique </v>
      </c>
      <c r="AA2002" t="s">
        <v>94</v>
      </c>
      <c r="AB2002" t="s">
        <v>109</v>
      </c>
      <c r="AC2002" t="s">
        <v>101</v>
      </c>
      <c r="AD2002" t="s">
        <v>62</v>
      </c>
      <c r="AE2002" t="s">
        <v>78</v>
      </c>
      <c r="AF2002" t="s">
        <v>634</v>
      </c>
      <c r="AG2002" t="s">
        <v>3882</v>
      </c>
      <c r="AH2002" t="s">
        <v>80</v>
      </c>
      <c r="AI2002" t="s">
        <v>65</v>
      </c>
      <c r="AJ2002" t="s">
        <v>188</v>
      </c>
      <c r="AK2002">
        <v>2</v>
      </c>
    </row>
    <row r="2003" spans="1:37" x14ac:dyDescent="0.25">
      <c r="A2003">
        <v>2002</v>
      </c>
      <c r="B2003" t="s">
        <v>5850</v>
      </c>
      <c r="C2003" t="s">
        <v>39</v>
      </c>
      <c r="D2003" t="s">
        <v>58</v>
      </c>
      <c r="E2003" t="s">
        <v>2689</v>
      </c>
      <c r="F2003" t="s">
        <v>133</v>
      </c>
      <c r="G2003" t="s">
        <v>43</v>
      </c>
      <c r="H2003">
        <v>9.7722222222222239</v>
      </c>
      <c r="I2003">
        <v>10.341111111111111</v>
      </c>
      <c r="J2003">
        <v>10.056666666666668</v>
      </c>
      <c r="K2003" t="s">
        <v>471</v>
      </c>
      <c r="L2003" t="s">
        <v>71</v>
      </c>
      <c r="N2003" t="s">
        <v>45</v>
      </c>
      <c r="O2003" t="s">
        <v>136</v>
      </c>
      <c r="P2003" t="s">
        <v>4943</v>
      </c>
      <c r="Q2003" s="1" t="s">
        <v>5851</v>
      </c>
      <c r="R2003" t="s">
        <v>71</v>
      </c>
      <c r="T2003" t="s">
        <v>109</v>
      </c>
      <c r="U2003" t="s">
        <v>94</v>
      </c>
      <c r="V2003" t="s">
        <v>141</v>
      </c>
      <c r="W2003" t="s">
        <v>109</v>
      </c>
      <c r="X2003" t="s">
        <v>96</v>
      </c>
      <c r="Y2003" t="str">
        <f>VLOOKUP(Q2003,[1]Feuil1!$A:$C,3,FALSE)</f>
        <v>Sciences Expérimentales</v>
      </c>
      <c r="Z2003" t="str">
        <f>VLOOKUP(Q2003,[1]Feuil1!$A:$E,5,FALSE)</f>
        <v xml:space="preserve">Scientifique </v>
      </c>
      <c r="AA2003" t="s">
        <v>94</v>
      </c>
      <c r="AB2003" t="s">
        <v>109</v>
      </c>
      <c r="AD2003" t="s">
        <v>62</v>
      </c>
      <c r="AE2003" t="s">
        <v>119</v>
      </c>
      <c r="AF2003" t="s">
        <v>197</v>
      </c>
      <c r="AI2003" t="s">
        <v>65</v>
      </c>
      <c r="AJ2003" t="s">
        <v>66</v>
      </c>
    </row>
    <row r="2004" spans="1:37" x14ac:dyDescent="0.25">
      <c r="A2004">
        <v>2003</v>
      </c>
      <c r="B2004" t="s">
        <v>5852</v>
      </c>
      <c r="C2004" t="s">
        <v>39</v>
      </c>
      <c r="D2004" t="s">
        <v>2057</v>
      </c>
      <c r="E2004" t="s">
        <v>2058</v>
      </c>
      <c r="F2004" t="s">
        <v>2058</v>
      </c>
      <c r="G2004" t="s">
        <v>2059</v>
      </c>
      <c r="H2004">
        <v>12.618571428571428</v>
      </c>
      <c r="I2004">
        <v>13.20857142857143</v>
      </c>
      <c r="J2004">
        <v>12.913571428571428</v>
      </c>
      <c r="K2004" t="s">
        <v>2060</v>
      </c>
      <c r="L2004" t="s">
        <v>135</v>
      </c>
      <c r="N2004" t="s">
        <v>105</v>
      </c>
      <c r="O2004" t="s">
        <v>136</v>
      </c>
      <c r="P2004" t="s">
        <v>5602</v>
      </c>
      <c r="Q2004" s="1" t="s">
        <v>211</v>
      </c>
      <c r="R2004" t="s">
        <v>115</v>
      </c>
      <c r="S2004" t="s">
        <v>5853</v>
      </c>
      <c r="T2004" t="s">
        <v>109</v>
      </c>
      <c r="U2004" t="s">
        <v>94</v>
      </c>
      <c r="V2004" t="s">
        <v>109</v>
      </c>
      <c r="W2004" t="s">
        <v>109</v>
      </c>
      <c r="X2004" t="s">
        <v>211</v>
      </c>
      <c r="Y2004" t="str">
        <f>VLOOKUP(Q2004,[1]Feuil1!$A:$C,3,FALSE)</f>
        <v>Sciences Expérimentales</v>
      </c>
      <c r="Z2004" t="str">
        <f>VLOOKUP(Q2004,[1]Feuil1!$A:$E,5,FALSE)</f>
        <v xml:space="preserve">Scientifique </v>
      </c>
      <c r="AA2004" t="s">
        <v>94</v>
      </c>
      <c r="AB2004" t="s">
        <v>109</v>
      </c>
      <c r="AC2004" t="s">
        <v>101</v>
      </c>
      <c r="AD2004" t="s">
        <v>62</v>
      </c>
      <c r="AE2004" t="s">
        <v>78</v>
      </c>
      <c r="AF2004" t="s">
        <v>120</v>
      </c>
      <c r="AG2004" t="s">
        <v>2597</v>
      </c>
      <c r="AH2004" t="s">
        <v>80</v>
      </c>
      <c r="AI2004" t="s">
        <v>65</v>
      </c>
      <c r="AJ2004" t="s">
        <v>66</v>
      </c>
      <c r="AK2004">
        <v>8</v>
      </c>
    </row>
    <row r="2005" spans="1:37" x14ac:dyDescent="0.25">
      <c r="A2005">
        <v>2004</v>
      </c>
      <c r="B2005" t="s">
        <v>5854</v>
      </c>
      <c r="C2005" t="s">
        <v>39</v>
      </c>
      <c r="D2005" t="s">
        <v>84</v>
      </c>
      <c r="E2005" t="s">
        <v>85</v>
      </c>
      <c r="F2005" t="s">
        <v>154</v>
      </c>
      <c r="G2005" t="s">
        <v>87</v>
      </c>
      <c r="H2005">
        <v>14.38</v>
      </c>
      <c r="I2005">
        <v>14.02</v>
      </c>
      <c r="J2005">
        <v>14.2</v>
      </c>
      <c r="K2005" t="s">
        <v>471</v>
      </c>
      <c r="L2005" t="s">
        <v>89</v>
      </c>
      <c r="N2005" t="s">
        <v>105</v>
      </c>
      <c r="O2005" t="s">
        <v>52</v>
      </c>
      <c r="P2005" t="s">
        <v>5855</v>
      </c>
      <c r="Q2005" s="1" t="s">
        <v>211</v>
      </c>
      <c r="R2005" t="s">
        <v>89</v>
      </c>
      <c r="S2005" t="s">
        <v>2922</v>
      </c>
      <c r="T2005" t="s">
        <v>109</v>
      </c>
      <c r="U2005" t="s">
        <v>94</v>
      </c>
      <c r="V2005" t="s">
        <v>108</v>
      </c>
      <c r="W2005" t="s">
        <v>109</v>
      </c>
      <c r="X2005" t="s">
        <v>211</v>
      </c>
      <c r="Y2005" t="str">
        <f>VLOOKUP(Q2005,[1]Feuil1!$A:$C,3,FALSE)</f>
        <v>Sciences Expérimentales</v>
      </c>
      <c r="Z2005" t="str">
        <f>VLOOKUP(Q2005,[1]Feuil1!$A:$E,5,FALSE)</f>
        <v xml:space="preserve">Scientifique </v>
      </c>
      <c r="AA2005" t="s">
        <v>94</v>
      </c>
      <c r="AB2005" t="s">
        <v>109</v>
      </c>
      <c r="AD2005" t="s">
        <v>62</v>
      </c>
      <c r="AE2005" t="s">
        <v>174</v>
      </c>
      <c r="AF2005" t="s">
        <v>78</v>
      </c>
      <c r="AG2005" t="s">
        <v>1840</v>
      </c>
      <c r="AH2005" t="s">
        <v>64</v>
      </c>
      <c r="AI2005" t="s">
        <v>65</v>
      </c>
      <c r="AJ2005" t="s">
        <v>188</v>
      </c>
    </row>
    <row r="2006" spans="1:37" x14ac:dyDescent="0.25">
      <c r="A2006">
        <v>2005</v>
      </c>
      <c r="B2006" t="s">
        <v>5856</v>
      </c>
      <c r="C2006" t="s">
        <v>39</v>
      </c>
      <c r="D2006" t="s">
        <v>58</v>
      </c>
      <c r="E2006" t="s">
        <v>1532</v>
      </c>
      <c r="F2006" t="s">
        <v>154</v>
      </c>
      <c r="G2006" t="s">
        <v>87</v>
      </c>
      <c r="H2006">
        <v>9.44</v>
      </c>
      <c r="I2006">
        <v>10.56</v>
      </c>
      <c r="J2006">
        <v>10</v>
      </c>
      <c r="K2006" t="s">
        <v>62</v>
      </c>
      <c r="L2006" t="s">
        <v>71</v>
      </c>
      <c r="N2006" t="s">
        <v>105</v>
      </c>
      <c r="O2006" t="s">
        <v>52</v>
      </c>
      <c r="P2006" t="s">
        <v>5254</v>
      </c>
      <c r="Q2006" s="1" t="s">
        <v>211</v>
      </c>
      <c r="R2006" t="s">
        <v>71</v>
      </c>
      <c r="S2006" t="s">
        <v>4673</v>
      </c>
      <c r="T2006" t="s">
        <v>109</v>
      </c>
      <c r="U2006" t="s">
        <v>94</v>
      </c>
      <c r="V2006" t="s">
        <v>109</v>
      </c>
      <c r="W2006" t="s">
        <v>109</v>
      </c>
      <c r="X2006" t="s">
        <v>211</v>
      </c>
      <c r="Y2006" t="str">
        <f>VLOOKUP(Q2006,[1]Feuil1!$A:$C,3,FALSE)</f>
        <v>Sciences Expérimentales</v>
      </c>
      <c r="Z2006" t="str">
        <f>VLOOKUP(Q2006,[1]Feuil1!$A:$E,5,FALSE)</f>
        <v xml:space="preserve">Scientifique </v>
      </c>
      <c r="AA2006" t="s">
        <v>94</v>
      </c>
      <c r="AB2006" t="s">
        <v>109</v>
      </c>
      <c r="AD2006" t="s">
        <v>62</v>
      </c>
      <c r="AE2006" t="s">
        <v>119</v>
      </c>
      <c r="AF2006" t="s">
        <v>168</v>
      </c>
      <c r="AG2006" t="s">
        <v>1487</v>
      </c>
      <c r="AH2006" t="s">
        <v>64</v>
      </c>
      <c r="AI2006" t="s">
        <v>99</v>
      </c>
      <c r="AJ2006" t="s">
        <v>100</v>
      </c>
      <c r="AK2006">
        <v>98</v>
      </c>
    </row>
    <row r="2007" spans="1:37" x14ac:dyDescent="0.25">
      <c r="A2007">
        <v>2006</v>
      </c>
      <c r="B2007" t="s">
        <v>5857</v>
      </c>
      <c r="C2007" t="s">
        <v>39</v>
      </c>
      <c r="D2007" t="s">
        <v>58</v>
      </c>
      <c r="E2007" t="s">
        <v>1532</v>
      </c>
      <c r="F2007" t="s">
        <v>154</v>
      </c>
      <c r="G2007" t="s">
        <v>87</v>
      </c>
      <c r="H2007">
        <v>10.92</v>
      </c>
      <c r="I2007">
        <v>9.94</v>
      </c>
      <c r="J2007">
        <v>10.43</v>
      </c>
      <c r="K2007" t="s">
        <v>62</v>
      </c>
      <c r="L2007" t="s">
        <v>71</v>
      </c>
      <c r="N2007" t="s">
        <v>105</v>
      </c>
      <c r="O2007" t="s">
        <v>52</v>
      </c>
      <c r="P2007" t="s">
        <v>5858</v>
      </c>
      <c r="Q2007" s="1" t="s">
        <v>410</v>
      </c>
      <c r="R2007" t="s">
        <v>71</v>
      </c>
      <c r="S2007" t="s">
        <v>523</v>
      </c>
      <c r="T2007" t="s">
        <v>109</v>
      </c>
      <c r="U2007" t="s">
        <v>94</v>
      </c>
      <c r="V2007" t="s">
        <v>109</v>
      </c>
      <c r="W2007" t="s">
        <v>109</v>
      </c>
      <c r="X2007" t="s">
        <v>60</v>
      </c>
      <c r="Y2007" t="str">
        <f>VLOOKUP(Q2007,[1]Feuil1!$A:$C,3,FALSE)</f>
        <v>Sciences Economiques et de Gestion</v>
      </c>
      <c r="Z2007" t="str">
        <f>VLOOKUP(Q2007,[1]Feuil1!$A:$E,5,FALSE)</f>
        <v xml:space="preserve">Economie et gestion </v>
      </c>
      <c r="AA2007" t="s">
        <v>94</v>
      </c>
      <c r="AB2007" t="s">
        <v>109</v>
      </c>
      <c r="AD2007" t="s">
        <v>62</v>
      </c>
      <c r="AE2007" t="s">
        <v>207</v>
      </c>
      <c r="AF2007" t="s">
        <v>634</v>
      </c>
      <c r="AG2007" t="s">
        <v>5859</v>
      </c>
      <c r="AH2007" t="s">
        <v>80</v>
      </c>
      <c r="AI2007" t="s">
        <v>1724</v>
      </c>
      <c r="AJ2007" t="s">
        <v>5826</v>
      </c>
    </row>
    <row r="2008" spans="1:37" x14ac:dyDescent="0.25">
      <c r="A2008">
        <v>2007</v>
      </c>
      <c r="B2008" t="s">
        <v>5860</v>
      </c>
      <c r="C2008" t="s">
        <v>39</v>
      </c>
      <c r="D2008" t="s">
        <v>84</v>
      </c>
      <c r="E2008" t="s">
        <v>3779</v>
      </c>
      <c r="F2008" t="s">
        <v>86</v>
      </c>
      <c r="G2008" t="s">
        <v>87</v>
      </c>
      <c r="H2008">
        <v>12.430666</v>
      </c>
      <c r="I2008">
        <v>13.674666</v>
      </c>
      <c r="J2008">
        <v>13.052666</v>
      </c>
      <c r="K2008" t="s">
        <v>976</v>
      </c>
      <c r="L2008" t="s">
        <v>135</v>
      </c>
      <c r="N2008" t="s">
        <v>105</v>
      </c>
      <c r="O2008" t="s">
        <v>52</v>
      </c>
      <c r="P2008" t="s">
        <v>5085</v>
      </c>
      <c r="Q2008" s="1" t="s">
        <v>211</v>
      </c>
      <c r="R2008" t="s">
        <v>89</v>
      </c>
      <c r="S2008" t="s">
        <v>306</v>
      </c>
      <c r="T2008" t="s">
        <v>109</v>
      </c>
      <c r="U2008" t="s">
        <v>94</v>
      </c>
      <c r="V2008" t="s">
        <v>108</v>
      </c>
      <c r="W2008" t="s">
        <v>109</v>
      </c>
      <c r="X2008" t="s">
        <v>211</v>
      </c>
      <c r="Y2008" t="str">
        <f>VLOOKUP(Q2008,[1]Feuil1!$A:$C,3,FALSE)</f>
        <v>Sciences Expérimentales</v>
      </c>
      <c r="Z2008" t="str">
        <f>VLOOKUP(Q2008,[1]Feuil1!$A:$E,5,FALSE)</f>
        <v xml:space="preserve">Scientifique </v>
      </c>
      <c r="AA2008" t="s">
        <v>94</v>
      </c>
      <c r="AB2008" t="s">
        <v>109</v>
      </c>
      <c r="AD2008" t="s">
        <v>62</v>
      </c>
      <c r="AE2008" t="s">
        <v>168</v>
      </c>
      <c r="AF2008" t="s">
        <v>634</v>
      </c>
      <c r="AG2008" t="s">
        <v>5861</v>
      </c>
      <c r="AH2008" t="s">
        <v>64</v>
      </c>
      <c r="AI2008" t="s">
        <v>65</v>
      </c>
      <c r="AJ2008" t="s">
        <v>66</v>
      </c>
      <c r="AK2008">
        <v>30</v>
      </c>
    </row>
    <row r="2009" spans="1:37" x14ac:dyDescent="0.25">
      <c r="A2009">
        <v>2008</v>
      </c>
      <c r="B2009" t="s">
        <v>5862</v>
      </c>
      <c r="C2009" t="s">
        <v>39</v>
      </c>
      <c r="D2009" t="s">
        <v>58</v>
      </c>
      <c r="E2009" t="s">
        <v>1124</v>
      </c>
      <c r="F2009" t="s">
        <v>49</v>
      </c>
      <c r="G2009" t="s">
        <v>50</v>
      </c>
      <c r="H2009">
        <v>12.037037037037038</v>
      </c>
      <c r="I2009">
        <v>15.303030303030303</v>
      </c>
      <c r="J2009">
        <v>13.833333333333332</v>
      </c>
      <c r="K2009" t="s">
        <v>1640</v>
      </c>
      <c r="L2009" t="s">
        <v>115</v>
      </c>
      <c r="N2009" t="s">
        <v>105</v>
      </c>
      <c r="O2009" t="s">
        <v>136</v>
      </c>
      <c r="P2009" t="s">
        <v>5142</v>
      </c>
      <c r="Q2009" s="1" t="s">
        <v>211</v>
      </c>
      <c r="R2009" t="s">
        <v>3102</v>
      </c>
      <c r="S2009" t="s">
        <v>4403</v>
      </c>
      <c r="T2009" t="s">
        <v>109</v>
      </c>
      <c r="U2009" t="s">
        <v>1126</v>
      </c>
      <c r="V2009" t="s">
        <v>109</v>
      </c>
      <c r="W2009" t="s">
        <v>109</v>
      </c>
      <c r="X2009" t="s">
        <v>211</v>
      </c>
      <c r="Y2009" t="str">
        <f>VLOOKUP(Q2009,[1]Feuil1!$A:$C,3,FALSE)</f>
        <v>Sciences Expérimentales</v>
      </c>
      <c r="Z2009" t="str">
        <f>VLOOKUP(Q2009,[1]Feuil1!$A:$E,5,FALSE)</f>
        <v xml:space="preserve">Scientifique </v>
      </c>
      <c r="AA2009" t="s">
        <v>94</v>
      </c>
      <c r="AB2009" t="s">
        <v>109</v>
      </c>
      <c r="AC2009" t="s">
        <v>101</v>
      </c>
      <c r="AD2009" t="s">
        <v>62</v>
      </c>
      <c r="AE2009" t="s">
        <v>119</v>
      </c>
      <c r="AF2009" t="s">
        <v>78</v>
      </c>
      <c r="AG2009" t="s">
        <v>5609</v>
      </c>
      <c r="AH2009" t="s">
        <v>80</v>
      </c>
      <c r="AI2009" t="s">
        <v>65</v>
      </c>
      <c r="AJ2009" t="s">
        <v>66</v>
      </c>
    </row>
    <row r="2010" spans="1:37" x14ac:dyDescent="0.25">
      <c r="A2010">
        <v>2009</v>
      </c>
      <c r="B2010" t="s">
        <v>5863</v>
      </c>
      <c r="C2010" t="s">
        <v>153</v>
      </c>
      <c r="D2010" t="s">
        <v>84</v>
      </c>
      <c r="E2010" t="s">
        <v>85</v>
      </c>
      <c r="F2010" t="s">
        <v>86</v>
      </c>
      <c r="G2010" t="s">
        <v>87</v>
      </c>
      <c r="H2010">
        <v>11.921666</v>
      </c>
      <c r="I2010">
        <v>12.212666</v>
      </c>
      <c r="J2010">
        <v>12.067166</v>
      </c>
      <c r="K2010" t="s">
        <v>976</v>
      </c>
      <c r="L2010" t="s">
        <v>135</v>
      </c>
      <c r="N2010" t="s">
        <v>45</v>
      </c>
      <c r="O2010" t="s">
        <v>52</v>
      </c>
      <c r="P2010" t="s">
        <v>5864</v>
      </c>
      <c r="Q2010" s="1" t="s">
        <v>211</v>
      </c>
      <c r="R2010" t="s">
        <v>55</v>
      </c>
      <c r="S2010" t="s">
        <v>4244</v>
      </c>
      <c r="T2010" t="s">
        <v>93</v>
      </c>
      <c r="U2010" t="s">
        <v>94</v>
      </c>
      <c r="V2010" t="s">
        <v>978</v>
      </c>
      <c r="W2010" t="s">
        <v>93</v>
      </c>
      <c r="X2010" t="s">
        <v>211</v>
      </c>
      <c r="Y2010" t="str">
        <f>VLOOKUP(Q2010,[1]Feuil1!$A:$C,3,FALSE)</f>
        <v>Sciences Expérimentales</v>
      </c>
      <c r="Z2010" t="str">
        <f>VLOOKUP(Q2010,[1]Feuil1!$A:$E,5,FALSE)</f>
        <v xml:space="preserve">Scientifique </v>
      </c>
      <c r="AA2010" t="s">
        <v>94</v>
      </c>
      <c r="AB2010" t="s">
        <v>979</v>
      </c>
      <c r="AD2010" t="s">
        <v>62</v>
      </c>
      <c r="AE2010" t="s">
        <v>174</v>
      </c>
      <c r="AF2010" t="s">
        <v>634</v>
      </c>
      <c r="AG2010" t="s">
        <v>5865</v>
      </c>
      <c r="AH2010" t="s">
        <v>80</v>
      </c>
      <c r="AI2010" t="s">
        <v>122</v>
      </c>
      <c r="AJ2010" t="s">
        <v>360</v>
      </c>
      <c r="AK2010">
        <v>148</v>
      </c>
    </row>
    <row r="2011" spans="1:37" x14ac:dyDescent="0.25">
      <c r="A2011">
        <v>2010</v>
      </c>
      <c r="B2011" t="s">
        <v>5866</v>
      </c>
      <c r="C2011" t="s">
        <v>39</v>
      </c>
      <c r="D2011" t="s">
        <v>2057</v>
      </c>
      <c r="E2011" t="s">
        <v>2058</v>
      </c>
      <c r="F2011" t="s">
        <v>2058</v>
      </c>
      <c r="G2011" t="s">
        <v>2059</v>
      </c>
      <c r="H2011">
        <v>10.294285714285715</v>
      </c>
      <c r="I2011">
        <v>10.945714285714287</v>
      </c>
      <c r="J2011">
        <v>10.620000000000001</v>
      </c>
      <c r="K2011" t="s">
        <v>2060</v>
      </c>
      <c r="L2011" t="s">
        <v>71</v>
      </c>
      <c r="N2011" t="s">
        <v>45</v>
      </c>
      <c r="O2011" t="s">
        <v>136</v>
      </c>
      <c r="P2011" t="s">
        <v>5239</v>
      </c>
      <c r="Q2011" s="1" t="s">
        <v>211</v>
      </c>
      <c r="R2011" t="s">
        <v>3102</v>
      </c>
      <c r="S2011" t="s">
        <v>5867</v>
      </c>
      <c r="T2011" t="s">
        <v>109</v>
      </c>
      <c r="U2011" t="s">
        <v>94</v>
      </c>
      <c r="V2011" t="s">
        <v>109</v>
      </c>
      <c r="W2011" t="s">
        <v>109</v>
      </c>
      <c r="X2011" t="s">
        <v>211</v>
      </c>
      <c r="Y2011" t="str">
        <f>VLOOKUP(Q2011,[1]Feuil1!$A:$C,3,FALSE)</f>
        <v>Sciences Expérimentales</v>
      </c>
      <c r="Z2011" t="str">
        <f>VLOOKUP(Q2011,[1]Feuil1!$A:$E,5,FALSE)</f>
        <v xml:space="preserve">Scientifique </v>
      </c>
      <c r="AA2011" t="s">
        <v>94</v>
      </c>
      <c r="AB2011" t="s">
        <v>109</v>
      </c>
      <c r="AD2011" t="s">
        <v>62</v>
      </c>
      <c r="AE2011" t="s">
        <v>78</v>
      </c>
      <c r="AF2011" t="s">
        <v>120</v>
      </c>
      <c r="AG2011" t="s">
        <v>5868</v>
      </c>
      <c r="AH2011" t="s">
        <v>64</v>
      </c>
      <c r="AI2011" t="s">
        <v>65</v>
      </c>
      <c r="AJ2011" t="s">
        <v>223</v>
      </c>
      <c r="AK2011">
        <v>40</v>
      </c>
    </row>
    <row r="2012" spans="1:37" x14ac:dyDescent="0.25">
      <c r="A2012">
        <v>2011</v>
      </c>
      <c r="B2012" t="s">
        <v>5869</v>
      </c>
      <c r="C2012" t="s">
        <v>39</v>
      </c>
      <c r="D2012" t="s">
        <v>162</v>
      </c>
      <c r="E2012" t="s">
        <v>163</v>
      </c>
      <c r="F2012" t="s">
        <v>163</v>
      </c>
      <c r="G2012" t="s">
        <v>87</v>
      </c>
      <c r="H2012">
        <v>12.423928571428572</v>
      </c>
      <c r="I2012">
        <v>12.172552910052911</v>
      </c>
      <c r="J2012">
        <v>12.298240740740741</v>
      </c>
      <c r="K2012" t="s">
        <v>62</v>
      </c>
      <c r="L2012" t="s">
        <v>135</v>
      </c>
      <c r="N2012" t="s">
        <v>45</v>
      </c>
      <c r="O2012" t="s">
        <v>136</v>
      </c>
      <c r="P2012" t="s">
        <v>2609</v>
      </c>
      <c r="Q2012" s="1" t="s">
        <v>699</v>
      </c>
      <c r="R2012" t="s">
        <v>71</v>
      </c>
      <c r="S2012" t="s">
        <v>1565</v>
      </c>
      <c r="T2012" t="s">
        <v>979</v>
      </c>
      <c r="U2012" t="s">
        <v>94</v>
      </c>
      <c r="V2012" t="s">
        <v>109</v>
      </c>
      <c r="W2012" t="s">
        <v>979</v>
      </c>
      <c r="X2012" t="s">
        <v>701</v>
      </c>
      <c r="Y2012" t="str">
        <f>VLOOKUP(Q2012,[1]Feuil1!$A:$C,3,FALSE)</f>
        <v>Général (Bac Français)</v>
      </c>
      <c r="Z2012" t="str">
        <f>VLOOKUP(Q2012,[1]Feuil1!$A:$E,5,FALSE)</f>
        <v xml:space="preserve">Scientifique </v>
      </c>
      <c r="AA2012" t="s">
        <v>94</v>
      </c>
      <c r="AB2012" t="s">
        <v>109</v>
      </c>
      <c r="AD2012" t="s">
        <v>62</v>
      </c>
      <c r="AE2012" t="s">
        <v>197</v>
      </c>
      <c r="AF2012" t="s">
        <v>78</v>
      </c>
      <c r="AG2012" t="s">
        <v>5870</v>
      </c>
      <c r="AH2012" t="s">
        <v>64</v>
      </c>
      <c r="AI2012" t="s">
        <v>99</v>
      </c>
      <c r="AJ2012" t="s">
        <v>100</v>
      </c>
      <c r="AK2012">
        <v>30</v>
      </c>
    </row>
    <row r="2013" spans="1:37" x14ac:dyDescent="0.25">
      <c r="A2013">
        <v>2012</v>
      </c>
      <c r="B2013" t="s">
        <v>5871</v>
      </c>
      <c r="C2013" t="s">
        <v>39</v>
      </c>
      <c r="D2013" t="s">
        <v>84</v>
      </c>
      <c r="E2013" t="s">
        <v>1654</v>
      </c>
      <c r="F2013" t="s">
        <v>293</v>
      </c>
      <c r="G2013" t="s">
        <v>87</v>
      </c>
      <c r="H2013">
        <v>18.146000000000001</v>
      </c>
      <c r="I2013">
        <v>17.425999999999998</v>
      </c>
      <c r="J2013">
        <v>17.786000000000001</v>
      </c>
      <c r="K2013" t="s">
        <v>1685</v>
      </c>
      <c r="L2013" t="s">
        <v>115</v>
      </c>
      <c r="N2013" t="s">
        <v>45</v>
      </c>
      <c r="O2013" t="s">
        <v>136</v>
      </c>
      <c r="P2013" t="s">
        <v>5099</v>
      </c>
      <c r="Q2013" s="1" t="s">
        <v>1425</v>
      </c>
      <c r="R2013" t="s">
        <v>89</v>
      </c>
      <c r="S2013" t="s">
        <v>432</v>
      </c>
      <c r="T2013" t="s">
        <v>109</v>
      </c>
      <c r="U2013" t="s">
        <v>94</v>
      </c>
      <c r="V2013" t="s">
        <v>109</v>
      </c>
      <c r="W2013" t="s">
        <v>109</v>
      </c>
      <c r="X2013" t="s">
        <v>186</v>
      </c>
      <c r="Y2013" t="str">
        <f>VLOOKUP(Q2013,[1]Feuil1!$A:$C,3,FALSE)</f>
        <v xml:space="preserve">Science mathématique </v>
      </c>
      <c r="Z2013" t="str">
        <f>VLOOKUP(Q2013,[1]Feuil1!$A:$E,5,FALSE)</f>
        <v xml:space="preserve">Scientifique </v>
      </c>
      <c r="AA2013" t="s">
        <v>94</v>
      </c>
      <c r="AB2013" t="s">
        <v>109</v>
      </c>
      <c r="AC2013" t="s">
        <v>101</v>
      </c>
      <c r="AD2013" t="s">
        <v>62</v>
      </c>
      <c r="AE2013" t="s">
        <v>174</v>
      </c>
      <c r="AF2013" t="s">
        <v>78</v>
      </c>
      <c r="AG2013" t="s">
        <v>5872</v>
      </c>
      <c r="AH2013" t="s">
        <v>64</v>
      </c>
      <c r="AI2013" t="s">
        <v>65</v>
      </c>
      <c r="AJ2013" t="s">
        <v>303</v>
      </c>
    </row>
    <row r="2014" spans="1:37" x14ac:dyDescent="0.25">
      <c r="A2014">
        <v>2013</v>
      </c>
      <c r="B2014" t="s">
        <v>5873</v>
      </c>
      <c r="C2014" t="s">
        <v>39</v>
      </c>
      <c r="D2014" t="s">
        <v>2057</v>
      </c>
      <c r="E2014" t="s">
        <v>2058</v>
      </c>
      <c r="F2014" t="s">
        <v>2058</v>
      </c>
      <c r="G2014" t="s">
        <v>2059</v>
      </c>
      <c r="H2014">
        <v>11.235714285714286</v>
      </c>
      <c r="I2014">
        <v>10.901428571428571</v>
      </c>
      <c r="J2014">
        <v>11.068571428571429</v>
      </c>
      <c r="K2014" t="s">
        <v>2060</v>
      </c>
      <c r="L2014" t="s">
        <v>71</v>
      </c>
      <c r="N2014" t="s">
        <v>45</v>
      </c>
      <c r="O2014" t="s">
        <v>136</v>
      </c>
      <c r="P2014" t="s">
        <v>5874</v>
      </c>
      <c r="Q2014" s="1" t="s">
        <v>211</v>
      </c>
      <c r="R2014" t="s">
        <v>89</v>
      </c>
      <c r="S2014" t="s">
        <v>652</v>
      </c>
      <c r="T2014" t="s">
        <v>109</v>
      </c>
      <c r="U2014" t="s">
        <v>94</v>
      </c>
      <c r="V2014" t="s">
        <v>109</v>
      </c>
      <c r="W2014" t="s">
        <v>109</v>
      </c>
      <c r="X2014" t="s">
        <v>211</v>
      </c>
      <c r="Y2014" t="str">
        <f>VLOOKUP(Q2014,[1]Feuil1!$A:$C,3,FALSE)</f>
        <v>Sciences Expérimentales</v>
      </c>
      <c r="Z2014" t="str">
        <f>VLOOKUP(Q2014,[1]Feuil1!$A:$E,5,FALSE)</f>
        <v xml:space="preserve">Scientifique </v>
      </c>
      <c r="AA2014" t="s">
        <v>94</v>
      </c>
      <c r="AB2014" t="s">
        <v>109</v>
      </c>
      <c r="AC2014" t="s">
        <v>101</v>
      </c>
      <c r="AD2014" t="s">
        <v>62</v>
      </c>
      <c r="AE2014" t="s">
        <v>78</v>
      </c>
      <c r="AF2014" t="s">
        <v>78</v>
      </c>
      <c r="AG2014" t="s">
        <v>5875</v>
      </c>
      <c r="AH2014" t="s">
        <v>64</v>
      </c>
      <c r="AI2014" t="s">
        <v>285</v>
      </c>
      <c r="AJ2014" t="s">
        <v>286</v>
      </c>
      <c r="AK2014">
        <v>49</v>
      </c>
    </row>
    <row r="2015" spans="1:37" x14ac:dyDescent="0.25">
      <c r="A2015">
        <v>2014</v>
      </c>
      <c r="B2015" t="s">
        <v>5876</v>
      </c>
      <c r="C2015" t="s">
        <v>39</v>
      </c>
      <c r="D2015" t="s">
        <v>2057</v>
      </c>
      <c r="E2015" t="s">
        <v>2058</v>
      </c>
      <c r="F2015" t="s">
        <v>2058</v>
      </c>
      <c r="G2015" t="s">
        <v>2059</v>
      </c>
      <c r="H2015">
        <v>12.837142857142856</v>
      </c>
      <c r="I2015">
        <v>13.014285714285716</v>
      </c>
      <c r="J2015">
        <v>12.925714285714283</v>
      </c>
      <c r="K2015" t="s">
        <v>2060</v>
      </c>
      <c r="L2015" t="s">
        <v>135</v>
      </c>
      <c r="N2015" t="s">
        <v>45</v>
      </c>
      <c r="O2015" t="s">
        <v>136</v>
      </c>
      <c r="P2015" t="s">
        <v>5099</v>
      </c>
      <c r="Q2015" s="1" t="s">
        <v>211</v>
      </c>
      <c r="R2015" t="s">
        <v>115</v>
      </c>
      <c r="S2015" t="s">
        <v>5877</v>
      </c>
      <c r="T2015" t="s">
        <v>109</v>
      </c>
      <c r="U2015" t="s">
        <v>94</v>
      </c>
      <c r="V2015" t="s">
        <v>109</v>
      </c>
      <c r="W2015" t="s">
        <v>109</v>
      </c>
      <c r="X2015" t="s">
        <v>211</v>
      </c>
      <c r="Y2015" t="str">
        <f>VLOOKUP(Q2015,[1]Feuil1!$A:$C,3,FALSE)</f>
        <v>Sciences Expérimentales</v>
      </c>
      <c r="Z2015" t="str">
        <f>VLOOKUP(Q2015,[1]Feuil1!$A:$E,5,FALSE)</f>
        <v xml:space="preserve">Scientifique </v>
      </c>
      <c r="AA2015" t="s">
        <v>94</v>
      </c>
      <c r="AB2015" t="s">
        <v>109</v>
      </c>
      <c r="AC2015" t="s">
        <v>101</v>
      </c>
      <c r="AD2015" t="s">
        <v>62</v>
      </c>
      <c r="AE2015" t="s">
        <v>174</v>
      </c>
      <c r="AF2015" t="s">
        <v>78</v>
      </c>
      <c r="AG2015" t="s">
        <v>5878</v>
      </c>
      <c r="AH2015" t="s">
        <v>64</v>
      </c>
      <c r="AI2015" t="s">
        <v>65</v>
      </c>
      <c r="AJ2015" t="s">
        <v>303</v>
      </c>
      <c r="AK2015">
        <v>8</v>
      </c>
    </row>
    <row r="2016" spans="1:37" x14ac:dyDescent="0.25">
      <c r="A2016">
        <v>2015</v>
      </c>
      <c r="B2016" t="s">
        <v>5879</v>
      </c>
      <c r="C2016" t="s">
        <v>39</v>
      </c>
      <c r="D2016" t="s">
        <v>162</v>
      </c>
      <c r="E2016" t="s">
        <v>163</v>
      </c>
      <c r="F2016" t="s">
        <v>163</v>
      </c>
      <c r="G2016" t="s">
        <v>87</v>
      </c>
      <c r="H2016">
        <v>12.757738095238096</v>
      </c>
      <c r="I2016">
        <v>12.772817460317462</v>
      </c>
      <c r="J2016">
        <v>12.765277777777779</v>
      </c>
      <c r="K2016" t="s">
        <v>2669</v>
      </c>
      <c r="L2016" t="s">
        <v>135</v>
      </c>
      <c r="N2016" t="s">
        <v>105</v>
      </c>
      <c r="O2016" t="s">
        <v>136</v>
      </c>
      <c r="P2016" t="s">
        <v>5456</v>
      </c>
      <c r="Q2016" s="1" t="s">
        <v>211</v>
      </c>
      <c r="R2016" t="s">
        <v>89</v>
      </c>
      <c r="S2016" t="s">
        <v>1663</v>
      </c>
      <c r="T2016" t="s">
        <v>109</v>
      </c>
      <c r="U2016" t="s">
        <v>94</v>
      </c>
      <c r="V2016" t="s">
        <v>109</v>
      </c>
      <c r="W2016" t="s">
        <v>109</v>
      </c>
      <c r="X2016" t="s">
        <v>211</v>
      </c>
      <c r="Y2016" t="str">
        <f>VLOOKUP(Q2016,[1]Feuil1!$A:$C,3,FALSE)</f>
        <v>Sciences Expérimentales</v>
      </c>
      <c r="Z2016" t="str">
        <f>VLOOKUP(Q2016,[1]Feuil1!$A:$E,5,FALSE)</f>
        <v xml:space="preserve">Scientifique </v>
      </c>
      <c r="AA2016" t="s">
        <v>94</v>
      </c>
      <c r="AB2016" t="s">
        <v>109</v>
      </c>
      <c r="AD2016" t="s">
        <v>62</v>
      </c>
      <c r="AE2016" t="s">
        <v>207</v>
      </c>
      <c r="AF2016" t="s">
        <v>120</v>
      </c>
      <c r="AG2016" t="s">
        <v>2350</v>
      </c>
      <c r="AH2016" t="s">
        <v>64</v>
      </c>
      <c r="AI2016" t="s">
        <v>111</v>
      </c>
      <c r="AJ2016" t="s">
        <v>852</v>
      </c>
      <c r="AK2016">
        <v>17</v>
      </c>
    </row>
    <row r="2017" spans="1:37" x14ac:dyDescent="0.25">
      <c r="A2017">
        <v>2016</v>
      </c>
      <c r="B2017" t="s">
        <v>5880</v>
      </c>
      <c r="C2017" t="s">
        <v>68</v>
      </c>
      <c r="D2017" t="s">
        <v>58</v>
      </c>
      <c r="E2017" t="s">
        <v>1124</v>
      </c>
      <c r="F2017" t="s">
        <v>49</v>
      </c>
      <c r="G2017" t="s">
        <v>50</v>
      </c>
      <c r="H2017">
        <v>7.5925925925925934</v>
      </c>
      <c r="I2017">
        <v>11.818181818181818</v>
      </c>
      <c r="J2017">
        <v>9.9166666666666679</v>
      </c>
      <c r="K2017" t="s">
        <v>1640</v>
      </c>
      <c r="L2017" t="s">
        <v>135</v>
      </c>
      <c r="N2017" t="s">
        <v>45</v>
      </c>
      <c r="O2017" t="s">
        <v>136</v>
      </c>
      <c r="P2017" t="s">
        <v>5881</v>
      </c>
      <c r="Q2017" s="1" t="s">
        <v>410</v>
      </c>
      <c r="R2017" t="s">
        <v>71</v>
      </c>
      <c r="S2017" t="s">
        <v>5882</v>
      </c>
      <c r="T2017" t="s">
        <v>109</v>
      </c>
      <c r="U2017" t="s">
        <v>1126</v>
      </c>
      <c r="V2017" t="s">
        <v>336</v>
      </c>
      <c r="W2017" t="s">
        <v>109</v>
      </c>
      <c r="X2017" t="s">
        <v>60</v>
      </c>
      <c r="Y2017" t="str">
        <f>VLOOKUP(Q2017,[1]Feuil1!$A:$C,3,FALSE)</f>
        <v>Sciences Economiques et de Gestion</v>
      </c>
      <c r="Z2017" t="str">
        <f>VLOOKUP(Q2017,[1]Feuil1!$A:$E,5,FALSE)</f>
        <v xml:space="preserve">Economie et gestion </v>
      </c>
      <c r="AA2017" t="s">
        <v>94</v>
      </c>
      <c r="AB2017" t="s">
        <v>109</v>
      </c>
      <c r="AD2017" t="s">
        <v>62</v>
      </c>
      <c r="AE2017" t="s">
        <v>174</v>
      </c>
      <c r="AF2017" t="s">
        <v>120</v>
      </c>
      <c r="AG2017" t="s">
        <v>5883</v>
      </c>
      <c r="AH2017" t="s">
        <v>80</v>
      </c>
      <c r="AI2017" t="s">
        <v>345</v>
      </c>
      <c r="AJ2017" t="s">
        <v>346</v>
      </c>
      <c r="AK2017">
        <v>26</v>
      </c>
    </row>
    <row r="2018" spans="1:37" x14ac:dyDescent="0.25">
      <c r="A2018">
        <v>2017</v>
      </c>
      <c r="B2018" t="s">
        <v>5884</v>
      </c>
      <c r="C2018" t="s">
        <v>39</v>
      </c>
      <c r="D2018" t="s">
        <v>2057</v>
      </c>
      <c r="E2018" t="s">
        <v>2058</v>
      </c>
      <c r="F2018" t="s">
        <v>2058</v>
      </c>
      <c r="G2018" t="s">
        <v>2059</v>
      </c>
      <c r="H2018">
        <v>10.664285714285715</v>
      </c>
      <c r="I2018">
        <v>11.667142857142858</v>
      </c>
      <c r="J2018">
        <v>11.165714285714285</v>
      </c>
      <c r="K2018" t="s">
        <v>2060</v>
      </c>
      <c r="L2018" t="s">
        <v>71</v>
      </c>
      <c r="N2018" t="s">
        <v>105</v>
      </c>
      <c r="O2018" t="s">
        <v>136</v>
      </c>
      <c r="P2018" t="s">
        <v>5885</v>
      </c>
      <c r="Q2018" s="1" t="s">
        <v>211</v>
      </c>
      <c r="R2018" t="s">
        <v>89</v>
      </c>
      <c r="S2018" t="s">
        <v>5886</v>
      </c>
      <c r="T2018" t="s">
        <v>109</v>
      </c>
      <c r="U2018" t="s">
        <v>94</v>
      </c>
      <c r="V2018" t="s">
        <v>109</v>
      </c>
      <c r="W2018" t="s">
        <v>109</v>
      </c>
      <c r="X2018" t="s">
        <v>211</v>
      </c>
      <c r="Y2018" t="str">
        <f>VLOOKUP(Q2018,[1]Feuil1!$A:$C,3,FALSE)</f>
        <v>Sciences Expérimentales</v>
      </c>
      <c r="Z2018" t="str">
        <f>VLOOKUP(Q2018,[1]Feuil1!$A:$E,5,FALSE)</f>
        <v xml:space="preserve">Scientifique </v>
      </c>
      <c r="AA2018" t="s">
        <v>94</v>
      </c>
      <c r="AB2018" t="s">
        <v>109</v>
      </c>
      <c r="AD2018" t="s">
        <v>62</v>
      </c>
      <c r="AE2018" t="s">
        <v>197</v>
      </c>
      <c r="AF2018" t="s">
        <v>120</v>
      </c>
      <c r="AG2018" t="s">
        <v>5887</v>
      </c>
      <c r="AH2018" t="s">
        <v>64</v>
      </c>
      <c r="AI2018" t="s">
        <v>65</v>
      </c>
      <c r="AJ2018" t="s">
        <v>5307</v>
      </c>
      <c r="AK2018">
        <v>3</v>
      </c>
    </row>
    <row r="2019" spans="1:37" x14ac:dyDescent="0.25">
      <c r="A2019">
        <v>2018</v>
      </c>
      <c r="B2019" t="s">
        <v>5888</v>
      </c>
      <c r="C2019" t="s">
        <v>39</v>
      </c>
      <c r="D2019" t="s">
        <v>2057</v>
      </c>
      <c r="E2019" t="s">
        <v>2058</v>
      </c>
      <c r="F2019" t="s">
        <v>2058</v>
      </c>
      <c r="G2019" t="s">
        <v>2059</v>
      </c>
      <c r="H2019">
        <v>11.297142857142859</v>
      </c>
      <c r="I2019">
        <v>11.522857142857143</v>
      </c>
      <c r="J2019">
        <v>11.41</v>
      </c>
      <c r="K2019" t="s">
        <v>2060</v>
      </c>
      <c r="L2019" t="s">
        <v>71</v>
      </c>
      <c r="N2019" t="s">
        <v>45</v>
      </c>
      <c r="O2019" t="s">
        <v>136</v>
      </c>
      <c r="P2019" t="s">
        <v>5569</v>
      </c>
      <c r="Q2019" s="1" t="s">
        <v>211</v>
      </c>
      <c r="R2019" t="s">
        <v>115</v>
      </c>
      <c r="S2019" t="s">
        <v>5877</v>
      </c>
      <c r="T2019" t="s">
        <v>109</v>
      </c>
      <c r="U2019" t="s">
        <v>94</v>
      </c>
      <c r="V2019" t="s">
        <v>109</v>
      </c>
      <c r="W2019" t="s">
        <v>109</v>
      </c>
      <c r="X2019" t="s">
        <v>211</v>
      </c>
      <c r="Y2019" t="str">
        <f>VLOOKUP(Q2019,[1]Feuil1!$A:$C,3,FALSE)</f>
        <v>Sciences Expérimentales</v>
      </c>
      <c r="Z2019" t="str">
        <f>VLOOKUP(Q2019,[1]Feuil1!$A:$E,5,FALSE)</f>
        <v xml:space="preserve">Scientifique </v>
      </c>
      <c r="AA2019" t="s">
        <v>94</v>
      </c>
      <c r="AB2019" t="s">
        <v>109</v>
      </c>
      <c r="AD2019" t="s">
        <v>62</v>
      </c>
      <c r="AE2019" t="s">
        <v>78</v>
      </c>
      <c r="AF2019" t="s">
        <v>168</v>
      </c>
      <c r="AG2019" t="s">
        <v>2993</v>
      </c>
      <c r="AH2019" t="s">
        <v>64</v>
      </c>
      <c r="AI2019" t="s">
        <v>111</v>
      </c>
      <c r="AJ2019" t="s">
        <v>112</v>
      </c>
      <c r="AK2019">
        <v>30</v>
      </c>
    </row>
    <row r="2020" spans="1:37" x14ac:dyDescent="0.25">
      <c r="A2020">
        <v>2019</v>
      </c>
      <c r="B2020" t="s">
        <v>5889</v>
      </c>
      <c r="C2020" t="s">
        <v>39</v>
      </c>
      <c r="D2020" t="s">
        <v>2057</v>
      </c>
      <c r="E2020" t="s">
        <v>2058</v>
      </c>
      <c r="F2020" t="s">
        <v>2058</v>
      </c>
      <c r="G2020" t="s">
        <v>2059</v>
      </c>
      <c r="H2020">
        <v>10.572857142857142</v>
      </c>
      <c r="I2020">
        <v>10.917142857142855</v>
      </c>
      <c r="J2020">
        <v>10.745000000000001</v>
      </c>
      <c r="K2020" t="s">
        <v>2060</v>
      </c>
      <c r="L2020" t="s">
        <v>71</v>
      </c>
      <c r="N2020" t="s">
        <v>45</v>
      </c>
      <c r="O2020" t="s">
        <v>136</v>
      </c>
      <c r="P2020" t="s">
        <v>5890</v>
      </c>
      <c r="Q2020" s="1" t="s">
        <v>211</v>
      </c>
      <c r="R2020" t="s">
        <v>115</v>
      </c>
      <c r="S2020" t="s">
        <v>5891</v>
      </c>
      <c r="T2020" t="s">
        <v>109</v>
      </c>
      <c r="U2020" t="s">
        <v>94</v>
      </c>
      <c r="V2020" t="s">
        <v>109</v>
      </c>
      <c r="W2020" t="s">
        <v>109</v>
      </c>
      <c r="X2020" t="s">
        <v>211</v>
      </c>
      <c r="Y2020" t="str">
        <f>VLOOKUP(Q2020,[1]Feuil1!$A:$C,3,FALSE)</f>
        <v>Sciences Expérimentales</v>
      </c>
      <c r="Z2020" t="str">
        <f>VLOOKUP(Q2020,[1]Feuil1!$A:$E,5,FALSE)</f>
        <v xml:space="preserve">Scientifique </v>
      </c>
      <c r="AA2020" t="s">
        <v>94</v>
      </c>
      <c r="AB2020" t="s">
        <v>109</v>
      </c>
      <c r="AD2020" t="s">
        <v>62</v>
      </c>
      <c r="AE2020" t="s">
        <v>174</v>
      </c>
      <c r="AF2020" t="s">
        <v>120</v>
      </c>
      <c r="AG2020" t="s">
        <v>5598</v>
      </c>
      <c r="AH2020" t="s">
        <v>80</v>
      </c>
      <c r="AI2020" t="s">
        <v>285</v>
      </c>
      <c r="AJ2020" t="s">
        <v>286</v>
      </c>
      <c r="AK2020">
        <v>32</v>
      </c>
    </row>
    <row r="2021" spans="1:37" x14ac:dyDescent="0.25">
      <c r="A2021">
        <v>2020</v>
      </c>
      <c r="B2021" t="s">
        <v>5892</v>
      </c>
      <c r="C2021" t="s">
        <v>39</v>
      </c>
      <c r="D2021" t="s">
        <v>58</v>
      </c>
      <c r="E2021" t="s">
        <v>1124</v>
      </c>
      <c r="F2021" t="s">
        <v>49</v>
      </c>
      <c r="G2021" t="s">
        <v>50</v>
      </c>
      <c r="H2021">
        <v>4.8148148148148149</v>
      </c>
      <c r="I2021">
        <v>5.7575757575757578</v>
      </c>
      <c r="J2021">
        <v>5.333333333333333</v>
      </c>
      <c r="K2021" t="s">
        <v>383</v>
      </c>
      <c r="L2021" t="s">
        <v>71</v>
      </c>
      <c r="N2021" t="s">
        <v>105</v>
      </c>
      <c r="O2021" t="s">
        <v>136</v>
      </c>
      <c r="P2021" t="s">
        <v>5893</v>
      </c>
      <c r="Q2021" s="1" t="s">
        <v>5449</v>
      </c>
      <c r="R2021" t="s">
        <v>71</v>
      </c>
      <c r="T2021" t="s">
        <v>109</v>
      </c>
      <c r="U2021" t="s">
        <v>1126</v>
      </c>
      <c r="V2021" t="s">
        <v>109</v>
      </c>
      <c r="W2021" t="s">
        <v>109</v>
      </c>
      <c r="X2021" t="s">
        <v>76</v>
      </c>
      <c r="Y2021" t="str">
        <f>VLOOKUP(Q2021,[1]Feuil1!$A:$C,3,FALSE)</f>
        <v>Sciences Expérimentales</v>
      </c>
      <c r="Z2021" t="str">
        <f>VLOOKUP(Q2021,[1]Feuil1!$A:$E,5,FALSE)</f>
        <v xml:space="preserve">Scientifique </v>
      </c>
      <c r="AA2021" t="s">
        <v>94</v>
      </c>
      <c r="AB2021" t="s">
        <v>109</v>
      </c>
      <c r="AD2021" t="s">
        <v>62</v>
      </c>
      <c r="AE2021" t="s">
        <v>78</v>
      </c>
      <c r="AF2021" t="s">
        <v>634</v>
      </c>
      <c r="AI2021" t="s">
        <v>230</v>
      </c>
      <c r="AJ2021" t="s">
        <v>231</v>
      </c>
    </row>
    <row r="2022" spans="1:37" x14ac:dyDescent="0.25">
      <c r="A2022">
        <v>2021</v>
      </c>
      <c r="B2022" t="s">
        <v>5894</v>
      </c>
      <c r="C2022" t="s">
        <v>39</v>
      </c>
      <c r="D2022" t="s">
        <v>2057</v>
      </c>
      <c r="E2022" t="s">
        <v>2058</v>
      </c>
      <c r="F2022" t="s">
        <v>2058</v>
      </c>
      <c r="G2022" t="s">
        <v>2059</v>
      </c>
      <c r="H2022">
        <v>12.632857142857143</v>
      </c>
      <c r="I2022">
        <v>12.347142857142858</v>
      </c>
      <c r="J2022">
        <v>12.489999999999998</v>
      </c>
      <c r="K2022" t="s">
        <v>2060</v>
      </c>
      <c r="L2022" t="s">
        <v>135</v>
      </c>
      <c r="N2022" t="s">
        <v>105</v>
      </c>
      <c r="O2022" t="s">
        <v>136</v>
      </c>
      <c r="P2022" t="s">
        <v>5895</v>
      </c>
      <c r="Q2022" s="1" t="s">
        <v>211</v>
      </c>
      <c r="R2022" t="s">
        <v>89</v>
      </c>
      <c r="S2022" t="s">
        <v>1409</v>
      </c>
      <c r="T2022" t="s">
        <v>109</v>
      </c>
      <c r="U2022" t="s">
        <v>94</v>
      </c>
      <c r="V2022" t="s">
        <v>109</v>
      </c>
      <c r="W2022" t="s">
        <v>109</v>
      </c>
      <c r="X2022" t="s">
        <v>211</v>
      </c>
      <c r="Y2022" t="str">
        <f>VLOOKUP(Q2022,[1]Feuil1!$A:$C,3,FALSE)</f>
        <v>Sciences Expérimentales</v>
      </c>
      <c r="Z2022" t="str">
        <f>VLOOKUP(Q2022,[1]Feuil1!$A:$E,5,FALSE)</f>
        <v xml:space="preserve">Scientifique </v>
      </c>
      <c r="AA2022" t="s">
        <v>94</v>
      </c>
      <c r="AB2022" t="s">
        <v>109</v>
      </c>
      <c r="AC2022" t="s">
        <v>101</v>
      </c>
      <c r="AD2022" t="s">
        <v>62</v>
      </c>
      <c r="AE2022" t="s">
        <v>174</v>
      </c>
      <c r="AF2022" t="s">
        <v>174</v>
      </c>
      <c r="AG2022" t="s">
        <v>5896</v>
      </c>
      <c r="AH2022" t="s">
        <v>64</v>
      </c>
      <c r="AI2022" t="s">
        <v>65</v>
      </c>
      <c r="AJ2022" t="s">
        <v>66</v>
      </c>
      <c r="AK2022">
        <v>10</v>
      </c>
    </row>
    <row r="2023" spans="1:37" x14ac:dyDescent="0.25">
      <c r="A2023">
        <v>2022</v>
      </c>
      <c r="B2023" t="s">
        <v>5897</v>
      </c>
      <c r="C2023" t="s">
        <v>39</v>
      </c>
      <c r="D2023" t="s">
        <v>84</v>
      </c>
      <c r="E2023" t="s">
        <v>1654</v>
      </c>
      <c r="F2023" t="s">
        <v>293</v>
      </c>
      <c r="G2023" t="s">
        <v>87</v>
      </c>
      <c r="H2023">
        <v>11.55</v>
      </c>
      <c r="I2023">
        <v>13.262600000000001</v>
      </c>
      <c r="J2023">
        <v>12.406300000000002</v>
      </c>
      <c r="K2023" t="s">
        <v>521</v>
      </c>
      <c r="L2023" t="s">
        <v>135</v>
      </c>
      <c r="N2023" t="s">
        <v>105</v>
      </c>
      <c r="O2023" t="s">
        <v>136</v>
      </c>
      <c r="P2023" t="s">
        <v>4159</v>
      </c>
      <c r="Q2023" s="1" t="s">
        <v>211</v>
      </c>
      <c r="R2023" t="s">
        <v>89</v>
      </c>
      <c r="S2023" t="s">
        <v>1379</v>
      </c>
      <c r="T2023" t="s">
        <v>61</v>
      </c>
      <c r="U2023" t="s">
        <v>94</v>
      </c>
      <c r="V2023" t="s">
        <v>109</v>
      </c>
      <c r="W2023" t="s">
        <v>61</v>
      </c>
      <c r="X2023" t="s">
        <v>211</v>
      </c>
      <c r="Y2023" t="str">
        <f>VLOOKUP(Q2023,[1]Feuil1!$A:$C,3,FALSE)</f>
        <v>Sciences Expérimentales</v>
      </c>
      <c r="Z2023" t="str">
        <f>VLOOKUP(Q2023,[1]Feuil1!$A:$E,5,FALSE)</f>
        <v xml:space="preserve">Scientifique </v>
      </c>
      <c r="AA2023" t="s">
        <v>94</v>
      </c>
      <c r="AB2023" t="s">
        <v>109</v>
      </c>
      <c r="AD2023" t="s">
        <v>62</v>
      </c>
      <c r="AE2023" t="s">
        <v>634</v>
      </c>
      <c r="AF2023" t="s">
        <v>78</v>
      </c>
      <c r="AG2023" t="s">
        <v>5470</v>
      </c>
      <c r="AH2023" t="s">
        <v>80</v>
      </c>
      <c r="AI2023" t="s">
        <v>99</v>
      </c>
      <c r="AJ2023" t="s">
        <v>100</v>
      </c>
      <c r="AK2023">
        <v>1</v>
      </c>
    </row>
    <row r="2024" spans="1:37" x14ac:dyDescent="0.25">
      <c r="A2024">
        <v>2023</v>
      </c>
      <c r="B2024" t="s">
        <v>5898</v>
      </c>
      <c r="C2024" t="s">
        <v>39</v>
      </c>
      <c r="D2024" t="s">
        <v>2057</v>
      </c>
      <c r="E2024" t="s">
        <v>2058</v>
      </c>
      <c r="F2024" t="s">
        <v>2058</v>
      </c>
      <c r="G2024" t="s">
        <v>2059</v>
      </c>
      <c r="H2024">
        <v>11.645714285714286</v>
      </c>
      <c r="I2024">
        <v>12.244285714285715</v>
      </c>
      <c r="J2024">
        <v>11.944999999999999</v>
      </c>
      <c r="K2024" t="s">
        <v>2060</v>
      </c>
      <c r="L2024" t="s">
        <v>71</v>
      </c>
      <c r="N2024" t="s">
        <v>105</v>
      </c>
      <c r="O2024" t="s">
        <v>136</v>
      </c>
      <c r="P2024" t="s">
        <v>5349</v>
      </c>
      <c r="Q2024" s="1" t="s">
        <v>211</v>
      </c>
      <c r="R2024" t="s">
        <v>89</v>
      </c>
      <c r="S2024" t="s">
        <v>5899</v>
      </c>
      <c r="T2024" t="s">
        <v>109</v>
      </c>
      <c r="U2024" t="s">
        <v>94</v>
      </c>
      <c r="V2024" t="s">
        <v>109</v>
      </c>
      <c r="W2024" t="s">
        <v>109</v>
      </c>
      <c r="X2024" t="s">
        <v>211</v>
      </c>
      <c r="Y2024" t="str">
        <f>VLOOKUP(Q2024,[1]Feuil1!$A:$C,3,FALSE)</f>
        <v>Sciences Expérimentales</v>
      </c>
      <c r="Z2024" t="str">
        <f>VLOOKUP(Q2024,[1]Feuil1!$A:$E,5,FALSE)</f>
        <v xml:space="preserve">Scientifique </v>
      </c>
      <c r="AA2024" t="s">
        <v>94</v>
      </c>
      <c r="AB2024" t="s">
        <v>109</v>
      </c>
      <c r="AC2024" t="s">
        <v>101</v>
      </c>
      <c r="AD2024" t="s">
        <v>62</v>
      </c>
      <c r="AE2024" t="s">
        <v>119</v>
      </c>
      <c r="AF2024" t="s">
        <v>120</v>
      </c>
      <c r="AG2024" t="s">
        <v>4039</v>
      </c>
      <c r="AH2024" t="s">
        <v>64</v>
      </c>
      <c r="AI2024" t="s">
        <v>111</v>
      </c>
      <c r="AJ2024" t="s">
        <v>852</v>
      </c>
      <c r="AK2024">
        <v>13</v>
      </c>
    </row>
    <row r="2025" spans="1:37" x14ac:dyDescent="0.25">
      <c r="A2025">
        <v>2024</v>
      </c>
      <c r="B2025" t="s">
        <v>5900</v>
      </c>
      <c r="C2025" t="s">
        <v>39</v>
      </c>
      <c r="D2025" t="s">
        <v>2057</v>
      </c>
      <c r="E2025" t="s">
        <v>2058</v>
      </c>
      <c r="F2025" t="s">
        <v>2058</v>
      </c>
      <c r="G2025" t="s">
        <v>2059</v>
      </c>
      <c r="H2025">
        <v>8.5528571428571443</v>
      </c>
      <c r="I2025">
        <v>9.4328571428571433</v>
      </c>
      <c r="J2025">
        <v>8.9928571428571438</v>
      </c>
      <c r="K2025" t="s">
        <v>2110</v>
      </c>
      <c r="N2025" t="s">
        <v>45</v>
      </c>
      <c r="O2025" t="s">
        <v>136</v>
      </c>
      <c r="P2025" t="s">
        <v>4034</v>
      </c>
      <c r="Q2025" s="1" t="s">
        <v>211</v>
      </c>
      <c r="R2025" t="s">
        <v>89</v>
      </c>
      <c r="S2025" t="s">
        <v>5901</v>
      </c>
      <c r="T2025" t="s">
        <v>109</v>
      </c>
      <c r="U2025" t="s">
        <v>94</v>
      </c>
      <c r="V2025" t="s">
        <v>109</v>
      </c>
      <c r="W2025" t="s">
        <v>109</v>
      </c>
      <c r="X2025" t="s">
        <v>211</v>
      </c>
      <c r="Y2025" t="str">
        <f>VLOOKUP(Q2025,[1]Feuil1!$A:$C,3,FALSE)</f>
        <v>Sciences Expérimentales</v>
      </c>
      <c r="Z2025" t="str">
        <f>VLOOKUP(Q2025,[1]Feuil1!$A:$E,5,FALSE)</f>
        <v xml:space="preserve">Scientifique </v>
      </c>
      <c r="AA2025" t="s">
        <v>94</v>
      </c>
      <c r="AB2025" t="s">
        <v>109</v>
      </c>
      <c r="AC2025" t="s">
        <v>101</v>
      </c>
      <c r="AD2025" t="s">
        <v>46</v>
      </c>
      <c r="AG2025" t="s">
        <v>5902</v>
      </c>
      <c r="AH2025" t="s">
        <v>64</v>
      </c>
      <c r="AI2025" t="s">
        <v>99</v>
      </c>
      <c r="AJ2025" t="s">
        <v>100</v>
      </c>
    </row>
    <row r="2026" spans="1:37" x14ac:dyDescent="0.25">
      <c r="A2026">
        <v>2025</v>
      </c>
      <c r="B2026" t="s">
        <v>5903</v>
      </c>
      <c r="C2026" t="s">
        <v>39</v>
      </c>
      <c r="D2026" t="s">
        <v>2057</v>
      </c>
      <c r="E2026" t="s">
        <v>2058</v>
      </c>
      <c r="F2026" t="s">
        <v>2058</v>
      </c>
      <c r="G2026" t="s">
        <v>2059</v>
      </c>
      <c r="H2026">
        <v>13.187142857142859</v>
      </c>
      <c r="I2026">
        <v>13.342857142857143</v>
      </c>
      <c r="J2026">
        <v>13.265000000000001</v>
      </c>
      <c r="K2026" t="s">
        <v>2060</v>
      </c>
      <c r="L2026" t="s">
        <v>135</v>
      </c>
      <c r="N2026" t="s">
        <v>45</v>
      </c>
      <c r="O2026" t="s">
        <v>136</v>
      </c>
      <c r="P2026" t="s">
        <v>5904</v>
      </c>
      <c r="Q2026" s="1" t="s">
        <v>211</v>
      </c>
      <c r="R2026" t="s">
        <v>115</v>
      </c>
      <c r="S2026" t="s">
        <v>5905</v>
      </c>
      <c r="T2026" t="s">
        <v>109</v>
      </c>
      <c r="U2026" t="s">
        <v>94</v>
      </c>
      <c r="V2026" t="s">
        <v>109</v>
      </c>
      <c r="W2026" t="s">
        <v>109</v>
      </c>
      <c r="X2026" t="s">
        <v>211</v>
      </c>
      <c r="Y2026" t="str">
        <f>VLOOKUP(Q2026,[1]Feuil1!$A:$C,3,FALSE)</f>
        <v>Sciences Expérimentales</v>
      </c>
      <c r="Z2026" t="str">
        <f>VLOOKUP(Q2026,[1]Feuil1!$A:$E,5,FALSE)</f>
        <v xml:space="preserve">Scientifique </v>
      </c>
      <c r="AA2026" t="s">
        <v>94</v>
      </c>
      <c r="AB2026" t="s">
        <v>109</v>
      </c>
      <c r="AD2026" t="s">
        <v>62</v>
      </c>
      <c r="AE2026" t="s">
        <v>168</v>
      </c>
      <c r="AF2026" t="s">
        <v>168</v>
      </c>
      <c r="AG2026" t="s">
        <v>1150</v>
      </c>
      <c r="AH2026" t="s">
        <v>64</v>
      </c>
      <c r="AI2026" t="s">
        <v>111</v>
      </c>
      <c r="AJ2026" t="s">
        <v>112</v>
      </c>
      <c r="AK2026">
        <v>6</v>
      </c>
    </row>
    <row r="2027" spans="1:37" x14ac:dyDescent="0.25">
      <c r="A2027">
        <v>2026</v>
      </c>
      <c r="B2027" t="s">
        <v>5906</v>
      </c>
      <c r="C2027" t="s">
        <v>39</v>
      </c>
      <c r="D2027" t="s">
        <v>162</v>
      </c>
      <c r="E2027" t="s">
        <v>163</v>
      </c>
      <c r="F2027" t="s">
        <v>163</v>
      </c>
      <c r="G2027" t="s">
        <v>87</v>
      </c>
      <c r="H2027">
        <v>13.395238095238096</v>
      </c>
      <c r="I2027">
        <v>13.290873015873016</v>
      </c>
      <c r="J2027">
        <v>13.343055555555555</v>
      </c>
      <c r="K2027" t="s">
        <v>2669</v>
      </c>
      <c r="L2027" t="s">
        <v>135</v>
      </c>
      <c r="N2027" t="s">
        <v>105</v>
      </c>
      <c r="O2027" t="s">
        <v>136</v>
      </c>
      <c r="P2027" t="s">
        <v>2659</v>
      </c>
      <c r="Q2027" s="1" t="s">
        <v>211</v>
      </c>
      <c r="R2027" t="s">
        <v>115</v>
      </c>
      <c r="S2027" t="s">
        <v>1089</v>
      </c>
      <c r="T2027" t="s">
        <v>61</v>
      </c>
      <c r="U2027" t="s">
        <v>94</v>
      </c>
      <c r="V2027" t="s">
        <v>109</v>
      </c>
      <c r="W2027" t="s">
        <v>61</v>
      </c>
      <c r="X2027" t="s">
        <v>211</v>
      </c>
      <c r="Y2027" t="str">
        <f>VLOOKUP(Q2027,[1]Feuil1!$A:$C,3,FALSE)</f>
        <v>Sciences Expérimentales</v>
      </c>
      <c r="Z2027" t="str">
        <f>VLOOKUP(Q2027,[1]Feuil1!$A:$E,5,FALSE)</f>
        <v xml:space="preserve">Scientifique </v>
      </c>
      <c r="AA2027" t="s">
        <v>94</v>
      </c>
      <c r="AB2027" t="s">
        <v>109</v>
      </c>
      <c r="AD2027" t="s">
        <v>62</v>
      </c>
      <c r="AE2027" t="s">
        <v>119</v>
      </c>
      <c r="AF2027" t="s">
        <v>634</v>
      </c>
      <c r="AG2027" t="s">
        <v>5907</v>
      </c>
      <c r="AH2027" t="s">
        <v>64</v>
      </c>
      <c r="AI2027" t="s">
        <v>474</v>
      </c>
      <c r="AJ2027" t="s">
        <v>5595</v>
      </c>
      <c r="AK2027">
        <v>5</v>
      </c>
    </row>
    <row r="2028" spans="1:37" x14ac:dyDescent="0.25">
      <c r="A2028">
        <v>2027</v>
      </c>
      <c r="B2028" t="s">
        <v>5908</v>
      </c>
      <c r="C2028" t="s">
        <v>39</v>
      </c>
      <c r="D2028" t="s">
        <v>84</v>
      </c>
      <c r="E2028" t="s">
        <v>3779</v>
      </c>
      <c r="F2028" t="s">
        <v>86</v>
      </c>
      <c r="G2028" t="s">
        <v>87</v>
      </c>
      <c r="H2028">
        <v>14.2</v>
      </c>
      <c r="I2028">
        <v>14.512665999999999</v>
      </c>
      <c r="J2028">
        <v>14.356332999999999</v>
      </c>
      <c r="K2028" t="s">
        <v>976</v>
      </c>
      <c r="L2028" t="s">
        <v>89</v>
      </c>
      <c r="N2028" t="s">
        <v>105</v>
      </c>
      <c r="O2028" t="s">
        <v>52</v>
      </c>
      <c r="P2028" t="s">
        <v>5909</v>
      </c>
      <c r="Q2028" s="1" t="s">
        <v>211</v>
      </c>
      <c r="R2028" t="s">
        <v>115</v>
      </c>
      <c r="S2028" t="s">
        <v>5910</v>
      </c>
      <c r="T2028" t="s">
        <v>109</v>
      </c>
      <c r="U2028" t="s">
        <v>94</v>
      </c>
      <c r="V2028" t="s">
        <v>108</v>
      </c>
      <c r="W2028" t="s">
        <v>109</v>
      </c>
      <c r="X2028" t="s">
        <v>211</v>
      </c>
      <c r="Y2028" t="str">
        <f>VLOOKUP(Q2028,[1]Feuil1!$A:$C,3,FALSE)</f>
        <v>Sciences Expérimentales</v>
      </c>
      <c r="Z2028" t="str">
        <f>VLOOKUP(Q2028,[1]Feuil1!$A:$E,5,FALSE)</f>
        <v xml:space="preserve">Scientifique </v>
      </c>
      <c r="AA2028" t="s">
        <v>94</v>
      </c>
      <c r="AB2028" t="s">
        <v>109</v>
      </c>
      <c r="AC2028" t="s">
        <v>101</v>
      </c>
      <c r="AD2028" t="s">
        <v>62</v>
      </c>
      <c r="AE2028" t="s">
        <v>578</v>
      </c>
      <c r="AF2028" t="s">
        <v>634</v>
      </c>
      <c r="AG2028" t="s">
        <v>5911</v>
      </c>
      <c r="AH2028" t="s">
        <v>64</v>
      </c>
      <c r="AI2028" t="s">
        <v>65</v>
      </c>
      <c r="AJ2028" t="s">
        <v>188</v>
      </c>
      <c r="AK2028">
        <v>30</v>
      </c>
    </row>
    <row r="2029" spans="1:37" x14ac:dyDescent="0.25">
      <c r="A2029">
        <v>2028</v>
      </c>
      <c r="B2029" t="s">
        <v>5912</v>
      </c>
      <c r="C2029" t="s">
        <v>39</v>
      </c>
      <c r="D2029" t="s">
        <v>84</v>
      </c>
      <c r="E2029" t="s">
        <v>3779</v>
      </c>
      <c r="F2029" t="s">
        <v>86</v>
      </c>
      <c r="G2029" t="s">
        <v>87</v>
      </c>
      <c r="H2029">
        <v>15.402666</v>
      </c>
      <c r="I2029">
        <v>15.772</v>
      </c>
      <c r="J2029">
        <v>15.587332999999999</v>
      </c>
      <c r="K2029" t="s">
        <v>976</v>
      </c>
      <c r="L2029" t="s">
        <v>89</v>
      </c>
      <c r="N2029" t="s">
        <v>105</v>
      </c>
      <c r="O2029" t="s">
        <v>52</v>
      </c>
      <c r="P2029" t="s">
        <v>5913</v>
      </c>
      <c r="Q2029" s="1" t="s">
        <v>1425</v>
      </c>
      <c r="R2029" t="s">
        <v>89</v>
      </c>
      <c r="S2029" t="s">
        <v>5914</v>
      </c>
      <c r="T2029" t="s">
        <v>109</v>
      </c>
      <c r="U2029" t="s">
        <v>94</v>
      </c>
      <c r="V2029" t="s">
        <v>108</v>
      </c>
      <c r="W2029" t="s">
        <v>109</v>
      </c>
      <c r="X2029" t="s">
        <v>186</v>
      </c>
      <c r="Y2029" t="str">
        <f>VLOOKUP(Q2029,[1]Feuil1!$A:$C,3,FALSE)</f>
        <v xml:space="preserve">Science mathématique </v>
      </c>
      <c r="Z2029" t="str">
        <f>VLOOKUP(Q2029,[1]Feuil1!$A:$E,5,FALSE)</f>
        <v xml:space="preserve">Scientifique </v>
      </c>
      <c r="AA2029" t="s">
        <v>94</v>
      </c>
      <c r="AB2029" t="s">
        <v>109</v>
      </c>
      <c r="AC2029" t="s">
        <v>101</v>
      </c>
      <c r="AD2029" t="s">
        <v>62</v>
      </c>
      <c r="AE2029" t="s">
        <v>78</v>
      </c>
      <c r="AF2029" t="s">
        <v>78</v>
      </c>
      <c r="AG2029" t="s">
        <v>5915</v>
      </c>
      <c r="AH2029" t="s">
        <v>64</v>
      </c>
      <c r="AI2029" t="s">
        <v>1724</v>
      </c>
      <c r="AJ2029" t="s">
        <v>5826</v>
      </c>
      <c r="AK2029">
        <v>10</v>
      </c>
    </row>
    <row r="2030" spans="1:37" x14ac:dyDescent="0.25">
      <c r="A2030">
        <v>2029</v>
      </c>
      <c r="B2030" t="s">
        <v>5916</v>
      </c>
      <c r="C2030" t="s">
        <v>39</v>
      </c>
      <c r="D2030" t="s">
        <v>58</v>
      </c>
      <c r="E2030" t="s">
        <v>42</v>
      </c>
      <c r="F2030" t="s">
        <v>42</v>
      </c>
      <c r="G2030" t="s">
        <v>43</v>
      </c>
      <c r="H2030">
        <v>0</v>
      </c>
      <c r="I2030">
        <v>0</v>
      </c>
      <c r="J2030">
        <v>10.775</v>
      </c>
      <c r="K2030" t="s">
        <v>615</v>
      </c>
      <c r="L2030" t="s">
        <v>71</v>
      </c>
      <c r="N2030" t="s">
        <v>45</v>
      </c>
      <c r="O2030" t="s">
        <v>136</v>
      </c>
      <c r="P2030" t="s">
        <v>3828</v>
      </c>
      <c r="Q2030" s="1" t="s">
        <v>211</v>
      </c>
      <c r="R2030" t="s">
        <v>55</v>
      </c>
      <c r="S2030" t="s">
        <v>537</v>
      </c>
      <c r="T2030" t="s">
        <v>109</v>
      </c>
      <c r="U2030" t="s">
        <v>94</v>
      </c>
      <c r="V2030" t="s">
        <v>141</v>
      </c>
      <c r="W2030" t="s">
        <v>109</v>
      </c>
      <c r="X2030" t="s">
        <v>211</v>
      </c>
      <c r="Y2030" t="str">
        <f>VLOOKUP(Q2030,[1]Feuil1!$A:$C,3,FALSE)</f>
        <v>Sciences Expérimentales</v>
      </c>
      <c r="Z2030" t="str">
        <f>VLOOKUP(Q2030,[1]Feuil1!$A:$E,5,FALSE)</f>
        <v xml:space="preserve">Scientifique </v>
      </c>
      <c r="AA2030" t="s">
        <v>94</v>
      </c>
      <c r="AB2030" t="s">
        <v>109</v>
      </c>
      <c r="AD2030" t="s">
        <v>62</v>
      </c>
      <c r="AE2030" t="s">
        <v>168</v>
      </c>
      <c r="AF2030" t="s">
        <v>78</v>
      </c>
      <c r="AG2030" t="s">
        <v>5917</v>
      </c>
      <c r="AH2030" t="s">
        <v>80</v>
      </c>
      <c r="AI2030" t="s">
        <v>65</v>
      </c>
      <c r="AJ2030" t="s">
        <v>66</v>
      </c>
    </row>
    <row r="2031" spans="1:37" x14ac:dyDescent="0.25">
      <c r="A2031">
        <v>2030</v>
      </c>
      <c r="B2031" t="s">
        <v>5918</v>
      </c>
      <c r="C2031" t="s">
        <v>39</v>
      </c>
      <c r="D2031" t="s">
        <v>162</v>
      </c>
      <c r="E2031" t="s">
        <v>163</v>
      </c>
      <c r="F2031" t="s">
        <v>163</v>
      </c>
      <c r="G2031" t="s">
        <v>87</v>
      </c>
      <c r="H2031">
        <v>11.850261904761904</v>
      </c>
      <c r="I2031">
        <v>11.898293650793651</v>
      </c>
      <c r="J2031">
        <v>11.874277777777777</v>
      </c>
      <c r="K2031" t="s">
        <v>3166</v>
      </c>
      <c r="L2031" t="s">
        <v>71</v>
      </c>
      <c r="N2031" t="s">
        <v>105</v>
      </c>
      <c r="O2031" t="s">
        <v>136</v>
      </c>
      <c r="P2031" t="s">
        <v>5330</v>
      </c>
      <c r="Q2031" s="1" t="s">
        <v>211</v>
      </c>
      <c r="R2031" t="s">
        <v>89</v>
      </c>
      <c r="S2031" t="s">
        <v>2785</v>
      </c>
      <c r="T2031" t="s">
        <v>109</v>
      </c>
      <c r="U2031" t="s">
        <v>94</v>
      </c>
      <c r="V2031" t="s">
        <v>109</v>
      </c>
      <c r="W2031" t="s">
        <v>109</v>
      </c>
      <c r="X2031" t="s">
        <v>211</v>
      </c>
      <c r="Y2031" t="str">
        <f>VLOOKUP(Q2031,[1]Feuil1!$A:$C,3,FALSE)</f>
        <v>Sciences Expérimentales</v>
      </c>
      <c r="Z2031" t="str">
        <f>VLOOKUP(Q2031,[1]Feuil1!$A:$E,5,FALSE)</f>
        <v xml:space="preserve">Scientifique </v>
      </c>
      <c r="AA2031" t="s">
        <v>94</v>
      </c>
      <c r="AB2031" t="s">
        <v>109</v>
      </c>
      <c r="AD2031" t="s">
        <v>62</v>
      </c>
      <c r="AE2031" t="s">
        <v>207</v>
      </c>
      <c r="AF2031" t="s">
        <v>207</v>
      </c>
      <c r="AG2031" t="s">
        <v>4036</v>
      </c>
      <c r="AH2031" t="s">
        <v>80</v>
      </c>
      <c r="AI2031" t="s">
        <v>122</v>
      </c>
      <c r="AJ2031" t="s">
        <v>5919</v>
      </c>
      <c r="AK2031">
        <v>36</v>
      </c>
    </row>
    <row r="2032" spans="1:37" x14ac:dyDescent="0.25">
      <c r="A2032">
        <v>2031</v>
      </c>
      <c r="B2032" t="s">
        <v>5920</v>
      </c>
      <c r="C2032" t="s">
        <v>39</v>
      </c>
      <c r="D2032" t="s">
        <v>84</v>
      </c>
      <c r="E2032" t="s">
        <v>292</v>
      </c>
      <c r="F2032" t="s">
        <v>293</v>
      </c>
      <c r="G2032" t="s">
        <v>87</v>
      </c>
      <c r="H2032">
        <v>11.3</v>
      </c>
      <c r="I2032">
        <v>11.338200000000001</v>
      </c>
      <c r="J2032">
        <v>11.319100000000001</v>
      </c>
      <c r="K2032" t="s">
        <v>294</v>
      </c>
      <c r="L2032" t="s">
        <v>71</v>
      </c>
      <c r="N2032" t="s">
        <v>45</v>
      </c>
      <c r="O2032" t="s">
        <v>136</v>
      </c>
      <c r="P2032" t="s">
        <v>5921</v>
      </c>
      <c r="Q2032" s="1" t="s">
        <v>211</v>
      </c>
      <c r="R2032" t="s">
        <v>89</v>
      </c>
      <c r="S2032" t="s">
        <v>5922</v>
      </c>
      <c r="T2032" t="s">
        <v>109</v>
      </c>
      <c r="U2032" t="s">
        <v>94</v>
      </c>
      <c r="V2032" t="s">
        <v>109</v>
      </c>
      <c r="W2032" t="s">
        <v>109</v>
      </c>
      <c r="X2032" t="s">
        <v>211</v>
      </c>
      <c r="Y2032" t="str">
        <f>VLOOKUP(Q2032,[1]Feuil1!$A:$C,3,FALSE)</f>
        <v>Sciences Expérimentales</v>
      </c>
      <c r="Z2032" t="str">
        <f>VLOOKUP(Q2032,[1]Feuil1!$A:$E,5,FALSE)</f>
        <v xml:space="preserve">Scientifique </v>
      </c>
      <c r="AA2032" t="s">
        <v>94</v>
      </c>
      <c r="AB2032" t="s">
        <v>109</v>
      </c>
      <c r="AC2032" t="s">
        <v>101</v>
      </c>
      <c r="AD2032" t="s">
        <v>62</v>
      </c>
      <c r="AE2032" t="s">
        <v>197</v>
      </c>
      <c r="AF2032" t="s">
        <v>78</v>
      </c>
      <c r="AG2032" t="s">
        <v>5923</v>
      </c>
      <c r="AH2032" t="s">
        <v>64</v>
      </c>
      <c r="AI2032" t="s">
        <v>65</v>
      </c>
      <c r="AJ2032" t="s">
        <v>188</v>
      </c>
      <c r="AK2032">
        <v>40</v>
      </c>
    </row>
    <row r="2033" spans="1:38" x14ac:dyDescent="0.25">
      <c r="A2033">
        <v>2032</v>
      </c>
      <c r="B2033" t="s">
        <v>5924</v>
      </c>
      <c r="C2033" t="s">
        <v>39</v>
      </c>
      <c r="D2033" t="s">
        <v>58</v>
      </c>
      <c r="E2033" t="s">
        <v>1124</v>
      </c>
      <c r="F2033" t="s">
        <v>49</v>
      </c>
      <c r="G2033" t="s">
        <v>50</v>
      </c>
      <c r="H2033">
        <v>10.555555555555555</v>
      </c>
      <c r="I2033">
        <v>11.060606060606059</v>
      </c>
      <c r="J2033">
        <v>10.833333333333332</v>
      </c>
      <c r="K2033" t="s">
        <v>1640</v>
      </c>
      <c r="L2033" t="s">
        <v>89</v>
      </c>
      <c r="N2033" t="s">
        <v>45</v>
      </c>
      <c r="O2033" t="s">
        <v>136</v>
      </c>
      <c r="P2033" t="s">
        <v>3881</v>
      </c>
      <c r="Q2033" s="1" t="s">
        <v>5029</v>
      </c>
      <c r="R2033" t="s">
        <v>89</v>
      </c>
      <c r="T2033" t="s">
        <v>109</v>
      </c>
      <c r="U2033" t="s">
        <v>1126</v>
      </c>
      <c r="V2033" t="s">
        <v>109</v>
      </c>
      <c r="W2033" t="s">
        <v>109</v>
      </c>
      <c r="X2033" s="2" t="s">
        <v>60</v>
      </c>
      <c r="Y2033" t="s">
        <v>410</v>
      </c>
      <c r="Z2033" t="s">
        <v>4926</v>
      </c>
      <c r="AA2033" t="s">
        <v>94</v>
      </c>
      <c r="AB2033" t="s">
        <v>109</v>
      </c>
      <c r="AC2033" t="s">
        <v>101</v>
      </c>
      <c r="AD2033" t="s">
        <v>62</v>
      </c>
      <c r="AE2033" t="s">
        <v>78</v>
      </c>
      <c r="AF2033" t="s">
        <v>174</v>
      </c>
      <c r="AI2033" t="s">
        <v>65</v>
      </c>
      <c r="AJ2033" t="s">
        <v>66</v>
      </c>
    </row>
    <row r="2034" spans="1:38" x14ac:dyDescent="0.25">
      <c r="A2034">
        <v>2033</v>
      </c>
      <c r="B2034" t="s">
        <v>5925</v>
      </c>
      <c r="C2034" t="s">
        <v>39</v>
      </c>
      <c r="D2034" t="s">
        <v>2057</v>
      </c>
      <c r="E2034" t="s">
        <v>2058</v>
      </c>
      <c r="F2034" t="s">
        <v>2058</v>
      </c>
      <c r="G2034" t="s">
        <v>2059</v>
      </c>
      <c r="H2034">
        <v>11.62857142857143</v>
      </c>
      <c r="I2034">
        <v>12.302857142857144</v>
      </c>
      <c r="J2034">
        <v>11.965714285714286</v>
      </c>
      <c r="K2034" t="s">
        <v>2060</v>
      </c>
      <c r="L2034" t="s">
        <v>71</v>
      </c>
      <c r="N2034" t="s">
        <v>105</v>
      </c>
      <c r="O2034" t="s">
        <v>136</v>
      </c>
      <c r="P2034" t="s">
        <v>5577</v>
      </c>
      <c r="Q2034" s="1" t="s">
        <v>211</v>
      </c>
      <c r="R2034" t="s">
        <v>89</v>
      </c>
      <c r="S2034" t="s">
        <v>5926</v>
      </c>
      <c r="T2034" t="s">
        <v>109</v>
      </c>
      <c r="U2034" t="s">
        <v>94</v>
      </c>
      <c r="V2034" t="s">
        <v>109</v>
      </c>
      <c r="W2034" t="s">
        <v>109</v>
      </c>
      <c r="X2034" t="s">
        <v>211</v>
      </c>
      <c r="Y2034" t="str">
        <f>VLOOKUP(Q2034,[1]Feuil1!$A:$C,3,FALSE)</f>
        <v>Sciences Expérimentales</v>
      </c>
      <c r="Z2034" t="str">
        <f>VLOOKUP(Q2034,[1]Feuil1!$A:$E,5,FALSE)</f>
        <v xml:space="preserve">Scientifique </v>
      </c>
      <c r="AA2034" t="s">
        <v>94</v>
      </c>
      <c r="AB2034" t="s">
        <v>109</v>
      </c>
      <c r="AC2034" t="s">
        <v>101</v>
      </c>
      <c r="AD2034" t="s">
        <v>62</v>
      </c>
      <c r="AE2034" t="s">
        <v>78</v>
      </c>
      <c r="AF2034" t="s">
        <v>120</v>
      </c>
      <c r="AG2034" t="s">
        <v>5927</v>
      </c>
      <c r="AH2034" t="s">
        <v>80</v>
      </c>
      <c r="AI2034" t="s">
        <v>122</v>
      </c>
      <c r="AJ2034" t="s">
        <v>5928</v>
      </c>
    </row>
    <row r="2035" spans="1:38" x14ac:dyDescent="0.25">
      <c r="A2035">
        <v>2034</v>
      </c>
      <c r="B2035" t="s">
        <v>5929</v>
      </c>
      <c r="C2035" t="s">
        <v>39</v>
      </c>
      <c r="D2035" t="s">
        <v>162</v>
      </c>
      <c r="E2035" t="s">
        <v>163</v>
      </c>
      <c r="F2035" t="s">
        <v>163</v>
      </c>
      <c r="G2035" t="s">
        <v>87</v>
      </c>
      <c r="H2035">
        <v>13.194047619047618</v>
      </c>
      <c r="I2035">
        <v>13.556878306878307</v>
      </c>
      <c r="J2035">
        <v>13.375462962962963</v>
      </c>
      <c r="K2035" t="s">
        <v>2669</v>
      </c>
      <c r="L2035" t="s">
        <v>135</v>
      </c>
      <c r="N2035" t="s">
        <v>105</v>
      </c>
      <c r="O2035" t="s">
        <v>136</v>
      </c>
      <c r="P2035" t="s">
        <v>5930</v>
      </c>
      <c r="Q2035" s="1" t="s">
        <v>1425</v>
      </c>
      <c r="R2035" t="s">
        <v>3102</v>
      </c>
      <c r="S2035" t="s">
        <v>5931</v>
      </c>
      <c r="T2035" t="s">
        <v>61</v>
      </c>
      <c r="U2035" t="s">
        <v>94</v>
      </c>
      <c r="V2035" t="s">
        <v>109</v>
      </c>
      <c r="W2035" t="s">
        <v>61</v>
      </c>
      <c r="X2035" t="s">
        <v>186</v>
      </c>
      <c r="Y2035" t="str">
        <f>VLOOKUP(Q2035,[1]Feuil1!$A:$C,3,FALSE)</f>
        <v xml:space="preserve">Science mathématique </v>
      </c>
      <c r="Z2035" t="str">
        <f>VLOOKUP(Q2035,[1]Feuil1!$A:$E,5,FALSE)</f>
        <v xml:space="preserve">Scientifique </v>
      </c>
      <c r="AA2035" t="s">
        <v>94</v>
      </c>
      <c r="AB2035" t="s">
        <v>109</v>
      </c>
      <c r="AD2035" t="s">
        <v>62</v>
      </c>
      <c r="AE2035" t="s">
        <v>78</v>
      </c>
      <c r="AF2035" t="s">
        <v>634</v>
      </c>
      <c r="AG2035" t="s">
        <v>3915</v>
      </c>
      <c r="AH2035" t="s">
        <v>80</v>
      </c>
      <c r="AI2035" t="s">
        <v>99</v>
      </c>
      <c r="AJ2035" t="s">
        <v>882</v>
      </c>
      <c r="AK2035">
        <v>5</v>
      </c>
    </row>
    <row r="2036" spans="1:38" x14ac:dyDescent="0.25">
      <c r="A2036">
        <v>2035</v>
      </c>
      <c r="B2036" t="s">
        <v>5932</v>
      </c>
      <c r="C2036" t="s">
        <v>39</v>
      </c>
      <c r="D2036" t="s">
        <v>162</v>
      </c>
      <c r="E2036" t="s">
        <v>163</v>
      </c>
      <c r="F2036" t="s">
        <v>163</v>
      </c>
      <c r="G2036" t="s">
        <v>87</v>
      </c>
      <c r="H2036">
        <v>11.856166666666665</v>
      </c>
      <c r="I2036">
        <v>11.112685185185185</v>
      </c>
      <c r="J2036">
        <v>11.484425925925926</v>
      </c>
      <c r="K2036" t="s">
        <v>5933</v>
      </c>
      <c r="L2036" t="s">
        <v>71</v>
      </c>
      <c r="N2036" t="s">
        <v>105</v>
      </c>
      <c r="O2036" t="s">
        <v>136</v>
      </c>
      <c r="P2036" t="s">
        <v>5469</v>
      </c>
      <c r="Q2036" s="1" t="s">
        <v>211</v>
      </c>
      <c r="R2036" t="s">
        <v>71</v>
      </c>
      <c r="S2036" t="s">
        <v>3841</v>
      </c>
      <c r="T2036" t="s">
        <v>109</v>
      </c>
      <c r="U2036" t="s">
        <v>94</v>
      </c>
      <c r="V2036" t="s">
        <v>109</v>
      </c>
      <c r="W2036" t="s">
        <v>109</v>
      </c>
      <c r="X2036" t="s">
        <v>211</v>
      </c>
      <c r="Y2036" t="str">
        <f>VLOOKUP(Q2036,[1]Feuil1!$A:$C,3,FALSE)</f>
        <v>Sciences Expérimentales</v>
      </c>
      <c r="Z2036" t="str">
        <f>VLOOKUP(Q2036,[1]Feuil1!$A:$E,5,FALSE)</f>
        <v xml:space="preserve">Scientifique </v>
      </c>
      <c r="AA2036" t="s">
        <v>94</v>
      </c>
      <c r="AB2036" t="s">
        <v>109</v>
      </c>
      <c r="AD2036" t="s">
        <v>62</v>
      </c>
      <c r="AE2036" t="s">
        <v>174</v>
      </c>
      <c r="AF2036" t="s">
        <v>634</v>
      </c>
      <c r="AG2036" t="s">
        <v>5934</v>
      </c>
      <c r="AH2036" t="s">
        <v>80</v>
      </c>
      <c r="AI2036" t="s">
        <v>99</v>
      </c>
      <c r="AJ2036" t="s">
        <v>3511</v>
      </c>
      <c r="AK2036">
        <v>38</v>
      </c>
    </row>
    <row r="2037" spans="1:38" x14ac:dyDescent="0.25">
      <c r="A2037">
        <v>2036</v>
      </c>
      <c r="B2037" t="s">
        <v>5935</v>
      </c>
      <c r="C2037" t="s">
        <v>39</v>
      </c>
      <c r="D2037" t="s">
        <v>2057</v>
      </c>
      <c r="E2037" t="s">
        <v>2058</v>
      </c>
      <c r="F2037" t="s">
        <v>2058</v>
      </c>
      <c r="G2037" t="s">
        <v>2059</v>
      </c>
      <c r="H2037">
        <v>12.837142857142856</v>
      </c>
      <c r="I2037">
        <v>12.367142857142857</v>
      </c>
      <c r="J2037">
        <v>12.602142857142857</v>
      </c>
      <c r="K2037" t="s">
        <v>2060</v>
      </c>
      <c r="L2037" t="s">
        <v>135</v>
      </c>
      <c r="N2037" t="s">
        <v>105</v>
      </c>
      <c r="O2037" t="s">
        <v>136</v>
      </c>
      <c r="P2037" t="s">
        <v>5936</v>
      </c>
      <c r="Q2037" s="1" t="s">
        <v>211</v>
      </c>
      <c r="R2037" t="s">
        <v>115</v>
      </c>
      <c r="S2037" t="s">
        <v>5937</v>
      </c>
      <c r="T2037" t="s">
        <v>109</v>
      </c>
      <c r="U2037" t="s">
        <v>94</v>
      </c>
      <c r="V2037" t="s">
        <v>109</v>
      </c>
      <c r="W2037" t="s">
        <v>109</v>
      </c>
      <c r="X2037" t="s">
        <v>211</v>
      </c>
      <c r="Y2037" t="str">
        <f>VLOOKUP(Q2037,[1]Feuil1!$A:$C,3,FALSE)</f>
        <v>Sciences Expérimentales</v>
      </c>
      <c r="Z2037" t="str">
        <f>VLOOKUP(Q2037,[1]Feuil1!$A:$E,5,FALSE)</f>
        <v xml:space="preserve">Scientifique </v>
      </c>
      <c r="AA2037" t="s">
        <v>94</v>
      </c>
      <c r="AB2037" t="s">
        <v>109</v>
      </c>
      <c r="AC2037" t="s">
        <v>101</v>
      </c>
      <c r="AD2037" t="s">
        <v>62</v>
      </c>
      <c r="AE2037" t="s">
        <v>174</v>
      </c>
      <c r="AF2037" t="s">
        <v>119</v>
      </c>
      <c r="AG2037" t="s">
        <v>1524</v>
      </c>
      <c r="AH2037" t="s">
        <v>64</v>
      </c>
      <c r="AI2037" t="s">
        <v>230</v>
      </c>
      <c r="AJ2037" t="s">
        <v>231</v>
      </c>
      <c r="AK2037">
        <v>34</v>
      </c>
    </row>
    <row r="2038" spans="1:38" x14ac:dyDescent="0.25">
      <c r="A2038">
        <v>2037</v>
      </c>
      <c r="B2038" t="s">
        <v>5938</v>
      </c>
      <c r="C2038" t="s">
        <v>39</v>
      </c>
      <c r="D2038" t="s">
        <v>58</v>
      </c>
      <c r="E2038" t="s">
        <v>42</v>
      </c>
      <c r="F2038" t="s">
        <v>42</v>
      </c>
      <c r="G2038" t="s">
        <v>43</v>
      </c>
      <c r="H2038">
        <v>0</v>
      </c>
      <c r="I2038">
        <v>0</v>
      </c>
      <c r="J2038">
        <v>10.195833333333333</v>
      </c>
      <c r="K2038" t="s">
        <v>4665</v>
      </c>
      <c r="L2038" t="s">
        <v>71</v>
      </c>
      <c r="N2038" t="s">
        <v>105</v>
      </c>
      <c r="O2038" t="s">
        <v>136</v>
      </c>
      <c r="P2038" t="s">
        <v>2143</v>
      </c>
      <c r="Q2038" s="1" t="s">
        <v>3211</v>
      </c>
      <c r="R2038" t="s">
        <v>71</v>
      </c>
      <c r="T2038" t="s">
        <v>109</v>
      </c>
      <c r="U2038" t="s">
        <v>94</v>
      </c>
      <c r="V2038" t="s">
        <v>141</v>
      </c>
      <c r="W2038" t="s">
        <v>109</v>
      </c>
      <c r="X2038" t="s">
        <v>3211</v>
      </c>
      <c r="Y2038" t="str">
        <f>VLOOKUP(Q2038,[1]Feuil1!$A:$C,3,FALSE)</f>
        <v>Technologique (Bac Français)</v>
      </c>
      <c r="Z2038" t="str">
        <f>VLOOKUP(Q2038,[1]Feuil1!$A:$E,5,FALSE)</f>
        <v>Technologique</v>
      </c>
      <c r="AA2038" t="s">
        <v>94</v>
      </c>
      <c r="AB2038" t="s">
        <v>109</v>
      </c>
      <c r="AC2038" t="s">
        <v>101</v>
      </c>
      <c r="AD2038" t="s">
        <v>62</v>
      </c>
      <c r="AE2038" t="s">
        <v>634</v>
      </c>
      <c r="AF2038" t="s">
        <v>634</v>
      </c>
      <c r="AG2038" t="s">
        <v>695</v>
      </c>
      <c r="AH2038" t="s">
        <v>64</v>
      </c>
      <c r="AI2038" t="s">
        <v>65</v>
      </c>
      <c r="AJ2038" t="s">
        <v>66</v>
      </c>
    </row>
    <row r="2039" spans="1:38" x14ac:dyDescent="0.25">
      <c r="A2039">
        <v>2038</v>
      </c>
      <c r="B2039" t="s">
        <v>5939</v>
      </c>
      <c r="C2039" t="s">
        <v>39</v>
      </c>
      <c r="D2039" t="s">
        <v>58</v>
      </c>
      <c r="E2039" t="s">
        <v>1124</v>
      </c>
      <c r="F2039" t="s">
        <v>49</v>
      </c>
      <c r="G2039" t="s">
        <v>50</v>
      </c>
      <c r="H2039">
        <v>12.962962962962962</v>
      </c>
      <c r="I2039">
        <v>10.303030303030303</v>
      </c>
      <c r="J2039">
        <v>11.5</v>
      </c>
      <c r="K2039" t="s">
        <v>1640</v>
      </c>
      <c r="L2039" t="s">
        <v>115</v>
      </c>
      <c r="N2039" t="s">
        <v>45</v>
      </c>
      <c r="O2039" t="s">
        <v>136</v>
      </c>
      <c r="P2039" t="s">
        <v>4864</v>
      </c>
      <c r="Q2039" s="1" t="s">
        <v>211</v>
      </c>
      <c r="R2039" t="s">
        <v>115</v>
      </c>
      <c r="S2039" t="s">
        <v>5940</v>
      </c>
      <c r="T2039" t="s">
        <v>61</v>
      </c>
      <c r="U2039" t="s">
        <v>1126</v>
      </c>
      <c r="V2039" t="s">
        <v>109</v>
      </c>
      <c r="W2039" t="s">
        <v>61</v>
      </c>
      <c r="X2039" t="s">
        <v>211</v>
      </c>
      <c r="Y2039" t="str">
        <f>VLOOKUP(Q2039,[1]Feuil1!$A:$C,3,FALSE)</f>
        <v>Sciences Expérimentales</v>
      </c>
      <c r="Z2039" t="str">
        <f>VLOOKUP(Q2039,[1]Feuil1!$A:$E,5,FALSE)</f>
        <v xml:space="preserve">Scientifique </v>
      </c>
      <c r="AA2039" t="s">
        <v>94</v>
      </c>
      <c r="AB2039" t="s">
        <v>109</v>
      </c>
      <c r="AD2039" t="s">
        <v>62</v>
      </c>
      <c r="AE2039" t="s">
        <v>168</v>
      </c>
      <c r="AF2039" t="s">
        <v>168</v>
      </c>
      <c r="AG2039" t="s">
        <v>4935</v>
      </c>
      <c r="AH2039" t="s">
        <v>64</v>
      </c>
      <c r="AI2039" t="s">
        <v>99</v>
      </c>
      <c r="AJ2039" t="s">
        <v>100</v>
      </c>
    </row>
    <row r="2040" spans="1:38" x14ac:dyDescent="0.25">
      <c r="A2040">
        <v>2039</v>
      </c>
      <c r="B2040" t="s">
        <v>5941</v>
      </c>
      <c r="C2040" t="s">
        <v>68</v>
      </c>
      <c r="D2040" t="s">
        <v>2057</v>
      </c>
      <c r="E2040" t="s">
        <v>2058</v>
      </c>
      <c r="F2040" t="s">
        <v>2058</v>
      </c>
      <c r="G2040" t="s">
        <v>2059</v>
      </c>
      <c r="H2040">
        <v>10.650833333333333</v>
      </c>
      <c r="I2040">
        <v>12.75</v>
      </c>
      <c r="J2040">
        <v>11.700416666666667</v>
      </c>
      <c r="K2040" t="s">
        <v>2060</v>
      </c>
      <c r="L2040" t="s">
        <v>71</v>
      </c>
      <c r="N2040" t="s">
        <v>45</v>
      </c>
      <c r="O2040" t="s">
        <v>136</v>
      </c>
      <c r="P2040" t="s">
        <v>5942</v>
      </c>
      <c r="Q2040" s="1" t="s">
        <v>211</v>
      </c>
      <c r="R2040" t="s">
        <v>89</v>
      </c>
      <c r="S2040" t="s">
        <v>5914</v>
      </c>
      <c r="T2040" t="s">
        <v>109</v>
      </c>
      <c r="U2040" t="s">
        <v>94</v>
      </c>
      <c r="V2040" t="s">
        <v>109</v>
      </c>
      <c r="W2040" t="s">
        <v>109</v>
      </c>
      <c r="X2040" t="s">
        <v>211</v>
      </c>
      <c r="Y2040" t="str">
        <f>VLOOKUP(Q2040,[1]Feuil1!$A:$C,3,FALSE)</f>
        <v>Sciences Expérimentales</v>
      </c>
      <c r="Z2040" t="str">
        <f>VLOOKUP(Q2040,[1]Feuil1!$A:$E,5,FALSE)</f>
        <v xml:space="preserve">Scientifique </v>
      </c>
      <c r="AA2040" t="s">
        <v>94</v>
      </c>
      <c r="AB2040" t="s">
        <v>109</v>
      </c>
      <c r="AD2040" t="s">
        <v>62</v>
      </c>
      <c r="AE2040" t="s">
        <v>78</v>
      </c>
      <c r="AF2040" t="s">
        <v>120</v>
      </c>
      <c r="AG2040" t="s">
        <v>5943</v>
      </c>
      <c r="AH2040" t="s">
        <v>64</v>
      </c>
      <c r="AI2040" t="s">
        <v>65</v>
      </c>
      <c r="AJ2040" t="s">
        <v>188</v>
      </c>
      <c r="AK2040">
        <v>15</v>
      </c>
    </row>
    <row r="2041" spans="1:38" x14ac:dyDescent="0.25">
      <c r="A2041">
        <v>2040</v>
      </c>
      <c r="B2041" t="s">
        <v>5944</v>
      </c>
      <c r="C2041" t="s">
        <v>39</v>
      </c>
      <c r="D2041" t="s">
        <v>2057</v>
      </c>
      <c r="E2041" t="s">
        <v>2058</v>
      </c>
      <c r="F2041" t="s">
        <v>2058</v>
      </c>
      <c r="G2041" t="s">
        <v>2059</v>
      </c>
      <c r="H2041">
        <v>10.929999999999998</v>
      </c>
      <c r="I2041">
        <v>11.387142857142859</v>
      </c>
      <c r="J2041">
        <v>11.158571428571429</v>
      </c>
      <c r="K2041" t="s">
        <v>2060</v>
      </c>
      <c r="L2041" t="s">
        <v>71</v>
      </c>
      <c r="N2041" t="s">
        <v>105</v>
      </c>
      <c r="O2041" t="s">
        <v>136</v>
      </c>
      <c r="P2041" t="s">
        <v>5945</v>
      </c>
      <c r="Q2041" s="1" t="s">
        <v>211</v>
      </c>
      <c r="R2041" t="s">
        <v>254</v>
      </c>
      <c r="S2041" t="s">
        <v>5946</v>
      </c>
      <c r="T2041" t="s">
        <v>109</v>
      </c>
      <c r="U2041" t="s">
        <v>94</v>
      </c>
      <c r="V2041" t="s">
        <v>109</v>
      </c>
      <c r="W2041" t="s">
        <v>109</v>
      </c>
      <c r="X2041" t="s">
        <v>211</v>
      </c>
      <c r="Y2041" t="str">
        <f>VLOOKUP(Q2041,[1]Feuil1!$A:$C,3,FALSE)</f>
        <v>Sciences Expérimentales</v>
      </c>
      <c r="Z2041" t="str">
        <f>VLOOKUP(Q2041,[1]Feuil1!$A:$E,5,FALSE)</f>
        <v xml:space="preserve">Scientifique </v>
      </c>
      <c r="AA2041" t="s">
        <v>94</v>
      </c>
      <c r="AB2041" t="s">
        <v>109</v>
      </c>
      <c r="AD2041" t="s">
        <v>62</v>
      </c>
      <c r="AE2041" t="s">
        <v>78</v>
      </c>
      <c r="AF2041" t="s">
        <v>120</v>
      </c>
      <c r="AG2041" t="s">
        <v>836</v>
      </c>
      <c r="AH2041" t="s">
        <v>64</v>
      </c>
      <c r="AI2041" t="s">
        <v>65</v>
      </c>
      <c r="AJ2041" t="s">
        <v>602</v>
      </c>
      <c r="AK2041">
        <v>25</v>
      </c>
    </row>
    <row r="2042" spans="1:38" x14ac:dyDescent="0.25">
      <c r="A2042">
        <v>2041</v>
      </c>
      <c r="B2042" t="s">
        <v>5947</v>
      </c>
      <c r="C2042" t="s">
        <v>39</v>
      </c>
      <c r="D2042" t="s">
        <v>162</v>
      </c>
      <c r="E2042" t="s">
        <v>163</v>
      </c>
      <c r="F2042" t="s">
        <v>163</v>
      </c>
      <c r="G2042" t="s">
        <v>87</v>
      </c>
      <c r="H2042">
        <v>13.981071428571429</v>
      </c>
      <c r="I2042">
        <v>14.054298941798942</v>
      </c>
      <c r="J2042">
        <v>14.017685185185186</v>
      </c>
      <c r="K2042" t="s">
        <v>5051</v>
      </c>
      <c r="L2042" t="s">
        <v>89</v>
      </c>
      <c r="N2042" t="s">
        <v>105</v>
      </c>
      <c r="O2042" t="s">
        <v>136</v>
      </c>
      <c r="P2042" t="s">
        <v>5409</v>
      </c>
      <c r="Q2042" s="1" t="s">
        <v>211</v>
      </c>
      <c r="R2042" t="s">
        <v>89</v>
      </c>
      <c r="S2042" t="s">
        <v>2047</v>
      </c>
      <c r="T2042" t="s">
        <v>109</v>
      </c>
      <c r="U2042" t="s">
        <v>94</v>
      </c>
      <c r="V2042" t="s">
        <v>109</v>
      </c>
      <c r="W2042" t="s">
        <v>109</v>
      </c>
      <c r="X2042" t="s">
        <v>211</v>
      </c>
      <c r="Y2042" t="str">
        <f>VLOOKUP(Q2042,[1]Feuil1!$A:$C,3,FALSE)</f>
        <v>Sciences Expérimentales</v>
      </c>
      <c r="Z2042" t="str">
        <f>VLOOKUP(Q2042,[1]Feuil1!$A:$E,5,FALSE)</f>
        <v xml:space="preserve">Scientifique </v>
      </c>
      <c r="AA2042" t="s">
        <v>94</v>
      </c>
      <c r="AB2042" t="s">
        <v>109</v>
      </c>
      <c r="AC2042" t="s">
        <v>101</v>
      </c>
      <c r="AD2042" t="s">
        <v>62</v>
      </c>
      <c r="AE2042" t="s">
        <v>119</v>
      </c>
      <c r="AF2042" t="s">
        <v>174</v>
      </c>
      <c r="AG2042" t="s">
        <v>5111</v>
      </c>
      <c r="AH2042" t="s">
        <v>64</v>
      </c>
      <c r="AI2042" t="s">
        <v>65</v>
      </c>
      <c r="AJ2042" t="s">
        <v>303</v>
      </c>
      <c r="AK2042">
        <v>7</v>
      </c>
    </row>
    <row r="2043" spans="1:38" x14ac:dyDescent="0.25">
      <c r="A2043">
        <v>2042</v>
      </c>
      <c r="B2043" t="s">
        <v>5948</v>
      </c>
      <c r="C2043" t="s">
        <v>39</v>
      </c>
      <c r="D2043" t="s">
        <v>84</v>
      </c>
      <c r="E2043" t="s">
        <v>85</v>
      </c>
      <c r="F2043" t="s">
        <v>154</v>
      </c>
      <c r="G2043" t="s">
        <v>87</v>
      </c>
      <c r="H2043">
        <v>11.92</v>
      </c>
      <c r="I2043">
        <v>10.220000000000001</v>
      </c>
      <c r="J2043">
        <v>11.07</v>
      </c>
      <c r="K2043" t="s">
        <v>471</v>
      </c>
      <c r="L2043" t="s">
        <v>71</v>
      </c>
      <c r="N2043" t="s">
        <v>45</v>
      </c>
      <c r="O2043" t="s">
        <v>52</v>
      </c>
      <c r="P2043" t="s">
        <v>5949</v>
      </c>
      <c r="Q2043" s="1" t="s">
        <v>211</v>
      </c>
      <c r="R2043" t="s">
        <v>89</v>
      </c>
      <c r="S2043" t="s">
        <v>1486</v>
      </c>
      <c r="T2043" t="s">
        <v>109</v>
      </c>
      <c r="U2043" t="s">
        <v>94</v>
      </c>
      <c r="V2043" t="s">
        <v>108</v>
      </c>
      <c r="W2043" t="s">
        <v>109</v>
      </c>
      <c r="X2043" t="s">
        <v>211</v>
      </c>
      <c r="Y2043" t="str">
        <f>VLOOKUP(Q2043,[1]Feuil1!$A:$C,3,FALSE)</f>
        <v>Sciences Expérimentales</v>
      </c>
      <c r="Z2043" t="str">
        <f>VLOOKUP(Q2043,[1]Feuil1!$A:$E,5,FALSE)</f>
        <v xml:space="preserve">Scientifique </v>
      </c>
      <c r="AA2043" t="s">
        <v>94</v>
      </c>
      <c r="AB2043" t="s">
        <v>109</v>
      </c>
      <c r="AD2043" t="s">
        <v>62</v>
      </c>
      <c r="AE2043" t="s">
        <v>78</v>
      </c>
      <c r="AF2043" t="s">
        <v>78</v>
      </c>
      <c r="AG2043" t="s">
        <v>5950</v>
      </c>
      <c r="AH2043" t="s">
        <v>64</v>
      </c>
      <c r="AI2043" t="s">
        <v>65</v>
      </c>
      <c r="AJ2043" t="s">
        <v>5336</v>
      </c>
    </row>
    <row r="2044" spans="1:38" x14ac:dyDescent="0.25">
      <c r="A2044">
        <v>2043</v>
      </c>
      <c r="B2044" t="s">
        <v>5951</v>
      </c>
      <c r="C2044" t="s">
        <v>39</v>
      </c>
      <c r="D2044" t="s">
        <v>58</v>
      </c>
      <c r="E2044" t="s">
        <v>1124</v>
      </c>
      <c r="F2044" t="s">
        <v>49</v>
      </c>
      <c r="G2044" t="s">
        <v>50</v>
      </c>
      <c r="H2044">
        <v>9.0740740740740744</v>
      </c>
      <c r="I2044">
        <v>6.5151515151515147</v>
      </c>
      <c r="J2044">
        <v>7.666666666666667</v>
      </c>
      <c r="K2044" t="s">
        <v>1640</v>
      </c>
      <c r="L2044" t="s">
        <v>71</v>
      </c>
      <c r="N2044" t="s">
        <v>45</v>
      </c>
      <c r="O2044" t="s">
        <v>136</v>
      </c>
      <c r="P2044" t="s">
        <v>5952</v>
      </c>
      <c r="Q2044" s="1" t="s">
        <v>211</v>
      </c>
      <c r="R2044" t="s">
        <v>3102</v>
      </c>
      <c r="T2044" t="s">
        <v>109</v>
      </c>
      <c r="U2044" t="s">
        <v>1126</v>
      </c>
      <c r="V2044" t="s">
        <v>109</v>
      </c>
      <c r="W2044" t="s">
        <v>109</v>
      </c>
      <c r="X2044" t="s">
        <v>211</v>
      </c>
      <c r="Y2044" t="str">
        <f>VLOOKUP(Q2044,[1]Feuil1!$A:$C,3,FALSE)</f>
        <v>Sciences Expérimentales</v>
      </c>
      <c r="Z2044" t="str">
        <f>VLOOKUP(Q2044,[1]Feuil1!$A:$E,5,FALSE)</f>
        <v xml:space="preserve">Scientifique </v>
      </c>
      <c r="AA2044" t="s">
        <v>94</v>
      </c>
      <c r="AB2044" t="s">
        <v>109</v>
      </c>
      <c r="AC2044" t="s">
        <v>101</v>
      </c>
      <c r="AD2044" t="s">
        <v>62</v>
      </c>
      <c r="AE2044" t="s">
        <v>119</v>
      </c>
      <c r="AF2044" t="s">
        <v>119</v>
      </c>
      <c r="AI2044" t="s">
        <v>65</v>
      </c>
      <c r="AJ2044" t="s">
        <v>664</v>
      </c>
    </row>
    <row r="2045" spans="1:38" x14ac:dyDescent="0.25">
      <c r="A2045">
        <v>2044</v>
      </c>
      <c r="B2045" t="s">
        <v>5953</v>
      </c>
      <c r="C2045" t="s">
        <v>39</v>
      </c>
      <c r="D2045" t="s">
        <v>162</v>
      </c>
      <c r="E2045" t="s">
        <v>163</v>
      </c>
      <c r="F2045" t="s">
        <v>163</v>
      </c>
      <c r="G2045" t="s">
        <v>87</v>
      </c>
      <c r="H2045">
        <v>11.045476190476192</v>
      </c>
      <c r="I2045">
        <v>10.955820105820107</v>
      </c>
      <c r="J2045">
        <v>11.00064814814815</v>
      </c>
      <c r="K2045" t="s">
        <v>5954</v>
      </c>
      <c r="L2045" t="s">
        <v>71</v>
      </c>
      <c r="N2045" t="s">
        <v>105</v>
      </c>
      <c r="O2045" t="s">
        <v>136</v>
      </c>
      <c r="P2045" t="s">
        <v>5268</v>
      </c>
      <c r="Q2045" s="1" t="s">
        <v>211</v>
      </c>
      <c r="R2045" t="s">
        <v>3102</v>
      </c>
      <c r="S2045" t="s">
        <v>843</v>
      </c>
      <c r="T2045" t="s">
        <v>61</v>
      </c>
      <c r="U2045" t="s">
        <v>94</v>
      </c>
      <c r="V2045" t="s">
        <v>109</v>
      </c>
      <c r="W2045" t="s">
        <v>61</v>
      </c>
      <c r="X2045" t="s">
        <v>211</v>
      </c>
      <c r="Y2045" t="str">
        <f>VLOOKUP(Q2045,[1]Feuil1!$A:$C,3,FALSE)</f>
        <v>Sciences Expérimentales</v>
      </c>
      <c r="Z2045" t="str">
        <f>VLOOKUP(Q2045,[1]Feuil1!$A:$E,5,FALSE)</f>
        <v xml:space="preserve">Scientifique </v>
      </c>
      <c r="AA2045" t="s">
        <v>94</v>
      </c>
      <c r="AB2045" t="s">
        <v>109</v>
      </c>
      <c r="AD2045" t="s">
        <v>62</v>
      </c>
      <c r="AE2045" t="s">
        <v>207</v>
      </c>
      <c r="AF2045" t="s">
        <v>174</v>
      </c>
      <c r="AG2045" t="s">
        <v>5955</v>
      </c>
      <c r="AH2045" t="s">
        <v>64</v>
      </c>
      <c r="AI2045" t="s">
        <v>65</v>
      </c>
      <c r="AJ2045" t="s">
        <v>66</v>
      </c>
    </row>
    <row r="2046" spans="1:38" x14ac:dyDescent="0.25">
      <c r="A2046">
        <v>2045</v>
      </c>
      <c r="B2046" t="s">
        <v>5956</v>
      </c>
      <c r="C2046" t="s">
        <v>39</v>
      </c>
      <c r="D2046" t="s">
        <v>162</v>
      </c>
      <c r="E2046" t="s">
        <v>163</v>
      </c>
      <c r="F2046" t="s">
        <v>163</v>
      </c>
      <c r="G2046" t="s">
        <v>87</v>
      </c>
      <c r="H2046">
        <v>12.746785714285712</v>
      </c>
      <c r="I2046">
        <v>12.613955026455026</v>
      </c>
      <c r="J2046">
        <v>12.680370370370369</v>
      </c>
      <c r="K2046" t="s">
        <v>2669</v>
      </c>
      <c r="L2046" t="s">
        <v>135</v>
      </c>
      <c r="N2046" t="s">
        <v>105</v>
      </c>
      <c r="O2046" t="s">
        <v>136</v>
      </c>
      <c r="P2046" t="s">
        <v>5957</v>
      </c>
      <c r="Q2046" s="1" t="s">
        <v>211</v>
      </c>
      <c r="R2046" t="s">
        <v>89</v>
      </c>
      <c r="S2046" t="s">
        <v>1886</v>
      </c>
      <c r="T2046" t="s">
        <v>109</v>
      </c>
      <c r="U2046" t="s">
        <v>94</v>
      </c>
      <c r="V2046" t="s">
        <v>109</v>
      </c>
      <c r="W2046" t="s">
        <v>109</v>
      </c>
      <c r="X2046" t="s">
        <v>211</v>
      </c>
      <c r="Y2046" t="str">
        <f>VLOOKUP(Q2046,[1]Feuil1!$A:$C,3,FALSE)</f>
        <v>Sciences Expérimentales</v>
      </c>
      <c r="Z2046" t="str">
        <f>VLOOKUP(Q2046,[1]Feuil1!$A:$E,5,FALSE)</f>
        <v xml:space="preserve">Scientifique </v>
      </c>
      <c r="AA2046" t="s">
        <v>94</v>
      </c>
      <c r="AB2046" t="s">
        <v>109</v>
      </c>
      <c r="AD2046" t="s">
        <v>62</v>
      </c>
      <c r="AE2046" t="s">
        <v>78</v>
      </c>
      <c r="AF2046" t="s">
        <v>634</v>
      </c>
      <c r="AG2046" t="s">
        <v>5958</v>
      </c>
      <c r="AH2046" t="s">
        <v>64</v>
      </c>
      <c r="AI2046" t="s">
        <v>122</v>
      </c>
      <c r="AJ2046" t="s">
        <v>360</v>
      </c>
      <c r="AK2046">
        <v>18</v>
      </c>
    </row>
    <row r="2047" spans="1:38" x14ac:dyDescent="0.25">
      <c r="A2047">
        <v>2046</v>
      </c>
      <c r="B2047" t="s">
        <v>5959</v>
      </c>
      <c r="C2047" t="s">
        <v>39</v>
      </c>
      <c r="D2047" t="s">
        <v>40</v>
      </c>
      <c r="E2047" t="s">
        <v>494</v>
      </c>
      <c r="F2047" t="s">
        <v>49</v>
      </c>
      <c r="G2047" t="s">
        <v>50</v>
      </c>
      <c r="H2047">
        <v>13.958333333333334</v>
      </c>
      <c r="I2047">
        <v>14.9</v>
      </c>
      <c r="J2047">
        <v>14.429166666666669</v>
      </c>
      <c r="K2047" t="s">
        <v>104</v>
      </c>
      <c r="L2047" t="s">
        <v>115</v>
      </c>
      <c r="N2047" t="s">
        <v>45</v>
      </c>
      <c r="O2047" t="s">
        <v>52</v>
      </c>
      <c r="P2047" t="s">
        <v>5960</v>
      </c>
      <c r="Q2047" s="1" t="s">
        <v>211</v>
      </c>
      <c r="R2047" t="s">
        <v>55</v>
      </c>
      <c r="T2047" t="s">
        <v>93</v>
      </c>
      <c r="U2047" t="s">
        <v>58</v>
      </c>
      <c r="V2047" t="s">
        <v>108</v>
      </c>
      <c r="W2047" t="s">
        <v>93</v>
      </c>
      <c r="X2047" t="s">
        <v>211</v>
      </c>
      <c r="Y2047" t="str">
        <f>VLOOKUP(Q2047,[1]Feuil1!$A:$C,3,FALSE)</f>
        <v>Sciences Expérimentales</v>
      </c>
      <c r="Z2047" t="str">
        <f>VLOOKUP(Q2047,[1]Feuil1!$A:$E,5,FALSE)</f>
        <v xml:space="preserve">Scientifique </v>
      </c>
      <c r="AA2047" t="s">
        <v>58</v>
      </c>
      <c r="AB2047" t="s">
        <v>109</v>
      </c>
      <c r="AD2047" t="s">
        <v>62</v>
      </c>
      <c r="AG2047" t="s">
        <v>5961</v>
      </c>
      <c r="AH2047" t="s">
        <v>80</v>
      </c>
      <c r="AI2047" t="s">
        <v>111</v>
      </c>
      <c r="AJ2047" t="s">
        <v>5157</v>
      </c>
      <c r="AL2047" t="s">
        <v>101</v>
      </c>
    </row>
    <row r="2048" spans="1:38" x14ac:dyDescent="0.25">
      <c r="A2048">
        <v>2047</v>
      </c>
      <c r="B2048" t="s">
        <v>5962</v>
      </c>
      <c r="C2048" t="s">
        <v>39</v>
      </c>
      <c r="D2048" t="s">
        <v>2057</v>
      </c>
      <c r="E2048" t="s">
        <v>2058</v>
      </c>
      <c r="F2048" t="s">
        <v>2058</v>
      </c>
      <c r="G2048" t="s">
        <v>2059</v>
      </c>
      <c r="H2048">
        <v>12.047142857142859</v>
      </c>
      <c r="I2048">
        <v>12.525714285714287</v>
      </c>
      <c r="J2048">
        <v>12.286428571428573</v>
      </c>
      <c r="K2048" t="s">
        <v>2060</v>
      </c>
      <c r="L2048" t="s">
        <v>135</v>
      </c>
      <c r="N2048" t="s">
        <v>105</v>
      </c>
      <c r="O2048" t="s">
        <v>136</v>
      </c>
      <c r="P2048" t="s">
        <v>5963</v>
      </c>
      <c r="Q2048" s="1" t="s">
        <v>1425</v>
      </c>
      <c r="R2048" t="s">
        <v>89</v>
      </c>
      <c r="S2048" t="s">
        <v>5964</v>
      </c>
      <c r="T2048" t="s">
        <v>109</v>
      </c>
      <c r="U2048" t="s">
        <v>94</v>
      </c>
      <c r="V2048" t="s">
        <v>109</v>
      </c>
      <c r="W2048" t="s">
        <v>109</v>
      </c>
      <c r="X2048" t="s">
        <v>186</v>
      </c>
      <c r="Y2048" t="str">
        <f>VLOOKUP(Q2048,[1]Feuil1!$A:$C,3,FALSE)</f>
        <v xml:space="preserve">Science mathématique </v>
      </c>
      <c r="Z2048" t="str">
        <f>VLOOKUP(Q2048,[1]Feuil1!$A:$E,5,FALSE)</f>
        <v xml:space="preserve">Scientifique </v>
      </c>
      <c r="AA2048" t="s">
        <v>94</v>
      </c>
      <c r="AB2048" t="s">
        <v>109</v>
      </c>
      <c r="AC2048" t="s">
        <v>101</v>
      </c>
      <c r="AD2048" t="s">
        <v>62</v>
      </c>
      <c r="AE2048" t="s">
        <v>174</v>
      </c>
      <c r="AF2048" t="s">
        <v>120</v>
      </c>
      <c r="AG2048" t="s">
        <v>2993</v>
      </c>
      <c r="AH2048" t="s">
        <v>64</v>
      </c>
      <c r="AI2048" t="s">
        <v>111</v>
      </c>
      <c r="AJ2048" t="s">
        <v>112</v>
      </c>
      <c r="AK2048">
        <v>9</v>
      </c>
    </row>
    <row r="2049" spans="1:38" x14ac:dyDescent="0.25">
      <c r="A2049">
        <v>2048</v>
      </c>
      <c r="B2049" t="s">
        <v>5965</v>
      </c>
      <c r="C2049" t="s">
        <v>39</v>
      </c>
      <c r="D2049" t="s">
        <v>58</v>
      </c>
      <c r="E2049" t="s">
        <v>2689</v>
      </c>
      <c r="F2049" t="s">
        <v>133</v>
      </c>
      <c r="G2049" t="s">
        <v>43</v>
      </c>
      <c r="H2049">
        <v>11.710555555555558</v>
      </c>
      <c r="I2049">
        <v>10.760555555555555</v>
      </c>
      <c r="J2049">
        <v>11.235555555555557</v>
      </c>
      <c r="K2049" t="s">
        <v>471</v>
      </c>
      <c r="L2049" t="s">
        <v>71</v>
      </c>
      <c r="N2049" t="s">
        <v>105</v>
      </c>
      <c r="O2049" t="s">
        <v>136</v>
      </c>
      <c r="P2049" t="s">
        <v>5966</v>
      </c>
      <c r="Q2049" s="1" t="s">
        <v>699</v>
      </c>
      <c r="R2049" t="s">
        <v>71</v>
      </c>
      <c r="S2049" t="s">
        <v>2971</v>
      </c>
      <c r="T2049" t="s">
        <v>109</v>
      </c>
      <c r="U2049" t="s">
        <v>94</v>
      </c>
      <c r="V2049" t="s">
        <v>141</v>
      </c>
      <c r="W2049" t="s">
        <v>109</v>
      </c>
      <c r="X2049" t="s">
        <v>701</v>
      </c>
      <c r="Y2049" t="str">
        <f>VLOOKUP(Q2049,[1]Feuil1!$A:$C,3,FALSE)</f>
        <v>Général (Bac Français)</v>
      </c>
      <c r="Z2049" t="str">
        <f>VLOOKUP(Q2049,[1]Feuil1!$A:$E,5,FALSE)</f>
        <v xml:space="preserve">Scientifique </v>
      </c>
      <c r="AA2049" t="s">
        <v>94</v>
      </c>
      <c r="AB2049" t="s">
        <v>109</v>
      </c>
      <c r="AD2049" t="s">
        <v>62</v>
      </c>
      <c r="AE2049" t="s">
        <v>78</v>
      </c>
      <c r="AF2049" t="s">
        <v>634</v>
      </c>
      <c r="AG2049" t="s">
        <v>5758</v>
      </c>
      <c r="AH2049" t="s">
        <v>80</v>
      </c>
      <c r="AI2049" t="s">
        <v>65</v>
      </c>
      <c r="AJ2049" t="s">
        <v>303</v>
      </c>
    </row>
    <row r="2050" spans="1:38" x14ac:dyDescent="0.25">
      <c r="A2050">
        <v>2049</v>
      </c>
      <c r="B2050" t="s">
        <v>5967</v>
      </c>
      <c r="C2050" t="s">
        <v>39</v>
      </c>
      <c r="D2050" t="s">
        <v>2057</v>
      </c>
      <c r="E2050" t="s">
        <v>2058</v>
      </c>
      <c r="F2050" t="s">
        <v>2058</v>
      </c>
      <c r="G2050" t="s">
        <v>2059</v>
      </c>
      <c r="H2050">
        <v>14.497142857142856</v>
      </c>
      <c r="I2050">
        <v>14.937142857142858</v>
      </c>
      <c r="J2050">
        <v>14.717142857142855</v>
      </c>
      <c r="K2050" t="s">
        <v>2060</v>
      </c>
      <c r="L2050" t="s">
        <v>89</v>
      </c>
      <c r="N2050" t="s">
        <v>105</v>
      </c>
      <c r="O2050" t="s">
        <v>136</v>
      </c>
      <c r="P2050" t="s">
        <v>5130</v>
      </c>
      <c r="Q2050" s="1" t="s">
        <v>211</v>
      </c>
      <c r="R2050" t="s">
        <v>115</v>
      </c>
      <c r="S2050" t="s">
        <v>5968</v>
      </c>
      <c r="T2050" t="s">
        <v>109</v>
      </c>
      <c r="U2050" t="s">
        <v>94</v>
      </c>
      <c r="V2050" t="s">
        <v>109</v>
      </c>
      <c r="W2050" t="s">
        <v>109</v>
      </c>
      <c r="X2050" t="s">
        <v>211</v>
      </c>
      <c r="Y2050" t="str">
        <f>VLOOKUP(Q2050,[1]Feuil1!$A:$C,3,FALSE)</f>
        <v>Sciences Expérimentales</v>
      </c>
      <c r="Z2050" t="str">
        <f>VLOOKUP(Q2050,[1]Feuil1!$A:$E,5,FALSE)</f>
        <v xml:space="preserve">Scientifique </v>
      </c>
      <c r="AA2050" t="s">
        <v>94</v>
      </c>
      <c r="AB2050" t="s">
        <v>109</v>
      </c>
      <c r="AC2050" t="s">
        <v>101</v>
      </c>
      <c r="AD2050" t="s">
        <v>62</v>
      </c>
      <c r="AE2050" t="s">
        <v>168</v>
      </c>
      <c r="AF2050" t="s">
        <v>78</v>
      </c>
      <c r="AG2050" t="s">
        <v>794</v>
      </c>
      <c r="AH2050" t="s">
        <v>64</v>
      </c>
      <c r="AI2050" t="s">
        <v>122</v>
      </c>
      <c r="AJ2050" t="s">
        <v>360</v>
      </c>
    </row>
    <row r="2051" spans="1:38" x14ac:dyDescent="0.25">
      <c r="A2051">
        <v>2050</v>
      </c>
      <c r="B2051" t="s">
        <v>5969</v>
      </c>
      <c r="C2051" t="s">
        <v>39</v>
      </c>
      <c r="D2051" t="s">
        <v>84</v>
      </c>
      <c r="E2051" t="s">
        <v>3779</v>
      </c>
      <c r="F2051" t="s">
        <v>86</v>
      </c>
      <c r="G2051" t="s">
        <v>87</v>
      </c>
      <c r="H2051">
        <v>12.187333000000001</v>
      </c>
      <c r="I2051">
        <v>12.409333</v>
      </c>
      <c r="J2051">
        <v>12.298333</v>
      </c>
      <c r="K2051" t="s">
        <v>976</v>
      </c>
      <c r="L2051" t="s">
        <v>135</v>
      </c>
      <c r="N2051" t="s">
        <v>105</v>
      </c>
      <c r="O2051" t="s">
        <v>52</v>
      </c>
      <c r="P2051" t="s">
        <v>5424</v>
      </c>
      <c r="Q2051" s="1" t="s">
        <v>211</v>
      </c>
      <c r="R2051" t="s">
        <v>3102</v>
      </c>
      <c r="S2051" t="s">
        <v>5970</v>
      </c>
      <c r="T2051" t="s">
        <v>109</v>
      </c>
      <c r="U2051" t="s">
        <v>94</v>
      </c>
      <c r="V2051" t="s">
        <v>108</v>
      </c>
      <c r="W2051" t="s">
        <v>109</v>
      </c>
      <c r="X2051" t="s">
        <v>211</v>
      </c>
      <c r="Y2051" t="str">
        <f>VLOOKUP(Q2051,[1]Feuil1!$A:$C,3,FALSE)</f>
        <v>Sciences Expérimentales</v>
      </c>
      <c r="Z2051" t="str">
        <f>VLOOKUP(Q2051,[1]Feuil1!$A:$E,5,FALSE)</f>
        <v xml:space="preserve">Scientifique </v>
      </c>
      <c r="AA2051" t="s">
        <v>94</v>
      </c>
      <c r="AB2051" t="s">
        <v>109</v>
      </c>
      <c r="AC2051" t="s">
        <v>101</v>
      </c>
      <c r="AD2051" t="s">
        <v>62</v>
      </c>
      <c r="AE2051" t="s">
        <v>78</v>
      </c>
      <c r="AF2051" t="s">
        <v>634</v>
      </c>
      <c r="AG2051" t="s">
        <v>5915</v>
      </c>
      <c r="AH2051" t="s">
        <v>64</v>
      </c>
      <c r="AI2051" t="s">
        <v>65</v>
      </c>
      <c r="AJ2051" t="s">
        <v>5336</v>
      </c>
      <c r="AK2051">
        <v>15</v>
      </c>
    </row>
    <row r="2052" spans="1:38" x14ac:dyDescent="0.25">
      <c r="A2052">
        <v>2051</v>
      </c>
      <c r="B2052" t="s">
        <v>5971</v>
      </c>
      <c r="C2052" t="s">
        <v>39</v>
      </c>
      <c r="D2052" t="s">
        <v>2057</v>
      </c>
      <c r="E2052" t="s">
        <v>2058</v>
      </c>
      <c r="F2052" t="s">
        <v>2058</v>
      </c>
      <c r="G2052" t="s">
        <v>2059</v>
      </c>
      <c r="H2052">
        <v>11.502857142857144</v>
      </c>
      <c r="I2052">
        <v>11.524285714285714</v>
      </c>
      <c r="J2052">
        <v>11.513571428571428</v>
      </c>
      <c r="K2052" t="s">
        <v>2060</v>
      </c>
      <c r="L2052" t="s">
        <v>71</v>
      </c>
      <c r="N2052" t="s">
        <v>105</v>
      </c>
      <c r="O2052" t="s">
        <v>136</v>
      </c>
      <c r="P2052" t="s">
        <v>5008</v>
      </c>
      <c r="Q2052" s="1" t="s">
        <v>211</v>
      </c>
      <c r="R2052" t="s">
        <v>115</v>
      </c>
      <c r="S2052" t="s">
        <v>255</v>
      </c>
      <c r="T2052" t="s">
        <v>109</v>
      </c>
      <c r="U2052" t="s">
        <v>94</v>
      </c>
      <c r="V2052" t="s">
        <v>109</v>
      </c>
      <c r="W2052" t="s">
        <v>109</v>
      </c>
      <c r="X2052" t="s">
        <v>211</v>
      </c>
      <c r="Y2052" t="str">
        <f>VLOOKUP(Q2052,[1]Feuil1!$A:$C,3,FALSE)</f>
        <v>Sciences Expérimentales</v>
      </c>
      <c r="Z2052" t="str">
        <f>VLOOKUP(Q2052,[1]Feuil1!$A:$E,5,FALSE)</f>
        <v xml:space="preserve">Scientifique </v>
      </c>
      <c r="AA2052" t="s">
        <v>94</v>
      </c>
      <c r="AB2052" t="s">
        <v>109</v>
      </c>
      <c r="AD2052" t="s">
        <v>62</v>
      </c>
      <c r="AE2052" t="s">
        <v>78</v>
      </c>
      <c r="AF2052" t="s">
        <v>78</v>
      </c>
      <c r="AG2052" t="s">
        <v>3008</v>
      </c>
      <c r="AH2052" t="s">
        <v>64</v>
      </c>
      <c r="AI2052" t="s">
        <v>230</v>
      </c>
      <c r="AJ2052" t="s">
        <v>231</v>
      </c>
      <c r="AK2052">
        <v>16</v>
      </c>
    </row>
    <row r="2053" spans="1:38" x14ac:dyDescent="0.25">
      <c r="A2053">
        <v>2052</v>
      </c>
      <c r="B2053" t="s">
        <v>5972</v>
      </c>
      <c r="C2053" t="s">
        <v>39</v>
      </c>
      <c r="D2053" t="s">
        <v>2057</v>
      </c>
      <c r="E2053" t="s">
        <v>2058</v>
      </c>
      <c r="F2053" t="s">
        <v>2058</v>
      </c>
      <c r="G2053" t="s">
        <v>2059</v>
      </c>
      <c r="H2053">
        <v>11.139999999999999</v>
      </c>
      <c r="I2053">
        <v>10.94</v>
      </c>
      <c r="J2053">
        <v>11.040000000000001</v>
      </c>
      <c r="K2053" t="s">
        <v>2060</v>
      </c>
      <c r="L2053" t="s">
        <v>71</v>
      </c>
      <c r="N2053" t="s">
        <v>45</v>
      </c>
      <c r="O2053" t="s">
        <v>136</v>
      </c>
      <c r="P2053" t="s">
        <v>5973</v>
      </c>
      <c r="Q2053" s="1" t="s">
        <v>211</v>
      </c>
      <c r="R2053" t="s">
        <v>89</v>
      </c>
      <c r="S2053" t="s">
        <v>2248</v>
      </c>
      <c r="T2053" t="s">
        <v>109</v>
      </c>
      <c r="U2053" t="s">
        <v>94</v>
      </c>
      <c r="V2053" t="s">
        <v>109</v>
      </c>
      <c r="W2053" t="s">
        <v>109</v>
      </c>
      <c r="X2053" t="s">
        <v>211</v>
      </c>
      <c r="Y2053" t="str">
        <f>VLOOKUP(Q2053,[1]Feuil1!$A:$C,3,FALSE)</f>
        <v>Sciences Expérimentales</v>
      </c>
      <c r="Z2053" t="str">
        <f>VLOOKUP(Q2053,[1]Feuil1!$A:$E,5,FALSE)</f>
        <v xml:space="preserve">Scientifique </v>
      </c>
      <c r="AA2053" t="s">
        <v>94</v>
      </c>
      <c r="AB2053" t="s">
        <v>109</v>
      </c>
      <c r="AC2053" t="s">
        <v>101</v>
      </c>
      <c r="AD2053" t="s">
        <v>62</v>
      </c>
      <c r="AE2053" t="s">
        <v>78</v>
      </c>
      <c r="AF2053" t="s">
        <v>634</v>
      </c>
      <c r="AG2053" t="s">
        <v>5974</v>
      </c>
      <c r="AH2053" t="s">
        <v>64</v>
      </c>
      <c r="AI2053" t="s">
        <v>1724</v>
      </c>
      <c r="AJ2053" t="s">
        <v>5816</v>
      </c>
      <c r="AK2053">
        <v>47</v>
      </c>
    </row>
    <row r="2054" spans="1:38" x14ac:dyDescent="0.25">
      <c r="A2054">
        <v>2053</v>
      </c>
      <c r="B2054" t="s">
        <v>5975</v>
      </c>
      <c r="C2054" t="s">
        <v>39</v>
      </c>
      <c r="D2054" t="s">
        <v>84</v>
      </c>
      <c r="E2054" t="s">
        <v>3779</v>
      </c>
      <c r="F2054" t="s">
        <v>86</v>
      </c>
      <c r="G2054" t="s">
        <v>87</v>
      </c>
      <c r="H2054">
        <v>13.795999999999999</v>
      </c>
      <c r="I2054">
        <v>14.894666000000001</v>
      </c>
      <c r="J2054">
        <v>14.345333</v>
      </c>
      <c r="K2054" t="s">
        <v>976</v>
      </c>
      <c r="L2054" t="s">
        <v>89</v>
      </c>
      <c r="N2054" t="s">
        <v>45</v>
      </c>
      <c r="O2054" t="s">
        <v>52</v>
      </c>
      <c r="P2054" t="s">
        <v>3581</v>
      </c>
      <c r="Q2054" s="1" t="s">
        <v>211</v>
      </c>
      <c r="R2054" t="s">
        <v>3102</v>
      </c>
      <c r="S2054" t="s">
        <v>1246</v>
      </c>
      <c r="T2054" t="s">
        <v>109</v>
      </c>
      <c r="U2054" t="s">
        <v>94</v>
      </c>
      <c r="V2054" t="s">
        <v>108</v>
      </c>
      <c r="W2054" t="s">
        <v>109</v>
      </c>
      <c r="X2054" t="s">
        <v>211</v>
      </c>
      <c r="Y2054" t="str">
        <f>VLOOKUP(Q2054,[1]Feuil1!$A:$C,3,FALSE)</f>
        <v>Sciences Expérimentales</v>
      </c>
      <c r="Z2054" t="str">
        <f>VLOOKUP(Q2054,[1]Feuil1!$A:$E,5,FALSE)</f>
        <v xml:space="preserve">Scientifique </v>
      </c>
      <c r="AA2054" t="s">
        <v>94</v>
      </c>
      <c r="AB2054" t="s">
        <v>109</v>
      </c>
      <c r="AC2054" t="s">
        <v>101</v>
      </c>
      <c r="AD2054" t="s">
        <v>62</v>
      </c>
      <c r="AE2054" t="s">
        <v>168</v>
      </c>
      <c r="AF2054" t="s">
        <v>634</v>
      </c>
      <c r="AG2054" t="s">
        <v>5976</v>
      </c>
      <c r="AH2054" t="s">
        <v>64</v>
      </c>
      <c r="AI2054" t="s">
        <v>230</v>
      </c>
      <c r="AJ2054" t="s">
        <v>2956</v>
      </c>
      <c r="AK2054">
        <v>26</v>
      </c>
    </row>
    <row r="2055" spans="1:38" x14ac:dyDescent="0.25">
      <c r="A2055">
        <v>2054</v>
      </c>
      <c r="B2055" t="s">
        <v>5977</v>
      </c>
      <c r="C2055" t="s">
        <v>39</v>
      </c>
      <c r="D2055" t="s">
        <v>162</v>
      </c>
      <c r="E2055" t="s">
        <v>163</v>
      </c>
      <c r="F2055" t="s">
        <v>163</v>
      </c>
      <c r="G2055" t="s">
        <v>87</v>
      </c>
      <c r="H2055">
        <v>11.827142857142857</v>
      </c>
      <c r="I2055">
        <v>11.757671957671958</v>
      </c>
      <c r="J2055">
        <v>11.792407407407406</v>
      </c>
      <c r="K2055" t="s">
        <v>2669</v>
      </c>
      <c r="L2055" t="s">
        <v>71</v>
      </c>
      <c r="N2055" t="s">
        <v>105</v>
      </c>
      <c r="O2055" t="s">
        <v>136</v>
      </c>
      <c r="P2055" t="s">
        <v>4968</v>
      </c>
      <c r="Q2055" s="1" t="s">
        <v>211</v>
      </c>
      <c r="R2055" t="s">
        <v>89</v>
      </c>
      <c r="S2055" t="s">
        <v>2390</v>
      </c>
      <c r="T2055" t="s">
        <v>109</v>
      </c>
      <c r="U2055" t="s">
        <v>94</v>
      </c>
      <c r="V2055" t="s">
        <v>109</v>
      </c>
      <c r="W2055" t="s">
        <v>109</v>
      </c>
      <c r="X2055" t="s">
        <v>211</v>
      </c>
      <c r="Y2055" t="str">
        <f>VLOOKUP(Q2055,[1]Feuil1!$A:$C,3,FALSE)</f>
        <v>Sciences Expérimentales</v>
      </c>
      <c r="Z2055" t="str">
        <f>VLOOKUP(Q2055,[1]Feuil1!$A:$E,5,FALSE)</f>
        <v xml:space="preserve">Scientifique </v>
      </c>
      <c r="AA2055" t="s">
        <v>94</v>
      </c>
      <c r="AB2055" t="s">
        <v>109</v>
      </c>
      <c r="AC2055" t="s">
        <v>101</v>
      </c>
      <c r="AD2055" t="s">
        <v>62</v>
      </c>
      <c r="AE2055" t="s">
        <v>119</v>
      </c>
      <c r="AF2055" t="s">
        <v>78</v>
      </c>
      <c r="AG2055" t="s">
        <v>5978</v>
      </c>
      <c r="AH2055" t="s">
        <v>64</v>
      </c>
      <c r="AI2055" t="s">
        <v>65</v>
      </c>
      <c r="AJ2055" t="s">
        <v>188</v>
      </c>
      <c r="AK2055">
        <v>6</v>
      </c>
    </row>
    <row r="2056" spans="1:38" x14ac:dyDescent="0.25">
      <c r="A2056">
        <v>2055</v>
      </c>
      <c r="B2056" t="s">
        <v>5979</v>
      </c>
      <c r="C2056" t="s">
        <v>39</v>
      </c>
      <c r="D2056" t="s">
        <v>84</v>
      </c>
      <c r="E2056" t="s">
        <v>85</v>
      </c>
      <c r="F2056" t="s">
        <v>154</v>
      </c>
      <c r="G2056" t="s">
        <v>87</v>
      </c>
      <c r="H2056">
        <v>10.16</v>
      </c>
      <c r="I2056">
        <v>9.2100000000000009</v>
      </c>
      <c r="J2056">
        <v>9.68</v>
      </c>
      <c r="K2056" t="s">
        <v>5980</v>
      </c>
      <c r="N2056" t="s">
        <v>45</v>
      </c>
      <c r="O2056" t="s">
        <v>52</v>
      </c>
      <c r="P2056" t="s">
        <v>5400</v>
      </c>
      <c r="Q2056" s="1" t="s">
        <v>211</v>
      </c>
      <c r="R2056" t="s">
        <v>89</v>
      </c>
      <c r="S2056" t="s">
        <v>5981</v>
      </c>
      <c r="T2056" t="s">
        <v>109</v>
      </c>
      <c r="U2056" t="s">
        <v>94</v>
      </c>
      <c r="V2056" t="s">
        <v>108</v>
      </c>
      <c r="W2056" t="s">
        <v>109</v>
      </c>
      <c r="X2056" t="s">
        <v>211</v>
      </c>
      <c r="Y2056" t="str">
        <f>VLOOKUP(Q2056,[1]Feuil1!$A:$C,3,FALSE)</f>
        <v>Sciences Expérimentales</v>
      </c>
      <c r="Z2056" t="str">
        <f>VLOOKUP(Q2056,[1]Feuil1!$A:$E,5,FALSE)</f>
        <v xml:space="preserve">Scientifique </v>
      </c>
      <c r="AA2056" t="s">
        <v>94</v>
      </c>
      <c r="AB2056" t="s">
        <v>109</v>
      </c>
      <c r="AD2056" t="s">
        <v>46</v>
      </c>
      <c r="AG2056" t="s">
        <v>5982</v>
      </c>
      <c r="AH2056" t="s">
        <v>80</v>
      </c>
      <c r="AI2056" t="s">
        <v>99</v>
      </c>
      <c r="AJ2056" t="s">
        <v>3511</v>
      </c>
    </row>
    <row r="2057" spans="1:38" x14ac:dyDescent="0.25">
      <c r="A2057">
        <v>2056</v>
      </c>
      <c r="B2057" t="s">
        <v>5983</v>
      </c>
      <c r="C2057" t="s">
        <v>39</v>
      </c>
      <c r="D2057" t="s">
        <v>84</v>
      </c>
      <c r="E2057" t="s">
        <v>3779</v>
      </c>
      <c r="F2057" t="s">
        <v>86</v>
      </c>
      <c r="G2057" t="s">
        <v>87</v>
      </c>
      <c r="H2057">
        <v>11.488666</v>
      </c>
      <c r="I2057">
        <v>12.852</v>
      </c>
      <c r="J2057">
        <v>12.170332999999999</v>
      </c>
      <c r="K2057" t="s">
        <v>976</v>
      </c>
      <c r="L2057" t="s">
        <v>135</v>
      </c>
      <c r="N2057" t="s">
        <v>105</v>
      </c>
      <c r="O2057" t="s">
        <v>52</v>
      </c>
      <c r="P2057" t="s">
        <v>3790</v>
      </c>
      <c r="Q2057" s="1" t="s">
        <v>211</v>
      </c>
      <c r="R2057" t="s">
        <v>89</v>
      </c>
      <c r="S2057" t="s">
        <v>5593</v>
      </c>
      <c r="T2057" t="s">
        <v>109</v>
      </c>
      <c r="U2057" t="s">
        <v>94</v>
      </c>
      <c r="V2057" t="s">
        <v>108</v>
      </c>
      <c r="W2057" t="s">
        <v>109</v>
      </c>
      <c r="X2057" t="s">
        <v>211</v>
      </c>
      <c r="Y2057" t="str">
        <f>VLOOKUP(Q2057,[1]Feuil1!$A:$C,3,FALSE)</f>
        <v>Sciences Expérimentales</v>
      </c>
      <c r="Z2057" t="str">
        <f>VLOOKUP(Q2057,[1]Feuil1!$A:$E,5,FALSE)</f>
        <v xml:space="preserve">Scientifique </v>
      </c>
      <c r="AA2057" t="s">
        <v>94</v>
      </c>
      <c r="AB2057" t="s">
        <v>109</v>
      </c>
      <c r="AC2057" t="s">
        <v>101</v>
      </c>
      <c r="AD2057" t="s">
        <v>62</v>
      </c>
      <c r="AE2057" t="s">
        <v>174</v>
      </c>
      <c r="AF2057" t="s">
        <v>634</v>
      </c>
      <c r="AG2057" t="s">
        <v>5984</v>
      </c>
      <c r="AH2057" t="s">
        <v>80</v>
      </c>
      <c r="AI2057" t="s">
        <v>65</v>
      </c>
      <c r="AJ2057" t="s">
        <v>1767</v>
      </c>
      <c r="AK2057">
        <v>5</v>
      </c>
    </row>
    <row r="2058" spans="1:38" x14ac:dyDescent="0.25">
      <c r="A2058">
        <v>2057</v>
      </c>
      <c r="B2058" t="s">
        <v>5985</v>
      </c>
      <c r="C2058" t="s">
        <v>39</v>
      </c>
      <c r="D2058" t="s">
        <v>58</v>
      </c>
      <c r="E2058" t="s">
        <v>1532</v>
      </c>
      <c r="F2058" t="s">
        <v>154</v>
      </c>
      <c r="G2058" t="s">
        <v>87</v>
      </c>
      <c r="H2058">
        <v>9.99</v>
      </c>
      <c r="I2058">
        <v>10.17</v>
      </c>
      <c r="J2058">
        <v>10.08</v>
      </c>
      <c r="K2058" t="s">
        <v>62</v>
      </c>
      <c r="L2058" t="s">
        <v>71</v>
      </c>
      <c r="N2058" t="s">
        <v>45</v>
      </c>
      <c r="O2058" t="s">
        <v>52</v>
      </c>
      <c r="P2058" t="s">
        <v>5986</v>
      </c>
      <c r="Q2058" s="1" t="s">
        <v>410</v>
      </c>
      <c r="R2058" t="s">
        <v>71</v>
      </c>
      <c r="S2058" t="s">
        <v>5987</v>
      </c>
      <c r="T2058" t="s">
        <v>109</v>
      </c>
      <c r="U2058" t="s">
        <v>94</v>
      </c>
      <c r="V2058" t="s">
        <v>109</v>
      </c>
      <c r="W2058" t="s">
        <v>109</v>
      </c>
      <c r="X2058" t="s">
        <v>60</v>
      </c>
      <c r="Y2058" t="str">
        <f>VLOOKUP(Q2058,[1]Feuil1!$A:$C,3,FALSE)</f>
        <v>Sciences Economiques et de Gestion</v>
      </c>
      <c r="Z2058" t="str">
        <f>VLOOKUP(Q2058,[1]Feuil1!$A:$E,5,FALSE)</f>
        <v xml:space="preserve">Economie et gestion </v>
      </c>
      <c r="AA2058" t="s">
        <v>94</v>
      </c>
      <c r="AB2058" t="s">
        <v>109</v>
      </c>
      <c r="AD2058" t="s">
        <v>62</v>
      </c>
      <c r="AE2058" t="s">
        <v>174</v>
      </c>
      <c r="AF2058" t="s">
        <v>634</v>
      </c>
      <c r="AG2058" t="s">
        <v>5988</v>
      </c>
      <c r="AH2058" t="s">
        <v>64</v>
      </c>
      <c r="AI2058" t="s">
        <v>99</v>
      </c>
      <c r="AJ2058" t="s">
        <v>882</v>
      </c>
    </row>
    <row r="2059" spans="1:38" x14ac:dyDescent="0.25">
      <c r="A2059">
        <v>2058</v>
      </c>
      <c r="B2059" t="s">
        <v>5989</v>
      </c>
      <c r="C2059" t="s">
        <v>39</v>
      </c>
      <c r="D2059" t="s">
        <v>162</v>
      </c>
      <c r="E2059" t="s">
        <v>163</v>
      </c>
      <c r="F2059" t="s">
        <v>163</v>
      </c>
      <c r="G2059" t="s">
        <v>87</v>
      </c>
      <c r="H2059">
        <v>9.0527380952380945</v>
      </c>
      <c r="I2059">
        <v>8.9413359788359781</v>
      </c>
      <c r="J2059">
        <v>8.9970370370370354</v>
      </c>
      <c r="K2059" t="s">
        <v>46</v>
      </c>
      <c r="N2059" t="s">
        <v>45</v>
      </c>
      <c r="O2059" t="s">
        <v>136</v>
      </c>
      <c r="P2059" t="s">
        <v>5990</v>
      </c>
      <c r="Q2059" s="1" t="s">
        <v>211</v>
      </c>
      <c r="R2059" t="s">
        <v>55</v>
      </c>
      <c r="S2059" t="s">
        <v>5991</v>
      </c>
      <c r="T2059" t="s">
        <v>109</v>
      </c>
      <c r="U2059" t="s">
        <v>94</v>
      </c>
      <c r="V2059" t="s">
        <v>109</v>
      </c>
      <c r="W2059" t="s">
        <v>109</v>
      </c>
      <c r="X2059" t="s">
        <v>211</v>
      </c>
      <c r="Y2059" t="str">
        <f>VLOOKUP(Q2059,[1]Feuil1!$A:$C,3,FALSE)</f>
        <v>Sciences Expérimentales</v>
      </c>
      <c r="Z2059" t="str">
        <f>VLOOKUP(Q2059,[1]Feuil1!$A:$E,5,FALSE)</f>
        <v xml:space="preserve">Scientifique </v>
      </c>
      <c r="AA2059" t="s">
        <v>94</v>
      </c>
      <c r="AB2059" t="s">
        <v>109</v>
      </c>
      <c r="AC2059" t="s">
        <v>101</v>
      </c>
      <c r="AD2059" t="s">
        <v>46</v>
      </c>
      <c r="AE2059" t="s">
        <v>174</v>
      </c>
      <c r="AF2059" t="s">
        <v>174</v>
      </c>
      <c r="AG2059" t="s">
        <v>5006</v>
      </c>
      <c r="AH2059" t="s">
        <v>80</v>
      </c>
      <c r="AI2059" t="s">
        <v>285</v>
      </c>
      <c r="AJ2059" t="s">
        <v>1041</v>
      </c>
    </row>
    <row r="2060" spans="1:38" x14ac:dyDescent="0.25">
      <c r="A2060">
        <v>2059</v>
      </c>
      <c r="B2060" t="s">
        <v>5992</v>
      </c>
      <c r="C2060" t="s">
        <v>39</v>
      </c>
      <c r="D2060" t="s">
        <v>2057</v>
      </c>
      <c r="E2060" t="s">
        <v>2058</v>
      </c>
      <c r="F2060" t="s">
        <v>2058</v>
      </c>
      <c r="G2060" t="s">
        <v>2059</v>
      </c>
      <c r="H2060">
        <v>13.967142857142859</v>
      </c>
      <c r="I2060">
        <v>13.637142857142857</v>
      </c>
      <c r="J2060">
        <v>13.802142857142856</v>
      </c>
      <c r="K2060" t="s">
        <v>2060</v>
      </c>
      <c r="L2060" t="s">
        <v>135</v>
      </c>
      <c r="N2060" t="s">
        <v>45</v>
      </c>
      <c r="O2060" t="s">
        <v>136</v>
      </c>
      <c r="P2060" t="s">
        <v>5993</v>
      </c>
      <c r="Q2060" s="1" t="s">
        <v>211</v>
      </c>
      <c r="R2060" t="s">
        <v>254</v>
      </c>
      <c r="S2060" t="s">
        <v>561</v>
      </c>
      <c r="T2060" t="s">
        <v>109</v>
      </c>
      <c r="U2060" t="s">
        <v>94</v>
      </c>
      <c r="V2060" t="s">
        <v>109</v>
      </c>
      <c r="W2060" t="s">
        <v>109</v>
      </c>
      <c r="X2060" t="s">
        <v>211</v>
      </c>
      <c r="Y2060" t="str">
        <f>VLOOKUP(Q2060,[1]Feuil1!$A:$C,3,FALSE)</f>
        <v>Sciences Expérimentales</v>
      </c>
      <c r="Z2060" t="str">
        <f>VLOOKUP(Q2060,[1]Feuil1!$A:$E,5,FALSE)</f>
        <v xml:space="preserve">Scientifique </v>
      </c>
      <c r="AA2060" t="s">
        <v>94</v>
      </c>
      <c r="AB2060" t="s">
        <v>109</v>
      </c>
      <c r="AC2060" t="s">
        <v>101</v>
      </c>
      <c r="AD2060" t="s">
        <v>62</v>
      </c>
      <c r="AE2060" t="s">
        <v>119</v>
      </c>
      <c r="AF2060" t="s">
        <v>119</v>
      </c>
      <c r="AG2060" t="s">
        <v>5478</v>
      </c>
      <c r="AH2060" t="s">
        <v>64</v>
      </c>
      <c r="AI2060" t="s">
        <v>122</v>
      </c>
      <c r="AJ2060" t="s">
        <v>360</v>
      </c>
      <c r="AK2060">
        <v>3</v>
      </c>
    </row>
    <row r="2061" spans="1:38" x14ac:dyDescent="0.25">
      <c r="A2061">
        <v>2060</v>
      </c>
      <c r="B2061" t="s">
        <v>5994</v>
      </c>
      <c r="C2061" t="s">
        <v>39</v>
      </c>
      <c r="D2061" t="s">
        <v>58</v>
      </c>
      <c r="E2061" t="s">
        <v>1124</v>
      </c>
      <c r="F2061" t="s">
        <v>49</v>
      </c>
      <c r="G2061" t="s">
        <v>50</v>
      </c>
      <c r="H2061">
        <v>17.222222222222221</v>
      </c>
      <c r="I2061">
        <v>16.060606060606059</v>
      </c>
      <c r="J2061">
        <v>16.583333333333336</v>
      </c>
      <c r="K2061" t="s">
        <v>1640</v>
      </c>
      <c r="L2061" t="s">
        <v>115</v>
      </c>
      <c r="N2061" t="s">
        <v>105</v>
      </c>
      <c r="O2061" t="s">
        <v>136</v>
      </c>
      <c r="P2061" t="s">
        <v>5148</v>
      </c>
      <c r="Q2061" s="1" t="s">
        <v>211</v>
      </c>
      <c r="R2061" t="s">
        <v>89</v>
      </c>
      <c r="S2061" t="s">
        <v>5995</v>
      </c>
      <c r="T2061" t="s">
        <v>109</v>
      </c>
      <c r="U2061" t="s">
        <v>1126</v>
      </c>
      <c r="V2061" t="s">
        <v>109</v>
      </c>
      <c r="W2061" t="s">
        <v>109</v>
      </c>
      <c r="X2061" t="s">
        <v>211</v>
      </c>
      <c r="Y2061" t="str">
        <f>VLOOKUP(Q2061,[1]Feuil1!$A:$C,3,FALSE)</f>
        <v>Sciences Expérimentales</v>
      </c>
      <c r="Z2061" t="str">
        <f>VLOOKUP(Q2061,[1]Feuil1!$A:$E,5,FALSE)</f>
        <v xml:space="preserve">Scientifique </v>
      </c>
      <c r="AA2061" t="s">
        <v>94</v>
      </c>
      <c r="AB2061" t="s">
        <v>109</v>
      </c>
      <c r="AC2061" t="s">
        <v>101</v>
      </c>
      <c r="AD2061" t="s">
        <v>62</v>
      </c>
      <c r="AE2061" t="s">
        <v>119</v>
      </c>
      <c r="AF2061" t="s">
        <v>120</v>
      </c>
      <c r="AG2061" t="s">
        <v>5519</v>
      </c>
      <c r="AH2061" t="s">
        <v>64</v>
      </c>
      <c r="AI2061" t="s">
        <v>65</v>
      </c>
      <c r="AJ2061" t="s">
        <v>188</v>
      </c>
    </row>
    <row r="2062" spans="1:38" x14ac:dyDescent="0.25">
      <c r="A2062">
        <v>2061</v>
      </c>
      <c r="B2062" t="s">
        <v>5996</v>
      </c>
      <c r="C2062" t="s">
        <v>39</v>
      </c>
      <c r="D2062" t="s">
        <v>2057</v>
      </c>
      <c r="E2062" t="s">
        <v>2058</v>
      </c>
      <c r="F2062" t="s">
        <v>2058</v>
      </c>
      <c r="G2062" t="s">
        <v>2059</v>
      </c>
      <c r="H2062">
        <v>11.771428571428572</v>
      </c>
      <c r="I2062">
        <v>11.797142857142859</v>
      </c>
      <c r="J2062">
        <v>11.784285714285716</v>
      </c>
      <c r="K2062" t="s">
        <v>2060</v>
      </c>
      <c r="L2062" t="s">
        <v>71</v>
      </c>
      <c r="N2062" t="s">
        <v>105</v>
      </c>
      <c r="O2062" t="s">
        <v>136</v>
      </c>
      <c r="P2062" t="s">
        <v>5997</v>
      </c>
      <c r="Q2062" s="1" t="s">
        <v>211</v>
      </c>
      <c r="R2062" t="s">
        <v>115</v>
      </c>
      <c r="S2062" t="s">
        <v>5804</v>
      </c>
      <c r="T2062" t="s">
        <v>109</v>
      </c>
      <c r="U2062" t="s">
        <v>94</v>
      </c>
      <c r="V2062" t="s">
        <v>109</v>
      </c>
      <c r="W2062" t="s">
        <v>109</v>
      </c>
      <c r="X2062" t="s">
        <v>211</v>
      </c>
      <c r="Y2062" t="str">
        <f>VLOOKUP(Q2062,[1]Feuil1!$A:$C,3,FALSE)</f>
        <v>Sciences Expérimentales</v>
      </c>
      <c r="Z2062" t="str">
        <f>VLOOKUP(Q2062,[1]Feuil1!$A:$E,5,FALSE)</f>
        <v xml:space="preserve">Scientifique </v>
      </c>
      <c r="AA2062" t="s">
        <v>94</v>
      </c>
      <c r="AB2062" t="s">
        <v>109</v>
      </c>
      <c r="AC2062" t="s">
        <v>101</v>
      </c>
      <c r="AD2062" t="s">
        <v>62</v>
      </c>
      <c r="AE2062" t="s">
        <v>174</v>
      </c>
      <c r="AF2062" t="s">
        <v>78</v>
      </c>
      <c r="AG2062" t="s">
        <v>2519</v>
      </c>
      <c r="AH2062" t="s">
        <v>64</v>
      </c>
      <c r="AI2062" t="s">
        <v>99</v>
      </c>
      <c r="AJ2062" t="s">
        <v>882</v>
      </c>
      <c r="AK2062">
        <v>43</v>
      </c>
    </row>
    <row r="2063" spans="1:38" x14ac:dyDescent="0.25">
      <c r="A2063">
        <v>2062</v>
      </c>
      <c r="B2063" t="s">
        <v>5998</v>
      </c>
      <c r="C2063" t="s">
        <v>39</v>
      </c>
      <c r="D2063" t="s">
        <v>162</v>
      </c>
      <c r="E2063" t="s">
        <v>163</v>
      </c>
      <c r="F2063" t="s">
        <v>163</v>
      </c>
      <c r="G2063" t="s">
        <v>87</v>
      </c>
      <c r="H2063">
        <v>12.011904761904763</v>
      </c>
      <c r="I2063">
        <v>12.207482993197278</v>
      </c>
      <c r="J2063">
        <v>12.10969387755102</v>
      </c>
      <c r="K2063" t="s">
        <v>5999</v>
      </c>
      <c r="L2063" t="s">
        <v>135</v>
      </c>
      <c r="N2063" t="s">
        <v>45</v>
      </c>
      <c r="O2063" t="s">
        <v>136</v>
      </c>
      <c r="P2063" t="s">
        <v>5490</v>
      </c>
      <c r="Q2063" s="1" t="s">
        <v>211</v>
      </c>
      <c r="R2063" t="s">
        <v>3102</v>
      </c>
      <c r="S2063" t="s">
        <v>6000</v>
      </c>
      <c r="T2063" t="s">
        <v>109</v>
      </c>
      <c r="V2063" t="s">
        <v>336</v>
      </c>
      <c r="W2063" t="s">
        <v>109</v>
      </c>
      <c r="X2063" t="s">
        <v>211</v>
      </c>
      <c r="Y2063" t="str">
        <f>VLOOKUP(Q2063,[1]Feuil1!$A:$C,3,FALSE)</f>
        <v>Sciences Expérimentales</v>
      </c>
      <c r="Z2063" t="str">
        <f>VLOOKUP(Q2063,[1]Feuil1!$A:$E,5,FALSE)</f>
        <v xml:space="preserve">Scientifique </v>
      </c>
      <c r="AB2063" t="s">
        <v>109</v>
      </c>
      <c r="AD2063" t="s">
        <v>62</v>
      </c>
      <c r="AE2063" t="s">
        <v>119</v>
      </c>
      <c r="AF2063" t="s">
        <v>174</v>
      </c>
      <c r="AG2063" t="s">
        <v>6001</v>
      </c>
      <c r="AH2063" t="s">
        <v>80</v>
      </c>
      <c r="AI2063" t="s">
        <v>65</v>
      </c>
      <c r="AJ2063" t="s">
        <v>66</v>
      </c>
    </row>
    <row r="2064" spans="1:38" x14ac:dyDescent="0.25">
      <c r="A2064">
        <v>2063</v>
      </c>
      <c r="B2064" t="s">
        <v>6002</v>
      </c>
      <c r="C2064" t="s">
        <v>39</v>
      </c>
      <c r="D2064" t="s">
        <v>40</v>
      </c>
      <c r="E2064" t="s">
        <v>69</v>
      </c>
      <c r="F2064" t="s">
        <v>49</v>
      </c>
      <c r="G2064" t="s">
        <v>50</v>
      </c>
      <c r="H2064">
        <v>11.927466666666664</v>
      </c>
      <c r="I2064">
        <v>15.080000000000002</v>
      </c>
      <c r="J2064">
        <v>13.503733333333333</v>
      </c>
      <c r="K2064" t="s">
        <v>104</v>
      </c>
      <c r="L2064" t="s">
        <v>115</v>
      </c>
      <c r="N2064" t="s">
        <v>45</v>
      </c>
      <c r="O2064" t="s">
        <v>52</v>
      </c>
      <c r="P2064" t="s">
        <v>6003</v>
      </c>
      <c r="Q2064" s="1" t="s">
        <v>211</v>
      </c>
      <c r="R2064" t="s">
        <v>89</v>
      </c>
      <c r="S2064" t="s">
        <v>6004</v>
      </c>
      <c r="T2064" t="s">
        <v>93</v>
      </c>
      <c r="U2064" t="s">
        <v>58</v>
      </c>
      <c r="V2064" t="s">
        <v>108</v>
      </c>
      <c r="W2064" t="s">
        <v>93</v>
      </c>
      <c r="X2064" t="s">
        <v>211</v>
      </c>
      <c r="Y2064" t="str">
        <f>VLOOKUP(Q2064,[1]Feuil1!$A:$C,3,FALSE)</f>
        <v>Sciences Expérimentales</v>
      </c>
      <c r="Z2064" t="str">
        <f>VLOOKUP(Q2064,[1]Feuil1!$A:$E,5,FALSE)</f>
        <v xml:space="preserve">Scientifique </v>
      </c>
      <c r="AA2064" t="s">
        <v>58</v>
      </c>
      <c r="AB2064" t="s">
        <v>109</v>
      </c>
      <c r="AC2064" t="s">
        <v>101</v>
      </c>
      <c r="AD2064" t="s">
        <v>62</v>
      </c>
      <c r="AG2064" t="s">
        <v>6005</v>
      </c>
      <c r="AH2064" t="s">
        <v>64</v>
      </c>
      <c r="AI2064" t="s">
        <v>65</v>
      </c>
      <c r="AJ2064" t="s">
        <v>664</v>
      </c>
      <c r="AL2064" t="s">
        <v>101</v>
      </c>
    </row>
    <row r="2065" spans="1:38" x14ac:dyDescent="0.25">
      <c r="A2065">
        <v>2064</v>
      </c>
      <c r="B2065" t="s">
        <v>6006</v>
      </c>
      <c r="C2065" t="s">
        <v>39</v>
      </c>
      <c r="D2065" t="s">
        <v>58</v>
      </c>
      <c r="E2065" t="s">
        <v>1532</v>
      </c>
      <c r="F2065" t="s">
        <v>154</v>
      </c>
      <c r="G2065" t="s">
        <v>87</v>
      </c>
      <c r="H2065">
        <v>9.06</v>
      </c>
      <c r="I2065">
        <v>10.94</v>
      </c>
      <c r="J2065">
        <v>10</v>
      </c>
      <c r="K2065" t="s">
        <v>62</v>
      </c>
      <c r="L2065" t="s">
        <v>71</v>
      </c>
      <c r="N2065" t="s">
        <v>105</v>
      </c>
      <c r="O2065" t="s">
        <v>52</v>
      </c>
      <c r="P2065" t="s">
        <v>5155</v>
      </c>
      <c r="Q2065" s="1" t="s">
        <v>410</v>
      </c>
      <c r="R2065" t="s">
        <v>3102</v>
      </c>
      <c r="S2065" t="s">
        <v>812</v>
      </c>
      <c r="T2065" t="s">
        <v>109</v>
      </c>
      <c r="U2065" t="s">
        <v>94</v>
      </c>
      <c r="V2065" t="s">
        <v>109</v>
      </c>
      <c r="W2065" t="s">
        <v>109</v>
      </c>
      <c r="X2065" t="s">
        <v>60</v>
      </c>
      <c r="Y2065" t="str">
        <f>VLOOKUP(Q2065,[1]Feuil1!$A:$C,3,FALSE)</f>
        <v>Sciences Economiques et de Gestion</v>
      </c>
      <c r="Z2065" t="str">
        <f>VLOOKUP(Q2065,[1]Feuil1!$A:$E,5,FALSE)</f>
        <v xml:space="preserve">Economie et gestion </v>
      </c>
      <c r="AA2065" t="s">
        <v>94</v>
      </c>
      <c r="AB2065" t="s">
        <v>109</v>
      </c>
      <c r="AD2065" t="s">
        <v>62</v>
      </c>
      <c r="AE2065" t="s">
        <v>119</v>
      </c>
      <c r="AF2065" t="s">
        <v>174</v>
      </c>
      <c r="AG2065" t="s">
        <v>4229</v>
      </c>
      <c r="AH2065" t="s">
        <v>64</v>
      </c>
      <c r="AI2065" t="s">
        <v>65</v>
      </c>
      <c r="AJ2065" t="s">
        <v>303</v>
      </c>
    </row>
    <row r="2066" spans="1:38" x14ac:dyDescent="0.25">
      <c r="A2066">
        <v>2065</v>
      </c>
      <c r="B2066" t="s">
        <v>6007</v>
      </c>
      <c r="C2066" t="s">
        <v>39</v>
      </c>
      <c r="D2066" t="s">
        <v>58</v>
      </c>
      <c r="E2066" t="s">
        <v>1124</v>
      </c>
      <c r="F2066" t="s">
        <v>49</v>
      </c>
      <c r="G2066" t="s">
        <v>50</v>
      </c>
      <c r="H2066">
        <v>8.518518518518519</v>
      </c>
      <c r="I2066">
        <v>4.0909090909090908</v>
      </c>
      <c r="J2066">
        <v>6.083333333333333</v>
      </c>
      <c r="K2066" t="s">
        <v>383</v>
      </c>
      <c r="L2066" t="s">
        <v>71</v>
      </c>
      <c r="N2066" t="s">
        <v>45</v>
      </c>
      <c r="O2066" t="s">
        <v>136</v>
      </c>
      <c r="P2066" t="s">
        <v>5059</v>
      </c>
      <c r="Q2066" s="1" t="s">
        <v>5029</v>
      </c>
      <c r="R2066" t="s">
        <v>89</v>
      </c>
      <c r="T2066" t="s">
        <v>109</v>
      </c>
      <c r="U2066" t="s">
        <v>1126</v>
      </c>
      <c r="V2066" t="s">
        <v>109</v>
      </c>
      <c r="W2066" t="s">
        <v>109</v>
      </c>
      <c r="X2066" s="2" t="s">
        <v>60</v>
      </c>
      <c r="Y2066" t="s">
        <v>410</v>
      </c>
      <c r="Z2066" t="s">
        <v>4926</v>
      </c>
      <c r="AA2066" t="s">
        <v>94</v>
      </c>
      <c r="AB2066" t="s">
        <v>109</v>
      </c>
      <c r="AC2066" t="s">
        <v>101</v>
      </c>
      <c r="AD2066" t="s">
        <v>62</v>
      </c>
      <c r="AE2066" t="s">
        <v>78</v>
      </c>
      <c r="AF2066" t="s">
        <v>78</v>
      </c>
      <c r="AI2066" t="s">
        <v>65</v>
      </c>
      <c r="AJ2066" t="s">
        <v>303</v>
      </c>
    </row>
    <row r="2067" spans="1:38" x14ac:dyDescent="0.25">
      <c r="A2067">
        <v>2066</v>
      </c>
      <c r="B2067" t="s">
        <v>6008</v>
      </c>
      <c r="C2067" t="s">
        <v>39</v>
      </c>
      <c r="D2067" t="s">
        <v>58</v>
      </c>
      <c r="E2067" t="s">
        <v>1124</v>
      </c>
      <c r="F2067" t="s">
        <v>49</v>
      </c>
      <c r="G2067" t="s">
        <v>50</v>
      </c>
      <c r="H2067">
        <v>5</v>
      </c>
      <c r="I2067">
        <v>6.8181818181818175</v>
      </c>
      <c r="J2067">
        <v>5.836363636363636</v>
      </c>
      <c r="K2067" t="s">
        <v>1640</v>
      </c>
      <c r="L2067" t="s">
        <v>71</v>
      </c>
      <c r="N2067" t="s">
        <v>45</v>
      </c>
      <c r="O2067" t="s">
        <v>136</v>
      </c>
      <c r="P2067" t="s">
        <v>2675</v>
      </c>
      <c r="Q2067" s="1" t="s">
        <v>5029</v>
      </c>
      <c r="R2067" t="s">
        <v>71</v>
      </c>
      <c r="T2067" t="s">
        <v>109</v>
      </c>
      <c r="U2067" t="s">
        <v>1126</v>
      </c>
      <c r="V2067" t="s">
        <v>109</v>
      </c>
      <c r="W2067" t="s">
        <v>109</v>
      </c>
      <c r="X2067" s="2" t="s">
        <v>60</v>
      </c>
      <c r="Y2067" t="s">
        <v>410</v>
      </c>
      <c r="Z2067" t="s">
        <v>4926</v>
      </c>
      <c r="AA2067" t="s">
        <v>94</v>
      </c>
      <c r="AB2067" t="s">
        <v>109</v>
      </c>
      <c r="AD2067" t="s">
        <v>62</v>
      </c>
      <c r="AE2067" t="s">
        <v>174</v>
      </c>
      <c r="AF2067" t="s">
        <v>634</v>
      </c>
      <c r="AI2067" t="s">
        <v>65</v>
      </c>
      <c r="AJ2067" t="s">
        <v>66</v>
      </c>
    </row>
    <row r="2068" spans="1:38" x14ac:dyDescent="0.25">
      <c r="A2068">
        <v>2067</v>
      </c>
      <c r="B2068" t="s">
        <v>6009</v>
      </c>
      <c r="C2068" t="s">
        <v>39</v>
      </c>
      <c r="D2068" t="s">
        <v>58</v>
      </c>
      <c r="E2068" t="s">
        <v>1124</v>
      </c>
      <c r="F2068" t="s">
        <v>49</v>
      </c>
      <c r="G2068" t="s">
        <v>50</v>
      </c>
      <c r="H2068">
        <v>8.518518518518519</v>
      </c>
      <c r="I2068">
        <v>9.3939393939393945</v>
      </c>
      <c r="J2068">
        <v>9</v>
      </c>
      <c r="K2068" t="s">
        <v>1640</v>
      </c>
      <c r="L2068" t="s">
        <v>135</v>
      </c>
      <c r="N2068" t="s">
        <v>45</v>
      </c>
      <c r="O2068" t="s">
        <v>136</v>
      </c>
      <c r="P2068" t="s">
        <v>6010</v>
      </c>
      <c r="Q2068" s="1" t="s">
        <v>5029</v>
      </c>
      <c r="R2068" t="s">
        <v>3102</v>
      </c>
      <c r="T2068" t="s">
        <v>109</v>
      </c>
      <c r="U2068" t="s">
        <v>1126</v>
      </c>
      <c r="V2068" t="s">
        <v>109</v>
      </c>
      <c r="W2068" t="s">
        <v>109</v>
      </c>
      <c r="X2068" s="2" t="s">
        <v>60</v>
      </c>
      <c r="Y2068" t="s">
        <v>410</v>
      </c>
      <c r="Z2068" t="s">
        <v>4926</v>
      </c>
      <c r="AA2068" t="s">
        <v>94</v>
      </c>
      <c r="AB2068" t="s">
        <v>109</v>
      </c>
      <c r="AD2068" t="s">
        <v>62</v>
      </c>
      <c r="AE2068" t="s">
        <v>78</v>
      </c>
      <c r="AF2068" t="s">
        <v>197</v>
      </c>
      <c r="AI2068" t="s">
        <v>65</v>
      </c>
      <c r="AJ2068" t="s">
        <v>66</v>
      </c>
    </row>
    <row r="2069" spans="1:38" x14ac:dyDescent="0.25">
      <c r="A2069">
        <v>2068</v>
      </c>
      <c r="B2069" t="s">
        <v>6011</v>
      </c>
      <c r="C2069" t="s">
        <v>39</v>
      </c>
      <c r="D2069" t="s">
        <v>2057</v>
      </c>
      <c r="E2069" t="s">
        <v>2058</v>
      </c>
      <c r="F2069" t="s">
        <v>2058</v>
      </c>
      <c r="G2069" t="s">
        <v>2059</v>
      </c>
      <c r="H2069">
        <v>11.892857142857142</v>
      </c>
      <c r="I2069">
        <v>12.455714285714285</v>
      </c>
      <c r="J2069">
        <v>12.174285714285714</v>
      </c>
      <c r="K2069" t="s">
        <v>2060</v>
      </c>
      <c r="L2069" t="s">
        <v>135</v>
      </c>
      <c r="N2069" t="s">
        <v>105</v>
      </c>
      <c r="O2069" t="s">
        <v>136</v>
      </c>
      <c r="P2069" t="s">
        <v>3742</v>
      </c>
      <c r="Q2069" s="1" t="s">
        <v>211</v>
      </c>
      <c r="R2069" t="s">
        <v>115</v>
      </c>
      <c r="S2069" t="s">
        <v>6012</v>
      </c>
      <c r="T2069" t="s">
        <v>109</v>
      </c>
      <c r="U2069" t="s">
        <v>94</v>
      </c>
      <c r="V2069" t="s">
        <v>109</v>
      </c>
      <c r="W2069" t="s">
        <v>109</v>
      </c>
      <c r="X2069" t="s">
        <v>211</v>
      </c>
      <c r="Y2069" t="str">
        <f>VLOOKUP(Q2069,[1]Feuil1!$A:$C,3,FALSE)</f>
        <v>Sciences Expérimentales</v>
      </c>
      <c r="Z2069" t="str">
        <f>VLOOKUP(Q2069,[1]Feuil1!$A:$E,5,FALSE)</f>
        <v xml:space="preserve">Scientifique </v>
      </c>
      <c r="AA2069" t="s">
        <v>94</v>
      </c>
      <c r="AB2069" t="s">
        <v>109</v>
      </c>
      <c r="AD2069" t="s">
        <v>62</v>
      </c>
      <c r="AE2069" t="s">
        <v>168</v>
      </c>
      <c r="AF2069" t="s">
        <v>168</v>
      </c>
      <c r="AG2069" t="s">
        <v>2969</v>
      </c>
      <c r="AH2069" t="s">
        <v>64</v>
      </c>
      <c r="AI2069" t="s">
        <v>111</v>
      </c>
      <c r="AJ2069" t="s">
        <v>112</v>
      </c>
      <c r="AK2069">
        <v>12</v>
      </c>
    </row>
    <row r="2070" spans="1:38" x14ac:dyDescent="0.25">
      <c r="A2070">
        <v>2069</v>
      </c>
      <c r="B2070" t="s">
        <v>6013</v>
      </c>
      <c r="C2070" t="s">
        <v>39</v>
      </c>
      <c r="D2070" t="s">
        <v>2057</v>
      </c>
      <c r="E2070" t="s">
        <v>2058</v>
      </c>
      <c r="F2070" t="s">
        <v>2058</v>
      </c>
      <c r="G2070" t="s">
        <v>2059</v>
      </c>
      <c r="H2070">
        <v>12.861428571428572</v>
      </c>
      <c r="I2070">
        <v>12.17</v>
      </c>
      <c r="J2070">
        <v>12.515714285714285</v>
      </c>
      <c r="K2070" t="s">
        <v>2060</v>
      </c>
      <c r="L2070" t="s">
        <v>135</v>
      </c>
      <c r="N2070" t="s">
        <v>105</v>
      </c>
      <c r="O2070" t="s">
        <v>2356</v>
      </c>
      <c r="P2070" t="s">
        <v>6014</v>
      </c>
      <c r="Q2070" s="1" t="s">
        <v>699</v>
      </c>
      <c r="R2070" t="s">
        <v>89</v>
      </c>
      <c r="S2070" t="s">
        <v>2222</v>
      </c>
      <c r="T2070" t="s">
        <v>109</v>
      </c>
      <c r="U2070" t="s">
        <v>94</v>
      </c>
      <c r="V2070" t="s">
        <v>109</v>
      </c>
      <c r="W2070" t="s">
        <v>109</v>
      </c>
      <c r="X2070" t="s">
        <v>701</v>
      </c>
      <c r="Y2070" t="str">
        <f>VLOOKUP(Q2070,[1]Feuil1!$A:$C,3,FALSE)</f>
        <v>Général (Bac Français)</v>
      </c>
      <c r="Z2070" t="str">
        <f>VLOOKUP(Q2070,[1]Feuil1!$A:$E,5,FALSE)</f>
        <v xml:space="preserve">Scientifique </v>
      </c>
      <c r="AA2070" t="s">
        <v>94</v>
      </c>
      <c r="AB2070" t="s">
        <v>109</v>
      </c>
      <c r="AD2070" t="s">
        <v>62</v>
      </c>
      <c r="AE2070" t="s">
        <v>207</v>
      </c>
      <c r="AF2070" t="s">
        <v>120</v>
      </c>
      <c r="AG2070" t="s">
        <v>6015</v>
      </c>
      <c r="AH2070" t="s">
        <v>64</v>
      </c>
      <c r="AI2070" t="s">
        <v>122</v>
      </c>
      <c r="AJ2070" t="s">
        <v>360</v>
      </c>
      <c r="AK2070">
        <v>4</v>
      </c>
    </row>
    <row r="2071" spans="1:38" x14ac:dyDescent="0.25">
      <c r="A2071">
        <v>2070</v>
      </c>
      <c r="B2071" t="s">
        <v>6016</v>
      </c>
      <c r="C2071" t="s">
        <v>39</v>
      </c>
      <c r="D2071" t="s">
        <v>84</v>
      </c>
      <c r="E2071" t="s">
        <v>85</v>
      </c>
      <c r="F2071" t="s">
        <v>154</v>
      </c>
      <c r="G2071" t="s">
        <v>87</v>
      </c>
      <c r="H2071">
        <v>12.89</v>
      </c>
      <c r="I2071">
        <v>11.84</v>
      </c>
      <c r="J2071">
        <v>12.37</v>
      </c>
      <c r="K2071" t="s">
        <v>471</v>
      </c>
      <c r="L2071" t="s">
        <v>135</v>
      </c>
      <c r="N2071" t="s">
        <v>105</v>
      </c>
      <c r="O2071" t="s">
        <v>52</v>
      </c>
      <c r="P2071" t="s">
        <v>5824</v>
      </c>
      <c r="Q2071" s="1" t="s">
        <v>1425</v>
      </c>
      <c r="R2071" t="s">
        <v>71</v>
      </c>
      <c r="S2071" t="s">
        <v>6017</v>
      </c>
      <c r="T2071" t="s">
        <v>109</v>
      </c>
      <c r="U2071" t="s">
        <v>94</v>
      </c>
      <c r="V2071" t="s">
        <v>108</v>
      </c>
      <c r="W2071" t="s">
        <v>109</v>
      </c>
      <c r="X2071" t="s">
        <v>186</v>
      </c>
      <c r="Y2071" t="str">
        <f>VLOOKUP(Q2071,[1]Feuil1!$A:$C,3,FALSE)</f>
        <v xml:space="preserve">Science mathématique </v>
      </c>
      <c r="Z2071" t="str">
        <f>VLOOKUP(Q2071,[1]Feuil1!$A:$E,5,FALSE)</f>
        <v xml:space="preserve">Scientifique </v>
      </c>
      <c r="AA2071" t="s">
        <v>94</v>
      </c>
      <c r="AB2071" t="s">
        <v>109</v>
      </c>
      <c r="AC2071" t="s">
        <v>101</v>
      </c>
      <c r="AD2071" t="s">
        <v>62</v>
      </c>
      <c r="AE2071" t="s">
        <v>634</v>
      </c>
      <c r="AF2071" t="s">
        <v>174</v>
      </c>
      <c r="AG2071" t="s">
        <v>1737</v>
      </c>
      <c r="AH2071" t="s">
        <v>64</v>
      </c>
      <c r="AI2071" t="s">
        <v>65</v>
      </c>
      <c r="AJ2071" t="s">
        <v>188</v>
      </c>
    </row>
    <row r="2072" spans="1:38" x14ac:dyDescent="0.25">
      <c r="A2072">
        <v>2071</v>
      </c>
      <c r="B2072" t="s">
        <v>6018</v>
      </c>
      <c r="C2072" t="s">
        <v>39</v>
      </c>
      <c r="D2072" t="s">
        <v>58</v>
      </c>
      <c r="E2072" t="s">
        <v>1124</v>
      </c>
      <c r="F2072" t="s">
        <v>49</v>
      </c>
      <c r="G2072" t="s">
        <v>50</v>
      </c>
      <c r="H2072">
        <v>9.2592592592592595</v>
      </c>
      <c r="I2072">
        <v>7.1212121212121211</v>
      </c>
      <c r="J2072">
        <v>8.0833333333333339</v>
      </c>
      <c r="K2072" t="s">
        <v>1640</v>
      </c>
      <c r="L2072" t="s">
        <v>71</v>
      </c>
      <c r="N2072" t="s">
        <v>105</v>
      </c>
      <c r="O2072" t="s">
        <v>136</v>
      </c>
      <c r="P2072" t="s">
        <v>6019</v>
      </c>
      <c r="Q2072" s="1" t="s">
        <v>410</v>
      </c>
      <c r="R2072" t="s">
        <v>89</v>
      </c>
      <c r="S2072" t="s">
        <v>1414</v>
      </c>
      <c r="T2072" t="s">
        <v>109</v>
      </c>
      <c r="U2072" t="s">
        <v>1126</v>
      </c>
      <c r="V2072" t="s">
        <v>109</v>
      </c>
      <c r="W2072" t="s">
        <v>109</v>
      </c>
      <c r="X2072" t="s">
        <v>60</v>
      </c>
      <c r="Y2072" t="str">
        <f>VLOOKUP(Q2072,[1]Feuil1!$A:$C,3,FALSE)</f>
        <v>Sciences Economiques et de Gestion</v>
      </c>
      <c r="Z2072" t="str">
        <f>VLOOKUP(Q2072,[1]Feuil1!$A:$E,5,FALSE)</f>
        <v xml:space="preserve">Economie et gestion </v>
      </c>
      <c r="AA2072" t="s">
        <v>94</v>
      </c>
      <c r="AB2072" t="s">
        <v>109</v>
      </c>
      <c r="AD2072" t="s">
        <v>62</v>
      </c>
      <c r="AE2072" t="s">
        <v>197</v>
      </c>
      <c r="AF2072" t="s">
        <v>634</v>
      </c>
      <c r="AG2072" t="s">
        <v>6020</v>
      </c>
      <c r="AH2072" t="s">
        <v>64</v>
      </c>
      <c r="AI2072" t="s">
        <v>65</v>
      </c>
      <c r="AJ2072" t="s">
        <v>223</v>
      </c>
    </row>
    <row r="2073" spans="1:38" x14ac:dyDescent="0.25">
      <c r="A2073">
        <v>2072</v>
      </c>
      <c r="B2073" t="s">
        <v>6021</v>
      </c>
      <c r="C2073" t="s">
        <v>68</v>
      </c>
      <c r="D2073" t="s">
        <v>84</v>
      </c>
      <c r="E2073" t="s">
        <v>85</v>
      </c>
      <c r="F2073" t="s">
        <v>154</v>
      </c>
      <c r="G2073" t="s">
        <v>87</v>
      </c>
      <c r="H2073">
        <v>9.7650000000000006</v>
      </c>
      <c r="I2073">
        <v>10.2525</v>
      </c>
      <c r="J2073">
        <v>10.008749999999999</v>
      </c>
      <c r="K2073" t="s">
        <v>471</v>
      </c>
      <c r="L2073" t="s">
        <v>71</v>
      </c>
      <c r="N2073" t="s">
        <v>105</v>
      </c>
      <c r="O2073" t="s">
        <v>136</v>
      </c>
      <c r="P2073" t="s">
        <v>3181</v>
      </c>
      <c r="Q2073" s="1" t="s">
        <v>211</v>
      </c>
      <c r="R2073" t="s">
        <v>3102</v>
      </c>
      <c r="S2073" t="s">
        <v>439</v>
      </c>
      <c r="T2073" t="s">
        <v>109</v>
      </c>
      <c r="V2073" t="s">
        <v>6022</v>
      </c>
      <c r="W2073" t="s">
        <v>109</v>
      </c>
      <c r="X2073" t="s">
        <v>211</v>
      </c>
      <c r="Y2073" t="str">
        <f>VLOOKUP(Q2073,[1]Feuil1!$A:$C,3,FALSE)</f>
        <v>Sciences Expérimentales</v>
      </c>
      <c r="Z2073" t="str">
        <f>VLOOKUP(Q2073,[1]Feuil1!$A:$E,5,FALSE)</f>
        <v xml:space="preserve">Scientifique </v>
      </c>
      <c r="AB2073" t="s">
        <v>77</v>
      </c>
      <c r="AD2073" t="s">
        <v>62</v>
      </c>
      <c r="AE2073" t="s">
        <v>174</v>
      </c>
      <c r="AF2073" t="s">
        <v>634</v>
      </c>
      <c r="AG2073" t="s">
        <v>5934</v>
      </c>
      <c r="AH2073" t="s">
        <v>80</v>
      </c>
      <c r="AI2073" t="s">
        <v>99</v>
      </c>
      <c r="AJ2073" t="s">
        <v>3511</v>
      </c>
    </row>
    <row r="2074" spans="1:38" x14ac:dyDescent="0.25">
      <c r="A2074">
        <v>2073</v>
      </c>
      <c r="B2074" t="s">
        <v>6023</v>
      </c>
      <c r="C2074" t="s">
        <v>39</v>
      </c>
      <c r="D2074" t="s">
        <v>2057</v>
      </c>
      <c r="E2074" t="s">
        <v>2058</v>
      </c>
      <c r="F2074" t="s">
        <v>2058</v>
      </c>
      <c r="G2074" t="s">
        <v>2059</v>
      </c>
      <c r="H2074">
        <v>11.931428571428571</v>
      </c>
      <c r="I2074">
        <v>12.387142857142859</v>
      </c>
      <c r="J2074">
        <v>12.159285714285714</v>
      </c>
      <c r="K2074" t="s">
        <v>2060</v>
      </c>
      <c r="L2074" t="s">
        <v>135</v>
      </c>
      <c r="N2074" t="s">
        <v>105</v>
      </c>
      <c r="O2074" t="s">
        <v>136</v>
      </c>
      <c r="P2074" t="s">
        <v>6024</v>
      </c>
      <c r="Q2074" s="1" t="s">
        <v>211</v>
      </c>
      <c r="R2074" t="s">
        <v>115</v>
      </c>
      <c r="S2074" t="s">
        <v>6025</v>
      </c>
      <c r="T2074" t="s">
        <v>61</v>
      </c>
      <c r="U2074" t="s">
        <v>94</v>
      </c>
      <c r="V2074" t="s">
        <v>109</v>
      </c>
      <c r="W2074" t="s">
        <v>61</v>
      </c>
      <c r="X2074" t="s">
        <v>211</v>
      </c>
      <c r="Y2074" t="str">
        <f>VLOOKUP(Q2074,[1]Feuil1!$A:$C,3,FALSE)</f>
        <v>Sciences Expérimentales</v>
      </c>
      <c r="Z2074" t="str">
        <f>VLOOKUP(Q2074,[1]Feuil1!$A:$E,5,FALSE)</f>
        <v xml:space="preserve">Scientifique </v>
      </c>
      <c r="AA2074" t="s">
        <v>94</v>
      </c>
      <c r="AB2074" t="s">
        <v>109</v>
      </c>
      <c r="AD2074" t="s">
        <v>62</v>
      </c>
      <c r="AE2074" t="s">
        <v>78</v>
      </c>
      <c r="AF2074" t="s">
        <v>78</v>
      </c>
      <c r="AG2074" t="s">
        <v>859</v>
      </c>
      <c r="AH2074" t="s">
        <v>64</v>
      </c>
      <c r="AI2074" t="s">
        <v>111</v>
      </c>
      <c r="AJ2074" t="s">
        <v>852</v>
      </c>
      <c r="AK2074">
        <v>13</v>
      </c>
    </row>
    <row r="2075" spans="1:38" x14ac:dyDescent="0.25">
      <c r="A2075">
        <v>2074</v>
      </c>
      <c r="B2075" t="s">
        <v>6026</v>
      </c>
      <c r="C2075" t="s">
        <v>39</v>
      </c>
      <c r="D2075" t="s">
        <v>58</v>
      </c>
      <c r="E2075" t="s">
        <v>1124</v>
      </c>
      <c r="F2075" t="s">
        <v>49</v>
      </c>
      <c r="G2075" t="s">
        <v>50</v>
      </c>
      <c r="H2075">
        <v>11.481481481481481</v>
      </c>
      <c r="I2075">
        <v>12.424242424242424</v>
      </c>
      <c r="J2075">
        <v>12</v>
      </c>
      <c r="K2075" t="s">
        <v>1640</v>
      </c>
      <c r="L2075" t="s">
        <v>115</v>
      </c>
      <c r="N2075" t="s">
        <v>45</v>
      </c>
      <c r="O2075" t="s">
        <v>136</v>
      </c>
      <c r="P2075" t="s">
        <v>6027</v>
      </c>
      <c r="Q2075" s="1" t="s">
        <v>211</v>
      </c>
      <c r="R2075" t="s">
        <v>71</v>
      </c>
      <c r="S2075" t="s">
        <v>178</v>
      </c>
      <c r="T2075" t="s">
        <v>109</v>
      </c>
      <c r="U2075" t="s">
        <v>1126</v>
      </c>
      <c r="V2075" t="s">
        <v>109</v>
      </c>
      <c r="W2075" t="s">
        <v>109</v>
      </c>
      <c r="X2075" t="s">
        <v>211</v>
      </c>
      <c r="Y2075" t="str">
        <f>VLOOKUP(Q2075,[1]Feuil1!$A:$C,3,FALSE)</f>
        <v>Sciences Expérimentales</v>
      </c>
      <c r="Z2075" t="str">
        <f>VLOOKUP(Q2075,[1]Feuil1!$A:$E,5,FALSE)</f>
        <v xml:space="preserve">Scientifique </v>
      </c>
      <c r="AA2075" t="s">
        <v>94</v>
      </c>
      <c r="AB2075" t="s">
        <v>109</v>
      </c>
      <c r="AD2075" t="s">
        <v>62</v>
      </c>
      <c r="AE2075" t="s">
        <v>197</v>
      </c>
      <c r="AF2075" t="s">
        <v>634</v>
      </c>
      <c r="AG2075" t="s">
        <v>1082</v>
      </c>
      <c r="AH2075" t="s">
        <v>64</v>
      </c>
      <c r="AI2075" t="s">
        <v>345</v>
      </c>
      <c r="AJ2075" t="s">
        <v>346</v>
      </c>
    </row>
    <row r="2076" spans="1:38" x14ac:dyDescent="0.25">
      <c r="A2076">
        <v>2075</v>
      </c>
      <c r="B2076" t="s">
        <v>6028</v>
      </c>
      <c r="C2076" t="s">
        <v>39</v>
      </c>
      <c r="D2076" t="s">
        <v>2057</v>
      </c>
      <c r="E2076" t="s">
        <v>2058</v>
      </c>
      <c r="F2076" t="s">
        <v>2058</v>
      </c>
      <c r="G2076" t="s">
        <v>2059</v>
      </c>
      <c r="H2076">
        <v>12.802857142857144</v>
      </c>
      <c r="I2076">
        <v>12.717142857142859</v>
      </c>
      <c r="J2076">
        <v>12.76</v>
      </c>
      <c r="K2076" t="s">
        <v>2060</v>
      </c>
      <c r="L2076" t="s">
        <v>135</v>
      </c>
      <c r="N2076" t="s">
        <v>45</v>
      </c>
      <c r="O2076" t="s">
        <v>136</v>
      </c>
      <c r="P2076" t="s">
        <v>6029</v>
      </c>
      <c r="Q2076" s="1" t="s">
        <v>211</v>
      </c>
      <c r="R2076" t="s">
        <v>89</v>
      </c>
      <c r="S2076" t="s">
        <v>6030</v>
      </c>
      <c r="T2076" t="s">
        <v>109</v>
      </c>
      <c r="U2076" t="s">
        <v>94</v>
      </c>
      <c r="V2076" t="s">
        <v>109</v>
      </c>
      <c r="W2076" t="s">
        <v>109</v>
      </c>
      <c r="X2076" t="s">
        <v>211</v>
      </c>
      <c r="Y2076" t="str">
        <f>VLOOKUP(Q2076,[1]Feuil1!$A:$C,3,FALSE)</f>
        <v>Sciences Expérimentales</v>
      </c>
      <c r="Z2076" t="str">
        <f>VLOOKUP(Q2076,[1]Feuil1!$A:$E,5,FALSE)</f>
        <v xml:space="preserve">Scientifique </v>
      </c>
      <c r="AA2076" t="s">
        <v>94</v>
      </c>
      <c r="AB2076" t="s">
        <v>109</v>
      </c>
      <c r="AC2076" t="s">
        <v>101</v>
      </c>
      <c r="AD2076" t="s">
        <v>62</v>
      </c>
      <c r="AE2076" t="s">
        <v>78</v>
      </c>
      <c r="AF2076" t="s">
        <v>78</v>
      </c>
      <c r="AG2076" t="s">
        <v>3329</v>
      </c>
      <c r="AH2076" t="s">
        <v>80</v>
      </c>
      <c r="AI2076" t="s">
        <v>65</v>
      </c>
      <c r="AJ2076" t="s">
        <v>66</v>
      </c>
      <c r="AK2076">
        <v>6</v>
      </c>
    </row>
    <row r="2077" spans="1:38" x14ac:dyDescent="0.25">
      <c r="A2077">
        <v>2076</v>
      </c>
      <c r="B2077" t="s">
        <v>6031</v>
      </c>
      <c r="C2077" t="s">
        <v>39</v>
      </c>
      <c r="D2077" t="s">
        <v>162</v>
      </c>
      <c r="E2077" t="s">
        <v>163</v>
      </c>
      <c r="F2077" t="s">
        <v>163</v>
      </c>
      <c r="G2077" t="s">
        <v>87</v>
      </c>
      <c r="H2077">
        <v>12.758809523809523</v>
      </c>
      <c r="I2077">
        <v>12.551190476190477</v>
      </c>
      <c r="J2077">
        <v>12.655000000000001</v>
      </c>
      <c r="K2077" t="s">
        <v>62</v>
      </c>
      <c r="L2077" t="s">
        <v>135</v>
      </c>
      <c r="N2077" t="s">
        <v>45</v>
      </c>
      <c r="O2077" t="s">
        <v>136</v>
      </c>
      <c r="P2077" t="s">
        <v>6032</v>
      </c>
      <c r="Q2077" s="1" t="s">
        <v>211</v>
      </c>
      <c r="R2077" t="s">
        <v>89</v>
      </c>
      <c r="S2077" t="s">
        <v>2225</v>
      </c>
      <c r="T2077" t="s">
        <v>109</v>
      </c>
      <c r="U2077" t="s">
        <v>94</v>
      </c>
      <c r="V2077" t="s">
        <v>109</v>
      </c>
      <c r="W2077" t="s">
        <v>109</v>
      </c>
      <c r="X2077" t="s">
        <v>211</v>
      </c>
      <c r="Y2077" t="str">
        <f>VLOOKUP(Q2077,[1]Feuil1!$A:$C,3,FALSE)</f>
        <v>Sciences Expérimentales</v>
      </c>
      <c r="Z2077" t="str">
        <f>VLOOKUP(Q2077,[1]Feuil1!$A:$E,5,FALSE)</f>
        <v xml:space="preserve">Scientifique </v>
      </c>
      <c r="AA2077" t="s">
        <v>94</v>
      </c>
      <c r="AB2077" t="s">
        <v>109</v>
      </c>
      <c r="AD2077" t="s">
        <v>62</v>
      </c>
      <c r="AE2077" t="s">
        <v>168</v>
      </c>
      <c r="AF2077" t="s">
        <v>174</v>
      </c>
      <c r="AG2077" t="s">
        <v>6033</v>
      </c>
      <c r="AH2077" t="s">
        <v>80</v>
      </c>
      <c r="AI2077" t="s">
        <v>65</v>
      </c>
      <c r="AJ2077" t="s">
        <v>223</v>
      </c>
      <c r="AK2077">
        <v>16</v>
      </c>
    </row>
    <row r="2078" spans="1:38" x14ac:dyDescent="0.25">
      <c r="A2078">
        <v>2077</v>
      </c>
      <c r="B2078" t="s">
        <v>6034</v>
      </c>
      <c r="C2078" t="s">
        <v>39</v>
      </c>
      <c r="D2078" t="s">
        <v>40</v>
      </c>
      <c r="E2078" t="s">
        <v>494</v>
      </c>
      <c r="F2078" t="s">
        <v>49</v>
      </c>
      <c r="G2078" t="s">
        <v>50</v>
      </c>
      <c r="H2078">
        <v>14.341666666666665</v>
      </c>
      <c r="I2078">
        <v>13.6</v>
      </c>
      <c r="J2078">
        <v>13.970833333333331</v>
      </c>
      <c r="K2078" t="s">
        <v>104</v>
      </c>
      <c r="L2078" t="s">
        <v>115</v>
      </c>
      <c r="N2078" t="s">
        <v>45</v>
      </c>
      <c r="O2078" t="s">
        <v>52</v>
      </c>
      <c r="P2078" t="s">
        <v>1332</v>
      </c>
      <c r="Q2078" s="1" t="s">
        <v>410</v>
      </c>
      <c r="R2078" t="s">
        <v>89</v>
      </c>
      <c r="S2078" t="s">
        <v>1696</v>
      </c>
      <c r="T2078" t="s">
        <v>97</v>
      </c>
      <c r="U2078" t="s">
        <v>58</v>
      </c>
      <c r="V2078" t="s">
        <v>108</v>
      </c>
      <c r="W2078" t="s">
        <v>97</v>
      </c>
      <c r="X2078" t="s">
        <v>60</v>
      </c>
      <c r="Y2078" t="str">
        <f>VLOOKUP(Q2078,[1]Feuil1!$A:$C,3,FALSE)</f>
        <v>Sciences Economiques et de Gestion</v>
      </c>
      <c r="Z2078" t="str">
        <f>VLOOKUP(Q2078,[1]Feuil1!$A:$E,5,FALSE)</f>
        <v xml:space="preserve">Economie et gestion </v>
      </c>
      <c r="AA2078" t="s">
        <v>58</v>
      </c>
      <c r="AB2078" t="s">
        <v>109</v>
      </c>
      <c r="AD2078" t="s">
        <v>62</v>
      </c>
      <c r="AG2078" t="s">
        <v>6035</v>
      </c>
      <c r="AH2078" t="s">
        <v>64</v>
      </c>
      <c r="AI2078" t="s">
        <v>122</v>
      </c>
      <c r="AJ2078" t="s">
        <v>1177</v>
      </c>
      <c r="AL2078" t="s">
        <v>101</v>
      </c>
    </row>
    <row r="2079" spans="1:38" x14ac:dyDescent="0.25">
      <c r="A2079">
        <v>2078</v>
      </c>
      <c r="B2079" t="s">
        <v>6036</v>
      </c>
      <c r="C2079" t="s">
        <v>39</v>
      </c>
      <c r="D2079" t="s">
        <v>58</v>
      </c>
      <c r="E2079" t="s">
        <v>1124</v>
      </c>
      <c r="F2079" t="s">
        <v>49</v>
      </c>
      <c r="G2079" t="s">
        <v>50</v>
      </c>
      <c r="H2079">
        <v>17.777777777777779</v>
      </c>
      <c r="I2079">
        <v>13.939393939393941</v>
      </c>
      <c r="J2079">
        <v>15.666666666666666</v>
      </c>
      <c r="K2079" t="s">
        <v>1640</v>
      </c>
      <c r="L2079" t="s">
        <v>115</v>
      </c>
      <c r="N2079" t="s">
        <v>105</v>
      </c>
      <c r="O2079" t="s">
        <v>136</v>
      </c>
      <c r="P2079" t="s">
        <v>4943</v>
      </c>
      <c r="Q2079" s="1" t="s">
        <v>211</v>
      </c>
      <c r="R2079" t="s">
        <v>115</v>
      </c>
      <c r="S2079" t="s">
        <v>2306</v>
      </c>
      <c r="T2079" t="s">
        <v>109</v>
      </c>
      <c r="U2079" t="s">
        <v>1126</v>
      </c>
      <c r="V2079" t="s">
        <v>109</v>
      </c>
      <c r="W2079" t="s">
        <v>109</v>
      </c>
      <c r="X2079" t="s">
        <v>211</v>
      </c>
      <c r="Y2079" t="str">
        <f>VLOOKUP(Q2079,[1]Feuil1!$A:$C,3,FALSE)</f>
        <v>Sciences Expérimentales</v>
      </c>
      <c r="Z2079" t="str">
        <f>VLOOKUP(Q2079,[1]Feuil1!$A:$E,5,FALSE)</f>
        <v xml:space="preserve">Scientifique </v>
      </c>
      <c r="AA2079" t="s">
        <v>94</v>
      </c>
      <c r="AB2079" t="s">
        <v>109</v>
      </c>
      <c r="AC2079" t="s">
        <v>101</v>
      </c>
      <c r="AD2079" t="s">
        <v>62</v>
      </c>
      <c r="AE2079" t="s">
        <v>634</v>
      </c>
      <c r="AF2079" t="s">
        <v>78</v>
      </c>
      <c r="AG2079" t="s">
        <v>6037</v>
      </c>
      <c r="AH2079" t="s">
        <v>64</v>
      </c>
      <c r="AI2079" t="s">
        <v>65</v>
      </c>
      <c r="AJ2079" t="s">
        <v>188</v>
      </c>
    </row>
    <row r="2080" spans="1:38" x14ac:dyDescent="0.25">
      <c r="A2080">
        <v>2079</v>
      </c>
      <c r="B2080" t="s">
        <v>6038</v>
      </c>
      <c r="C2080" t="s">
        <v>39</v>
      </c>
      <c r="D2080" t="s">
        <v>2057</v>
      </c>
      <c r="E2080" t="s">
        <v>2058</v>
      </c>
      <c r="F2080" t="s">
        <v>2058</v>
      </c>
      <c r="G2080" t="s">
        <v>2059</v>
      </c>
      <c r="H2080">
        <v>12.235714285714286</v>
      </c>
      <c r="I2080">
        <v>10.915714285714285</v>
      </c>
      <c r="J2080">
        <v>11.575714285714286</v>
      </c>
      <c r="K2080" t="s">
        <v>2060</v>
      </c>
      <c r="L2080" t="s">
        <v>71</v>
      </c>
      <c r="N2080" t="s">
        <v>45</v>
      </c>
      <c r="O2080" t="s">
        <v>136</v>
      </c>
      <c r="P2080" t="s">
        <v>6039</v>
      </c>
      <c r="Q2080" s="1" t="s">
        <v>211</v>
      </c>
      <c r="R2080" t="s">
        <v>89</v>
      </c>
      <c r="S2080" t="s">
        <v>2390</v>
      </c>
      <c r="T2080" t="s">
        <v>109</v>
      </c>
      <c r="U2080" t="s">
        <v>94</v>
      </c>
      <c r="V2080" t="s">
        <v>109</v>
      </c>
      <c r="W2080" t="s">
        <v>109</v>
      </c>
      <c r="X2080" t="s">
        <v>211</v>
      </c>
      <c r="Y2080" t="str">
        <f>VLOOKUP(Q2080,[1]Feuil1!$A:$C,3,FALSE)</f>
        <v>Sciences Expérimentales</v>
      </c>
      <c r="Z2080" t="str">
        <f>VLOOKUP(Q2080,[1]Feuil1!$A:$E,5,FALSE)</f>
        <v xml:space="preserve">Scientifique </v>
      </c>
      <c r="AA2080" t="s">
        <v>94</v>
      </c>
      <c r="AB2080" t="s">
        <v>109</v>
      </c>
      <c r="AC2080" t="s">
        <v>101</v>
      </c>
      <c r="AD2080" t="s">
        <v>62</v>
      </c>
      <c r="AE2080" t="s">
        <v>78</v>
      </c>
      <c r="AF2080" t="s">
        <v>120</v>
      </c>
      <c r="AG2080" t="s">
        <v>2184</v>
      </c>
      <c r="AH2080" t="s">
        <v>64</v>
      </c>
      <c r="AI2080" t="s">
        <v>65</v>
      </c>
      <c r="AJ2080" t="s">
        <v>303</v>
      </c>
      <c r="AK2080">
        <v>2</v>
      </c>
    </row>
    <row r="2081" spans="1:37" x14ac:dyDescent="0.25">
      <c r="A2081">
        <v>2080</v>
      </c>
      <c r="B2081" t="s">
        <v>6040</v>
      </c>
      <c r="C2081" t="s">
        <v>39</v>
      </c>
      <c r="D2081" t="s">
        <v>58</v>
      </c>
      <c r="E2081" t="s">
        <v>1124</v>
      </c>
      <c r="F2081" t="s">
        <v>49</v>
      </c>
      <c r="G2081" t="s">
        <v>50</v>
      </c>
      <c r="H2081">
        <v>17.222222222222221</v>
      </c>
      <c r="I2081">
        <v>18.18181818181818</v>
      </c>
      <c r="J2081">
        <v>17.75</v>
      </c>
      <c r="K2081" t="s">
        <v>1640</v>
      </c>
      <c r="L2081" t="s">
        <v>115</v>
      </c>
      <c r="N2081" t="s">
        <v>105</v>
      </c>
      <c r="O2081" t="s">
        <v>136</v>
      </c>
      <c r="P2081" t="s">
        <v>5026</v>
      </c>
      <c r="Q2081" s="1" t="s">
        <v>211</v>
      </c>
      <c r="R2081" t="s">
        <v>254</v>
      </c>
      <c r="S2081" t="s">
        <v>6041</v>
      </c>
      <c r="T2081" t="s">
        <v>109</v>
      </c>
      <c r="U2081" t="s">
        <v>1126</v>
      </c>
      <c r="V2081" t="s">
        <v>109</v>
      </c>
      <c r="W2081" t="s">
        <v>109</v>
      </c>
      <c r="X2081" t="s">
        <v>211</v>
      </c>
      <c r="Y2081" t="str">
        <f>VLOOKUP(Q2081,[1]Feuil1!$A:$C,3,FALSE)</f>
        <v>Sciences Expérimentales</v>
      </c>
      <c r="Z2081" t="str">
        <f>VLOOKUP(Q2081,[1]Feuil1!$A:$E,5,FALSE)</f>
        <v xml:space="preserve">Scientifique </v>
      </c>
      <c r="AA2081" t="s">
        <v>94</v>
      </c>
      <c r="AB2081" t="s">
        <v>109</v>
      </c>
      <c r="AD2081" t="s">
        <v>62</v>
      </c>
      <c r="AE2081" t="s">
        <v>197</v>
      </c>
      <c r="AF2081" t="s">
        <v>197</v>
      </c>
      <c r="AG2081" t="s">
        <v>5923</v>
      </c>
      <c r="AH2081" t="s">
        <v>64</v>
      </c>
      <c r="AI2081" t="s">
        <v>65</v>
      </c>
      <c r="AJ2081" t="s">
        <v>188</v>
      </c>
    </row>
    <row r="2082" spans="1:37" x14ac:dyDescent="0.25">
      <c r="A2082">
        <v>2081</v>
      </c>
      <c r="B2082" t="s">
        <v>6042</v>
      </c>
      <c r="C2082" t="s">
        <v>39</v>
      </c>
      <c r="D2082" t="s">
        <v>58</v>
      </c>
      <c r="E2082" t="s">
        <v>1124</v>
      </c>
      <c r="F2082" t="s">
        <v>49</v>
      </c>
      <c r="G2082" t="s">
        <v>50</v>
      </c>
      <c r="H2082">
        <v>7.4074074074074066</v>
      </c>
      <c r="I2082">
        <v>4.0909090909090908</v>
      </c>
      <c r="J2082">
        <v>5.8818181818181827</v>
      </c>
      <c r="K2082" t="s">
        <v>383</v>
      </c>
      <c r="L2082" t="s">
        <v>71</v>
      </c>
      <c r="N2082" t="s">
        <v>105</v>
      </c>
      <c r="O2082" t="s">
        <v>136</v>
      </c>
      <c r="P2082" t="s">
        <v>5315</v>
      </c>
      <c r="Q2082" s="1" t="s">
        <v>211</v>
      </c>
      <c r="R2082" t="s">
        <v>3102</v>
      </c>
      <c r="S2082" t="s">
        <v>459</v>
      </c>
      <c r="T2082" t="s">
        <v>109</v>
      </c>
      <c r="U2082" t="s">
        <v>1126</v>
      </c>
      <c r="V2082" t="s">
        <v>109</v>
      </c>
      <c r="W2082" t="s">
        <v>109</v>
      </c>
      <c r="X2082" t="s">
        <v>211</v>
      </c>
      <c r="Y2082" t="str">
        <f>VLOOKUP(Q2082,[1]Feuil1!$A:$C,3,FALSE)</f>
        <v>Sciences Expérimentales</v>
      </c>
      <c r="Z2082" t="str">
        <f>VLOOKUP(Q2082,[1]Feuil1!$A:$E,5,FALSE)</f>
        <v xml:space="preserve">Scientifique </v>
      </c>
      <c r="AA2082" t="s">
        <v>94</v>
      </c>
      <c r="AB2082" t="s">
        <v>109</v>
      </c>
      <c r="AD2082" t="s">
        <v>62</v>
      </c>
      <c r="AE2082" t="s">
        <v>174</v>
      </c>
      <c r="AF2082" t="s">
        <v>634</v>
      </c>
      <c r="AG2082" t="s">
        <v>6043</v>
      </c>
      <c r="AH2082" t="s">
        <v>64</v>
      </c>
      <c r="AI2082" t="s">
        <v>111</v>
      </c>
      <c r="AJ2082" t="s">
        <v>852</v>
      </c>
    </row>
    <row r="2083" spans="1:37" x14ac:dyDescent="0.25">
      <c r="A2083">
        <v>2082</v>
      </c>
      <c r="B2083" t="s">
        <v>6044</v>
      </c>
      <c r="C2083" t="s">
        <v>39</v>
      </c>
      <c r="D2083" t="s">
        <v>58</v>
      </c>
      <c r="E2083" t="s">
        <v>3189</v>
      </c>
      <c r="F2083" t="s">
        <v>154</v>
      </c>
      <c r="G2083" t="s">
        <v>87</v>
      </c>
      <c r="H2083">
        <v>10.46</v>
      </c>
      <c r="I2083">
        <v>11.19</v>
      </c>
      <c r="J2083">
        <v>10.82</v>
      </c>
      <c r="K2083" t="s">
        <v>1852</v>
      </c>
      <c r="L2083" t="s">
        <v>71</v>
      </c>
      <c r="N2083" t="s">
        <v>45</v>
      </c>
      <c r="O2083" t="s">
        <v>52</v>
      </c>
      <c r="P2083" t="s">
        <v>6045</v>
      </c>
      <c r="Q2083" s="1" t="s">
        <v>211</v>
      </c>
      <c r="R2083" t="s">
        <v>71</v>
      </c>
      <c r="S2083" t="s">
        <v>5822</v>
      </c>
      <c r="T2083" t="s">
        <v>109</v>
      </c>
      <c r="U2083" t="s">
        <v>94</v>
      </c>
      <c r="V2083" t="s">
        <v>108</v>
      </c>
      <c r="W2083" t="s">
        <v>109</v>
      </c>
      <c r="X2083" t="s">
        <v>211</v>
      </c>
      <c r="Y2083" t="str">
        <f>VLOOKUP(Q2083,[1]Feuil1!$A:$C,3,FALSE)</f>
        <v>Sciences Expérimentales</v>
      </c>
      <c r="Z2083" t="str">
        <f>VLOOKUP(Q2083,[1]Feuil1!$A:$E,5,FALSE)</f>
        <v xml:space="preserve">Scientifique </v>
      </c>
      <c r="AA2083" t="s">
        <v>94</v>
      </c>
      <c r="AB2083" t="s">
        <v>109</v>
      </c>
      <c r="AD2083" t="s">
        <v>62</v>
      </c>
      <c r="AE2083" t="s">
        <v>78</v>
      </c>
      <c r="AF2083" t="s">
        <v>634</v>
      </c>
      <c r="AG2083" t="s">
        <v>5843</v>
      </c>
      <c r="AH2083" t="s">
        <v>64</v>
      </c>
      <c r="AI2083" t="s">
        <v>65</v>
      </c>
      <c r="AJ2083" t="s">
        <v>3379</v>
      </c>
    </row>
    <row r="2084" spans="1:37" x14ac:dyDescent="0.25">
      <c r="A2084">
        <v>2083</v>
      </c>
      <c r="B2084" t="s">
        <v>6046</v>
      </c>
      <c r="C2084" t="s">
        <v>39</v>
      </c>
      <c r="D2084" t="s">
        <v>162</v>
      </c>
      <c r="E2084" t="s">
        <v>163</v>
      </c>
      <c r="F2084" t="s">
        <v>163</v>
      </c>
      <c r="G2084" t="s">
        <v>87</v>
      </c>
      <c r="H2084">
        <v>12.998928571428571</v>
      </c>
      <c r="I2084">
        <v>12.647552910052909</v>
      </c>
      <c r="J2084">
        <v>12.82324074074074</v>
      </c>
      <c r="K2084" t="s">
        <v>2669</v>
      </c>
      <c r="L2084" t="s">
        <v>135</v>
      </c>
      <c r="N2084" t="s">
        <v>105</v>
      </c>
      <c r="O2084" t="s">
        <v>136</v>
      </c>
      <c r="P2084" t="s">
        <v>4961</v>
      </c>
      <c r="Q2084" s="1" t="s">
        <v>1425</v>
      </c>
      <c r="R2084" t="s">
        <v>89</v>
      </c>
      <c r="S2084" t="s">
        <v>3290</v>
      </c>
      <c r="T2084" t="s">
        <v>109</v>
      </c>
      <c r="U2084" t="s">
        <v>94</v>
      </c>
      <c r="V2084" t="s">
        <v>109</v>
      </c>
      <c r="W2084" t="s">
        <v>109</v>
      </c>
      <c r="X2084" t="s">
        <v>186</v>
      </c>
      <c r="Y2084" t="str">
        <f>VLOOKUP(Q2084,[1]Feuil1!$A:$C,3,FALSE)</f>
        <v xml:space="preserve">Science mathématique </v>
      </c>
      <c r="Z2084" t="str">
        <f>VLOOKUP(Q2084,[1]Feuil1!$A:$E,5,FALSE)</f>
        <v xml:space="preserve">Scientifique </v>
      </c>
      <c r="AA2084" t="s">
        <v>94</v>
      </c>
      <c r="AB2084" t="s">
        <v>109</v>
      </c>
      <c r="AD2084" t="s">
        <v>62</v>
      </c>
      <c r="AE2084" t="s">
        <v>78</v>
      </c>
      <c r="AF2084" t="s">
        <v>207</v>
      </c>
      <c r="AG2084" t="s">
        <v>6047</v>
      </c>
      <c r="AH2084" t="s">
        <v>64</v>
      </c>
      <c r="AI2084" t="s">
        <v>111</v>
      </c>
      <c r="AJ2084" t="s">
        <v>218</v>
      </c>
      <c r="AK2084">
        <v>5</v>
      </c>
    </row>
    <row r="2085" spans="1:37" x14ac:dyDescent="0.25">
      <c r="A2085">
        <v>2084</v>
      </c>
      <c r="B2085" t="s">
        <v>6048</v>
      </c>
      <c r="C2085" t="s">
        <v>39</v>
      </c>
      <c r="D2085" t="s">
        <v>2057</v>
      </c>
      <c r="E2085" t="s">
        <v>2058</v>
      </c>
      <c r="F2085" t="s">
        <v>2058</v>
      </c>
      <c r="G2085" t="s">
        <v>2059</v>
      </c>
      <c r="H2085">
        <v>11.982857142857142</v>
      </c>
      <c r="I2085">
        <v>11.398571428571429</v>
      </c>
      <c r="J2085">
        <v>11.690714285714284</v>
      </c>
      <c r="K2085" t="s">
        <v>2060</v>
      </c>
      <c r="L2085" t="s">
        <v>71</v>
      </c>
      <c r="N2085" t="s">
        <v>105</v>
      </c>
      <c r="O2085" t="s">
        <v>136</v>
      </c>
      <c r="P2085" t="s">
        <v>5142</v>
      </c>
      <c r="Q2085" s="1" t="s">
        <v>211</v>
      </c>
      <c r="R2085" t="s">
        <v>115</v>
      </c>
      <c r="S2085" t="s">
        <v>1422</v>
      </c>
      <c r="T2085" t="s">
        <v>109</v>
      </c>
      <c r="U2085" t="s">
        <v>94</v>
      </c>
      <c r="V2085" t="s">
        <v>109</v>
      </c>
      <c r="W2085" t="s">
        <v>109</v>
      </c>
      <c r="X2085" t="s">
        <v>211</v>
      </c>
      <c r="Y2085" t="str">
        <f>VLOOKUP(Q2085,[1]Feuil1!$A:$C,3,FALSE)</f>
        <v>Sciences Expérimentales</v>
      </c>
      <c r="Z2085" t="str">
        <f>VLOOKUP(Q2085,[1]Feuil1!$A:$E,5,FALSE)</f>
        <v xml:space="preserve">Scientifique </v>
      </c>
      <c r="AA2085" t="s">
        <v>94</v>
      </c>
      <c r="AB2085" t="s">
        <v>109</v>
      </c>
      <c r="AC2085" t="s">
        <v>101</v>
      </c>
      <c r="AD2085" t="s">
        <v>62</v>
      </c>
      <c r="AE2085" t="s">
        <v>174</v>
      </c>
      <c r="AF2085" t="s">
        <v>120</v>
      </c>
      <c r="AG2085" t="s">
        <v>6049</v>
      </c>
      <c r="AH2085" t="s">
        <v>64</v>
      </c>
      <c r="AI2085" t="s">
        <v>230</v>
      </c>
      <c r="AJ2085" t="s">
        <v>231</v>
      </c>
      <c r="AK2085">
        <v>2</v>
      </c>
    </row>
    <row r="2086" spans="1:37" x14ac:dyDescent="0.25">
      <c r="A2086">
        <v>2085</v>
      </c>
      <c r="B2086" t="s">
        <v>6050</v>
      </c>
      <c r="C2086" t="s">
        <v>39</v>
      </c>
      <c r="D2086" t="s">
        <v>2057</v>
      </c>
      <c r="E2086" t="s">
        <v>2058</v>
      </c>
      <c r="F2086" t="s">
        <v>2058</v>
      </c>
      <c r="G2086" t="s">
        <v>2059</v>
      </c>
      <c r="H2086">
        <v>14.371428571428572</v>
      </c>
      <c r="I2086">
        <v>13.569999999999999</v>
      </c>
      <c r="J2086">
        <v>13.970714285714285</v>
      </c>
      <c r="K2086" t="s">
        <v>2060</v>
      </c>
      <c r="L2086" t="s">
        <v>135</v>
      </c>
      <c r="N2086" t="s">
        <v>105</v>
      </c>
      <c r="O2086" t="s">
        <v>136</v>
      </c>
      <c r="P2086" t="s">
        <v>6051</v>
      </c>
      <c r="Q2086" s="1" t="s">
        <v>211</v>
      </c>
      <c r="R2086" t="s">
        <v>254</v>
      </c>
      <c r="S2086" t="s">
        <v>4505</v>
      </c>
      <c r="T2086" t="s">
        <v>109</v>
      </c>
      <c r="U2086" t="s">
        <v>94</v>
      </c>
      <c r="V2086" t="s">
        <v>109</v>
      </c>
      <c r="W2086" t="s">
        <v>109</v>
      </c>
      <c r="X2086" t="s">
        <v>211</v>
      </c>
      <c r="Y2086" t="str">
        <f>VLOOKUP(Q2086,[1]Feuil1!$A:$C,3,FALSE)</f>
        <v>Sciences Expérimentales</v>
      </c>
      <c r="Z2086" t="str">
        <f>VLOOKUP(Q2086,[1]Feuil1!$A:$E,5,FALSE)</f>
        <v xml:space="preserve">Scientifique </v>
      </c>
      <c r="AA2086" t="s">
        <v>94</v>
      </c>
      <c r="AB2086" t="s">
        <v>109</v>
      </c>
      <c r="AD2086" t="s">
        <v>62</v>
      </c>
      <c r="AE2086" t="s">
        <v>168</v>
      </c>
      <c r="AF2086" t="s">
        <v>120</v>
      </c>
      <c r="AG2086" t="s">
        <v>6052</v>
      </c>
      <c r="AH2086" t="s">
        <v>80</v>
      </c>
      <c r="AI2086" t="s">
        <v>230</v>
      </c>
      <c r="AJ2086" t="s">
        <v>2956</v>
      </c>
      <c r="AK2086">
        <v>3</v>
      </c>
    </row>
    <row r="2087" spans="1:37" x14ac:dyDescent="0.25">
      <c r="A2087">
        <v>2086</v>
      </c>
      <c r="B2087" t="s">
        <v>6053</v>
      </c>
      <c r="C2087" t="s">
        <v>39</v>
      </c>
      <c r="D2087" t="s">
        <v>84</v>
      </c>
      <c r="E2087" t="s">
        <v>3779</v>
      </c>
      <c r="F2087" t="s">
        <v>86</v>
      </c>
      <c r="G2087" t="s">
        <v>87</v>
      </c>
      <c r="H2087">
        <v>12.799333000000001</v>
      </c>
      <c r="I2087">
        <v>13.27</v>
      </c>
      <c r="J2087">
        <v>13.034666</v>
      </c>
      <c r="K2087" t="s">
        <v>976</v>
      </c>
      <c r="L2087" t="s">
        <v>135</v>
      </c>
      <c r="N2087" t="s">
        <v>105</v>
      </c>
      <c r="O2087" t="s">
        <v>52</v>
      </c>
      <c r="P2087" t="s">
        <v>6054</v>
      </c>
      <c r="Q2087" s="1" t="s">
        <v>211</v>
      </c>
      <c r="R2087" t="s">
        <v>254</v>
      </c>
      <c r="S2087" t="s">
        <v>6055</v>
      </c>
      <c r="T2087" t="s">
        <v>109</v>
      </c>
      <c r="U2087" t="s">
        <v>94</v>
      </c>
      <c r="V2087" t="s">
        <v>108</v>
      </c>
      <c r="W2087" t="s">
        <v>109</v>
      </c>
      <c r="X2087" t="s">
        <v>211</v>
      </c>
      <c r="Y2087" t="str">
        <f>VLOOKUP(Q2087,[1]Feuil1!$A:$C,3,FALSE)</f>
        <v>Sciences Expérimentales</v>
      </c>
      <c r="Z2087" t="str">
        <f>VLOOKUP(Q2087,[1]Feuil1!$A:$E,5,FALSE)</f>
        <v xml:space="preserve">Scientifique </v>
      </c>
      <c r="AA2087" t="s">
        <v>94</v>
      </c>
      <c r="AB2087" t="s">
        <v>109</v>
      </c>
      <c r="AC2087" t="s">
        <v>101</v>
      </c>
      <c r="AD2087" t="s">
        <v>62</v>
      </c>
      <c r="AG2087" t="s">
        <v>6056</v>
      </c>
      <c r="AH2087" t="s">
        <v>80</v>
      </c>
      <c r="AI2087" t="s">
        <v>99</v>
      </c>
      <c r="AJ2087" t="s">
        <v>942</v>
      </c>
      <c r="AK2087">
        <v>43</v>
      </c>
    </row>
    <row r="2088" spans="1:37" x14ac:dyDescent="0.25">
      <c r="A2088">
        <v>2087</v>
      </c>
      <c r="B2088" t="s">
        <v>6057</v>
      </c>
      <c r="C2088" t="s">
        <v>39</v>
      </c>
      <c r="D2088" t="s">
        <v>58</v>
      </c>
      <c r="E2088" t="s">
        <v>2689</v>
      </c>
      <c r="F2088" t="s">
        <v>133</v>
      </c>
      <c r="G2088" t="s">
        <v>43</v>
      </c>
      <c r="H2088">
        <v>10.197222222222225</v>
      </c>
      <c r="I2088">
        <v>10.416111111111112</v>
      </c>
      <c r="J2088">
        <v>10.306666666666668</v>
      </c>
      <c r="K2088" t="s">
        <v>471</v>
      </c>
      <c r="L2088" t="s">
        <v>71</v>
      </c>
      <c r="N2088" t="s">
        <v>45</v>
      </c>
      <c r="O2088" t="s">
        <v>136</v>
      </c>
      <c r="P2088" t="s">
        <v>2414</v>
      </c>
      <c r="Q2088" s="1" t="s">
        <v>699</v>
      </c>
      <c r="R2088" t="s">
        <v>71</v>
      </c>
      <c r="S2088" t="s">
        <v>6058</v>
      </c>
      <c r="T2088" t="s">
        <v>61</v>
      </c>
      <c r="U2088" t="s">
        <v>94</v>
      </c>
      <c r="V2088" t="s">
        <v>141</v>
      </c>
      <c r="W2088" t="s">
        <v>61</v>
      </c>
      <c r="X2088" t="s">
        <v>701</v>
      </c>
      <c r="Y2088" t="str">
        <f>VLOOKUP(Q2088,[1]Feuil1!$A:$C,3,FALSE)</f>
        <v>Général (Bac Français)</v>
      </c>
      <c r="Z2088" t="str">
        <f>VLOOKUP(Q2088,[1]Feuil1!$A:$E,5,FALSE)</f>
        <v xml:space="preserve">Scientifique </v>
      </c>
      <c r="AA2088" t="s">
        <v>94</v>
      </c>
      <c r="AB2088" t="s">
        <v>109</v>
      </c>
      <c r="AD2088" t="s">
        <v>62</v>
      </c>
      <c r="AE2088" t="s">
        <v>120</v>
      </c>
      <c r="AF2088" t="s">
        <v>120</v>
      </c>
      <c r="AG2088" t="s">
        <v>6059</v>
      </c>
      <c r="AH2088" t="s">
        <v>64</v>
      </c>
      <c r="AI2088" t="s">
        <v>99</v>
      </c>
      <c r="AJ2088" t="s">
        <v>100</v>
      </c>
    </row>
    <row r="2089" spans="1:37" x14ac:dyDescent="0.25">
      <c r="A2089">
        <v>2088</v>
      </c>
      <c r="B2089" t="s">
        <v>6060</v>
      </c>
      <c r="C2089" t="s">
        <v>39</v>
      </c>
      <c r="D2089" t="s">
        <v>84</v>
      </c>
      <c r="E2089" t="s">
        <v>292</v>
      </c>
      <c r="F2089" t="s">
        <v>293</v>
      </c>
      <c r="G2089" t="s">
        <v>87</v>
      </c>
      <c r="H2089">
        <v>17.390999999999998</v>
      </c>
      <c r="I2089">
        <v>17.617000000000001</v>
      </c>
      <c r="J2089">
        <v>17.503999999999998</v>
      </c>
      <c r="K2089" t="s">
        <v>1685</v>
      </c>
      <c r="L2089" t="s">
        <v>115</v>
      </c>
      <c r="N2089" t="s">
        <v>105</v>
      </c>
      <c r="O2089" t="s">
        <v>136</v>
      </c>
      <c r="P2089" t="s">
        <v>6061</v>
      </c>
      <c r="Q2089" s="1" t="s">
        <v>211</v>
      </c>
      <c r="R2089" t="s">
        <v>115</v>
      </c>
      <c r="S2089" t="s">
        <v>6062</v>
      </c>
      <c r="T2089" t="s">
        <v>109</v>
      </c>
      <c r="U2089" t="s">
        <v>94</v>
      </c>
      <c r="V2089" t="s">
        <v>109</v>
      </c>
      <c r="W2089" t="s">
        <v>109</v>
      </c>
      <c r="X2089" t="s">
        <v>211</v>
      </c>
      <c r="Y2089" t="str">
        <f>VLOOKUP(Q2089,[1]Feuil1!$A:$C,3,FALSE)</f>
        <v>Sciences Expérimentales</v>
      </c>
      <c r="Z2089" t="str">
        <f>VLOOKUP(Q2089,[1]Feuil1!$A:$E,5,FALSE)</f>
        <v xml:space="preserve">Scientifique </v>
      </c>
      <c r="AA2089" t="s">
        <v>94</v>
      </c>
      <c r="AB2089" t="s">
        <v>109</v>
      </c>
      <c r="AC2089" t="s">
        <v>101</v>
      </c>
      <c r="AD2089" t="s">
        <v>62</v>
      </c>
      <c r="AE2089" t="s">
        <v>174</v>
      </c>
      <c r="AF2089" t="s">
        <v>174</v>
      </c>
      <c r="AG2089" t="s">
        <v>6063</v>
      </c>
      <c r="AH2089" t="s">
        <v>64</v>
      </c>
      <c r="AI2089" t="s">
        <v>99</v>
      </c>
      <c r="AJ2089" t="s">
        <v>100</v>
      </c>
      <c r="AK2089">
        <v>2</v>
      </c>
    </row>
    <row r="2090" spans="1:37" x14ac:dyDescent="0.25">
      <c r="A2090">
        <v>2089</v>
      </c>
      <c r="B2090" t="s">
        <v>6064</v>
      </c>
      <c r="C2090" t="s">
        <v>39</v>
      </c>
      <c r="D2090" t="s">
        <v>58</v>
      </c>
      <c r="E2090" t="s">
        <v>1532</v>
      </c>
      <c r="F2090" t="s">
        <v>154</v>
      </c>
      <c r="G2090" t="s">
        <v>87</v>
      </c>
      <c r="H2090">
        <v>17.63</v>
      </c>
      <c r="I2090">
        <v>16.690000000000001</v>
      </c>
      <c r="J2090">
        <v>17.16</v>
      </c>
      <c r="K2090" t="s">
        <v>62</v>
      </c>
      <c r="L2090" t="s">
        <v>115</v>
      </c>
      <c r="N2090" t="s">
        <v>45</v>
      </c>
      <c r="O2090" t="s">
        <v>52</v>
      </c>
      <c r="P2090" t="s">
        <v>5055</v>
      </c>
      <c r="Q2090" s="1" t="s">
        <v>410</v>
      </c>
      <c r="R2090" t="s">
        <v>89</v>
      </c>
      <c r="S2090" t="s">
        <v>880</v>
      </c>
      <c r="T2090" t="s">
        <v>109</v>
      </c>
      <c r="U2090" t="s">
        <v>94</v>
      </c>
      <c r="V2090" t="s">
        <v>109</v>
      </c>
      <c r="W2090" t="s">
        <v>109</v>
      </c>
      <c r="X2090" t="s">
        <v>60</v>
      </c>
      <c r="Y2090" t="str">
        <f>VLOOKUP(Q2090,[1]Feuil1!$A:$C,3,FALSE)</f>
        <v>Sciences Economiques et de Gestion</v>
      </c>
      <c r="Z2090" t="str">
        <f>VLOOKUP(Q2090,[1]Feuil1!$A:$E,5,FALSE)</f>
        <v xml:space="preserve">Economie et gestion </v>
      </c>
      <c r="AA2090" t="s">
        <v>94</v>
      </c>
      <c r="AB2090" t="s">
        <v>109</v>
      </c>
      <c r="AC2090" t="s">
        <v>101</v>
      </c>
      <c r="AD2090" t="s">
        <v>62</v>
      </c>
      <c r="AE2090" t="s">
        <v>78</v>
      </c>
      <c r="AF2090" t="s">
        <v>78</v>
      </c>
      <c r="AG2090" t="s">
        <v>6065</v>
      </c>
      <c r="AH2090" t="s">
        <v>80</v>
      </c>
      <c r="AI2090" t="s">
        <v>65</v>
      </c>
      <c r="AJ2090" t="s">
        <v>66</v>
      </c>
    </row>
    <row r="2091" spans="1:37" x14ac:dyDescent="0.25">
      <c r="A2091">
        <v>2090</v>
      </c>
      <c r="B2091" t="s">
        <v>6066</v>
      </c>
      <c r="C2091" t="s">
        <v>39</v>
      </c>
      <c r="D2091" t="s">
        <v>2057</v>
      </c>
      <c r="E2091" t="s">
        <v>2058</v>
      </c>
      <c r="F2091" t="s">
        <v>2058</v>
      </c>
      <c r="G2091" t="s">
        <v>2059</v>
      </c>
      <c r="H2091">
        <v>15.088571428571429</v>
      </c>
      <c r="I2091">
        <v>15.237142857142857</v>
      </c>
      <c r="J2091">
        <v>15.162857142857144</v>
      </c>
      <c r="K2091" t="s">
        <v>2060</v>
      </c>
      <c r="L2091" t="s">
        <v>89</v>
      </c>
      <c r="N2091" t="s">
        <v>105</v>
      </c>
      <c r="O2091" t="s">
        <v>136</v>
      </c>
      <c r="P2091" t="s">
        <v>6067</v>
      </c>
      <c r="Q2091" s="1" t="s">
        <v>211</v>
      </c>
      <c r="R2091" t="s">
        <v>115</v>
      </c>
      <c r="S2091" t="s">
        <v>6068</v>
      </c>
      <c r="T2091" t="s">
        <v>109</v>
      </c>
      <c r="U2091" t="s">
        <v>94</v>
      </c>
      <c r="V2091" t="s">
        <v>109</v>
      </c>
      <c r="W2091" t="s">
        <v>109</v>
      </c>
      <c r="X2091" t="s">
        <v>211</v>
      </c>
      <c r="Y2091" t="str">
        <f>VLOOKUP(Q2091,[1]Feuil1!$A:$C,3,FALSE)</f>
        <v>Sciences Expérimentales</v>
      </c>
      <c r="Z2091" t="str">
        <f>VLOOKUP(Q2091,[1]Feuil1!$A:$E,5,FALSE)</f>
        <v xml:space="preserve">Scientifique </v>
      </c>
      <c r="AA2091" t="s">
        <v>94</v>
      </c>
      <c r="AB2091" t="s">
        <v>109</v>
      </c>
      <c r="AD2091" t="s">
        <v>62</v>
      </c>
      <c r="AE2091" t="s">
        <v>168</v>
      </c>
      <c r="AF2091" t="s">
        <v>168</v>
      </c>
      <c r="AG2091" t="s">
        <v>5604</v>
      </c>
      <c r="AH2091" t="s">
        <v>64</v>
      </c>
      <c r="AI2091" t="s">
        <v>65</v>
      </c>
      <c r="AJ2091" t="s">
        <v>223</v>
      </c>
    </row>
    <row r="2092" spans="1:37" x14ac:dyDescent="0.25">
      <c r="A2092">
        <v>2091</v>
      </c>
      <c r="B2092" t="s">
        <v>6069</v>
      </c>
      <c r="C2092" t="s">
        <v>39</v>
      </c>
      <c r="D2092" t="s">
        <v>84</v>
      </c>
      <c r="E2092" t="s">
        <v>3779</v>
      </c>
      <c r="F2092" t="s">
        <v>86</v>
      </c>
      <c r="G2092" t="s">
        <v>87</v>
      </c>
      <c r="H2092">
        <v>13.855333</v>
      </c>
      <c r="I2092">
        <v>14.398666</v>
      </c>
      <c r="J2092">
        <v>14.127000000000001</v>
      </c>
      <c r="K2092" t="s">
        <v>976</v>
      </c>
      <c r="L2092" t="s">
        <v>89</v>
      </c>
      <c r="N2092" t="s">
        <v>105</v>
      </c>
      <c r="O2092" t="s">
        <v>52</v>
      </c>
      <c r="P2092" t="s">
        <v>5315</v>
      </c>
      <c r="Q2092" s="1" t="s">
        <v>211</v>
      </c>
      <c r="R2092" t="s">
        <v>254</v>
      </c>
      <c r="S2092" t="s">
        <v>6070</v>
      </c>
      <c r="T2092" t="s">
        <v>109</v>
      </c>
      <c r="U2092" t="s">
        <v>94</v>
      </c>
      <c r="V2092" t="s">
        <v>108</v>
      </c>
      <c r="W2092" t="s">
        <v>109</v>
      </c>
      <c r="X2092" t="s">
        <v>211</v>
      </c>
      <c r="Y2092" t="str">
        <f>VLOOKUP(Q2092,[1]Feuil1!$A:$C,3,FALSE)</f>
        <v>Sciences Expérimentales</v>
      </c>
      <c r="Z2092" t="str">
        <f>VLOOKUP(Q2092,[1]Feuil1!$A:$E,5,FALSE)</f>
        <v xml:space="preserve">Scientifique </v>
      </c>
      <c r="AA2092" t="s">
        <v>94</v>
      </c>
      <c r="AB2092" t="s">
        <v>109</v>
      </c>
      <c r="AC2092" t="s">
        <v>101</v>
      </c>
      <c r="AD2092" t="s">
        <v>62</v>
      </c>
      <c r="AE2092" t="s">
        <v>78</v>
      </c>
      <c r="AF2092" t="s">
        <v>634</v>
      </c>
      <c r="AG2092" t="s">
        <v>4418</v>
      </c>
      <c r="AH2092" t="s">
        <v>64</v>
      </c>
      <c r="AI2092" t="s">
        <v>65</v>
      </c>
      <c r="AJ2092" t="s">
        <v>66</v>
      </c>
      <c r="AK2092">
        <v>85</v>
      </c>
    </row>
    <row r="2093" spans="1:37" x14ac:dyDescent="0.25">
      <c r="A2093">
        <v>2092</v>
      </c>
      <c r="B2093" t="s">
        <v>6071</v>
      </c>
      <c r="C2093" t="s">
        <v>39</v>
      </c>
      <c r="D2093" t="s">
        <v>2057</v>
      </c>
      <c r="E2093" t="s">
        <v>2058</v>
      </c>
      <c r="F2093" t="s">
        <v>2058</v>
      </c>
      <c r="G2093" t="s">
        <v>2059</v>
      </c>
      <c r="H2093">
        <v>12.442857142857145</v>
      </c>
      <c r="I2093">
        <v>12.620000000000001</v>
      </c>
      <c r="J2093">
        <v>12.531428571428572</v>
      </c>
      <c r="K2093" t="s">
        <v>2060</v>
      </c>
      <c r="L2093" t="s">
        <v>135</v>
      </c>
      <c r="N2093" t="s">
        <v>105</v>
      </c>
      <c r="O2093" t="s">
        <v>136</v>
      </c>
      <c r="P2093" t="s">
        <v>5010</v>
      </c>
      <c r="Q2093" s="1" t="s">
        <v>211</v>
      </c>
      <c r="R2093" t="s">
        <v>115</v>
      </c>
      <c r="S2093" t="s">
        <v>6072</v>
      </c>
      <c r="T2093" t="s">
        <v>109</v>
      </c>
      <c r="U2093" t="s">
        <v>94</v>
      </c>
      <c r="V2093" t="s">
        <v>109</v>
      </c>
      <c r="W2093" t="s">
        <v>109</v>
      </c>
      <c r="X2093" t="s">
        <v>211</v>
      </c>
      <c r="Y2093" t="str">
        <f>VLOOKUP(Q2093,[1]Feuil1!$A:$C,3,FALSE)</f>
        <v>Sciences Expérimentales</v>
      </c>
      <c r="Z2093" t="str">
        <f>VLOOKUP(Q2093,[1]Feuil1!$A:$E,5,FALSE)</f>
        <v xml:space="preserve">Scientifique </v>
      </c>
      <c r="AA2093" t="s">
        <v>94</v>
      </c>
      <c r="AB2093" t="s">
        <v>109</v>
      </c>
      <c r="AD2093" t="s">
        <v>62</v>
      </c>
      <c r="AE2093" t="s">
        <v>78</v>
      </c>
      <c r="AF2093" t="s">
        <v>168</v>
      </c>
      <c r="AG2093" t="s">
        <v>2621</v>
      </c>
      <c r="AH2093" t="s">
        <v>64</v>
      </c>
      <c r="AI2093" t="s">
        <v>65</v>
      </c>
      <c r="AJ2093" t="s">
        <v>66</v>
      </c>
      <c r="AK2093">
        <v>12</v>
      </c>
    </row>
    <row r="2094" spans="1:37" x14ac:dyDescent="0.25">
      <c r="A2094">
        <v>2093</v>
      </c>
      <c r="B2094" t="s">
        <v>6073</v>
      </c>
      <c r="C2094" t="s">
        <v>39</v>
      </c>
      <c r="D2094" t="s">
        <v>58</v>
      </c>
      <c r="E2094" t="s">
        <v>1532</v>
      </c>
      <c r="F2094" t="s">
        <v>154</v>
      </c>
      <c r="G2094" t="s">
        <v>87</v>
      </c>
      <c r="H2094">
        <v>13.86</v>
      </c>
      <c r="I2094">
        <v>11.3</v>
      </c>
      <c r="J2094">
        <v>12.58</v>
      </c>
      <c r="K2094" t="s">
        <v>62</v>
      </c>
      <c r="L2094" t="s">
        <v>135</v>
      </c>
      <c r="N2094" t="s">
        <v>45</v>
      </c>
      <c r="O2094" t="s">
        <v>52</v>
      </c>
      <c r="P2094" t="s">
        <v>5213</v>
      </c>
      <c r="Q2094" s="1" t="s">
        <v>211</v>
      </c>
      <c r="R2094" t="s">
        <v>89</v>
      </c>
      <c r="S2094" t="s">
        <v>581</v>
      </c>
      <c r="T2094" t="s">
        <v>109</v>
      </c>
      <c r="U2094" t="s">
        <v>94</v>
      </c>
      <c r="V2094" t="s">
        <v>109</v>
      </c>
      <c r="W2094" t="s">
        <v>109</v>
      </c>
      <c r="X2094" t="s">
        <v>211</v>
      </c>
      <c r="Y2094" t="str">
        <f>VLOOKUP(Q2094,[1]Feuil1!$A:$C,3,FALSE)</f>
        <v>Sciences Expérimentales</v>
      </c>
      <c r="Z2094" t="str">
        <f>VLOOKUP(Q2094,[1]Feuil1!$A:$E,5,FALSE)</f>
        <v xml:space="preserve">Scientifique </v>
      </c>
      <c r="AA2094" t="s">
        <v>94</v>
      </c>
      <c r="AB2094" t="s">
        <v>109</v>
      </c>
      <c r="AC2094" t="s">
        <v>101</v>
      </c>
      <c r="AD2094" t="s">
        <v>62</v>
      </c>
      <c r="AE2094" t="s">
        <v>578</v>
      </c>
      <c r="AF2094" t="s">
        <v>634</v>
      </c>
      <c r="AG2094" t="s">
        <v>6074</v>
      </c>
      <c r="AH2094" t="s">
        <v>64</v>
      </c>
      <c r="AI2094" t="s">
        <v>99</v>
      </c>
      <c r="AJ2094" t="s">
        <v>882</v>
      </c>
    </row>
    <row r="2095" spans="1:37" x14ac:dyDescent="0.25">
      <c r="A2095">
        <v>2094</v>
      </c>
      <c r="B2095" t="s">
        <v>6075</v>
      </c>
      <c r="C2095" t="s">
        <v>39</v>
      </c>
      <c r="D2095" t="s">
        <v>84</v>
      </c>
      <c r="E2095" t="s">
        <v>292</v>
      </c>
      <c r="F2095" t="s">
        <v>293</v>
      </c>
      <c r="G2095" t="s">
        <v>87</v>
      </c>
      <c r="H2095">
        <v>13.522500000000003</v>
      </c>
      <c r="I2095">
        <v>15.400700000000001</v>
      </c>
      <c r="J2095">
        <v>14.461600000000001</v>
      </c>
      <c r="K2095" t="s">
        <v>294</v>
      </c>
      <c r="L2095" t="s">
        <v>89</v>
      </c>
      <c r="N2095" t="s">
        <v>105</v>
      </c>
      <c r="O2095" t="s">
        <v>136</v>
      </c>
      <c r="P2095" t="s">
        <v>5001</v>
      </c>
      <c r="Q2095" s="1" t="s">
        <v>211</v>
      </c>
      <c r="R2095" t="s">
        <v>254</v>
      </c>
      <c r="S2095" t="s">
        <v>3933</v>
      </c>
      <c r="T2095" t="s">
        <v>109</v>
      </c>
      <c r="U2095" t="s">
        <v>94</v>
      </c>
      <c r="V2095" t="s">
        <v>109</v>
      </c>
      <c r="W2095" t="s">
        <v>109</v>
      </c>
      <c r="X2095" t="s">
        <v>211</v>
      </c>
      <c r="Y2095" t="str">
        <f>VLOOKUP(Q2095,[1]Feuil1!$A:$C,3,FALSE)</f>
        <v>Sciences Expérimentales</v>
      </c>
      <c r="Z2095" t="str">
        <f>VLOOKUP(Q2095,[1]Feuil1!$A:$E,5,FALSE)</f>
        <v xml:space="preserve">Scientifique </v>
      </c>
      <c r="AA2095" t="s">
        <v>94</v>
      </c>
      <c r="AB2095" t="s">
        <v>109</v>
      </c>
      <c r="AC2095" t="s">
        <v>101</v>
      </c>
      <c r="AD2095" t="s">
        <v>62</v>
      </c>
      <c r="AG2095" t="s">
        <v>6076</v>
      </c>
      <c r="AH2095" t="s">
        <v>80</v>
      </c>
      <c r="AI2095" t="s">
        <v>65</v>
      </c>
      <c r="AJ2095" t="s">
        <v>1121</v>
      </c>
      <c r="AK2095">
        <v>12</v>
      </c>
    </row>
    <row r="2096" spans="1:37" x14ac:dyDescent="0.25">
      <c r="A2096">
        <v>2095</v>
      </c>
      <c r="B2096" t="s">
        <v>6077</v>
      </c>
      <c r="C2096" t="s">
        <v>39</v>
      </c>
      <c r="D2096" t="s">
        <v>84</v>
      </c>
      <c r="E2096" t="s">
        <v>292</v>
      </c>
      <c r="F2096" t="s">
        <v>293</v>
      </c>
      <c r="G2096" t="s">
        <v>87</v>
      </c>
      <c r="H2096">
        <v>12.995999999999999</v>
      </c>
      <c r="I2096">
        <v>13.276300000000001</v>
      </c>
      <c r="J2096">
        <v>13.136150000000001</v>
      </c>
      <c r="K2096" t="s">
        <v>294</v>
      </c>
      <c r="L2096" t="s">
        <v>135</v>
      </c>
      <c r="N2096" t="s">
        <v>105</v>
      </c>
      <c r="O2096" t="s">
        <v>136</v>
      </c>
      <c r="P2096" t="s">
        <v>5263</v>
      </c>
      <c r="Q2096" s="1" t="s">
        <v>211</v>
      </c>
      <c r="R2096" t="s">
        <v>115</v>
      </c>
      <c r="S2096" t="s">
        <v>6078</v>
      </c>
      <c r="T2096" t="s">
        <v>109</v>
      </c>
      <c r="U2096" t="s">
        <v>94</v>
      </c>
      <c r="V2096" t="s">
        <v>109</v>
      </c>
      <c r="W2096" t="s">
        <v>109</v>
      </c>
      <c r="X2096" t="s">
        <v>211</v>
      </c>
      <c r="Y2096" t="str">
        <f>VLOOKUP(Q2096,[1]Feuil1!$A:$C,3,FALSE)</f>
        <v>Sciences Expérimentales</v>
      </c>
      <c r="Z2096" t="str">
        <f>VLOOKUP(Q2096,[1]Feuil1!$A:$E,5,FALSE)</f>
        <v xml:space="preserve">Scientifique </v>
      </c>
      <c r="AA2096" t="s">
        <v>94</v>
      </c>
      <c r="AB2096" t="s">
        <v>109</v>
      </c>
      <c r="AD2096" t="s">
        <v>62</v>
      </c>
      <c r="AE2096" t="s">
        <v>197</v>
      </c>
      <c r="AF2096" t="s">
        <v>634</v>
      </c>
      <c r="AG2096" t="s">
        <v>6079</v>
      </c>
      <c r="AH2096" t="s">
        <v>64</v>
      </c>
      <c r="AI2096" t="s">
        <v>122</v>
      </c>
      <c r="AJ2096" t="s">
        <v>332</v>
      </c>
      <c r="AK2096">
        <v>40</v>
      </c>
    </row>
    <row r="2097" spans="1:37" x14ac:dyDescent="0.25">
      <c r="A2097">
        <v>2096</v>
      </c>
      <c r="B2097" t="s">
        <v>6080</v>
      </c>
      <c r="C2097" t="s">
        <v>39</v>
      </c>
      <c r="D2097" t="s">
        <v>2057</v>
      </c>
      <c r="E2097" t="s">
        <v>2058</v>
      </c>
      <c r="F2097" t="s">
        <v>2058</v>
      </c>
      <c r="G2097" t="s">
        <v>2059</v>
      </c>
      <c r="H2097">
        <v>14.645714285714286</v>
      </c>
      <c r="I2097">
        <v>13.46142857142857</v>
      </c>
      <c r="J2097">
        <v>14.053571428571429</v>
      </c>
      <c r="K2097" t="s">
        <v>2060</v>
      </c>
      <c r="L2097" t="s">
        <v>89</v>
      </c>
      <c r="N2097" t="s">
        <v>105</v>
      </c>
      <c r="O2097" t="s">
        <v>136</v>
      </c>
      <c r="P2097" t="s">
        <v>6081</v>
      </c>
      <c r="Q2097" s="1" t="s">
        <v>211</v>
      </c>
      <c r="R2097" t="s">
        <v>115</v>
      </c>
      <c r="S2097" t="s">
        <v>6082</v>
      </c>
      <c r="T2097" t="s">
        <v>109</v>
      </c>
      <c r="U2097" t="s">
        <v>94</v>
      </c>
      <c r="V2097" t="s">
        <v>109</v>
      </c>
      <c r="W2097" t="s">
        <v>109</v>
      </c>
      <c r="X2097" t="s">
        <v>211</v>
      </c>
      <c r="Y2097" t="str">
        <f>VLOOKUP(Q2097,[1]Feuil1!$A:$C,3,FALSE)</f>
        <v>Sciences Expérimentales</v>
      </c>
      <c r="Z2097" t="str">
        <f>VLOOKUP(Q2097,[1]Feuil1!$A:$E,5,FALSE)</f>
        <v xml:space="preserve">Scientifique </v>
      </c>
      <c r="AA2097" t="s">
        <v>94</v>
      </c>
      <c r="AB2097" t="s">
        <v>109</v>
      </c>
      <c r="AC2097" t="s">
        <v>101</v>
      </c>
      <c r="AD2097" t="s">
        <v>62</v>
      </c>
      <c r="AE2097" t="s">
        <v>119</v>
      </c>
      <c r="AF2097" t="s">
        <v>634</v>
      </c>
      <c r="AG2097" t="s">
        <v>686</v>
      </c>
      <c r="AH2097" t="s">
        <v>64</v>
      </c>
      <c r="AI2097" t="s">
        <v>230</v>
      </c>
      <c r="AJ2097" t="s">
        <v>231</v>
      </c>
      <c r="AK2097">
        <v>26</v>
      </c>
    </row>
    <row r="2098" spans="1:37" x14ac:dyDescent="0.25">
      <c r="A2098">
        <v>2097</v>
      </c>
      <c r="B2098" t="s">
        <v>6083</v>
      </c>
      <c r="C2098" t="s">
        <v>39</v>
      </c>
      <c r="D2098" t="s">
        <v>162</v>
      </c>
      <c r="E2098" t="s">
        <v>163</v>
      </c>
      <c r="F2098" t="s">
        <v>163</v>
      </c>
      <c r="G2098" t="s">
        <v>87</v>
      </c>
      <c r="H2098">
        <v>11.864714285714284</v>
      </c>
      <c r="I2098">
        <v>11.262804232804232</v>
      </c>
      <c r="J2098">
        <v>11.563759259259257</v>
      </c>
      <c r="K2098" t="s">
        <v>3108</v>
      </c>
      <c r="L2098" t="s">
        <v>71</v>
      </c>
      <c r="N2098" t="s">
        <v>45</v>
      </c>
      <c r="O2098" t="s">
        <v>136</v>
      </c>
      <c r="P2098" t="s">
        <v>6084</v>
      </c>
      <c r="Q2098" s="1" t="s">
        <v>211</v>
      </c>
      <c r="R2098" t="s">
        <v>3102</v>
      </c>
      <c r="S2098" t="s">
        <v>5710</v>
      </c>
      <c r="T2098" t="s">
        <v>109</v>
      </c>
      <c r="U2098" t="s">
        <v>94</v>
      </c>
      <c r="V2098" t="s">
        <v>109</v>
      </c>
      <c r="W2098" t="s">
        <v>109</v>
      </c>
      <c r="X2098" t="s">
        <v>211</v>
      </c>
      <c r="Y2098" t="str">
        <f>VLOOKUP(Q2098,[1]Feuil1!$A:$C,3,FALSE)</f>
        <v>Sciences Expérimentales</v>
      </c>
      <c r="Z2098" t="str">
        <f>VLOOKUP(Q2098,[1]Feuil1!$A:$E,5,FALSE)</f>
        <v xml:space="preserve">Scientifique </v>
      </c>
      <c r="AA2098" t="s">
        <v>94</v>
      </c>
      <c r="AB2098" t="s">
        <v>109</v>
      </c>
      <c r="AC2098" t="s">
        <v>101</v>
      </c>
      <c r="AD2098" t="s">
        <v>62</v>
      </c>
      <c r="AE2098" t="s">
        <v>78</v>
      </c>
      <c r="AF2098" t="s">
        <v>634</v>
      </c>
      <c r="AG2098" t="s">
        <v>5031</v>
      </c>
      <c r="AH2098" t="s">
        <v>80</v>
      </c>
      <c r="AI2098" t="s">
        <v>122</v>
      </c>
      <c r="AJ2098" t="s">
        <v>488</v>
      </c>
      <c r="AK2098">
        <v>19</v>
      </c>
    </row>
    <row r="2099" spans="1:37" x14ac:dyDescent="0.25">
      <c r="A2099">
        <v>2098</v>
      </c>
      <c r="B2099" t="s">
        <v>6085</v>
      </c>
      <c r="C2099" t="s">
        <v>68</v>
      </c>
      <c r="D2099" t="s">
        <v>2057</v>
      </c>
      <c r="E2099" t="s">
        <v>2058</v>
      </c>
      <c r="F2099" t="s">
        <v>2058</v>
      </c>
      <c r="G2099" t="s">
        <v>2059</v>
      </c>
      <c r="H2099">
        <v>11.329166666666666</v>
      </c>
      <c r="I2099">
        <v>12.258333333333333</v>
      </c>
      <c r="J2099">
        <v>11.793750000000001</v>
      </c>
      <c r="K2099" t="s">
        <v>2060</v>
      </c>
      <c r="L2099" t="s">
        <v>71</v>
      </c>
      <c r="N2099" t="s">
        <v>45</v>
      </c>
      <c r="O2099" t="s">
        <v>136</v>
      </c>
      <c r="P2099" t="s">
        <v>5278</v>
      </c>
      <c r="Q2099" s="1" t="s">
        <v>211</v>
      </c>
      <c r="R2099" t="s">
        <v>89</v>
      </c>
      <c r="S2099" t="s">
        <v>6086</v>
      </c>
      <c r="T2099" t="s">
        <v>109</v>
      </c>
      <c r="U2099" t="s">
        <v>94</v>
      </c>
      <c r="V2099" t="s">
        <v>109</v>
      </c>
      <c r="W2099" t="s">
        <v>109</v>
      </c>
      <c r="X2099" t="s">
        <v>211</v>
      </c>
      <c r="Y2099" t="str">
        <f>VLOOKUP(Q2099,[1]Feuil1!$A:$C,3,FALSE)</f>
        <v>Sciences Expérimentales</v>
      </c>
      <c r="Z2099" t="str">
        <f>VLOOKUP(Q2099,[1]Feuil1!$A:$E,5,FALSE)</f>
        <v xml:space="preserve">Scientifique </v>
      </c>
      <c r="AA2099" t="s">
        <v>94</v>
      </c>
      <c r="AB2099" t="s">
        <v>109</v>
      </c>
      <c r="AD2099" t="s">
        <v>62</v>
      </c>
      <c r="AE2099" t="s">
        <v>78</v>
      </c>
      <c r="AF2099" t="s">
        <v>78</v>
      </c>
      <c r="AG2099" t="s">
        <v>6087</v>
      </c>
      <c r="AH2099" t="s">
        <v>64</v>
      </c>
      <c r="AI2099" t="s">
        <v>111</v>
      </c>
      <c r="AJ2099" t="s">
        <v>852</v>
      </c>
    </row>
    <row r="2100" spans="1:37" x14ac:dyDescent="0.25">
      <c r="A2100">
        <v>2099</v>
      </c>
      <c r="B2100" t="s">
        <v>6088</v>
      </c>
      <c r="C2100" t="s">
        <v>39</v>
      </c>
      <c r="D2100" t="s">
        <v>58</v>
      </c>
      <c r="E2100" t="s">
        <v>42</v>
      </c>
      <c r="F2100" t="s">
        <v>42</v>
      </c>
      <c r="G2100" t="s">
        <v>43</v>
      </c>
      <c r="H2100">
        <v>0</v>
      </c>
      <c r="I2100">
        <v>0</v>
      </c>
      <c r="J2100">
        <v>11.751666666666667</v>
      </c>
      <c r="K2100" t="s">
        <v>615</v>
      </c>
      <c r="L2100" t="s">
        <v>71</v>
      </c>
      <c r="N2100" t="s">
        <v>105</v>
      </c>
      <c r="O2100" t="s">
        <v>136</v>
      </c>
      <c r="P2100" t="s">
        <v>3382</v>
      </c>
      <c r="Q2100" s="1" t="s">
        <v>699</v>
      </c>
      <c r="R2100" t="s">
        <v>89</v>
      </c>
      <c r="S2100" t="s">
        <v>6089</v>
      </c>
      <c r="T2100" t="s">
        <v>109</v>
      </c>
      <c r="U2100" t="s">
        <v>94</v>
      </c>
      <c r="V2100" t="s">
        <v>141</v>
      </c>
      <c r="W2100" t="s">
        <v>109</v>
      </c>
      <c r="X2100" t="s">
        <v>701</v>
      </c>
      <c r="Y2100" t="str">
        <f>VLOOKUP(Q2100,[1]Feuil1!$A:$C,3,FALSE)</f>
        <v>Général (Bac Français)</v>
      </c>
      <c r="Z2100" t="str">
        <f>VLOOKUP(Q2100,[1]Feuil1!$A:$E,5,FALSE)</f>
        <v xml:space="preserve">Scientifique </v>
      </c>
      <c r="AA2100" t="s">
        <v>94</v>
      </c>
      <c r="AB2100" t="s">
        <v>109</v>
      </c>
      <c r="AD2100" t="s">
        <v>62</v>
      </c>
      <c r="AE2100" t="s">
        <v>168</v>
      </c>
      <c r="AF2100" t="s">
        <v>119</v>
      </c>
      <c r="AG2100" t="s">
        <v>2075</v>
      </c>
      <c r="AH2100" t="s">
        <v>64</v>
      </c>
      <c r="AI2100" t="s">
        <v>111</v>
      </c>
      <c r="AJ2100" t="s">
        <v>852</v>
      </c>
    </row>
    <row r="2101" spans="1:37" x14ac:dyDescent="0.25">
      <c r="A2101">
        <v>2100</v>
      </c>
      <c r="B2101" t="s">
        <v>6090</v>
      </c>
      <c r="C2101" t="s">
        <v>153</v>
      </c>
      <c r="D2101" t="s">
        <v>2057</v>
      </c>
      <c r="E2101" t="s">
        <v>2058</v>
      </c>
      <c r="F2101" t="s">
        <v>2058</v>
      </c>
      <c r="G2101" t="s">
        <v>2059</v>
      </c>
      <c r="H2101">
        <v>11.5075</v>
      </c>
      <c r="I2101">
        <v>11.30157142857143</v>
      </c>
      <c r="J2101">
        <v>11.360408163265308</v>
      </c>
      <c r="K2101" t="s">
        <v>2060</v>
      </c>
      <c r="L2101" t="s">
        <v>71</v>
      </c>
      <c r="N2101" t="s">
        <v>45</v>
      </c>
      <c r="O2101" t="s">
        <v>136</v>
      </c>
      <c r="P2101" t="s">
        <v>6091</v>
      </c>
      <c r="Q2101" s="1" t="s">
        <v>211</v>
      </c>
      <c r="R2101" t="s">
        <v>55</v>
      </c>
      <c r="S2101" t="s">
        <v>6092</v>
      </c>
      <c r="T2101" t="s">
        <v>93</v>
      </c>
      <c r="U2101" t="s">
        <v>5566</v>
      </c>
      <c r="V2101" t="s">
        <v>109</v>
      </c>
      <c r="W2101" t="s">
        <v>93</v>
      </c>
      <c r="X2101" t="s">
        <v>211</v>
      </c>
      <c r="Y2101" t="str">
        <f>VLOOKUP(Q2101,[1]Feuil1!$A:$C,3,FALSE)</f>
        <v>Sciences Expérimentales</v>
      </c>
      <c r="Z2101" t="str">
        <f>VLOOKUP(Q2101,[1]Feuil1!$A:$E,5,FALSE)</f>
        <v xml:space="preserve">Scientifique </v>
      </c>
      <c r="AA2101" t="s">
        <v>386</v>
      </c>
      <c r="AB2101" t="s">
        <v>109</v>
      </c>
      <c r="AD2101" t="s">
        <v>62</v>
      </c>
      <c r="AE2101" t="s">
        <v>168</v>
      </c>
      <c r="AF2101" t="s">
        <v>168</v>
      </c>
      <c r="AG2101" t="s">
        <v>433</v>
      </c>
      <c r="AH2101" t="s">
        <v>80</v>
      </c>
      <c r="AI2101" t="s">
        <v>285</v>
      </c>
      <c r="AJ2101" t="s">
        <v>286</v>
      </c>
      <c r="AK2101">
        <v>9</v>
      </c>
    </row>
    <row r="2102" spans="1:37" x14ac:dyDescent="0.25">
      <c r="A2102">
        <v>2101</v>
      </c>
      <c r="B2102" t="s">
        <v>6093</v>
      </c>
      <c r="C2102" t="s">
        <v>39</v>
      </c>
      <c r="D2102" t="s">
        <v>84</v>
      </c>
      <c r="E2102" t="s">
        <v>3779</v>
      </c>
      <c r="F2102" t="s">
        <v>86</v>
      </c>
      <c r="G2102" t="s">
        <v>87</v>
      </c>
      <c r="H2102">
        <v>11.986666</v>
      </c>
      <c r="I2102">
        <v>12.304</v>
      </c>
      <c r="J2102">
        <v>12.145333000000001</v>
      </c>
      <c r="K2102" t="s">
        <v>976</v>
      </c>
      <c r="L2102" t="s">
        <v>135</v>
      </c>
      <c r="N2102" t="s">
        <v>45</v>
      </c>
      <c r="O2102" t="s">
        <v>52</v>
      </c>
      <c r="P2102" t="s">
        <v>4662</v>
      </c>
      <c r="Q2102" s="1" t="s">
        <v>211</v>
      </c>
      <c r="R2102" t="s">
        <v>3102</v>
      </c>
      <c r="S2102" t="s">
        <v>2001</v>
      </c>
      <c r="T2102" t="s">
        <v>109</v>
      </c>
      <c r="U2102" t="s">
        <v>94</v>
      </c>
      <c r="V2102" t="s">
        <v>108</v>
      </c>
      <c r="W2102" t="s">
        <v>109</v>
      </c>
      <c r="X2102" t="s">
        <v>211</v>
      </c>
      <c r="Y2102" t="str">
        <f>VLOOKUP(Q2102,[1]Feuil1!$A:$C,3,FALSE)</f>
        <v>Sciences Expérimentales</v>
      </c>
      <c r="Z2102" t="str">
        <f>VLOOKUP(Q2102,[1]Feuil1!$A:$E,5,FALSE)</f>
        <v xml:space="preserve">Scientifique </v>
      </c>
      <c r="AA2102" t="s">
        <v>94</v>
      </c>
      <c r="AB2102" t="s">
        <v>109</v>
      </c>
      <c r="AD2102" t="s">
        <v>62</v>
      </c>
      <c r="AE2102" t="s">
        <v>207</v>
      </c>
      <c r="AF2102" t="s">
        <v>634</v>
      </c>
      <c r="AG2102" t="s">
        <v>6094</v>
      </c>
      <c r="AH2102" t="s">
        <v>64</v>
      </c>
      <c r="AI2102" t="s">
        <v>65</v>
      </c>
      <c r="AJ2102" t="s">
        <v>223</v>
      </c>
      <c r="AK2102">
        <v>26</v>
      </c>
    </row>
    <row r="2103" spans="1:37" x14ac:dyDescent="0.25">
      <c r="A2103">
        <v>2102</v>
      </c>
      <c r="B2103" t="s">
        <v>6095</v>
      </c>
      <c r="C2103" t="s">
        <v>39</v>
      </c>
      <c r="D2103" t="s">
        <v>84</v>
      </c>
      <c r="E2103" t="s">
        <v>292</v>
      </c>
      <c r="F2103" t="s">
        <v>293</v>
      </c>
      <c r="G2103" t="s">
        <v>87</v>
      </c>
      <c r="H2103">
        <v>10.53</v>
      </c>
      <c r="I2103">
        <v>11.707100000000001</v>
      </c>
      <c r="J2103">
        <v>11.118549999999999</v>
      </c>
      <c r="K2103" t="s">
        <v>294</v>
      </c>
      <c r="L2103" t="s">
        <v>71</v>
      </c>
      <c r="N2103" t="s">
        <v>45</v>
      </c>
      <c r="O2103" t="s">
        <v>136</v>
      </c>
      <c r="P2103" t="s">
        <v>3181</v>
      </c>
      <c r="Q2103" s="1" t="s">
        <v>1425</v>
      </c>
      <c r="R2103" t="s">
        <v>3102</v>
      </c>
      <c r="S2103" t="s">
        <v>4850</v>
      </c>
      <c r="T2103" t="s">
        <v>109</v>
      </c>
      <c r="U2103" t="s">
        <v>94</v>
      </c>
      <c r="V2103" t="s">
        <v>109</v>
      </c>
      <c r="W2103" t="s">
        <v>109</v>
      </c>
      <c r="X2103" t="s">
        <v>186</v>
      </c>
      <c r="Y2103" t="str">
        <f>VLOOKUP(Q2103,[1]Feuil1!$A:$C,3,FALSE)</f>
        <v xml:space="preserve">Science mathématique </v>
      </c>
      <c r="Z2103" t="str">
        <f>VLOOKUP(Q2103,[1]Feuil1!$A:$E,5,FALSE)</f>
        <v xml:space="preserve">Scientifique </v>
      </c>
      <c r="AA2103" t="s">
        <v>94</v>
      </c>
      <c r="AB2103" t="s">
        <v>109</v>
      </c>
      <c r="AC2103" t="s">
        <v>101</v>
      </c>
      <c r="AD2103" t="s">
        <v>62</v>
      </c>
      <c r="AE2103" t="s">
        <v>119</v>
      </c>
      <c r="AF2103" t="s">
        <v>634</v>
      </c>
      <c r="AG2103" t="s">
        <v>6096</v>
      </c>
      <c r="AH2103" t="s">
        <v>64</v>
      </c>
      <c r="AI2103" t="s">
        <v>99</v>
      </c>
      <c r="AJ2103" t="s">
        <v>1011</v>
      </c>
      <c r="AK2103">
        <v>46</v>
      </c>
    </row>
    <row r="2104" spans="1:37" x14ac:dyDescent="0.25">
      <c r="A2104">
        <v>2103</v>
      </c>
      <c r="B2104" t="s">
        <v>6097</v>
      </c>
      <c r="C2104" t="s">
        <v>39</v>
      </c>
      <c r="D2104" t="s">
        <v>2057</v>
      </c>
      <c r="E2104" t="s">
        <v>2058</v>
      </c>
      <c r="F2104" t="s">
        <v>2058</v>
      </c>
      <c r="G2104" t="s">
        <v>2059</v>
      </c>
      <c r="H2104">
        <v>12.795714285714284</v>
      </c>
      <c r="I2104">
        <v>13.854285714285714</v>
      </c>
      <c r="J2104">
        <v>13.324999999999999</v>
      </c>
      <c r="K2104" t="s">
        <v>2060</v>
      </c>
      <c r="L2104" t="s">
        <v>135</v>
      </c>
      <c r="N2104" t="s">
        <v>105</v>
      </c>
      <c r="O2104" t="s">
        <v>136</v>
      </c>
      <c r="P2104" t="s">
        <v>6098</v>
      </c>
      <c r="Q2104" s="1" t="s">
        <v>211</v>
      </c>
      <c r="R2104" t="s">
        <v>254</v>
      </c>
      <c r="S2104" t="s">
        <v>6099</v>
      </c>
      <c r="T2104" t="s">
        <v>109</v>
      </c>
      <c r="U2104" t="s">
        <v>94</v>
      </c>
      <c r="V2104" t="s">
        <v>109</v>
      </c>
      <c r="W2104" t="s">
        <v>109</v>
      </c>
      <c r="X2104" t="s">
        <v>211</v>
      </c>
      <c r="Y2104" t="str">
        <f>VLOOKUP(Q2104,[1]Feuil1!$A:$C,3,FALSE)</f>
        <v>Sciences Expérimentales</v>
      </c>
      <c r="Z2104" t="str">
        <f>VLOOKUP(Q2104,[1]Feuil1!$A:$E,5,FALSE)</f>
        <v xml:space="preserve">Scientifique </v>
      </c>
      <c r="AA2104" t="s">
        <v>94</v>
      </c>
      <c r="AB2104" t="s">
        <v>109</v>
      </c>
      <c r="AC2104" t="s">
        <v>101</v>
      </c>
      <c r="AD2104" t="s">
        <v>62</v>
      </c>
      <c r="AE2104" t="s">
        <v>78</v>
      </c>
      <c r="AF2104" t="s">
        <v>78</v>
      </c>
      <c r="AG2104" t="s">
        <v>2251</v>
      </c>
      <c r="AH2104" t="s">
        <v>64</v>
      </c>
      <c r="AI2104" t="s">
        <v>111</v>
      </c>
      <c r="AJ2104" t="s">
        <v>112</v>
      </c>
      <c r="AK2104">
        <v>22</v>
      </c>
    </row>
    <row r="2105" spans="1:37" x14ac:dyDescent="0.25">
      <c r="A2105">
        <v>2104</v>
      </c>
      <c r="B2105" t="s">
        <v>6100</v>
      </c>
      <c r="C2105" t="s">
        <v>68</v>
      </c>
      <c r="D2105" t="s">
        <v>58</v>
      </c>
      <c r="E2105" t="s">
        <v>1124</v>
      </c>
      <c r="F2105" t="s">
        <v>49</v>
      </c>
      <c r="G2105" t="s">
        <v>50</v>
      </c>
      <c r="H2105">
        <v>14.259259259259258</v>
      </c>
      <c r="I2105">
        <v>10.151515151515152</v>
      </c>
      <c r="J2105">
        <v>12</v>
      </c>
      <c r="K2105" t="s">
        <v>1640</v>
      </c>
      <c r="L2105" t="s">
        <v>115</v>
      </c>
      <c r="N2105" t="s">
        <v>45</v>
      </c>
      <c r="O2105" t="s">
        <v>136</v>
      </c>
      <c r="P2105" t="s">
        <v>4934</v>
      </c>
      <c r="Q2105" s="1" t="s">
        <v>211</v>
      </c>
      <c r="R2105" t="s">
        <v>3102</v>
      </c>
      <c r="S2105" t="s">
        <v>3557</v>
      </c>
      <c r="T2105" t="s">
        <v>109</v>
      </c>
      <c r="U2105" t="s">
        <v>1126</v>
      </c>
      <c r="V2105" t="s">
        <v>1646</v>
      </c>
      <c r="W2105" t="s">
        <v>109</v>
      </c>
      <c r="X2105" t="s">
        <v>211</v>
      </c>
      <c r="Y2105" t="str">
        <f>VLOOKUP(Q2105,[1]Feuil1!$A:$C,3,FALSE)</f>
        <v>Sciences Expérimentales</v>
      </c>
      <c r="Z2105" t="str">
        <f>VLOOKUP(Q2105,[1]Feuil1!$A:$E,5,FALSE)</f>
        <v xml:space="preserve">Scientifique </v>
      </c>
      <c r="AA2105" t="s">
        <v>94</v>
      </c>
      <c r="AB2105" t="s">
        <v>77</v>
      </c>
      <c r="AD2105" t="s">
        <v>62</v>
      </c>
      <c r="AE2105" t="s">
        <v>197</v>
      </c>
      <c r="AF2105" t="s">
        <v>634</v>
      </c>
      <c r="AG2105" t="s">
        <v>6101</v>
      </c>
      <c r="AH2105" t="s">
        <v>80</v>
      </c>
      <c r="AI2105" t="s">
        <v>111</v>
      </c>
      <c r="AJ2105" t="s">
        <v>852</v>
      </c>
      <c r="AK2105">
        <v>4</v>
      </c>
    </row>
    <row r="2106" spans="1:37" x14ac:dyDescent="0.25">
      <c r="A2106">
        <v>2105</v>
      </c>
      <c r="B2106" t="s">
        <v>6102</v>
      </c>
      <c r="C2106" t="s">
        <v>39</v>
      </c>
      <c r="D2106" t="s">
        <v>2057</v>
      </c>
      <c r="E2106" t="s">
        <v>2058</v>
      </c>
      <c r="F2106" t="s">
        <v>2058</v>
      </c>
      <c r="G2106" t="s">
        <v>2059</v>
      </c>
      <c r="H2106">
        <v>14.328571428571427</v>
      </c>
      <c r="I2106">
        <v>14.774285714285714</v>
      </c>
      <c r="J2106">
        <v>14.551428571428572</v>
      </c>
      <c r="K2106" t="s">
        <v>2060</v>
      </c>
      <c r="L2106" t="s">
        <v>89</v>
      </c>
      <c r="N2106" t="s">
        <v>105</v>
      </c>
      <c r="O2106" t="s">
        <v>136</v>
      </c>
      <c r="P2106" t="s">
        <v>4972</v>
      </c>
      <c r="Q2106" s="1" t="s">
        <v>211</v>
      </c>
      <c r="R2106" t="s">
        <v>115</v>
      </c>
      <c r="S2106" t="s">
        <v>1550</v>
      </c>
      <c r="T2106" t="s">
        <v>109</v>
      </c>
      <c r="U2106" t="s">
        <v>94</v>
      </c>
      <c r="V2106" t="s">
        <v>109</v>
      </c>
      <c r="W2106" t="s">
        <v>109</v>
      </c>
      <c r="X2106" t="s">
        <v>211</v>
      </c>
      <c r="Y2106" t="str">
        <f>VLOOKUP(Q2106,[1]Feuil1!$A:$C,3,FALSE)</f>
        <v>Sciences Expérimentales</v>
      </c>
      <c r="Z2106" t="str">
        <f>VLOOKUP(Q2106,[1]Feuil1!$A:$E,5,FALSE)</f>
        <v xml:space="preserve">Scientifique </v>
      </c>
      <c r="AA2106" t="s">
        <v>94</v>
      </c>
      <c r="AB2106" t="s">
        <v>109</v>
      </c>
      <c r="AD2106" t="s">
        <v>62</v>
      </c>
      <c r="AE2106" t="s">
        <v>197</v>
      </c>
      <c r="AF2106" t="s">
        <v>168</v>
      </c>
      <c r="AG2106" t="s">
        <v>6103</v>
      </c>
      <c r="AH2106" t="s">
        <v>64</v>
      </c>
      <c r="AI2106" t="s">
        <v>65</v>
      </c>
      <c r="AJ2106" t="s">
        <v>188</v>
      </c>
    </row>
    <row r="2107" spans="1:37" x14ac:dyDescent="0.25">
      <c r="A2107">
        <v>2106</v>
      </c>
      <c r="B2107" t="s">
        <v>6104</v>
      </c>
      <c r="C2107" t="s">
        <v>39</v>
      </c>
      <c r="D2107" t="s">
        <v>84</v>
      </c>
      <c r="E2107" t="s">
        <v>292</v>
      </c>
      <c r="F2107" t="s">
        <v>293</v>
      </c>
      <c r="G2107" t="s">
        <v>87</v>
      </c>
      <c r="H2107">
        <v>14.714999999999998</v>
      </c>
      <c r="I2107">
        <v>14.507499999999999</v>
      </c>
      <c r="J2107">
        <v>14.611249999999998</v>
      </c>
      <c r="K2107" t="s">
        <v>294</v>
      </c>
      <c r="L2107" t="s">
        <v>89</v>
      </c>
      <c r="N2107" t="s">
        <v>105</v>
      </c>
      <c r="O2107" t="s">
        <v>136</v>
      </c>
      <c r="P2107" t="s">
        <v>5777</v>
      </c>
      <c r="Q2107" s="1" t="s">
        <v>211</v>
      </c>
      <c r="R2107" t="s">
        <v>115</v>
      </c>
      <c r="S2107" t="s">
        <v>4627</v>
      </c>
      <c r="T2107" t="s">
        <v>109</v>
      </c>
      <c r="U2107" t="s">
        <v>94</v>
      </c>
      <c r="V2107" t="s">
        <v>109</v>
      </c>
      <c r="W2107" t="s">
        <v>109</v>
      </c>
      <c r="X2107" t="s">
        <v>211</v>
      </c>
      <c r="Y2107" t="str">
        <f>VLOOKUP(Q2107,[1]Feuil1!$A:$C,3,FALSE)</f>
        <v>Sciences Expérimentales</v>
      </c>
      <c r="Z2107" t="str">
        <f>VLOOKUP(Q2107,[1]Feuil1!$A:$E,5,FALSE)</f>
        <v xml:space="preserve">Scientifique </v>
      </c>
      <c r="AA2107" t="s">
        <v>94</v>
      </c>
      <c r="AB2107" t="s">
        <v>109</v>
      </c>
      <c r="AC2107" t="s">
        <v>101</v>
      </c>
      <c r="AD2107" t="s">
        <v>62</v>
      </c>
      <c r="AE2107" t="s">
        <v>78</v>
      </c>
      <c r="AF2107" t="s">
        <v>78</v>
      </c>
      <c r="AG2107" t="s">
        <v>6105</v>
      </c>
      <c r="AH2107" t="s">
        <v>80</v>
      </c>
      <c r="AI2107" t="s">
        <v>99</v>
      </c>
      <c r="AJ2107" t="s">
        <v>3511</v>
      </c>
      <c r="AK2107">
        <v>7</v>
      </c>
    </row>
    <row r="2108" spans="1:37" x14ac:dyDescent="0.25">
      <c r="A2108">
        <v>2107</v>
      </c>
      <c r="B2108" t="s">
        <v>6106</v>
      </c>
      <c r="C2108" t="s">
        <v>39</v>
      </c>
      <c r="D2108" t="s">
        <v>2057</v>
      </c>
      <c r="E2108" t="s">
        <v>2058</v>
      </c>
      <c r="F2108" t="s">
        <v>2058</v>
      </c>
      <c r="G2108" t="s">
        <v>2059</v>
      </c>
      <c r="H2108">
        <v>14.677142857142856</v>
      </c>
      <c r="I2108">
        <v>14.218571428571428</v>
      </c>
      <c r="J2108">
        <v>14.447857142857144</v>
      </c>
      <c r="K2108" t="s">
        <v>2060</v>
      </c>
      <c r="L2108" t="s">
        <v>89</v>
      </c>
      <c r="N2108" t="s">
        <v>105</v>
      </c>
      <c r="O2108" t="s">
        <v>136</v>
      </c>
      <c r="P2108" t="s">
        <v>6107</v>
      </c>
      <c r="Q2108" s="1" t="s">
        <v>211</v>
      </c>
      <c r="R2108" t="s">
        <v>254</v>
      </c>
      <c r="S2108" t="s">
        <v>6108</v>
      </c>
      <c r="T2108" t="s">
        <v>109</v>
      </c>
      <c r="U2108" t="s">
        <v>94</v>
      </c>
      <c r="V2108" t="s">
        <v>109</v>
      </c>
      <c r="W2108" t="s">
        <v>109</v>
      </c>
      <c r="X2108" t="s">
        <v>211</v>
      </c>
      <c r="Y2108" t="str">
        <f>VLOOKUP(Q2108,[1]Feuil1!$A:$C,3,FALSE)</f>
        <v>Sciences Expérimentales</v>
      </c>
      <c r="Z2108" t="str">
        <f>VLOOKUP(Q2108,[1]Feuil1!$A:$E,5,FALSE)</f>
        <v xml:space="preserve">Scientifique </v>
      </c>
      <c r="AA2108" t="s">
        <v>94</v>
      </c>
      <c r="AB2108" t="s">
        <v>109</v>
      </c>
      <c r="AD2108" t="s">
        <v>62</v>
      </c>
      <c r="AE2108" t="s">
        <v>207</v>
      </c>
      <c r="AF2108" t="s">
        <v>174</v>
      </c>
      <c r="AG2108" t="s">
        <v>6109</v>
      </c>
      <c r="AH2108" t="s">
        <v>64</v>
      </c>
      <c r="AI2108" t="s">
        <v>230</v>
      </c>
      <c r="AJ2108" t="s">
        <v>231</v>
      </c>
      <c r="AK2108">
        <v>7</v>
      </c>
    </row>
    <row r="2109" spans="1:37" x14ac:dyDescent="0.25">
      <c r="A2109">
        <v>2108</v>
      </c>
      <c r="B2109" t="s">
        <v>6110</v>
      </c>
      <c r="C2109" t="s">
        <v>39</v>
      </c>
      <c r="D2109" t="s">
        <v>84</v>
      </c>
      <c r="E2109" t="s">
        <v>3779</v>
      </c>
      <c r="F2109" t="s">
        <v>86</v>
      </c>
      <c r="G2109" t="s">
        <v>87</v>
      </c>
      <c r="H2109">
        <v>13.375999999999999</v>
      </c>
      <c r="I2109">
        <v>13.825333000000001</v>
      </c>
      <c r="J2109">
        <v>13.600666</v>
      </c>
      <c r="K2109" t="s">
        <v>976</v>
      </c>
      <c r="L2109" t="s">
        <v>135</v>
      </c>
      <c r="N2109" t="s">
        <v>105</v>
      </c>
      <c r="O2109" t="s">
        <v>52</v>
      </c>
      <c r="P2109" t="s">
        <v>5490</v>
      </c>
      <c r="Q2109" s="1" t="s">
        <v>211</v>
      </c>
      <c r="R2109" t="s">
        <v>115</v>
      </c>
      <c r="S2109" t="s">
        <v>6111</v>
      </c>
      <c r="T2109" t="s">
        <v>109</v>
      </c>
      <c r="U2109" t="s">
        <v>94</v>
      </c>
      <c r="V2109" t="s">
        <v>108</v>
      </c>
      <c r="W2109" t="s">
        <v>109</v>
      </c>
      <c r="X2109" t="s">
        <v>211</v>
      </c>
      <c r="Y2109" t="str">
        <f>VLOOKUP(Q2109,[1]Feuil1!$A:$C,3,FALSE)</f>
        <v>Sciences Expérimentales</v>
      </c>
      <c r="Z2109" t="str">
        <f>VLOOKUP(Q2109,[1]Feuil1!$A:$E,5,FALSE)</f>
        <v xml:space="preserve">Scientifique </v>
      </c>
      <c r="AA2109" t="s">
        <v>94</v>
      </c>
      <c r="AB2109" t="s">
        <v>109</v>
      </c>
      <c r="AC2109" t="s">
        <v>101</v>
      </c>
      <c r="AD2109" t="s">
        <v>62</v>
      </c>
      <c r="AE2109" t="s">
        <v>78</v>
      </c>
      <c r="AF2109" t="s">
        <v>634</v>
      </c>
      <c r="AG2109" t="s">
        <v>6112</v>
      </c>
      <c r="AH2109" t="s">
        <v>64</v>
      </c>
      <c r="AI2109" t="s">
        <v>99</v>
      </c>
      <c r="AJ2109" t="s">
        <v>6113</v>
      </c>
      <c r="AK2109">
        <v>12</v>
      </c>
    </row>
    <row r="2110" spans="1:37" x14ac:dyDescent="0.25">
      <c r="A2110">
        <v>2109</v>
      </c>
      <c r="B2110" t="s">
        <v>6114</v>
      </c>
      <c r="C2110" t="s">
        <v>39</v>
      </c>
      <c r="D2110" t="s">
        <v>84</v>
      </c>
      <c r="E2110" t="s">
        <v>292</v>
      </c>
      <c r="F2110" t="s">
        <v>293</v>
      </c>
      <c r="G2110" t="s">
        <v>87</v>
      </c>
      <c r="H2110">
        <v>11.406000000000001</v>
      </c>
      <c r="I2110">
        <v>13.190699999999998</v>
      </c>
      <c r="J2110">
        <v>12.298349999999999</v>
      </c>
      <c r="K2110" t="s">
        <v>294</v>
      </c>
      <c r="L2110" t="s">
        <v>135</v>
      </c>
      <c r="N2110" t="s">
        <v>45</v>
      </c>
      <c r="O2110" t="s">
        <v>136</v>
      </c>
      <c r="P2110" t="s">
        <v>5507</v>
      </c>
      <c r="Q2110" s="1" t="s">
        <v>211</v>
      </c>
      <c r="R2110" t="s">
        <v>89</v>
      </c>
      <c r="S2110" t="s">
        <v>1557</v>
      </c>
      <c r="T2110" t="s">
        <v>109</v>
      </c>
      <c r="U2110" t="s">
        <v>94</v>
      </c>
      <c r="V2110" t="s">
        <v>109</v>
      </c>
      <c r="W2110" t="s">
        <v>109</v>
      </c>
      <c r="X2110" t="s">
        <v>211</v>
      </c>
      <c r="Y2110" t="str">
        <f>VLOOKUP(Q2110,[1]Feuil1!$A:$C,3,FALSE)</f>
        <v>Sciences Expérimentales</v>
      </c>
      <c r="Z2110" t="str">
        <f>VLOOKUP(Q2110,[1]Feuil1!$A:$E,5,FALSE)</f>
        <v xml:space="preserve">Scientifique </v>
      </c>
      <c r="AA2110" t="s">
        <v>94</v>
      </c>
      <c r="AB2110" t="s">
        <v>109</v>
      </c>
      <c r="AC2110" t="s">
        <v>101</v>
      </c>
      <c r="AD2110" t="s">
        <v>62</v>
      </c>
      <c r="AE2110" t="s">
        <v>119</v>
      </c>
      <c r="AF2110" t="s">
        <v>634</v>
      </c>
      <c r="AG2110" t="s">
        <v>6115</v>
      </c>
      <c r="AH2110" t="s">
        <v>64</v>
      </c>
      <c r="AI2110" t="s">
        <v>99</v>
      </c>
      <c r="AJ2110" t="s">
        <v>100</v>
      </c>
      <c r="AK2110">
        <v>27</v>
      </c>
    </row>
    <row r="2111" spans="1:37" x14ac:dyDescent="0.25">
      <c r="A2111">
        <v>2110</v>
      </c>
      <c r="B2111" t="s">
        <v>6116</v>
      </c>
      <c r="C2111" t="s">
        <v>39</v>
      </c>
      <c r="D2111" t="s">
        <v>84</v>
      </c>
      <c r="E2111" t="s">
        <v>292</v>
      </c>
      <c r="F2111" t="s">
        <v>293</v>
      </c>
      <c r="G2111" t="s">
        <v>87</v>
      </c>
      <c r="H2111">
        <v>13.62</v>
      </c>
      <c r="I2111">
        <v>13.431100000000001</v>
      </c>
      <c r="J2111">
        <v>13.525549999999999</v>
      </c>
      <c r="K2111" t="s">
        <v>294</v>
      </c>
      <c r="L2111" t="s">
        <v>135</v>
      </c>
      <c r="N2111" t="s">
        <v>45</v>
      </c>
      <c r="O2111" t="s">
        <v>136</v>
      </c>
      <c r="P2111" t="s">
        <v>6117</v>
      </c>
      <c r="Q2111" s="1" t="s">
        <v>211</v>
      </c>
      <c r="R2111" t="s">
        <v>3102</v>
      </c>
      <c r="S2111" t="s">
        <v>667</v>
      </c>
      <c r="T2111" t="s">
        <v>109</v>
      </c>
      <c r="U2111" t="s">
        <v>94</v>
      </c>
      <c r="V2111" t="s">
        <v>109</v>
      </c>
      <c r="W2111" t="s">
        <v>109</v>
      </c>
      <c r="X2111" t="s">
        <v>211</v>
      </c>
      <c r="Y2111" t="str">
        <f>VLOOKUP(Q2111,[1]Feuil1!$A:$C,3,FALSE)</f>
        <v>Sciences Expérimentales</v>
      </c>
      <c r="Z2111" t="str">
        <f>VLOOKUP(Q2111,[1]Feuil1!$A:$E,5,FALSE)</f>
        <v xml:space="preserve">Scientifique </v>
      </c>
      <c r="AA2111" t="s">
        <v>94</v>
      </c>
      <c r="AB2111" t="s">
        <v>109</v>
      </c>
      <c r="AD2111" t="s">
        <v>62</v>
      </c>
      <c r="AE2111" t="s">
        <v>119</v>
      </c>
      <c r="AF2111" t="s">
        <v>634</v>
      </c>
      <c r="AG2111" t="s">
        <v>5625</v>
      </c>
      <c r="AH2111" t="s">
        <v>64</v>
      </c>
      <c r="AI2111" t="s">
        <v>111</v>
      </c>
      <c r="AJ2111" t="s">
        <v>2566</v>
      </c>
      <c r="AK2111">
        <v>15</v>
      </c>
    </row>
    <row r="2112" spans="1:37" x14ac:dyDescent="0.25">
      <c r="A2112">
        <v>2111</v>
      </c>
      <c r="B2112" t="s">
        <v>6118</v>
      </c>
      <c r="C2112" t="s">
        <v>39</v>
      </c>
      <c r="D2112" t="s">
        <v>84</v>
      </c>
      <c r="E2112" t="s">
        <v>292</v>
      </c>
      <c r="F2112" t="s">
        <v>293</v>
      </c>
      <c r="G2112" t="s">
        <v>87</v>
      </c>
      <c r="H2112">
        <v>9.0550000000000015</v>
      </c>
      <c r="I2112">
        <v>10.502000000000001</v>
      </c>
      <c r="J2112">
        <v>9.7785000000000011</v>
      </c>
      <c r="K2112" t="s">
        <v>1674</v>
      </c>
      <c r="N2112" t="s">
        <v>45</v>
      </c>
      <c r="O2112" t="s">
        <v>136</v>
      </c>
      <c r="P2112" t="s">
        <v>6119</v>
      </c>
      <c r="Q2112" s="1" t="s">
        <v>211</v>
      </c>
      <c r="R2112" t="s">
        <v>3102</v>
      </c>
      <c r="S2112" t="s">
        <v>6120</v>
      </c>
      <c r="T2112" t="s">
        <v>109</v>
      </c>
      <c r="U2112" t="s">
        <v>94</v>
      </c>
      <c r="V2112" t="s">
        <v>109</v>
      </c>
      <c r="W2112" t="s">
        <v>109</v>
      </c>
      <c r="X2112" t="s">
        <v>211</v>
      </c>
      <c r="Y2112" t="str">
        <f>VLOOKUP(Q2112,[1]Feuil1!$A:$C,3,FALSE)</f>
        <v>Sciences Expérimentales</v>
      </c>
      <c r="Z2112" t="str">
        <f>VLOOKUP(Q2112,[1]Feuil1!$A:$E,5,FALSE)</f>
        <v xml:space="preserve">Scientifique </v>
      </c>
      <c r="AA2112" t="s">
        <v>94</v>
      </c>
      <c r="AB2112" t="s">
        <v>109</v>
      </c>
      <c r="AD2112" t="s">
        <v>46</v>
      </c>
      <c r="AE2112" t="s">
        <v>78</v>
      </c>
      <c r="AF2112" t="s">
        <v>78</v>
      </c>
      <c r="AG2112" t="s">
        <v>794</v>
      </c>
      <c r="AH2112" t="s">
        <v>64</v>
      </c>
      <c r="AI2112" t="s">
        <v>65</v>
      </c>
      <c r="AJ2112" t="s">
        <v>5336</v>
      </c>
    </row>
    <row r="2113" spans="1:38" x14ac:dyDescent="0.25">
      <c r="A2113">
        <v>2112</v>
      </c>
      <c r="B2113" t="s">
        <v>6121</v>
      </c>
      <c r="C2113" t="s">
        <v>68</v>
      </c>
      <c r="D2113" t="s">
        <v>84</v>
      </c>
      <c r="E2113" t="s">
        <v>3779</v>
      </c>
      <c r="F2113" t="s">
        <v>86</v>
      </c>
      <c r="G2113" t="s">
        <v>87</v>
      </c>
      <c r="H2113">
        <v>13.354666</v>
      </c>
      <c r="I2113">
        <v>14.630666</v>
      </c>
      <c r="J2113">
        <v>13.992666</v>
      </c>
      <c r="K2113" t="s">
        <v>5654</v>
      </c>
      <c r="L2113" t="s">
        <v>135</v>
      </c>
      <c r="N2113" t="s">
        <v>45</v>
      </c>
      <c r="O2113" t="s">
        <v>52</v>
      </c>
      <c r="P2113" t="s">
        <v>5751</v>
      </c>
      <c r="Q2113" s="1" t="s">
        <v>211</v>
      </c>
      <c r="R2113" t="s">
        <v>89</v>
      </c>
      <c r="S2113" t="s">
        <v>6122</v>
      </c>
      <c r="T2113" t="s">
        <v>109</v>
      </c>
      <c r="U2113" t="s">
        <v>94</v>
      </c>
      <c r="V2113" t="s">
        <v>75</v>
      </c>
      <c r="W2113" t="s">
        <v>109</v>
      </c>
      <c r="X2113" t="s">
        <v>211</v>
      </c>
      <c r="Y2113" t="str">
        <f>VLOOKUP(Q2113,[1]Feuil1!$A:$C,3,FALSE)</f>
        <v>Sciences Expérimentales</v>
      </c>
      <c r="Z2113" t="str">
        <f>VLOOKUP(Q2113,[1]Feuil1!$A:$E,5,FALSE)</f>
        <v xml:space="preserve">Scientifique </v>
      </c>
      <c r="AA2113" t="s">
        <v>94</v>
      </c>
      <c r="AB2113" t="s">
        <v>77</v>
      </c>
      <c r="AD2113" t="s">
        <v>62</v>
      </c>
      <c r="AE2113" t="s">
        <v>119</v>
      </c>
      <c r="AF2113" t="s">
        <v>634</v>
      </c>
      <c r="AG2113" t="s">
        <v>6123</v>
      </c>
      <c r="AH2113" t="s">
        <v>80</v>
      </c>
      <c r="AI2113" t="s">
        <v>65</v>
      </c>
      <c r="AJ2113" t="s">
        <v>188</v>
      </c>
      <c r="AK2113">
        <v>18</v>
      </c>
    </row>
    <row r="2114" spans="1:38" x14ac:dyDescent="0.25">
      <c r="A2114">
        <v>2113</v>
      </c>
      <c r="B2114" t="s">
        <v>6124</v>
      </c>
      <c r="C2114" t="s">
        <v>39</v>
      </c>
      <c r="D2114" t="s">
        <v>58</v>
      </c>
      <c r="E2114" t="s">
        <v>1532</v>
      </c>
      <c r="F2114" t="s">
        <v>154</v>
      </c>
      <c r="G2114" t="s">
        <v>87</v>
      </c>
      <c r="H2114">
        <v>14.03</v>
      </c>
      <c r="I2114">
        <v>13.06</v>
      </c>
      <c r="J2114">
        <v>13.55</v>
      </c>
      <c r="K2114" t="s">
        <v>62</v>
      </c>
      <c r="L2114" t="s">
        <v>135</v>
      </c>
      <c r="N2114" t="s">
        <v>105</v>
      </c>
      <c r="O2114" t="s">
        <v>52</v>
      </c>
      <c r="P2114" t="s">
        <v>3116</v>
      </c>
      <c r="Q2114" s="1" t="s">
        <v>410</v>
      </c>
      <c r="R2114" t="s">
        <v>3102</v>
      </c>
      <c r="S2114" t="s">
        <v>1590</v>
      </c>
      <c r="T2114" t="s">
        <v>109</v>
      </c>
      <c r="U2114" t="s">
        <v>94</v>
      </c>
      <c r="V2114" t="s">
        <v>109</v>
      </c>
      <c r="W2114" t="s">
        <v>109</v>
      </c>
      <c r="X2114" t="s">
        <v>60</v>
      </c>
      <c r="Y2114" t="str">
        <f>VLOOKUP(Q2114,[1]Feuil1!$A:$C,3,FALSE)</f>
        <v>Sciences Economiques et de Gestion</v>
      </c>
      <c r="Z2114" t="str">
        <f>VLOOKUP(Q2114,[1]Feuil1!$A:$E,5,FALSE)</f>
        <v xml:space="preserve">Economie et gestion </v>
      </c>
      <c r="AA2114" t="s">
        <v>94</v>
      </c>
      <c r="AB2114" t="s">
        <v>109</v>
      </c>
      <c r="AD2114" t="s">
        <v>62</v>
      </c>
      <c r="AE2114" t="s">
        <v>174</v>
      </c>
      <c r="AF2114" t="s">
        <v>634</v>
      </c>
      <c r="AG2114" t="s">
        <v>6125</v>
      </c>
      <c r="AH2114" t="s">
        <v>80</v>
      </c>
      <c r="AI2114" t="s">
        <v>285</v>
      </c>
      <c r="AJ2114" t="s">
        <v>1041</v>
      </c>
    </row>
    <row r="2115" spans="1:38" x14ac:dyDescent="0.25">
      <c r="A2115">
        <v>2114</v>
      </c>
      <c r="B2115" t="s">
        <v>6126</v>
      </c>
      <c r="C2115" t="s">
        <v>39</v>
      </c>
      <c r="D2115" t="s">
        <v>58</v>
      </c>
      <c r="E2115" t="s">
        <v>1532</v>
      </c>
      <c r="F2115" t="s">
        <v>154</v>
      </c>
      <c r="G2115" t="s">
        <v>87</v>
      </c>
      <c r="H2115">
        <v>13.09</v>
      </c>
      <c r="I2115">
        <v>13.77</v>
      </c>
      <c r="J2115">
        <v>13.43</v>
      </c>
      <c r="K2115" t="s">
        <v>62</v>
      </c>
      <c r="L2115" t="s">
        <v>135</v>
      </c>
      <c r="N2115" t="s">
        <v>105</v>
      </c>
      <c r="O2115" t="s">
        <v>52</v>
      </c>
      <c r="P2115" t="s">
        <v>6127</v>
      </c>
      <c r="Q2115" s="1" t="s">
        <v>211</v>
      </c>
      <c r="R2115" t="s">
        <v>71</v>
      </c>
      <c r="T2115" t="s">
        <v>109</v>
      </c>
      <c r="U2115" t="s">
        <v>94</v>
      </c>
      <c r="V2115" t="s">
        <v>109</v>
      </c>
      <c r="W2115" t="s">
        <v>109</v>
      </c>
      <c r="X2115" t="s">
        <v>211</v>
      </c>
      <c r="Y2115" t="str">
        <f>VLOOKUP(Q2115,[1]Feuil1!$A:$C,3,FALSE)</f>
        <v>Sciences Expérimentales</v>
      </c>
      <c r="Z2115" t="str">
        <f>VLOOKUP(Q2115,[1]Feuil1!$A:$E,5,FALSE)</f>
        <v xml:space="preserve">Scientifique </v>
      </c>
      <c r="AA2115" t="s">
        <v>94</v>
      </c>
      <c r="AB2115" t="s">
        <v>109</v>
      </c>
      <c r="AD2115" t="s">
        <v>62</v>
      </c>
      <c r="AE2115" t="s">
        <v>197</v>
      </c>
      <c r="AF2115" t="s">
        <v>634</v>
      </c>
      <c r="AG2115" t="s">
        <v>6128</v>
      </c>
      <c r="AH2115" t="s">
        <v>80</v>
      </c>
      <c r="AI2115" t="s">
        <v>230</v>
      </c>
      <c r="AJ2115" t="s">
        <v>5585</v>
      </c>
    </row>
    <row r="2116" spans="1:38" x14ac:dyDescent="0.25">
      <c r="A2116">
        <v>2115</v>
      </c>
      <c r="B2116" t="s">
        <v>6129</v>
      </c>
      <c r="C2116" t="s">
        <v>39</v>
      </c>
      <c r="D2116" t="s">
        <v>2057</v>
      </c>
      <c r="E2116" t="s">
        <v>2058</v>
      </c>
      <c r="F2116" t="s">
        <v>2058</v>
      </c>
      <c r="G2116" t="s">
        <v>2059</v>
      </c>
      <c r="H2116">
        <v>12.565714285714288</v>
      </c>
      <c r="I2116">
        <v>11.407142857142857</v>
      </c>
      <c r="J2116">
        <v>11.986428571428574</v>
      </c>
      <c r="K2116" t="s">
        <v>2060</v>
      </c>
      <c r="L2116" t="s">
        <v>71</v>
      </c>
      <c r="N2116" t="s">
        <v>105</v>
      </c>
      <c r="O2116" t="s">
        <v>136</v>
      </c>
      <c r="P2116" t="s">
        <v>6130</v>
      </c>
      <c r="Q2116" s="1" t="s">
        <v>1425</v>
      </c>
      <c r="R2116" t="s">
        <v>89</v>
      </c>
      <c r="S2116" t="s">
        <v>2321</v>
      </c>
      <c r="T2116" t="s">
        <v>109</v>
      </c>
      <c r="U2116" t="s">
        <v>94</v>
      </c>
      <c r="V2116" t="s">
        <v>109</v>
      </c>
      <c r="W2116" t="s">
        <v>109</v>
      </c>
      <c r="X2116" t="s">
        <v>186</v>
      </c>
      <c r="Y2116" t="str">
        <f>VLOOKUP(Q2116,[1]Feuil1!$A:$C,3,FALSE)</f>
        <v xml:space="preserve">Science mathématique </v>
      </c>
      <c r="Z2116" t="str">
        <f>VLOOKUP(Q2116,[1]Feuil1!$A:$E,5,FALSE)</f>
        <v xml:space="preserve">Scientifique </v>
      </c>
      <c r="AA2116" t="s">
        <v>94</v>
      </c>
      <c r="AB2116" t="s">
        <v>109</v>
      </c>
      <c r="AC2116" t="s">
        <v>101</v>
      </c>
      <c r="AD2116" t="s">
        <v>62</v>
      </c>
      <c r="AE2116" t="s">
        <v>78</v>
      </c>
      <c r="AF2116" t="s">
        <v>78</v>
      </c>
      <c r="AG2116" t="s">
        <v>6131</v>
      </c>
      <c r="AH2116" t="s">
        <v>80</v>
      </c>
      <c r="AI2116" t="s">
        <v>111</v>
      </c>
      <c r="AJ2116" t="s">
        <v>669</v>
      </c>
      <c r="AK2116">
        <v>16</v>
      </c>
    </row>
    <row r="2117" spans="1:38" x14ac:dyDescent="0.25">
      <c r="A2117">
        <v>2116</v>
      </c>
      <c r="B2117" t="s">
        <v>6132</v>
      </c>
      <c r="C2117" t="s">
        <v>39</v>
      </c>
      <c r="D2117" t="s">
        <v>2057</v>
      </c>
      <c r="E2117" t="s">
        <v>2058</v>
      </c>
      <c r="F2117" t="s">
        <v>2058</v>
      </c>
      <c r="G2117" t="s">
        <v>2059</v>
      </c>
      <c r="H2117">
        <v>11.33</v>
      </c>
      <c r="I2117">
        <v>12.584285714285715</v>
      </c>
      <c r="J2117">
        <v>11.957142857142857</v>
      </c>
      <c r="K2117" t="s">
        <v>2060</v>
      </c>
      <c r="L2117" t="s">
        <v>71</v>
      </c>
      <c r="N2117" t="s">
        <v>105</v>
      </c>
      <c r="O2117" t="s">
        <v>136</v>
      </c>
      <c r="P2117" t="s">
        <v>3163</v>
      </c>
      <c r="Q2117" s="1" t="s">
        <v>211</v>
      </c>
      <c r="R2117" t="s">
        <v>115</v>
      </c>
      <c r="S2117" t="s">
        <v>6133</v>
      </c>
      <c r="T2117" t="s">
        <v>109</v>
      </c>
      <c r="U2117" t="s">
        <v>94</v>
      </c>
      <c r="V2117" t="s">
        <v>109</v>
      </c>
      <c r="W2117" t="s">
        <v>109</v>
      </c>
      <c r="X2117" t="s">
        <v>211</v>
      </c>
      <c r="Y2117" t="str">
        <f>VLOOKUP(Q2117,[1]Feuil1!$A:$C,3,FALSE)</f>
        <v>Sciences Expérimentales</v>
      </c>
      <c r="Z2117" t="str">
        <f>VLOOKUP(Q2117,[1]Feuil1!$A:$E,5,FALSE)</f>
        <v xml:space="preserve">Scientifique </v>
      </c>
      <c r="AA2117" t="s">
        <v>94</v>
      </c>
      <c r="AB2117" t="s">
        <v>109</v>
      </c>
      <c r="AC2117" t="s">
        <v>101</v>
      </c>
      <c r="AD2117" t="s">
        <v>62</v>
      </c>
      <c r="AE2117" t="s">
        <v>174</v>
      </c>
      <c r="AF2117" t="s">
        <v>578</v>
      </c>
      <c r="AG2117" t="s">
        <v>6134</v>
      </c>
      <c r="AH2117" t="s">
        <v>64</v>
      </c>
      <c r="AI2117" t="s">
        <v>65</v>
      </c>
      <c r="AJ2117" t="s">
        <v>303</v>
      </c>
      <c r="AK2117">
        <v>17</v>
      </c>
    </row>
    <row r="2118" spans="1:38" x14ac:dyDescent="0.25">
      <c r="A2118">
        <v>2117</v>
      </c>
      <c r="B2118" t="s">
        <v>6135</v>
      </c>
      <c r="C2118" t="s">
        <v>68</v>
      </c>
      <c r="D2118" t="s">
        <v>2057</v>
      </c>
      <c r="E2118" t="s">
        <v>2058</v>
      </c>
      <c r="F2118" t="s">
        <v>2058</v>
      </c>
      <c r="G2118" t="s">
        <v>2059</v>
      </c>
      <c r="H2118">
        <v>10.403333333333334</v>
      </c>
      <c r="I2118">
        <v>11.653333333333334</v>
      </c>
      <c r="J2118">
        <v>11.028333333333334</v>
      </c>
      <c r="K2118" t="s">
        <v>2060</v>
      </c>
      <c r="L2118" t="s">
        <v>71</v>
      </c>
      <c r="N2118" t="s">
        <v>45</v>
      </c>
      <c r="O2118" t="s">
        <v>136</v>
      </c>
      <c r="P2118" t="s">
        <v>6136</v>
      </c>
      <c r="Q2118" s="1" t="s">
        <v>211</v>
      </c>
      <c r="R2118" t="s">
        <v>3102</v>
      </c>
      <c r="S2118" t="s">
        <v>6137</v>
      </c>
      <c r="T2118" t="s">
        <v>109</v>
      </c>
      <c r="U2118" t="s">
        <v>94</v>
      </c>
      <c r="V2118" t="s">
        <v>109</v>
      </c>
      <c r="W2118" t="s">
        <v>109</v>
      </c>
      <c r="X2118" t="s">
        <v>211</v>
      </c>
      <c r="Y2118" t="str">
        <f>VLOOKUP(Q2118,[1]Feuil1!$A:$C,3,FALSE)</f>
        <v>Sciences Expérimentales</v>
      </c>
      <c r="Z2118" t="str">
        <f>VLOOKUP(Q2118,[1]Feuil1!$A:$E,5,FALSE)</f>
        <v xml:space="preserve">Scientifique </v>
      </c>
      <c r="AA2118" t="s">
        <v>94</v>
      </c>
      <c r="AB2118" t="s">
        <v>109</v>
      </c>
      <c r="AD2118" t="s">
        <v>62</v>
      </c>
      <c r="AE2118" t="s">
        <v>78</v>
      </c>
      <c r="AF2118" t="s">
        <v>78</v>
      </c>
      <c r="AG2118" t="s">
        <v>5716</v>
      </c>
      <c r="AH2118" t="s">
        <v>64</v>
      </c>
      <c r="AI2118" t="s">
        <v>122</v>
      </c>
      <c r="AJ2118" t="s">
        <v>488</v>
      </c>
      <c r="AK2118">
        <v>67</v>
      </c>
    </row>
    <row r="2119" spans="1:38" x14ac:dyDescent="0.25">
      <c r="A2119">
        <v>2118</v>
      </c>
      <c r="B2119" t="s">
        <v>6138</v>
      </c>
      <c r="C2119" t="s">
        <v>39</v>
      </c>
      <c r="D2119" t="s">
        <v>40</v>
      </c>
      <c r="E2119" t="s">
        <v>132</v>
      </c>
      <c r="F2119" t="s">
        <v>133</v>
      </c>
      <c r="G2119" t="s">
        <v>43</v>
      </c>
      <c r="H2119">
        <v>11.383333333333333</v>
      </c>
      <c r="I2119">
        <v>11.000000000000002</v>
      </c>
      <c r="J2119">
        <v>11.191666666666666</v>
      </c>
      <c r="K2119" t="s">
        <v>134</v>
      </c>
      <c r="L2119" t="s">
        <v>71</v>
      </c>
      <c r="N2119" t="s">
        <v>45</v>
      </c>
      <c r="O2119" t="s">
        <v>136</v>
      </c>
      <c r="P2119" t="s">
        <v>6139</v>
      </c>
      <c r="Q2119" s="1" t="s">
        <v>410</v>
      </c>
      <c r="R2119" t="s">
        <v>71</v>
      </c>
      <c r="T2119" t="s">
        <v>93</v>
      </c>
      <c r="U2119" t="s">
        <v>140</v>
      </c>
      <c r="V2119" t="s">
        <v>141</v>
      </c>
      <c r="W2119" t="s">
        <v>93</v>
      </c>
      <c r="X2119" t="s">
        <v>60</v>
      </c>
      <c r="Y2119" t="str">
        <f>VLOOKUP(Q2119,[1]Feuil1!$A:$C,3,FALSE)</f>
        <v>Sciences Economiques et de Gestion</v>
      </c>
      <c r="Z2119" t="str">
        <f>VLOOKUP(Q2119,[1]Feuil1!$A:$E,5,FALSE)</f>
        <v xml:space="preserve">Economie et gestion </v>
      </c>
      <c r="AA2119" t="s">
        <v>58</v>
      </c>
      <c r="AB2119" t="s">
        <v>109</v>
      </c>
      <c r="AD2119" t="s">
        <v>62</v>
      </c>
      <c r="AG2119" t="s">
        <v>364</v>
      </c>
      <c r="AH2119" t="s">
        <v>80</v>
      </c>
      <c r="AI2119" t="s">
        <v>65</v>
      </c>
      <c r="AJ2119" t="s">
        <v>66</v>
      </c>
      <c r="AL2119" t="s">
        <v>101</v>
      </c>
    </row>
    <row r="2120" spans="1:38" x14ac:dyDescent="0.25">
      <c r="A2120">
        <v>2119</v>
      </c>
      <c r="B2120" t="s">
        <v>6140</v>
      </c>
      <c r="C2120" t="s">
        <v>39</v>
      </c>
      <c r="D2120" t="s">
        <v>2057</v>
      </c>
      <c r="E2120" t="s">
        <v>2058</v>
      </c>
      <c r="F2120" t="s">
        <v>2058</v>
      </c>
      <c r="G2120" t="s">
        <v>2059</v>
      </c>
      <c r="H2120">
        <v>11.775714285714287</v>
      </c>
      <c r="I2120">
        <v>11.442857142857141</v>
      </c>
      <c r="J2120">
        <v>11.609285714285715</v>
      </c>
      <c r="K2120" t="s">
        <v>2060</v>
      </c>
      <c r="L2120" t="s">
        <v>71</v>
      </c>
      <c r="N2120" t="s">
        <v>105</v>
      </c>
      <c r="O2120" t="s">
        <v>136</v>
      </c>
      <c r="P2120" t="s">
        <v>3830</v>
      </c>
      <c r="Q2120" s="1" t="s">
        <v>211</v>
      </c>
      <c r="R2120" t="s">
        <v>89</v>
      </c>
      <c r="S2120" t="s">
        <v>2140</v>
      </c>
      <c r="T2120" t="s">
        <v>109</v>
      </c>
      <c r="U2120" t="s">
        <v>94</v>
      </c>
      <c r="V2120" t="s">
        <v>109</v>
      </c>
      <c r="W2120" t="s">
        <v>109</v>
      </c>
      <c r="X2120" t="s">
        <v>211</v>
      </c>
      <c r="Y2120" t="str">
        <f>VLOOKUP(Q2120,[1]Feuil1!$A:$C,3,FALSE)</f>
        <v>Sciences Expérimentales</v>
      </c>
      <c r="Z2120" t="str">
        <f>VLOOKUP(Q2120,[1]Feuil1!$A:$E,5,FALSE)</f>
        <v xml:space="preserve">Scientifique </v>
      </c>
      <c r="AA2120" t="s">
        <v>94</v>
      </c>
      <c r="AB2120" t="s">
        <v>109</v>
      </c>
      <c r="AC2120" t="s">
        <v>101</v>
      </c>
      <c r="AD2120" t="s">
        <v>62</v>
      </c>
      <c r="AE2120" t="s">
        <v>119</v>
      </c>
      <c r="AF2120" t="s">
        <v>119</v>
      </c>
      <c r="AG2120" t="s">
        <v>1823</v>
      </c>
      <c r="AH2120" t="s">
        <v>64</v>
      </c>
      <c r="AI2120" t="s">
        <v>65</v>
      </c>
      <c r="AJ2120" t="s">
        <v>66</v>
      </c>
      <c r="AK2120">
        <v>14</v>
      </c>
    </row>
    <row r="2121" spans="1:38" x14ac:dyDescent="0.25">
      <c r="A2121">
        <v>2120</v>
      </c>
      <c r="B2121" t="s">
        <v>6141</v>
      </c>
      <c r="C2121" t="s">
        <v>39</v>
      </c>
      <c r="D2121" t="s">
        <v>2057</v>
      </c>
      <c r="E2121" t="s">
        <v>2058</v>
      </c>
      <c r="F2121" t="s">
        <v>2058</v>
      </c>
      <c r="G2121" t="s">
        <v>2059</v>
      </c>
      <c r="H2121">
        <v>11.007142857142856</v>
      </c>
      <c r="I2121">
        <v>10.691428571428572</v>
      </c>
      <c r="J2121">
        <v>10.849285714285713</v>
      </c>
      <c r="K2121" t="s">
        <v>2060</v>
      </c>
      <c r="L2121" t="s">
        <v>71</v>
      </c>
      <c r="N2121" t="s">
        <v>105</v>
      </c>
      <c r="O2121" t="s">
        <v>136</v>
      </c>
      <c r="P2121" t="s">
        <v>6142</v>
      </c>
      <c r="Q2121" s="1" t="s">
        <v>211</v>
      </c>
      <c r="R2121" t="s">
        <v>89</v>
      </c>
      <c r="S2121" t="s">
        <v>417</v>
      </c>
      <c r="T2121" t="s">
        <v>109</v>
      </c>
      <c r="U2121" t="s">
        <v>94</v>
      </c>
      <c r="V2121" t="s">
        <v>109</v>
      </c>
      <c r="W2121" t="s">
        <v>109</v>
      </c>
      <c r="X2121" t="s">
        <v>211</v>
      </c>
      <c r="Y2121" t="str">
        <f>VLOOKUP(Q2121,[1]Feuil1!$A:$C,3,FALSE)</f>
        <v>Sciences Expérimentales</v>
      </c>
      <c r="Z2121" t="str">
        <f>VLOOKUP(Q2121,[1]Feuil1!$A:$E,5,FALSE)</f>
        <v xml:space="preserve">Scientifique </v>
      </c>
      <c r="AA2121" t="s">
        <v>94</v>
      </c>
      <c r="AB2121" t="s">
        <v>109</v>
      </c>
      <c r="AD2121" t="s">
        <v>62</v>
      </c>
      <c r="AE2121" t="s">
        <v>168</v>
      </c>
      <c r="AF2121" t="s">
        <v>174</v>
      </c>
      <c r="AG2121" t="s">
        <v>6143</v>
      </c>
      <c r="AH2121" t="s">
        <v>80</v>
      </c>
      <c r="AI2121" t="s">
        <v>345</v>
      </c>
      <c r="AJ2121" t="s">
        <v>965</v>
      </c>
      <c r="AK2121">
        <v>16</v>
      </c>
    </row>
    <row r="2122" spans="1:38" x14ac:dyDescent="0.25">
      <c r="A2122">
        <v>2121</v>
      </c>
      <c r="B2122" t="s">
        <v>6144</v>
      </c>
      <c r="C2122" t="s">
        <v>39</v>
      </c>
      <c r="D2122" t="s">
        <v>2057</v>
      </c>
      <c r="E2122" t="s">
        <v>2058</v>
      </c>
      <c r="F2122" t="s">
        <v>2058</v>
      </c>
      <c r="G2122" t="s">
        <v>2059</v>
      </c>
      <c r="H2122">
        <v>13.242857142857144</v>
      </c>
      <c r="I2122">
        <v>12.014285714285716</v>
      </c>
      <c r="J2122">
        <v>12.62857142857143</v>
      </c>
      <c r="K2122" t="s">
        <v>2060</v>
      </c>
      <c r="L2122" t="s">
        <v>135</v>
      </c>
      <c r="N2122" t="s">
        <v>105</v>
      </c>
      <c r="O2122" t="s">
        <v>136</v>
      </c>
      <c r="P2122" t="s">
        <v>6145</v>
      </c>
      <c r="Q2122" s="1" t="s">
        <v>211</v>
      </c>
      <c r="R2122" t="s">
        <v>89</v>
      </c>
      <c r="S2122" t="s">
        <v>2922</v>
      </c>
      <c r="T2122" t="s">
        <v>109</v>
      </c>
      <c r="U2122" t="s">
        <v>94</v>
      </c>
      <c r="V2122" t="s">
        <v>109</v>
      </c>
      <c r="W2122" t="s">
        <v>109</v>
      </c>
      <c r="X2122" t="s">
        <v>211</v>
      </c>
      <c r="Y2122" t="str">
        <f>VLOOKUP(Q2122,[1]Feuil1!$A:$C,3,FALSE)</f>
        <v>Sciences Expérimentales</v>
      </c>
      <c r="Z2122" t="str">
        <f>VLOOKUP(Q2122,[1]Feuil1!$A:$E,5,FALSE)</f>
        <v xml:space="preserve">Scientifique </v>
      </c>
      <c r="AA2122" t="s">
        <v>94</v>
      </c>
      <c r="AB2122" t="s">
        <v>109</v>
      </c>
      <c r="AD2122" t="s">
        <v>62</v>
      </c>
      <c r="AE2122" t="s">
        <v>207</v>
      </c>
      <c r="AF2122" t="s">
        <v>120</v>
      </c>
      <c r="AG2122" t="s">
        <v>794</v>
      </c>
      <c r="AH2122" t="s">
        <v>64</v>
      </c>
      <c r="AI2122" t="s">
        <v>122</v>
      </c>
      <c r="AJ2122" t="s">
        <v>360</v>
      </c>
      <c r="AK2122">
        <v>26</v>
      </c>
    </row>
    <row r="2123" spans="1:38" x14ac:dyDescent="0.25">
      <c r="A2123">
        <v>2122</v>
      </c>
      <c r="B2123" t="s">
        <v>6146</v>
      </c>
      <c r="C2123" t="s">
        <v>39</v>
      </c>
      <c r="D2123" t="s">
        <v>162</v>
      </c>
      <c r="E2123" t="s">
        <v>163</v>
      </c>
      <c r="F2123" t="s">
        <v>163</v>
      </c>
      <c r="G2123" t="s">
        <v>87</v>
      </c>
      <c r="H2123">
        <v>15.308571428571428</v>
      </c>
      <c r="I2123">
        <v>15.442724867724868</v>
      </c>
      <c r="J2123">
        <v>15.375648148148148</v>
      </c>
      <c r="K2123" t="s">
        <v>6147</v>
      </c>
      <c r="L2123" t="s">
        <v>89</v>
      </c>
      <c r="N2123" t="s">
        <v>45</v>
      </c>
      <c r="O2123" t="s">
        <v>136</v>
      </c>
      <c r="P2123" t="s">
        <v>6148</v>
      </c>
      <c r="Q2123" s="1" t="s">
        <v>1425</v>
      </c>
      <c r="R2123" t="s">
        <v>89</v>
      </c>
      <c r="S2123" t="s">
        <v>432</v>
      </c>
      <c r="T2123" t="s">
        <v>109</v>
      </c>
      <c r="U2123" t="s">
        <v>94</v>
      </c>
      <c r="V2123" t="s">
        <v>109</v>
      </c>
      <c r="W2123" t="s">
        <v>109</v>
      </c>
      <c r="X2123" t="s">
        <v>186</v>
      </c>
      <c r="Y2123" t="str">
        <f>VLOOKUP(Q2123,[1]Feuil1!$A:$C,3,FALSE)</f>
        <v xml:space="preserve">Science mathématique </v>
      </c>
      <c r="Z2123" t="str">
        <f>VLOOKUP(Q2123,[1]Feuil1!$A:$E,5,FALSE)</f>
        <v xml:space="preserve">Scientifique </v>
      </c>
      <c r="AA2123" t="s">
        <v>94</v>
      </c>
      <c r="AB2123" t="s">
        <v>109</v>
      </c>
      <c r="AD2123" t="s">
        <v>62</v>
      </c>
      <c r="AE2123" t="s">
        <v>207</v>
      </c>
      <c r="AF2123" t="s">
        <v>78</v>
      </c>
      <c r="AG2123" t="s">
        <v>2198</v>
      </c>
      <c r="AH2123" t="s">
        <v>64</v>
      </c>
      <c r="AI2123" t="s">
        <v>285</v>
      </c>
      <c r="AJ2123" t="s">
        <v>286</v>
      </c>
      <c r="AK2123">
        <v>9</v>
      </c>
    </row>
    <row r="2124" spans="1:38" x14ac:dyDescent="0.25">
      <c r="A2124">
        <v>2123</v>
      </c>
      <c r="B2124" t="s">
        <v>6149</v>
      </c>
      <c r="C2124" t="s">
        <v>39</v>
      </c>
      <c r="D2124" t="s">
        <v>2057</v>
      </c>
      <c r="E2124" t="s">
        <v>2058</v>
      </c>
      <c r="F2124" t="s">
        <v>2058</v>
      </c>
      <c r="G2124" t="s">
        <v>2059</v>
      </c>
      <c r="H2124">
        <v>12.174285714285714</v>
      </c>
      <c r="I2124">
        <v>10.904285714285715</v>
      </c>
      <c r="J2124">
        <v>11.539285714285713</v>
      </c>
      <c r="K2124" t="s">
        <v>2060</v>
      </c>
      <c r="L2124" t="s">
        <v>71</v>
      </c>
      <c r="N2124" t="s">
        <v>105</v>
      </c>
      <c r="O2124" t="s">
        <v>136</v>
      </c>
      <c r="P2124" t="s">
        <v>6150</v>
      </c>
      <c r="Q2124" s="1" t="s">
        <v>211</v>
      </c>
      <c r="R2124" t="s">
        <v>89</v>
      </c>
      <c r="S2124" t="s">
        <v>2272</v>
      </c>
      <c r="T2124" t="s">
        <v>109</v>
      </c>
      <c r="U2124" t="s">
        <v>94</v>
      </c>
      <c r="V2124" t="s">
        <v>109</v>
      </c>
      <c r="W2124" t="s">
        <v>109</v>
      </c>
      <c r="X2124" t="s">
        <v>211</v>
      </c>
      <c r="Y2124" t="str">
        <f>VLOOKUP(Q2124,[1]Feuil1!$A:$C,3,FALSE)</f>
        <v>Sciences Expérimentales</v>
      </c>
      <c r="Z2124" t="str">
        <f>VLOOKUP(Q2124,[1]Feuil1!$A:$E,5,FALSE)</f>
        <v xml:space="preserve">Scientifique </v>
      </c>
      <c r="AA2124" t="s">
        <v>94</v>
      </c>
      <c r="AB2124" t="s">
        <v>109</v>
      </c>
      <c r="AD2124" t="s">
        <v>62</v>
      </c>
      <c r="AE2124" t="s">
        <v>168</v>
      </c>
      <c r="AF2124" t="s">
        <v>78</v>
      </c>
      <c r="AG2124" t="s">
        <v>2786</v>
      </c>
      <c r="AH2124" t="s">
        <v>64</v>
      </c>
      <c r="AI2124" t="s">
        <v>65</v>
      </c>
      <c r="AJ2124" t="s">
        <v>66</v>
      </c>
      <c r="AK2124">
        <v>13</v>
      </c>
    </row>
    <row r="2125" spans="1:38" x14ac:dyDescent="0.25">
      <c r="A2125">
        <v>2124</v>
      </c>
      <c r="B2125" t="s">
        <v>6151</v>
      </c>
      <c r="C2125" t="s">
        <v>39</v>
      </c>
      <c r="D2125" t="s">
        <v>2057</v>
      </c>
      <c r="E2125" t="s">
        <v>2058</v>
      </c>
      <c r="F2125" t="s">
        <v>2058</v>
      </c>
      <c r="G2125" t="s">
        <v>2059</v>
      </c>
      <c r="H2125">
        <v>14.327142857142857</v>
      </c>
      <c r="I2125">
        <v>13.542857142857143</v>
      </c>
      <c r="J2125">
        <v>13.934999999999999</v>
      </c>
      <c r="K2125" t="s">
        <v>2060</v>
      </c>
      <c r="L2125" t="s">
        <v>135</v>
      </c>
      <c r="N2125" t="s">
        <v>105</v>
      </c>
      <c r="O2125" t="s">
        <v>136</v>
      </c>
      <c r="P2125" t="s">
        <v>4315</v>
      </c>
      <c r="Q2125" s="1" t="s">
        <v>211</v>
      </c>
      <c r="R2125" t="s">
        <v>115</v>
      </c>
      <c r="S2125" t="s">
        <v>3003</v>
      </c>
      <c r="T2125" t="s">
        <v>61</v>
      </c>
      <c r="U2125" t="s">
        <v>94</v>
      </c>
      <c r="V2125" t="s">
        <v>109</v>
      </c>
      <c r="W2125" t="s">
        <v>61</v>
      </c>
      <c r="X2125" t="s">
        <v>211</v>
      </c>
      <c r="Y2125" t="str">
        <f>VLOOKUP(Q2125,[1]Feuil1!$A:$C,3,FALSE)</f>
        <v>Sciences Expérimentales</v>
      </c>
      <c r="Z2125" t="str">
        <f>VLOOKUP(Q2125,[1]Feuil1!$A:$E,5,FALSE)</f>
        <v xml:space="preserve">Scientifique </v>
      </c>
      <c r="AA2125" t="s">
        <v>94</v>
      </c>
      <c r="AB2125" t="s">
        <v>109</v>
      </c>
      <c r="AD2125" t="s">
        <v>62</v>
      </c>
      <c r="AE2125" t="s">
        <v>168</v>
      </c>
      <c r="AF2125" t="s">
        <v>578</v>
      </c>
      <c r="AG2125" t="s">
        <v>2408</v>
      </c>
      <c r="AH2125" t="s">
        <v>64</v>
      </c>
      <c r="AI2125" t="s">
        <v>122</v>
      </c>
      <c r="AJ2125" t="s">
        <v>360</v>
      </c>
      <c r="AK2125">
        <v>7</v>
      </c>
    </row>
    <row r="2126" spans="1:38" x14ac:dyDescent="0.25">
      <c r="A2126">
        <v>2125</v>
      </c>
      <c r="B2126" t="s">
        <v>6152</v>
      </c>
      <c r="C2126" t="s">
        <v>39</v>
      </c>
      <c r="D2126" t="s">
        <v>58</v>
      </c>
      <c r="E2126" t="s">
        <v>1532</v>
      </c>
      <c r="F2126" t="s">
        <v>154</v>
      </c>
      <c r="G2126" t="s">
        <v>87</v>
      </c>
      <c r="H2126">
        <v>14.56</v>
      </c>
      <c r="I2126">
        <v>16.13</v>
      </c>
      <c r="J2126">
        <v>15.34</v>
      </c>
      <c r="K2126" t="s">
        <v>62</v>
      </c>
      <c r="L2126" t="s">
        <v>89</v>
      </c>
      <c r="N2126" t="s">
        <v>105</v>
      </c>
      <c r="O2126" t="s">
        <v>52</v>
      </c>
      <c r="P2126" t="s">
        <v>6153</v>
      </c>
      <c r="Q2126" s="1" t="s">
        <v>410</v>
      </c>
      <c r="R2126" t="s">
        <v>89</v>
      </c>
      <c r="S2126" t="s">
        <v>1765</v>
      </c>
      <c r="T2126" t="s">
        <v>109</v>
      </c>
      <c r="U2126" t="s">
        <v>94</v>
      </c>
      <c r="V2126" t="s">
        <v>109</v>
      </c>
      <c r="W2126" t="s">
        <v>109</v>
      </c>
      <c r="X2126" t="s">
        <v>60</v>
      </c>
      <c r="Y2126" t="str">
        <f>VLOOKUP(Q2126,[1]Feuil1!$A:$C,3,FALSE)</f>
        <v>Sciences Economiques et de Gestion</v>
      </c>
      <c r="Z2126" t="str">
        <f>VLOOKUP(Q2126,[1]Feuil1!$A:$E,5,FALSE)</f>
        <v xml:space="preserve">Economie et gestion </v>
      </c>
      <c r="AA2126" t="s">
        <v>94</v>
      </c>
      <c r="AB2126" t="s">
        <v>109</v>
      </c>
      <c r="AC2126" t="s">
        <v>101</v>
      </c>
      <c r="AD2126" t="s">
        <v>62</v>
      </c>
      <c r="AE2126" t="s">
        <v>78</v>
      </c>
      <c r="AF2126" t="s">
        <v>634</v>
      </c>
      <c r="AG2126" t="s">
        <v>6154</v>
      </c>
      <c r="AH2126" t="s">
        <v>64</v>
      </c>
      <c r="AI2126" t="s">
        <v>111</v>
      </c>
      <c r="AJ2126" t="s">
        <v>1063</v>
      </c>
    </row>
    <row r="2127" spans="1:38" x14ac:dyDescent="0.25">
      <c r="A2127">
        <v>2126</v>
      </c>
      <c r="B2127" t="s">
        <v>6155</v>
      </c>
      <c r="C2127" t="s">
        <v>39</v>
      </c>
      <c r="D2127" t="s">
        <v>162</v>
      </c>
      <c r="E2127" t="s">
        <v>163</v>
      </c>
      <c r="F2127" t="s">
        <v>163</v>
      </c>
      <c r="G2127" t="s">
        <v>87</v>
      </c>
      <c r="H2127">
        <v>11.295</v>
      </c>
      <c r="I2127">
        <v>10.993518518518519</v>
      </c>
      <c r="J2127">
        <v>11.144259259259259</v>
      </c>
      <c r="K2127" t="s">
        <v>6156</v>
      </c>
      <c r="L2127" t="s">
        <v>71</v>
      </c>
      <c r="N2127" t="s">
        <v>105</v>
      </c>
      <c r="O2127" t="s">
        <v>136</v>
      </c>
      <c r="P2127" t="s">
        <v>5583</v>
      </c>
      <c r="Q2127" s="1" t="s">
        <v>211</v>
      </c>
      <c r="R2127" t="s">
        <v>115</v>
      </c>
      <c r="T2127" t="s">
        <v>109</v>
      </c>
      <c r="U2127" t="s">
        <v>94</v>
      </c>
      <c r="V2127" t="s">
        <v>109</v>
      </c>
      <c r="W2127" t="s">
        <v>109</v>
      </c>
      <c r="X2127" t="s">
        <v>211</v>
      </c>
      <c r="Y2127" t="str">
        <f>VLOOKUP(Q2127,[1]Feuil1!$A:$C,3,FALSE)</f>
        <v>Sciences Expérimentales</v>
      </c>
      <c r="Z2127" t="str">
        <f>VLOOKUP(Q2127,[1]Feuil1!$A:$E,5,FALSE)</f>
        <v xml:space="preserve">Scientifique </v>
      </c>
      <c r="AA2127" t="s">
        <v>94</v>
      </c>
      <c r="AB2127" t="s">
        <v>109</v>
      </c>
      <c r="AC2127" t="s">
        <v>101</v>
      </c>
      <c r="AD2127" t="s">
        <v>62</v>
      </c>
      <c r="AE2127" t="s">
        <v>168</v>
      </c>
      <c r="AF2127" t="s">
        <v>634</v>
      </c>
      <c r="AI2127" t="s">
        <v>122</v>
      </c>
      <c r="AJ2127" t="s">
        <v>488</v>
      </c>
      <c r="AK2127">
        <v>49</v>
      </c>
    </row>
    <row r="2128" spans="1:38" x14ac:dyDescent="0.25">
      <c r="A2128">
        <v>2127</v>
      </c>
      <c r="B2128" t="s">
        <v>6157</v>
      </c>
      <c r="C2128" t="s">
        <v>39</v>
      </c>
      <c r="D2128" t="s">
        <v>58</v>
      </c>
      <c r="E2128" t="s">
        <v>1124</v>
      </c>
      <c r="F2128" t="s">
        <v>49</v>
      </c>
      <c r="G2128" t="s">
        <v>50</v>
      </c>
      <c r="H2128">
        <v>7.5925925925925934</v>
      </c>
      <c r="I2128">
        <v>7.2727272727272734</v>
      </c>
      <c r="J2128">
        <v>7.416666666666667</v>
      </c>
      <c r="K2128" t="s">
        <v>1640</v>
      </c>
      <c r="L2128" t="s">
        <v>71</v>
      </c>
      <c r="N2128" t="s">
        <v>45</v>
      </c>
      <c r="O2128" t="s">
        <v>136</v>
      </c>
      <c r="P2128" t="s">
        <v>2875</v>
      </c>
      <c r="Q2128" s="1" t="s">
        <v>211</v>
      </c>
      <c r="R2128" t="s">
        <v>3102</v>
      </c>
      <c r="S2128" t="s">
        <v>6158</v>
      </c>
      <c r="T2128" t="s">
        <v>109</v>
      </c>
      <c r="U2128" t="s">
        <v>1126</v>
      </c>
      <c r="V2128" t="s">
        <v>109</v>
      </c>
      <c r="W2128" t="s">
        <v>109</v>
      </c>
      <c r="X2128" t="s">
        <v>211</v>
      </c>
      <c r="Y2128" t="str">
        <f>VLOOKUP(Q2128,[1]Feuil1!$A:$C,3,FALSE)</f>
        <v>Sciences Expérimentales</v>
      </c>
      <c r="Z2128" t="str">
        <f>VLOOKUP(Q2128,[1]Feuil1!$A:$E,5,FALSE)</f>
        <v xml:space="preserve">Scientifique </v>
      </c>
      <c r="AA2128" t="s">
        <v>94</v>
      </c>
      <c r="AB2128" t="s">
        <v>109</v>
      </c>
      <c r="AD2128" t="s">
        <v>62</v>
      </c>
      <c r="AE2128" t="s">
        <v>168</v>
      </c>
      <c r="AF2128" t="s">
        <v>578</v>
      </c>
      <c r="AG2128" t="s">
        <v>6074</v>
      </c>
      <c r="AH2128" t="s">
        <v>64</v>
      </c>
      <c r="AI2128" t="s">
        <v>99</v>
      </c>
      <c r="AJ2128" t="s">
        <v>882</v>
      </c>
    </row>
    <row r="2129" spans="1:38" x14ac:dyDescent="0.25">
      <c r="A2129">
        <v>2128</v>
      </c>
      <c r="B2129" t="s">
        <v>6159</v>
      </c>
      <c r="C2129" t="s">
        <v>39</v>
      </c>
      <c r="D2129" t="s">
        <v>162</v>
      </c>
      <c r="E2129" t="s">
        <v>163</v>
      </c>
      <c r="F2129" t="s">
        <v>163</v>
      </c>
      <c r="G2129" t="s">
        <v>87</v>
      </c>
      <c r="H2129">
        <v>13.528571428571428</v>
      </c>
      <c r="I2129">
        <v>13.182539682539682</v>
      </c>
      <c r="J2129">
        <v>13.355555555555554</v>
      </c>
      <c r="K2129" t="s">
        <v>62</v>
      </c>
      <c r="L2129" t="s">
        <v>135</v>
      </c>
      <c r="N2129" t="s">
        <v>45</v>
      </c>
      <c r="O2129" t="s">
        <v>136</v>
      </c>
      <c r="P2129" t="s">
        <v>6160</v>
      </c>
      <c r="Q2129" s="1" t="s">
        <v>699</v>
      </c>
      <c r="R2129" t="s">
        <v>3102</v>
      </c>
      <c r="S2129" t="s">
        <v>2508</v>
      </c>
      <c r="T2129" t="s">
        <v>97</v>
      </c>
      <c r="U2129" t="s">
        <v>94</v>
      </c>
      <c r="V2129" t="s">
        <v>109</v>
      </c>
      <c r="W2129" t="s">
        <v>97</v>
      </c>
      <c r="X2129" t="s">
        <v>701</v>
      </c>
      <c r="Y2129" t="str">
        <f>VLOOKUP(Q2129,[1]Feuil1!$A:$C,3,FALSE)</f>
        <v>Général (Bac Français)</v>
      </c>
      <c r="Z2129" t="str">
        <f>VLOOKUP(Q2129,[1]Feuil1!$A:$E,5,FALSE)</f>
        <v xml:space="preserve">Scientifique </v>
      </c>
      <c r="AA2129" t="s">
        <v>94</v>
      </c>
      <c r="AB2129" t="s">
        <v>109</v>
      </c>
      <c r="AD2129" t="s">
        <v>62</v>
      </c>
      <c r="AE2129" t="s">
        <v>174</v>
      </c>
      <c r="AF2129" t="s">
        <v>634</v>
      </c>
      <c r="AG2129" t="s">
        <v>6161</v>
      </c>
      <c r="AH2129" t="s">
        <v>64</v>
      </c>
      <c r="AI2129" t="s">
        <v>99</v>
      </c>
      <c r="AJ2129" t="s">
        <v>882</v>
      </c>
      <c r="AK2129">
        <v>38</v>
      </c>
    </row>
    <row r="2130" spans="1:38" x14ac:dyDescent="0.25">
      <c r="A2130">
        <v>2129</v>
      </c>
      <c r="B2130" t="s">
        <v>6162</v>
      </c>
      <c r="C2130" t="s">
        <v>39</v>
      </c>
      <c r="D2130" t="s">
        <v>162</v>
      </c>
      <c r="E2130" t="s">
        <v>163</v>
      </c>
      <c r="F2130" t="s">
        <v>163</v>
      </c>
      <c r="G2130" t="s">
        <v>87</v>
      </c>
      <c r="H2130">
        <v>12.223571428571429</v>
      </c>
      <c r="I2130">
        <v>12.202910052910052</v>
      </c>
      <c r="J2130">
        <v>12.213240740740741</v>
      </c>
      <c r="K2130" t="s">
        <v>2669</v>
      </c>
      <c r="L2130" t="s">
        <v>135</v>
      </c>
      <c r="N2130" t="s">
        <v>105</v>
      </c>
      <c r="O2130" t="s">
        <v>136</v>
      </c>
      <c r="P2130" t="s">
        <v>4257</v>
      </c>
      <c r="Q2130" s="1" t="s">
        <v>699</v>
      </c>
      <c r="R2130" t="s">
        <v>71</v>
      </c>
      <c r="S2130" t="s">
        <v>2890</v>
      </c>
      <c r="T2130" t="s">
        <v>109</v>
      </c>
      <c r="U2130" t="s">
        <v>94</v>
      </c>
      <c r="V2130" t="s">
        <v>109</v>
      </c>
      <c r="W2130" t="s">
        <v>109</v>
      </c>
      <c r="X2130" t="s">
        <v>701</v>
      </c>
      <c r="Y2130" t="str">
        <f>VLOOKUP(Q2130,[1]Feuil1!$A:$C,3,FALSE)</f>
        <v>Général (Bac Français)</v>
      </c>
      <c r="Z2130" t="str">
        <f>VLOOKUP(Q2130,[1]Feuil1!$A:$E,5,FALSE)</f>
        <v xml:space="preserve">Scientifique </v>
      </c>
      <c r="AA2130" t="s">
        <v>94</v>
      </c>
      <c r="AB2130" t="s">
        <v>109</v>
      </c>
      <c r="AD2130" t="s">
        <v>62</v>
      </c>
      <c r="AE2130" t="s">
        <v>78</v>
      </c>
      <c r="AF2130" t="s">
        <v>78</v>
      </c>
      <c r="AG2130" t="s">
        <v>3842</v>
      </c>
      <c r="AH2130" t="s">
        <v>64</v>
      </c>
      <c r="AI2130" t="s">
        <v>65</v>
      </c>
      <c r="AJ2130" t="s">
        <v>66</v>
      </c>
      <c r="AK2130">
        <v>22</v>
      </c>
    </row>
    <row r="2131" spans="1:38" x14ac:dyDescent="0.25">
      <c r="A2131">
        <v>2130</v>
      </c>
      <c r="B2131" t="s">
        <v>6163</v>
      </c>
      <c r="C2131" t="s">
        <v>39</v>
      </c>
      <c r="D2131" t="s">
        <v>58</v>
      </c>
      <c r="E2131" t="s">
        <v>2689</v>
      </c>
      <c r="F2131" t="s">
        <v>133</v>
      </c>
      <c r="G2131" t="s">
        <v>43</v>
      </c>
      <c r="H2131">
        <v>13.418888888888892</v>
      </c>
      <c r="I2131">
        <v>13.693333333333333</v>
      </c>
      <c r="J2131">
        <v>13.556111111111113</v>
      </c>
      <c r="K2131" t="s">
        <v>471</v>
      </c>
      <c r="L2131" t="s">
        <v>135</v>
      </c>
      <c r="N2131" t="s">
        <v>105</v>
      </c>
      <c r="O2131" t="s">
        <v>136</v>
      </c>
      <c r="P2131" t="s">
        <v>6130</v>
      </c>
      <c r="Q2131" s="1" t="s">
        <v>211</v>
      </c>
      <c r="R2131" t="s">
        <v>3102</v>
      </c>
      <c r="S2131" t="s">
        <v>4591</v>
      </c>
      <c r="T2131" t="s">
        <v>109</v>
      </c>
      <c r="U2131" t="s">
        <v>94</v>
      </c>
      <c r="V2131" t="s">
        <v>141</v>
      </c>
      <c r="W2131" t="s">
        <v>109</v>
      </c>
      <c r="X2131" t="s">
        <v>211</v>
      </c>
      <c r="Y2131" t="str">
        <f>VLOOKUP(Q2131,[1]Feuil1!$A:$C,3,FALSE)</f>
        <v>Sciences Expérimentales</v>
      </c>
      <c r="Z2131" t="str">
        <f>VLOOKUP(Q2131,[1]Feuil1!$A:$E,5,FALSE)</f>
        <v xml:space="preserve">Scientifique </v>
      </c>
      <c r="AA2131" t="s">
        <v>94</v>
      </c>
      <c r="AB2131" t="s">
        <v>109</v>
      </c>
      <c r="AD2131" t="s">
        <v>62</v>
      </c>
      <c r="AE2131" t="s">
        <v>119</v>
      </c>
      <c r="AF2131" t="s">
        <v>78</v>
      </c>
      <c r="AG2131" t="s">
        <v>6164</v>
      </c>
      <c r="AH2131" t="s">
        <v>80</v>
      </c>
      <c r="AI2131" t="s">
        <v>65</v>
      </c>
      <c r="AJ2131" t="s">
        <v>66</v>
      </c>
    </row>
    <row r="2132" spans="1:38" x14ac:dyDescent="0.25">
      <c r="A2132">
        <v>2131</v>
      </c>
      <c r="B2132" t="s">
        <v>6165</v>
      </c>
      <c r="C2132" t="s">
        <v>39</v>
      </c>
      <c r="D2132" t="s">
        <v>84</v>
      </c>
      <c r="E2132" t="s">
        <v>3779</v>
      </c>
      <c r="F2132" t="s">
        <v>86</v>
      </c>
      <c r="G2132" t="s">
        <v>87</v>
      </c>
      <c r="H2132">
        <v>10.608665999999999</v>
      </c>
      <c r="I2132">
        <v>12.252666</v>
      </c>
      <c r="J2132">
        <v>11.430666</v>
      </c>
      <c r="K2132" t="s">
        <v>5640</v>
      </c>
      <c r="L2132" t="s">
        <v>71</v>
      </c>
      <c r="N2132" t="s">
        <v>105</v>
      </c>
      <c r="O2132" t="s">
        <v>52</v>
      </c>
      <c r="P2132" t="s">
        <v>6166</v>
      </c>
      <c r="Q2132" s="1" t="s">
        <v>211</v>
      </c>
      <c r="R2132" t="s">
        <v>89</v>
      </c>
      <c r="S2132" t="s">
        <v>5789</v>
      </c>
      <c r="T2132" t="s">
        <v>109</v>
      </c>
      <c r="U2132" t="s">
        <v>94</v>
      </c>
      <c r="V2132" t="s">
        <v>108</v>
      </c>
      <c r="W2132" t="s">
        <v>109</v>
      </c>
      <c r="X2132" t="s">
        <v>211</v>
      </c>
      <c r="Y2132" t="str">
        <f>VLOOKUP(Q2132,[1]Feuil1!$A:$C,3,FALSE)</f>
        <v>Sciences Expérimentales</v>
      </c>
      <c r="Z2132" t="str">
        <f>VLOOKUP(Q2132,[1]Feuil1!$A:$E,5,FALSE)</f>
        <v xml:space="preserve">Scientifique </v>
      </c>
      <c r="AA2132" t="s">
        <v>94</v>
      </c>
      <c r="AB2132" t="s">
        <v>109</v>
      </c>
      <c r="AD2132" t="s">
        <v>5642</v>
      </c>
      <c r="AE2132" t="s">
        <v>168</v>
      </c>
      <c r="AF2132" t="s">
        <v>174</v>
      </c>
      <c r="AG2132" t="s">
        <v>6167</v>
      </c>
      <c r="AH2132" t="s">
        <v>64</v>
      </c>
      <c r="AI2132" t="s">
        <v>65</v>
      </c>
      <c r="AJ2132" t="s">
        <v>188</v>
      </c>
    </row>
    <row r="2133" spans="1:38" x14ac:dyDescent="0.25">
      <c r="A2133">
        <v>2132</v>
      </c>
      <c r="B2133" t="s">
        <v>6168</v>
      </c>
      <c r="C2133" t="s">
        <v>39</v>
      </c>
      <c r="D2133" t="s">
        <v>58</v>
      </c>
      <c r="E2133" t="s">
        <v>1124</v>
      </c>
      <c r="F2133" t="s">
        <v>49</v>
      </c>
      <c r="G2133" t="s">
        <v>50</v>
      </c>
      <c r="H2133">
        <v>8.518518518518519</v>
      </c>
      <c r="I2133">
        <v>7.8787878787878789</v>
      </c>
      <c r="J2133">
        <v>8.1666666666666661</v>
      </c>
      <c r="K2133" t="s">
        <v>1640</v>
      </c>
      <c r="L2133" t="s">
        <v>71</v>
      </c>
      <c r="N2133" t="s">
        <v>45</v>
      </c>
      <c r="O2133" t="s">
        <v>136</v>
      </c>
      <c r="P2133" t="s">
        <v>6169</v>
      </c>
      <c r="Q2133" s="1" t="s">
        <v>410</v>
      </c>
      <c r="R2133" t="s">
        <v>71</v>
      </c>
      <c r="T2133" t="s">
        <v>97</v>
      </c>
      <c r="U2133" t="s">
        <v>1126</v>
      </c>
      <c r="V2133" t="s">
        <v>109</v>
      </c>
      <c r="W2133" t="s">
        <v>97</v>
      </c>
      <c r="X2133" t="s">
        <v>60</v>
      </c>
      <c r="Y2133" t="str">
        <f>VLOOKUP(Q2133,[1]Feuil1!$A:$C,3,FALSE)</f>
        <v>Sciences Economiques et de Gestion</v>
      </c>
      <c r="Z2133" t="str">
        <f>VLOOKUP(Q2133,[1]Feuil1!$A:$E,5,FALSE)</f>
        <v xml:space="preserve">Economie et gestion </v>
      </c>
      <c r="AA2133" t="s">
        <v>94</v>
      </c>
      <c r="AB2133" t="s">
        <v>109</v>
      </c>
      <c r="AD2133" t="s">
        <v>62</v>
      </c>
      <c r="AE2133" t="s">
        <v>78</v>
      </c>
      <c r="AF2133" t="s">
        <v>174</v>
      </c>
      <c r="AI2133" t="s">
        <v>65</v>
      </c>
      <c r="AJ2133" t="s">
        <v>66</v>
      </c>
    </row>
    <row r="2134" spans="1:38" x14ac:dyDescent="0.25">
      <c r="A2134">
        <v>2133</v>
      </c>
      <c r="B2134" t="s">
        <v>6170</v>
      </c>
      <c r="C2134" t="s">
        <v>39</v>
      </c>
      <c r="D2134" t="s">
        <v>58</v>
      </c>
      <c r="E2134" t="s">
        <v>1124</v>
      </c>
      <c r="F2134" t="s">
        <v>49</v>
      </c>
      <c r="G2134" t="s">
        <v>50</v>
      </c>
      <c r="H2134">
        <v>6.481481481481481</v>
      </c>
      <c r="I2134">
        <v>8.7878787878787872</v>
      </c>
      <c r="J2134">
        <v>7.75</v>
      </c>
      <c r="K2134" t="s">
        <v>1640</v>
      </c>
      <c r="L2134" t="s">
        <v>71</v>
      </c>
      <c r="N2134" t="s">
        <v>105</v>
      </c>
      <c r="O2134" t="s">
        <v>136</v>
      </c>
      <c r="P2134" t="s">
        <v>6171</v>
      </c>
      <c r="Q2134" s="1" t="s">
        <v>5029</v>
      </c>
      <c r="R2134" t="s">
        <v>71</v>
      </c>
      <c r="T2134" t="s">
        <v>109</v>
      </c>
      <c r="U2134" t="s">
        <v>1126</v>
      </c>
      <c r="V2134" t="s">
        <v>109</v>
      </c>
      <c r="W2134" t="s">
        <v>109</v>
      </c>
      <c r="X2134" s="2" t="s">
        <v>60</v>
      </c>
      <c r="Y2134" t="s">
        <v>410</v>
      </c>
      <c r="Z2134" t="s">
        <v>4926</v>
      </c>
      <c r="AA2134" t="s">
        <v>94</v>
      </c>
      <c r="AB2134" t="s">
        <v>109</v>
      </c>
      <c r="AD2134" t="s">
        <v>62</v>
      </c>
      <c r="AE2134" t="s">
        <v>197</v>
      </c>
      <c r="AF2134" t="s">
        <v>174</v>
      </c>
      <c r="AI2134" t="s">
        <v>65</v>
      </c>
      <c r="AJ2134" t="s">
        <v>223</v>
      </c>
    </row>
    <row r="2135" spans="1:38" x14ac:dyDescent="0.25">
      <c r="A2135">
        <v>2134</v>
      </c>
      <c r="B2135" t="s">
        <v>6172</v>
      </c>
      <c r="C2135" t="s">
        <v>39</v>
      </c>
      <c r="D2135" t="s">
        <v>58</v>
      </c>
      <c r="E2135" t="s">
        <v>1532</v>
      </c>
      <c r="F2135" t="s">
        <v>154</v>
      </c>
      <c r="G2135" t="s">
        <v>87</v>
      </c>
      <c r="H2135">
        <v>11.21</v>
      </c>
      <c r="I2135">
        <v>10.16</v>
      </c>
      <c r="J2135">
        <v>10.68</v>
      </c>
      <c r="K2135" t="s">
        <v>62</v>
      </c>
      <c r="L2135" t="s">
        <v>71</v>
      </c>
      <c r="N2135" t="s">
        <v>105</v>
      </c>
      <c r="O2135" t="s">
        <v>52</v>
      </c>
      <c r="P2135" t="s">
        <v>4925</v>
      </c>
      <c r="Q2135" s="1" t="s">
        <v>410</v>
      </c>
      <c r="R2135" t="s">
        <v>3102</v>
      </c>
      <c r="S2135" t="s">
        <v>6173</v>
      </c>
      <c r="T2135" t="s">
        <v>109</v>
      </c>
      <c r="U2135" t="s">
        <v>94</v>
      </c>
      <c r="V2135" t="s">
        <v>109</v>
      </c>
      <c r="W2135" t="s">
        <v>109</v>
      </c>
      <c r="X2135" t="s">
        <v>60</v>
      </c>
      <c r="Y2135" t="str">
        <f>VLOOKUP(Q2135,[1]Feuil1!$A:$C,3,FALSE)</f>
        <v>Sciences Economiques et de Gestion</v>
      </c>
      <c r="Z2135" t="str">
        <f>VLOOKUP(Q2135,[1]Feuil1!$A:$E,5,FALSE)</f>
        <v xml:space="preserve">Economie et gestion </v>
      </c>
      <c r="AA2135" t="s">
        <v>94</v>
      </c>
      <c r="AB2135" t="s">
        <v>109</v>
      </c>
      <c r="AD2135" t="s">
        <v>62</v>
      </c>
      <c r="AE2135" t="s">
        <v>197</v>
      </c>
      <c r="AF2135" t="s">
        <v>634</v>
      </c>
      <c r="AG2135" t="s">
        <v>6174</v>
      </c>
      <c r="AH2135" t="s">
        <v>64</v>
      </c>
      <c r="AI2135" t="s">
        <v>65</v>
      </c>
      <c r="AJ2135" t="s">
        <v>223</v>
      </c>
    </row>
    <row r="2136" spans="1:38" x14ac:dyDescent="0.25">
      <c r="A2136">
        <v>2135</v>
      </c>
      <c r="B2136" t="s">
        <v>6175</v>
      </c>
      <c r="C2136" t="s">
        <v>39</v>
      </c>
      <c r="D2136" t="s">
        <v>162</v>
      </c>
      <c r="E2136" t="s">
        <v>163</v>
      </c>
      <c r="F2136" t="s">
        <v>163</v>
      </c>
      <c r="G2136" t="s">
        <v>87</v>
      </c>
      <c r="H2136">
        <v>9.6428571428571441</v>
      </c>
      <c r="I2136">
        <v>10.097470238095237</v>
      </c>
      <c r="J2136">
        <v>9.8701636904761898</v>
      </c>
      <c r="K2136" t="s">
        <v>6176</v>
      </c>
      <c r="L2136" t="s">
        <v>71</v>
      </c>
      <c r="N2136" t="s">
        <v>45</v>
      </c>
      <c r="O2136" t="s">
        <v>136</v>
      </c>
      <c r="P2136" t="s">
        <v>6177</v>
      </c>
      <c r="Q2136" s="1" t="s">
        <v>211</v>
      </c>
      <c r="R2136" t="s">
        <v>55</v>
      </c>
      <c r="S2136" t="s">
        <v>4331</v>
      </c>
      <c r="T2136" t="s">
        <v>109</v>
      </c>
      <c r="U2136" t="s">
        <v>94</v>
      </c>
      <c r="V2136" t="s">
        <v>109</v>
      </c>
      <c r="W2136" t="s">
        <v>109</v>
      </c>
      <c r="X2136" t="s">
        <v>211</v>
      </c>
      <c r="Y2136" t="str">
        <f>VLOOKUP(Q2136,[1]Feuil1!$A:$C,3,FALSE)</f>
        <v>Sciences Expérimentales</v>
      </c>
      <c r="Z2136" t="str">
        <f>VLOOKUP(Q2136,[1]Feuil1!$A:$E,5,FALSE)</f>
        <v xml:space="preserve">Scientifique </v>
      </c>
      <c r="AA2136" t="s">
        <v>94</v>
      </c>
      <c r="AB2136" t="s">
        <v>109</v>
      </c>
      <c r="AC2136" t="s">
        <v>101</v>
      </c>
      <c r="AD2136" t="s">
        <v>62</v>
      </c>
      <c r="AE2136" t="s">
        <v>78</v>
      </c>
      <c r="AF2136" t="s">
        <v>78</v>
      </c>
      <c r="AG2136" t="s">
        <v>5546</v>
      </c>
      <c r="AH2136" t="s">
        <v>80</v>
      </c>
      <c r="AI2136" t="s">
        <v>122</v>
      </c>
      <c r="AJ2136" t="s">
        <v>429</v>
      </c>
    </row>
    <row r="2137" spans="1:38" x14ac:dyDescent="0.25">
      <c r="A2137">
        <v>2136</v>
      </c>
      <c r="B2137" t="s">
        <v>6178</v>
      </c>
      <c r="C2137" t="s">
        <v>39</v>
      </c>
      <c r="D2137" t="s">
        <v>58</v>
      </c>
      <c r="E2137" t="s">
        <v>1532</v>
      </c>
      <c r="F2137" t="s">
        <v>154</v>
      </c>
      <c r="G2137" t="s">
        <v>87</v>
      </c>
      <c r="H2137">
        <v>7.87</v>
      </c>
      <c r="I2137">
        <v>9.17</v>
      </c>
      <c r="J2137">
        <v>8.52</v>
      </c>
      <c r="K2137" t="s">
        <v>3086</v>
      </c>
      <c r="N2137" t="s">
        <v>45</v>
      </c>
      <c r="O2137" t="s">
        <v>52</v>
      </c>
      <c r="P2137" t="s">
        <v>1837</v>
      </c>
      <c r="Q2137" s="1" t="s">
        <v>410</v>
      </c>
      <c r="R2137" t="s">
        <v>71</v>
      </c>
      <c r="S2137" t="s">
        <v>3866</v>
      </c>
      <c r="T2137" t="s">
        <v>109</v>
      </c>
      <c r="U2137" t="s">
        <v>94</v>
      </c>
      <c r="V2137" t="s">
        <v>109</v>
      </c>
      <c r="W2137" t="s">
        <v>109</v>
      </c>
      <c r="X2137" t="s">
        <v>60</v>
      </c>
      <c r="Y2137" t="str">
        <f>VLOOKUP(Q2137,[1]Feuil1!$A:$C,3,FALSE)</f>
        <v>Sciences Economiques et de Gestion</v>
      </c>
      <c r="Z2137" t="str">
        <f>VLOOKUP(Q2137,[1]Feuil1!$A:$E,5,FALSE)</f>
        <v xml:space="preserve">Economie et gestion </v>
      </c>
      <c r="AA2137" t="s">
        <v>94</v>
      </c>
      <c r="AB2137" t="s">
        <v>109</v>
      </c>
      <c r="AD2137" t="s">
        <v>46</v>
      </c>
      <c r="AE2137" t="s">
        <v>119</v>
      </c>
      <c r="AF2137" t="s">
        <v>634</v>
      </c>
      <c r="AG2137" t="s">
        <v>6179</v>
      </c>
      <c r="AH2137" t="s">
        <v>80</v>
      </c>
      <c r="AI2137" t="s">
        <v>65</v>
      </c>
      <c r="AJ2137" t="s">
        <v>66</v>
      </c>
    </row>
    <row r="2138" spans="1:38" x14ac:dyDescent="0.25">
      <c r="A2138">
        <v>2137</v>
      </c>
      <c r="B2138" t="s">
        <v>6180</v>
      </c>
      <c r="C2138" t="s">
        <v>39</v>
      </c>
      <c r="D2138" t="s">
        <v>58</v>
      </c>
      <c r="E2138" t="s">
        <v>1124</v>
      </c>
      <c r="F2138" t="s">
        <v>49</v>
      </c>
      <c r="G2138" t="s">
        <v>50</v>
      </c>
      <c r="H2138">
        <v>11.296296296296296</v>
      </c>
      <c r="I2138">
        <v>11.060606060606059</v>
      </c>
      <c r="J2138">
        <v>11.166666666666668</v>
      </c>
      <c r="K2138" t="s">
        <v>1640</v>
      </c>
      <c r="L2138" t="s">
        <v>89</v>
      </c>
      <c r="N2138" t="s">
        <v>45</v>
      </c>
      <c r="O2138" t="s">
        <v>136</v>
      </c>
      <c r="P2138" t="s">
        <v>4429</v>
      </c>
      <c r="Q2138" s="1" t="s">
        <v>410</v>
      </c>
      <c r="R2138" t="s">
        <v>89</v>
      </c>
      <c r="T2138" t="s">
        <v>109</v>
      </c>
      <c r="U2138" t="s">
        <v>1126</v>
      </c>
      <c r="V2138" t="s">
        <v>109</v>
      </c>
      <c r="W2138" t="s">
        <v>109</v>
      </c>
      <c r="X2138" t="s">
        <v>60</v>
      </c>
      <c r="Y2138" t="str">
        <f>VLOOKUP(Q2138,[1]Feuil1!$A:$C,3,FALSE)</f>
        <v>Sciences Economiques et de Gestion</v>
      </c>
      <c r="Z2138" t="str">
        <f>VLOOKUP(Q2138,[1]Feuil1!$A:$E,5,FALSE)</f>
        <v xml:space="preserve">Economie et gestion </v>
      </c>
      <c r="AA2138" t="s">
        <v>94</v>
      </c>
      <c r="AB2138" t="s">
        <v>109</v>
      </c>
      <c r="AD2138" t="s">
        <v>62</v>
      </c>
      <c r="AE2138" t="s">
        <v>207</v>
      </c>
      <c r="AF2138" t="s">
        <v>634</v>
      </c>
      <c r="AI2138" t="s">
        <v>99</v>
      </c>
      <c r="AJ2138" t="s">
        <v>100</v>
      </c>
    </row>
    <row r="2139" spans="1:38" x14ac:dyDescent="0.25">
      <c r="A2139">
        <v>2138</v>
      </c>
      <c r="B2139" t="s">
        <v>6181</v>
      </c>
      <c r="C2139" t="s">
        <v>39</v>
      </c>
      <c r="D2139" t="s">
        <v>84</v>
      </c>
      <c r="E2139" t="s">
        <v>292</v>
      </c>
      <c r="F2139" t="s">
        <v>293</v>
      </c>
      <c r="G2139" t="s">
        <v>87</v>
      </c>
      <c r="H2139">
        <v>13.245000000000001</v>
      </c>
      <c r="I2139">
        <v>13.1083</v>
      </c>
      <c r="J2139">
        <v>13.17665</v>
      </c>
      <c r="K2139" t="s">
        <v>294</v>
      </c>
      <c r="L2139" t="s">
        <v>135</v>
      </c>
      <c r="N2139" t="s">
        <v>45</v>
      </c>
      <c r="O2139" t="s">
        <v>136</v>
      </c>
      <c r="P2139" t="s">
        <v>5942</v>
      </c>
      <c r="Q2139" s="1" t="s">
        <v>1425</v>
      </c>
      <c r="R2139" t="s">
        <v>3102</v>
      </c>
      <c r="S2139" t="s">
        <v>374</v>
      </c>
      <c r="T2139" t="s">
        <v>109</v>
      </c>
      <c r="U2139" t="s">
        <v>94</v>
      </c>
      <c r="V2139" t="s">
        <v>109</v>
      </c>
      <c r="W2139" t="s">
        <v>109</v>
      </c>
      <c r="X2139" t="s">
        <v>186</v>
      </c>
      <c r="Y2139" t="str">
        <f>VLOOKUP(Q2139,[1]Feuil1!$A:$C,3,FALSE)</f>
        <v xml:space="preserve">Science mathématique </v>
      </c>
      <c r="Z2139" t="str">
        <f>VLOOKUP(Q2139,[1]Feuil1!$A:$E,5,FALSE)</f>
        <v xml:space="preserve">Scientifique </v>
      </c>
      <c r="AA2139" t="s">
        <v>94</v>
      </c>
      <c r="AB2139" t="s">
        <v>109</v>
      </c>
      <c r="AC2139" t="s">
        <v>101</v>
      </c>
      <c r="AD2139" t="s">
        <v>62</v>
      </c>
      <c r="AE2139" t="s">
        <v>78</v>
      </c>
      <c r="AF2139" t="s">
        <v>634</v>
      </c>
      <c r="AG2139" t="s">
        <v>6182</v>
      </c>
      <c r="AH2139" t="s">
        <v>80</v>
      </c>
      <c r="AI2139" t="s">
        <v>285</v>
      </c>
      <c r="AJ2139" t="s">
        <v>2869</v>
      </c>
      <c r="AK2139">
        <v>8</v>
      </c>
    </row>
    <row r="2140" spans="1:38" x14ac:dyDescent="0.25">
      <c r="A2140">
        <v>2139</v>
      </c>
      <c r="B2140" t="s">
        <v>6183</v>
      </c>
      <c r="C2140" t="s">
        <v>68</v>
      </c>
      <c r="D2140" t="s">
        <v>84</v>
      </c>
      <c r="E2140" t="s">
        <v>3779</v>
      </c>
      <c r="F2140" t="s">
        <v>86</v>
      </c>
      <c r="G2140" t="s">
        <v>87</v>
      </c>
      <c r="H2140">
        <v>13.278665999999999</v>
      </c>
      <c r="I2140">
        <v>13.375999999999999</v>
      </c>
      <c r="J2140">
        <v>13.327332999999999</v>
      </c>
      <c r="K2140" t="s">
        <v>5654</v>
      </c>
      <c r="L2140" t="s">
        <v>135</v>
      </c>
      <c r="N2140" t="s">
        <v>45</v>
      </c>
      <c r="O2140" t="s">
        <v>52</v>
      </c>
      <c r="P2140" t="s">
        <v>6184</v>
      </c>
      <c r="Q2140" s="1" t="s">
        <v>211</v>
      </c>
      <c r="R2140" t="s">
        <v>89</v>
      </c>
      <c r="S2140" t="s">
        <v>5060</v>
      </c>
      <c r="T2140" t="s">
        <v>109</v>
      </c>
      <c r="U2140" t="s">
        <v>94</v>
      </c>
      <c r="V2140" t="s">
        <v>108</v>
      </c>
      <c r="W2140" t="s">
        <v>109</v>
      </c>
      <c r="X2140" t="s">
        <v>211</v>
      </c>
      <c r="Y2140" t="str">
        <f>VLOOKUP(Q2140,[1]Feuil1!$A:$C,3,FALSE)</f>
        <v>Sciences Expérimentales</v>
      </c>
      <c r="Z2140" t="str">
        <f>VLOOKUP(Q2140,[1]Feuil1!$A:$E,5,FALSE)</f>
        <v xml:space="preserve">Scientifique </v>
      </c>
      <c r="AA2140" t="s">
        <v>94</v>
      </c>
      <c r="AB2140" t="s">
        <v>109</v>
      </c>
      <c r="AD2140" t="s">
        <v>62</v>
      </c>
      <c r="AE2140" t="s">
        <v>78</v>
      </c>
      <c r="AF2140" t="s">
        <v>78</v>
      </c>
      <c r="AG2140" t="s">
        <v>6185</v>
      </c>
      <c r="AH2140" t="s">
        <v>64</v>
      </c>
      <c r="AI2140" t="s">
        <v>65</v>
      </c>
      <c r="AJ2140" t="s">
        <v>3379</v>
      </c>
      <c r="AK2140">
        <v>20</v>
      </c>
    </row>
    <row r="2141" spans="1:38" x14ac:dyDescent="0.25">
      <c r="A2141">
        <v>2140</v>
      </c>
      <c r="B2141" t="s">
        <v>6186</v>
      </c>
      <c r="C2141" t="s">
        <v>39</v>
      </c>
      <c r="D2141" t="s">
        <v>58</v>
      </c>
      <c r="E2141" t="s">
        <v>42</v>
      </c>
      <c r="F2141" t="s">
        <v>42</v>
      </c>
      <c r="G2141" t="s">
        <v>43</v>
      </c>
      <c r="H2141">
        <v>0</v>
      </c>
      <c r="I2141">
        <v>0</v>
      </c>
      <c r="J2141">
        <v>14.22</v>
      </c>
      <c r="K2141" t="s">
        <v>334</v>
      </c>
      <c r="L2141" t="s">
        <v>89</v>
      </c>
      <c r="N2141" t="s">
        <v>45</v>
      </c>
      <c r="O2141" t="s">
        <v>136</v>
      </c>
      <c r="P2141" t="s">
        <v>6187</v>
      </c>
      <c r="Q2141" s="1" t="s">
        <v>699</v>
      </c>
      <c r="R2141" t="s">
        <v>89</v>
      </c>
      <c r="S2141" t="s">
        <v>1221</v>
      </c>
      <c r="T2141" t="s">
        <v>97</v>
      </c>
      <c r="U2141" t="s">
        <v>94</v>
      </c>
      <c r="V2141" t="s">
        <v>141</v>
      </c>
      <c r="W2141" t="s">
        <v>97</v>
      </c>
      <c r="X2141" t="s">
        <v>701</v>
      </c>
      <c r="Y2141" t="str">
        <f>VLOOKUP(Q2141,[1]Feuil1!$A:$C,3,FALSE)</f>
        <v>Général (Bac Français)</v>
      </c>
      <c r="Z2141" t="str">
        <f>VLOOKUP(Q2141,[1]Feuil1!$A:$E,5,FALSE)</f>
        <v xml:space="preserve">Scientifique </v>
      </c>
      <c r="AA2141" t="s">
        <v>94</v>
      </c>
      <c r="AB2141" t="s">
        <v>109</v>
      </c>
      <c r="AD2141" t="s">
        <v>62</v>
      </c>
      <c r="AE2141" t="s">
        <v>634</v>
      </c>
      <c r="AF2141" t="s">
        <v>634</v>
      </c>
      <c r="AG2141" t="s">
        <v>702</v>
      </c>
      <c r="AH2141" t="s">
        <v>64</v>
      </c>
      <c r="AI2141" t="s">
        <v>65</v>
      </c>
      <c r="AJ2141" t="s">
        <v>66</v>
      </c>
    </row>
    <row r="2142" spans="1:38" x14ac:dyDescent="0.25">
      <c r="A2142">
        <v>2141</v>
      </c>
      <c r="B2142" t="s">
        <v>6188</v>
      </c>
      <c r="C2142" t="s">
        <v>39</v>
      </c>
      <c r="D2142" t="s">
        <v>84</v>
      </c>
      <c r="E2142" t="s">
        <v>3779</v>
      </c>
      <c r="F2142" t="s">
        <v>86</v>
      </c>
      <c r="G2142" t="s">
        <v>87</v>
      </c>
      <c r="H2142">
        <v>12.738</v>
      </c>
      <c r="I2142">
        <v>13.877333</v>
      </c>
      <c r="J2142">
        <v>13.307665999999999</v>
      </c>
      <c r="K2142" t="s">
        <v>976</v>
      </c>
      <c r="L2142" t="s">
        <v>135</v>
      </c>
      <c r="N2142" t="s">
        <v>105</v>
      </c>
      <c r="O2142" t="s">
        <v>52</v>
      </c>
      <c r="P2142" t="s">
        <v>5186</v>
      </c>
      <c r="Q2142" s="1" t="s">
        <v>1425</v>
      </c>
      <c r="R2142" t="s">
        <v>89</v>
      </c>
      <c r="S2142" t="s">
        <v>2863</v>
      </c>
      <c r="T2142" t="s">
        <v>109</v>
      </c>
      <c r="U2142" t="s">
        <v>94</v>
      </c>
      <c r="V2142" t="s">
        <v>108</v>
      </c>
      <c r="W2142" t="s">
        <v>109</v>
      </c>
      <c r="X2142" t="s">
        <v>186</v>
      </c>
      <c r="Y2142" t="str">
        <f>VLOOKUP(Q2142,[1]Feuil1!$A:$C,3,FALSE)</f>
        <v xml:space="preserve">Science mathématique </v>
      </c>
      <c r="Z2142" t="str">
        <f>VLOOKUP(Q2142,[1]Feuil1!$A:$E,5,FALSE)</f>
        <v xml:space="preserve">Scientifique </v>
      </c>
      <c r="AA2142" t="s">
        <v>94</v>
      </c>
      <c r="AB2142" t="s">
        <v>109</v>
      </c>
      <c r="AC2142" t="s">
        <v>101</v>
      </c>
      <c r="AD2142" t="s">
        <v>62</v>
      </c>
      <c r="AE2142" t="s">
        <v>119</v>
      </c>
      <c r="AF2142" t="s">
        <v>119</v>
      </c>
      <c r="AG2142" t="s">
        <v>502</v>
      </c>
      <c r="AH2142" t="s">
        <v>64</v>
      </c>
      <c r="AI2142" t="s">
        <v>285</v>
      </c>
      <c r="AJ2142" t="s">
        <v>286</v>
      </c>
      <c r="AK2142">
        <v>147</v>
      </c>
    </row>
    <row r="2143" spans="1:38" x14ac:dyDescent="0.25">
      <c r="A2143">
        <v>2142</v>
      </c>
      <c r="B2143" t="s">
        <v>6189</v>
      </c>
      <c r="C2143" t="s">
        <v>1123</v>
      </c>
      <c r="D2143" t="s">
        <v>58</v>
      </c>
      <c r="E2143" t="s">
        <v>2689</v>
      </c>
      <c r="F2143" t="s">
        <v>133</v>
      </c>
      <c r="G2143" t="s">
        <v>43</v>
      </c>
      <c r="H2143">
        <v>11.846666666666666</v>
      </c>
      <c r="I2143">
        <v>11.377777777777778</v>
      </c>
      <c r="J2143">
        <v>11.612222222222222</v>
      </c>
      <c r="K2143" t="s">
        <v>134</v>
      </c>
      <c r="L2143" t="s">
        <v>71</v>
      </c>
      <c r="N2143" t="s">
        <v>105</v>
      </c>
      <c r="O2143" t="s">
        <v>52</v>
      </c>
      <c r="P2143" t="s">
        <v>6190</v>
      </c>
      <c r="Q2143" s="1" t="s">
        <v>699</v>
      </c>
      <c r="R2143" t="s">
        <v>55</v>
      </c>
      <c r="S2143" t="s">
        <v>2378</v>
      </c>
      <c r="T2143" t="s">
        <v>167</v>
      </c>
      <c r="U2143" t="s">
        <v>94</v>
      </c>
      <c r="V2143" t="s">
        <v>3083</v>
      </c>
      <c r="W2143" t="s">
        <v>167</v>
      </c>
      <c r="X2143" t="s">
        <v>701</v>
      </c>
      <c r="Y2143" t="str">
        <f>VLOOKUP(Q2143,[1]Feuil1!$A:$C,3,FALSE)</f>
        <v>Général (Bac Français)</v>
      </c>
      <c r="Z2143" t="str">
        <f>VLOOKUP(Q2143,[1]Feuil1!$A:$E,5,FALSE)</f>
        <v xml:space="preserve">Scientifique </v>
      </c>
      <c r="AA2143" t="s">
        <v>94</v>
      </c>
      <c r="AB2143" t="s">
        <v>61</v>
      </c>
      <c r="AD2143" t="s">
        <v>62</v>
      </c>
      <c r="AE2143" t="s">
        <v>119</v>
      </c>
      <c r="AF2143" t="s">
        <v>174</v>
      </c>
      <c r="AG2143" t="s">
        <v>695</v>
      </c>
      <c r="AH2143" t="s">
        <v>64</v>
      </c>
      <c r="AI2143" t="s">
        <v>65</v>
      </c>
      <c r="AJ2143" t="s">
        <v>66</v>
      </c>
      <c r="AL2143" t="s">
        <v>101</v>
      </c>
    </row>
    <row r="2144" spans="1:38" x14ac:dyDescent="0.25">
      <c r="A2144">
        <v>2143</v>
      </c>
      <c r="B2144" t="s">
        <v>6191</v>
      </c>
      <c r="C2144" t="s">
        <v>39</v>
      </c>
      <c r="D2144" t="s">
        <v>84</v>
      </c>
      <c r="E2144" t="s">
        <v>1654</v>
      </c>
      <c r="F2144" t="s">
        <v>293</v>
      </c>
      <c r="G2144" t="s">
        <v>87</v>
      </c>
      <c r="H2144">
        <v>10.74</v>
      </c>
      <c r="I2144">
        <v>12.598299999999998</v>
      </c>
      <c r="J2144">
        <v>11.669149999999998</v>
      </c>
      <c r="K2144" t="s">
        <v>294</v>
      </c>
      <c r="L2144" t="s">
        <v>71</v>
      </c>
      <c r="N2144" t="s">
        <v>105</v>
      </c>
      <c r="O2144" t="s">
        <v>136</v>
      </c>
      <c r="P2144" t="s">
        <v>4945</v>
      </c>
      <c r="Q2144" s="1" t="s">
        <v>211</v>
      </c>
      <c r="R2144" t="s">
        <v>89</v>
      </c>
      <c r="S2144" t="s">
        <v>3649</v>
      </c>
      <c r="T2144" t="s">
        <v>109</v>
      </c>
      <c r="U2144" t="s">
        <v>94</v>
      </c>
      <c r="V2144" t="s">
        <v>109</v>
      </c>
      <c r="W2144" t="s">
        <v>109</v>
      </c>
      <c r="X2144" t="s">
        <v>211</v>
      </c>
      <c r="Y2144" t="str">
        <f>VLOOKUP(Q2144,[1]Feuil1!$A:$C,3,FALSE)</f>
        <v>Sciences Expérimentales</v>
      </c>
      <c r="Z2144" t="str">
        <f>VLOOKUP(Q2144,[1]Feuil1!$A:$E,5,FALSE)</f>
        <v xml:space="preserve">Scientifique </v>
      </c>
      <c r="AA2144" t="s">
        <v>94</v>
      </c>
      <c r="AB2144" t="s">
        <v>109</v>
      </c>
      <c r="AC2144" t="s">
        <v>101</v>
      </c>
      <c r="AD2144" t="s">
        <v>62</v>
      </c>
      <c r="AE2144" t="s">
        <v>197</v>
      </c>
      <c r="AF2144" t="s">
        <v>634</v>
      </c>
      <c r="AG2144" t="s">
        <v>1524</v>
      </c>
      <c r="AH2144" t="s">
        <v>64</v>
      </c>
      <c r="AI2144" t="s">
        <v>230</v>
      </c>
      <c r="AJ2144" t="s">
        <v>231</v>
      </c>
      <c r="AK2144">
        <v>21</v>
      </c>
    </row>
    <row r="2145" spans="1:37" x14ac:dyDescent="0.25">
      <c r="A2145">
        <v>2144</v>
      </c>
      <c r="B2145" t="s">
        <v>6192</v>
      </c>
      <c r="C2145" t="s">
        <v>39</v>
      </c>
      <c r="D2145" t="s">
        <v>84</v>
      </c>
      <c r="E2145" t="s">
        <v>3779</v>
      </c>
      <c r="F2145" t="s">
        <v>86</v>
      </c>
      <c r="G2145" t="s">
        <v>87</v>
      </c>
      <c r="H2145">
        <v>12.06</v>
      </c>
      <c r="I2145">
        <v>12.366666</v>
      </c>
      <c r="J2145">
        <v>12.213333</v>
      </c>
      <c r="K2145" t="s">
        <v>976</v>
      </c>
      <c r="L2145" t="s">
        <v>135</v>
      </c>
      <c r="N2145" t="s">
        <v>45</v>
      </c>
      <c r="O2145" t="s">
        <v>52</v>
      </c>
      <c r="P2145" t="s">
        <v>6193</v>
      </c>
      <c r="Q2145" s="1" t="s">
        <v>211</v>
      </c>
      <c r="R2145" t="s">
        <v>89</v>
      </c>
      <c r="S2145" t="s">
        <v>6194</v>
      </c>
      <c r="T2145" t="s">
        <v>109</v>
      </c>
      <c r="U2145" t="s">
        <v>94</v>
      </c>
      <c r="V2145" t="s">
        <v>108</v>
      </c>
      <c r="W2145" t="s">
        <v>109</v>
      </c>
      <c r="X2145" t="s">
        <v>211</v>
      </c>
      <c r="Y2145" t="str">
        <f>VLOOKUP(Q2145,[1]Feuil1!$A:$C,3,FALSE)</f>
        <v>Sciences Expérimentales</v>
      </c>
      <c r="Z2145" t="str">
        <f>VLOOKUP(Q2145,[1]Feuil1!$A:$E,5,FALSE)</f>
        <v xml:space="preserve">Scientifique </v>
      </c>
      <c r="AA2145" t="s">
        <v>94</v>
      </c>
      <c r="AB2145" t="s">
        <v>109</v>
      </c>
      <c r="AD2145" t="s">
        <v>62</v>
      </c>
      <c r="AE2145" t="s">
        <v>168</v>
      </c>
      <c r="AF2145" t="s">
        <v>634</v>
      </c>
      <c r="AG2145" t="s">
        <v>1487</v>
      </c>
      <c r="AH2145" t="s">
        <v>64</v>
      </c>
      <c r="AI2145" t="s">
        <v>99</v>
      </c>
      <c r="AJ2145" t="s">
        <v>100</v>
      </c>
      <c r="AK2145">
        <v>175</v>
      </c>
    </row>
    <row r="2146" spans="1:37" x14ac:dyDescent="0.25">
      <c r="A2146">
        <v>2145</v>
      </c>
      <c r="B2146" t="s">
        <v>6195</v>
      </c>
      <c r="C2146" t="s">
        <v>68</v>
      </c>
      <c r="D2146" t="s">
        <v>84</v>
      </c>
      <c r="E2146" t="s">
        <v>1654</v>
      </c>
      <c r="F2146" t="s">
        <v>293</v>
      </c>
      <c r="G2146" t="s">
        <v>87</v>
      </c>
      <c r="H2146">
        <v>10.215</v>
      </c>
      <c r="I2146">
        <v>8.7249999999999996</v>
      </c>
      <c r="J2146">
        <v>9.4699999999999989</v>
      </c>
      <c r="K2146" t="s">
        <v>1674</v>
      </c>
      <c r="N2146" t="s">
        <v>45</v>
      </c>
      <c r="O2146" t="s">
        <v>136</v>
      </c>
      <c r="P2146" t="s">
        <v>6196</v>
      </c>
      <c r="Q2146" s="1" t="s">
        <v>211</v>
      </c>
      <c r="R2146" t="s">
        <v>3102</v>
      </c>
      <c r="S2146" t="s">
        <v>6197</v>
      </c>
      <c r="T2146" t="s">
        <v>109</v>
      </c>
      <c r="U2146" t="s">
        <v>94</v>
      </c>
      <c r="V2146" t="s">
        <v>109</v>
      </c>
      <c r="W2146" t="s">
        <v>109</v>
      </c>
      <c r="X2146" t="s">
        <v>211</v>
      </c>
      <c r="Y2146" t="str">
        <f>VLOOKUP(Q2146,[1]Feuil1!$A:$C,3,FALSE)</f>
        <v>Sciences Expérimentales</v>
      </c>
      <c r="Z2146" t="str">
        <f>VLOOKUP(Q2146,[1]Feuil1!$A:$E,5,FALSE)</f>
        <v xml:space="preserve">Scientifique </v>
      </c>
      <c r="AA2146" t="s">
        <v>94</v>
      </c>
      <c r="AB2146" t="s">
        <v>109</v>
      </c>
      <c r="AD2146" t="s">
        <v>46</v>
      </c>
      <c r="AG2146" t="s">
        <v>6198</v>
      </c>
      <c r="AH2146" t="s">
        <v>80</v>
      </c>
      <c r="AI2146" t="s">
        <v>122</v>
      </c>
      <c r="AJ2146" t="s">
        <v>360</v>
      </c>
    </row>
    <row r="2147" spans="1:37" x14ac:dyDescent="0.25">
      <c r="A2147">
        <v>2146</v>
      </c>
      <c r="B2147" t="s">
        <v>6199</v>
      </c>
      <c r="C2147" t="s">
        <v>39</v>
      </c>
      <c r="D2147" t="s">
        <v>58</v>
      </c>
      <c r="E2147" t="s">
        <v>42</v>
      </c>
      <c r="F2147" t="s">
        <v>42</v>
      </c>
      <c r="G2147" t="s">
        <v>43</v>
      </c>
      <c r="H2147">
        <v>0</v>
      </c>
      <c r="I2147">
        <v>0</v>
      </c>
      <c r="J2147">
        <v>11.391666666666667</v>
      </c>
      <c r="K2147" t="s">
        <v>615</v>
      </c>
      <c r="L2147" t="s">
        <v>71</v>
      </c>
      <c r="N2147" t="s">
        <v>105</v>
      </c>
      <c r="O2147" t="s">
        <v>136</v>
      </c>
      <c r="P2147" t="s">
        <v>5343</v>
      </c>
      <c r="Q2147" s="1" t="s">
        <v>211</v>
      </c>
      <c r="R2147" t="s">
        <v>89</v>
      </c>
      <c r="S2147" t="s">
        <v>5516</v>
      </c>
      <c r="T2147" t="s">
        <v>109</v>
      </c>
      <c r="U2147" t="s">
        <v>94</v>
      </c>
      <c r="V2147" t="s">
        <v>141</v>
      </c>
      <c r="W2147" t="s">
        <v>109</v>
      </c>
      <c r="X2147" t="s">
        <v>211</v>
      </c>
      <c r="Y2147" t="str">
        <f>VLOOKUP(Q2147,[1]Feuil1!$A:$C,3,FALSE)</f>
        <v>Sciences Expérimentales</v>
      </c>
      <c r="Z2147" t="str">
        <f>VLOOKUP(Q2147,[1]Feuil1!$A:$E,5,FALSE)</f>
        <v xml:space="preserve">Scientifique </v>
      </c>
      <c r="AA2147" t="s">
        <v>94</v>
      </c>
      <c r="AB2147" t="s">
        <v>109</v>
      </c>
      <c r="AD2147" t="s">
        <v>62</v>
      </c>
      <c r="AE2147" t="s">
        <v>197</v>
      </c>
      <c r="AF2147" t="s">
        <v>634</v>
      </c>
      <c r="AG2147" t="s">
        <v>6200</v>
      </c>
      <c r="AH2147" t="s">
        <v>80</v>
      </c>
      <c r="AI2147" t="s">
        <v>122</v>
      </c>
      <c r="AJ2147" t="s">
        <v>332</v>
      </c>
    </row>
    <row r="2148" spans="1:37" x14ac:dyDescent="0.25">
      <c r="A2148">
        <v>2147</v>
      </c>
      <c r="B2148" t="s">
        <v>6201</v>
      </c>
      <c r="C2148" t="s">
        <v>39</v>
      </c>
      <c r="D2148" t="s">
        <v>58</v>
      </c>
      <c r="E2148" t="s">
        <v>1124</v>
      </c>
      <c r="F2148" t="s">
        <v>49</v>
      </c>
      <c r="G2148" t="s">
        <v>50</v>
      </c>
      <c r="H2148">
        <v>7.9629629629629628</v>
      </c>
      <c r="I2148">
        <v>10.303030303030303</v>
      </c>
      <c r="J2148">
        <v>9.25</v>
      </c>
      <c r="K2148" t="s">
        <v>1640</v>
      </c>
      <c r="L2148" t="s">
        <v>135</v>
      </c>
      <c r="N2148" t="s">
        <v>105</v>
      </c>
      <c r="O2148" t="s">
        <v>136</v>
      </c>
      <c r="P2148" t="s">
        <v>5330</v>
      </c>
      <c r="Q2148" s="1" t="s">
        <v>211</v>
      </c>
      <c r="R2148" t="s">
        <v>3102</v>
      </c>
      <c r="T2148" t="s">
        <v>109</v>
      </c>
      <c r="U2148" t="s">
        <v>1126</v>
      </c>
      <c r="V2148" t="s">
        <v>109</v>
      </c>
      <c r="W2148" t="s">
        <v>109</v>
      </c>
      <c r="X2148" t="s">
        <v>211</v>
      </c>
      <c r="Y2148" t="str">
        <f>VLOOKUP(Q2148,[1]Feuil1!$A:$C,3,FALSE)</f>
        <v>Sciences Expérimentales</v>
      </c>
      <c r="Z2148" t="str">
        <f>VLOOKUP(Q2148,[1]Feuil1!$A:$E,5,FALSE)</f>
        <v xml:space="preserve">Scientifique </v>
      </c>
      <c r="AA2148" t="s">
        <v>94</v>
      </c>
      <c r="AB2148" t="s">
        <v>109</v>
      </c>
      <c r="AD2148" t="s">
        <v>62</v>
      </c>
      <c r="AE2148" t="s">
        <v>168</v>
      </c>
      <c r="AF2148" t="s">
        <v>634</v>
      </c>
      <c r="AI2148" t="s">
        <v>65</v>
      </c>
      <c r="AJ2148" t="s">
        <v>66</v>
      </c>
    </row>
    <row r="2149" spans="1:37" x14ac:dyDescent="0.25">
      <c r="A2149">
        <v>2148</v>
      </c>
      <c r="B2149" t="s">
        <v>6202</v>
      </c>
      <c r="C2149" t="s">
        <v>39</v>
      </c>
      <c r="D2149" t="s">
        <v>58</v>
      </c>
      <c r="E2149" t="s">
        <v>1532</v>
      </c>
      <c r="F2149" t="s">
        <v>154</v>
      </c>
      <c r="G2149" t="s">
        <v>87</v>
      </c>
      <c r="H2149">
        <v>11.1</v>
      </c>
      <c r="I2149">
        <v>8.9</v>
      </c>
      <c r="J2149">
        <v>10</v>
      </c>
      <c r="K2149" t="s">
        <v>62</v>
      </c>
      <c r="L2149" t="s">
        <v>71</v>
      </c>
      <c r="N2149" t="s">
        <v>105</v>
      </c>
      <c r="O2149" t="s">
        <v>52</v>
      </c>
      <c r="P2149" t="s">
        <v>5705</v>
      </c>
      <c r="Q2149" s="1" t="s">
        <v>410</v>
      </c>
      <c r="R2149" t="s">
        <v>3102</v>
      </c>
      <c r="S2149" t="s">
        <v>752</v>
      </c>
      <c r="T2149" t="s">
        <v>109</v>
      </c>
      <c r="U2149" t="s">
        <v>94</v>
      </c>
      <c r="V2149" t="s">
        <v>109</v>
      </c>
      <c r="W2149" t="s">
        <v>109</v>
      </c>
      <c r="X2149" t="s">
        <v>60</v>
      </c>
      <c r="Y2149" t="str">
        <f>VLOOKUP(Q2149,[1]Feuil1!$A:$C,3,FALSE)</f>
        <v>Sciences Economiques et de Gestion</v>
      </c>
      <c r="Z2149" t="str">
        <f>VLOOKUP(Q2149,[1]Feuil1!$A:$E,5,FALSE)</f>
        <v xml:space="preserve">Economie et gestion </v>
      </c>
      <c r="AA2149" t="s">
        <v>94</v>
      </c>
      <c r="AB2149" t="s">
        <v>109</v>
      </c>
      <c r="AD2149" t="s">
        <v>62</v>
      </c>
      <c r="AE2149" t="s">
        <v>174</v>
      </c>
      <c r="AF2149" t="s">
        <v>634</v>
      </c>
      <c r="AG2149" t="s">
        <v>5357</v>
      </c>
      <c r="AH2149" t="s">
        <v>64</v>
      </c>
      <c r="AI2149" t="s">
        <v>99</v>
      </c>
      <c r="AJ2149" t="s">
        <v>6203</v>
      </c>
    </row>
    <row r="2150" spans="1:37" x14ac:dyDescent="0.25">
      <c r="A2150">
        <v>2149</v>
      </c>
      <c r="B2150" t="s">
        <v>6204</v>
      </c>
      <c r="C2150" t="s">
        <v>68</v>
      </c>
      <c r="D2150" t="s">
        <v>162</v>
      </c>
      <c r="E2150" t="s">
        <v>163</v>
      </c>
      <c r="F2150" t="s">
        <v>163</v>
      </c>
      <c r="G2150" t="s">
        <v>87</v>
      </c>
      <c r="H2150">
        <v>11.922023809523809</v>
      </c>
      <c r="I2150">
        <v>11.50654761904762</v>
      </c>
      <c r="J2150">
        <v>11.714285714285715</v>
      </c>
      <c r="K2150" t="s">
        <v>5530</v>
      </c>
      <c r="L2150" t="s">
        <v>71</v>
      </c>
      <c r="N2150" t="s">
        <v>45</v>
      </c>
      <c r="O2150" t="s">
        <v>136</v>
      </c>
      <c r="P2150" t="s">
        <v>6205</v>
      </c>
      <c r="Q2150" s="1" t="s">
        <v>211</v>
      </c>
      <c r="R2150" t="s">
        <v>89</v>
      </c>
      <c r="S2150" t="s">
        <v>528</v>
      </c>
      <c r="T2150" t="s">
        <v>61</v>
      </c>
      <c r="U2150" t="s">
        <v>94</v>
      </c>
      <c r="V2150" t="s">
        <v>109</v>
      </c>
      <c r="W2150" t="s">
        <v>61</v>
      </c>
      <c r="X2150" t="s">
        <v>211</v>
      </c>
      <c r="Y2150" t="str">
        <f>VLOOKUP(Q2150,[1]Feuil1!$A:$C,3,FALSE)</f>
        <v>Sciences Expérimentales</v>
      </c>
      <c r="Z2150" t="str">
        <f>VLOOKUP(Q2150,[1]Feuil1!$A:$E,5,FALSE)</f>
        <v xml:space="preserve">Scientifique </v>
      </c>
      <c r="AA2150" t="s">
        <v>94</v>
      </c>
      <c r="AB2150" t="s">
        <v>109</v>
      </c>
      <c r="AD2150" t="s">
        <v>62</v>
      </c>
      <c r="AE2150" t="s">
        <v>168</v>
      </c>
      <c r="AF2150" t="s">
        <v>78</v>
      </c>
      <c r="AG2150" t="s">
        <v>5923</v>
      </c>
      <c r="AH2150" t="s">
        <v>64</v>
      </c>
      <c r="AI2150" t="s">
        <v>65</v>
      </c>
      <c r="AJ2150" t="s">
        <v>188</v>
      </c>
      <c r="AK2150">
        <v>43</v>
      </c>
    </row>
    <row r="2151" spans="1:37" x14ac:dyDescent="0.25">
      <c r="A2151">
        <v>2150</v>
      </c>
      <c r="B2151" t="s">
        <v>6206</v>
      </c>
      <c r="C2151" t="s">
        <v>39</v>
      </c>
      <c r="D2151" t="s">
        <v>58</v>
      </c>
      <c r="E2151" t="s">
        <v>1124</v>
      </c>
      <c r="F2151" t="s">
        <v>49</v>
      </c>
      <c r="G2151" t="s">
        <v>50</v>
      </c>
      <c r="H2151">
        <v>17.037037037037038</v>
      </c>
      <c r="I2151">
        <v>15</v>
      </c>
      <c r="J2151">
        <v>15.916666666666666</v>
      </c>
      <c r="K2151" t="s">
        <v>1640</v>
      </c>
      <c r="L2151" t="s">
        <v>115</v>
      </c>
      <c r="N2151" t="s">
        <v>105</v>
      </c>
      <c r="O2151" t="s">
        <v>136</v>
      </c>
      <c r="P2151" t="s">
        <v>6207</v>
      </c>
      <c r="Q2151" s="1" t="s">
        <v>211</v>
      </c>
      <c r="R2151" t="s">
        <v>89</v>
      </c>
      <c r="T2151" t="s">
        <v>109</v>
      </c>
      <c r="U2151" t="s">
        <v>1126</v>
      </c>
      <c r="V2151" t="s">
        <v>109</v>
      </c>
      <c r="W2151" t="s">
        <v>109</v>
      </c>
      <c r="X2151" t="s">
        <v>211</v>
      </c>
      <c r="Y2151" t="str">
        <f>VLOOKUP(Q2151,[1]Feuil1!$A:$C,3,FALSE)</f>
        <v>Sciences Expérimentales</v>
      </c>
      <c r="Z2151" t="str">
        <f>VLOOKUP(Q2151,[1]Feuil1!$A:$E,5,FALSE)</f>
        <v xml:space="preserve">Scientifique </v>
      </c>
      <c r="AA2151" t="s">
        <v>94</v>
      </c>
      <c r="AB2151" t="s">
        <v>109</v>
      </c>
      <c r="AD2151" t="s">
        <v>62</v>
      </c>
      <c r="AE2151" t="s">
        <v>168</v>
      </c>
      <c r="AF2151" t="s">
        <v>78</v>
      </c>
    </row>
    <row r="2152" spans="1:37" x14ac:dyDescent="0.25">
      <c r="A2152">
        <v>2151</v>
      </c>
      <c r="B2152" t="s">
        <v>6208</v>
      </c>
      <c r="C2152" t="s">
        <v>39</v>
      </c>
      <c r="D2152" t="s">
        <v>58</v>
      </c>
      <c r="E2152" t="s">
        <v>1124</v>
      </c>
      <c r="F2152" t="s">
        <v>49</v>
      </c>
      <c r="G2152" t="s">
        <v>50</v>
      </c>
      <c r="H2152">
        <v>9.2592592592592595</v>
      </c>
      <c r="I2152">
        <v>10</v>
      </c>
      <c r="J2152">
        <v>9.6666666666666661</v>
      </c>
      <c r="K2152" t="s">
        <v>1640</v>
      </c>
      <c r="L2152" t="s">
        <v>89</v>
      </c>
      <c r="N2152" t="s">
        <v>105</v>
      </c>
      <c r="O2152" t="s">
        <v>136</v>
      </c>
      <c r="P2152" t="s">
        <v>3254</v>
      </c>
      <c r="Q2152" s="1" t="s">
        <v>410</v>
      </c>
      <c r="R2152" t="s">
        <v>55</v>
      </c>
      <c r="S2152" t="s">
        <v>4591</v>
      </c>
      <c r="T2152" t="s">
        <v>109</v>
      </c>
      <c r="U2152" t="s">
        <v>1126</v>
      </c>
      <c r="V2152" t="s">
        <v>109</v>
      </c>
      <c r="W2152" t="s">
        <v>109</v>
      </c>
      <c r="X2152" t="s">
        <v>60</v>
      </c>
      <c r="Y2152" t="str">
        <f>VLOOKUP(Q2152,[1]Feuil1!$A:$C,3,FALSE)</f>
        <v>Sciences Economiques et de Gestion</v>
      </c>
      <c r="Z2152" t="str">
        <f>VLOOKUP(Q2152,[1]Feuil1!$A:$E,5,FALSE)</f>
        <v xml:space="preserve">Economie et gestion </v>
      </c>
      <c r="AA2152" t="s">
        <v>94</v>
      </c>
      <c r="AB2152" t="s">
        <v>109</v>
      </c>
      <c r="AC2152" t="s">
        <v>101</v>
      </c>
      <c r="AD2152" t="s">
        <v>62</v>
      </c>
      <c r="AE2152" t="s">
        <v>207</v>
      </c>
      <c r="AF2152" t="s">
        <v>174</v>
      </c>
      <c r="AG2152" t="s">
        <v>5934</v>
      </c>
      <c r="AH2152" t="s">
        <v>80</v>
      </c>
      <c r="AI2152" t="s">
        <v>99</v>
      </c>
      <c r="AJ2152" t="s">
        <v>3511</v>
      </c>
    </row>
    <row r="2153" spans="1:37" x14ac:dyDescent="0.25">
      <c r="A2153">
        <v>2152</v>
      </c>
      <c r="B2153" t="s">
        <v>6209</v>
      </c>
      <c r="C2153" t="s">
        <v>39</v>
      </c>
      <c r="D2153" t="s">
        <v>2057</v>
      </c>
      <c r="E2153" t="s">
        <v>2058</v>
      </c>
      <c r="F2153" t="s">
        <v>2058</v>
      </c>
      <c r="G2153" t="s">
        <v>2059</v>
      </c>
      <c r="H2153">
        <v>10.808571428571428</v>
      </c>
      <c r="I2153">
        <v>10.772857142857143</v>
      </c>
      <c r="J2153">
        <v>10.790714285714285</v>
      </c>
      <c r="K2153" t="s">
        <v>2060</v>
      </c>
      <c r="L2153" t="s">
        <v>71</v>
      </c>
      <c r="N2153" t="s">
        <v>105</v>
      </c>
      <c r="O2153" t="s">
        <v>136</v>
      </c>
      <c r="P2153" t="s">
        <v>5044</v>
      </c>
      <c r="Q2153" s="1" t="s">
        <v>211</v>
      </c>
      <c r="R2153" t="s">
        <v>89</v>
      </c>
      <c r="S2153" t="s">
        <v>6210</v>
      </c>
      <c r="T2153" t="s">
        <v>109</v>
      </c>
      <c r="U2153" t="s">
        <v>94</v>
      </c>
      <c r="V2153" t="s">
        <v>109</v>
      </c>
      <c r="W2153" t="s">
        <v>109</v>
      </c>
      <c r="X2153" t="s">
        <v>211</v>
      </c>
      <c r="Y2153" t="str">
        <f>VLOOKUP(Q2153,[1]Feuil1!$A:$C,3,FALSE)</f>
        <v>Sciences Expérimentales</v>
      </c>
      <c r="Z2153" t="str">
        <f>VLOOKUP(Q2153,[1]Feuil1!$A:$E,5,FALSE)</f>
        <v xml:space="preserve">Scientifique </v>
      </c>
      <c r="AA2153" t="s">
        <v>94</v>
      </c>
      <c r="AB2153" t="s">
        <v>109</v>
      </c>
      <c r="AD2153" t="s">
        <v>62</v>
      </c>
      <c r="AE2153" t="s">
        <v>119</v>
      </c>
      <c r="AF2153" t="s">
        <v>174</v>
      </c>
      <c r="AG2153" t="s">
        <v>2599</v>
      </c>
      <c r="AH2153" t="s">
        <v>80</v>
      </c>
      <c r="AI2153" t="s">
        <v>285</v>
      </c>
      <c r="AJ2153" t="s">
        <v>2600</v>
      </c>
      <c r="AK2153">
        <v>3</v>
      </c>
    </row>
    <row r="2154" spans="1:37" x14ac:dyDescent="0.25">
      <c r="A2154">
        <v>2153</v>
      </c>
      <c r="B2154" t="s">
        <v>6211</v>
      </c>
      <c r="C2154" t="s">
        <v>39</v>
      </c>
      <c r="D2154" t="s">
        <v>84</v>
      </c>
      <c r="E2154" t="s">
        <v>3779</v>
      </c>
      <c r="F2154" t="s">
        <v>86</v>
      </c>
      <c r="G2154" t="s">
        <v>87</v>
      </c>
      <c r="H2154">
        <v>12.098666</v>
      </c>
      <c r="I2154">
        <v>14.164666</v>
      </c>
      <c r="J2154">
        <v>13.131665999999999</v>
      </c>
      <c r="K2154" t="s">
        <v>976</v>
      </c>
      <c r="L2154" t="s">
        <v>135</v>
      </c>
      <c r="N2154" t="s">
        <v>105</v>
      </c>
      <c r="O2154" t="s">
        <v>52</v>
      </c>
      <c r="P2154" t="s">
        <v>6212</v>
      </c>
      <c r="Q2154" s="1" t="s">
        <v>211</v>
      </c>
      <c r="R2154" t="s">
        <v>115</v>
      </c>
      <c r="S2154" t="s">
        <v>6213</v>
      </c>
      <c r="T2154" t="s">
        <v>109</v>
      </c>
      <c r="U2154" t="s">
        <v>94</v>
      </c>
      <c r="V2154" t="s">
        <v>108</v>
      </c>
      <c r="W2154" t="s">
        <v>109</v>
      </c>
      <c r="X2154" t="s">
        <v>211</v>
      </c>
      <c r="Y2154" t="str">
        <f>VLOOKUP(Q2154,[1]Feuil1!$A:$C,3,FALSE)</f>
        <v>Sciences Expérimentales</v>
      </c>
      <c r="Z2154" t="str">
        <f>VLOOKUP(Q2154,[1]Feuil1!$A:$E,5,FALSE)</f>
        <v xml:space="preserve">Scientifique </v>
      </c>
      <c r="AA2154" t="s">
        <v>94</v>
      </c>
      <c r="AB2154" t="s">
        <v>109</v>
      </c>
      <c r="AC2154" t="s">
        <v>101</v>
      </c>
      <c r="AD2154" t="s">
        <v>62</v>
      </c>
      <c r="AE2154" t="s">
        <v>78</v>
      </c>
      <c r="AF2154" t="s">
        <v>634</v>
      </c>
      <c r="AG2154" t="s">
        <v>2048</v>
      </c>
      <c r="AH2154" t="s">
        <v>64</v>
      </c>
      <c r="AI2154" t="s">
        <v>65</v>
      </c>
      <c r="AJ2154" t="s">
        <v>188</v>
      </c>
      <c r="AK2154">
        <v>26</v>
      </c>
    </row>
    <row r="2155" spans="1:37" x14ac:dyDescent="0.25">
      <c r="A2155">
        <v>2154</v>
      </c>
      <c r="B2155" t="s">
        <v>6214</v>
      </c>
      <c r="C2155" t="s">
        <v>39</v>
      </c>
      <c r="D2155" t="s">
        <v>162</v>
      </c>
      <c r="E2155" t="s">
        <v>163</v>
      </c>
      <c r="F2155" t="s">
        <v>163</v>
      </c>
      <c r="G2155" t="s">
        <v>87</v>
      </c>
      <c r="H2155">
        <v>12.328333333333333</v>
      </c>
      <c r="I2155">
        <v>12.085185185185187</v>
      </c>
      <c r="J2155">
        <v>12.206759259259261</v>
      </c>
      <c r="K2155" t="s">
        <v>2669</v>
      </c>
      <c r="L2155" t="s">
        <v>135</v>
      </c>
      <c r="N2155" t="s">
        <v>105</v>
      </c>
      <c r="O2155" t="s">
        <v>136</v>
      </c>
      <c r="P2155" t="s">
        <v>5076</v>
      </c>
      <c r="Q2155" s="1" t="s">
        <v>211</v>
      </c>
      <c r="R2155" t="s">
        <v>89</v>
      </c>
      <c r="S2155" t="s">
        <v>5995</v>
      </c>
      <c r="T2155" t="s">
        <v>109</v>
      </c>
      <c r="U2155" t="s">
        <v>94</v>
      </c>
      <c r="V2155" t="s">
        <v>109</v>
      </c>
      <c r="W2155" t="s">
        <v>109</v>
      </c>
      <c r="X2155" t="s">
        <v>211</v>
      </c>
      <c r="Y2155" t="str">
        <f>VLOOKUP(Q2155,[1]Feuil1!$A:$C,3,FALSE)</f>
        <v>Sciences Expérimentales</v>
      </c>
      <c r="Z2155" t="str">
        <f>VLOOKUP(Q2155,[1]Feuil1!$A:$E,5,FALSE)</f>
        <v xml:space="preserve">Scientifique </v>
      </c>
      <c r="AA2155" t="s">
        <v>94</v>
      </c>
      <c r="AB2155" t="s">
        <v>109</v>
      </c>
      <c r="AC2155" t="s">
        <v>101</v>
      </c>
      <c r="AD2155" t="s">
        <v>62</v>
      </c>
      <c r="AE2155" t="s">
        <v>78</v>
      </c>
      <c r="AF2155" t="s">
        <v>634</v>
      </c>
      <c r="AG2155" t="s">
        <v>6215</v>
      </c>
      <c r="AH2155" t="s">
        <v>64</v>
      </c>
      <c r="AI2155" t="s">
        <v>65</v>
      </c>
      <c r="AJ2155" t="s">
        <v>66</v>
      </c>
      <c r="AK2155">
        <v>21</v>
      </c>
    </row>
    <row r="2156" spans="1:37" x14ac:dyDescent="0.25">
      <c r="A2156">
        <v>2155</v>
      </c>
      <c r="B2156" t="s">
        <v>6216</v>
      </c>
      <c r="C2156" t="s">
        <v>39</v>
      </c>
      <c r="D2156" t="s">
        <v>2057</v>
      </c>
      <c r="E2156" t="s">
        <v>2058</v>
      </c>
      <c r="F2156" t="s">
        <v>2058</v>
      </c>
      <c r="G2156" t="s">
        <v>2059</v>
      </c>
      <c r="H2156">
        <v>12.491428571428573</v>
      </c>
      <c r="I2156">
        <v>13.070000000000002</v>
      </c>
      <c r="J2156">
        <v>12.780714285714286</v>
      </c>
      <c r="K2156" t="s">
        <v>2060</v>
      </c>
      <c r="L2156" t="s">
        <v>135</v>
      </c>
      <c r="N2156" t="s">
        <v>45</v>
      </c>
      <c r="O2156" t="s">
        <v>136</v>
      </c>
      <c r="P2156" t="s">
        <v>6217</v>
      </c>
      <c r="Q2156" s="1" t="s">
        <v>211</v>
      </c>
      <c r="R2156" t="s">
        <v>89</v>
      </c>
      <c r="S2156" t="s">
        <v>6218</v>
      </c>
      <c r="T2156" t="s">
        <v>109</v>
      </c>
      <c r="U2156" t="s">
        <v>94</v>
      </c>
      <c r="V2156" t="s">
        <v>109</v>
      </c>
      <c r="W2156" t="s">
        <v>109</v>
      </c>
      <c r="X2156" t="s">
        <v>211</v>
      </c>
      <c r="Y2156" t="str">
        <f>VLOOKUP(Q2156,[1]Feuil1!$A:$C,3,FALSE)</f>
        <v>Sciences Expérimentales</v>
      </c>
      <c r="Z2156" t="str">
        <f>VLOOKUP(Q2156,[1]Feuil1!$A:$E,5,FALSE)</f>
        <v xml:space="preserve">Scientifique </v>
      </c>
      <c r="AA2156" t="s">
        <v>94</v>
      </c>
      <c r="AB2156" t="s">
        <v>109</v>
      </c>
      <c r="AC2156" t="s">
        <v>101</v>
      </c>
      <c r="AD2156" t="s">
        <v>62</v>
      </c>
      <c r="AE2156" t="s">
        <v>78</v>
      </c>
      <c r="AF2156" t="s">
        <v>119</v>
      </c>
      <c r="AG2156" t="s">
        <v>5604</v>
      </c>
      <c r="AH2156" t="s">
        <v>64</v>
      </c>
      <c r="AI2156" t="s">
        <v>65</v>
      </c>
      <c r="AJ2156" t="s">
        <v>223</v>
      </c>
      <c r="AK2156">
        <v>8</v>
      </c>
    </row>
    <row r="2157" spans="1:37" x14ac:dyDescent="0.25">
      <c r="A2157">
        <v>2156</v>
      </c>
      <c r="B2157" t="s">
        <v>6219</v>
      </c>
      <c r="C2157" t="s">
        <v>39</v>
      </c>
      <c r="D2157" t="s">
        <v>58</v>
      </c>
      <c r="E2157" t="s">
        <v>3189</v>
      </c>
      <c r="F2157" t="s">
        <v>154</v>
      </c>
      <c r="G2157" t="s">
        <v>87</v>
      </c>
      <c r="H2157">
        <v>15.86</v>
      </c>
      <c r="I2157">
        <v>17.05</v>
      </c>
      <c r="J2157">
        <v>16.45</v>
      </c>
      <c r="K2157" t="s">
        <v>1852</v>
      </c>
      <c r="L2157" t="s">
        <v>115</v>
      </c>
      <c r="N2157" t="s">
        <v>105</v>
      </c>
      <c r="O2157" t="s">
        <v>52</v>
      </c>
      <c r="P2157" t="s">
        <v>6220</v>
      </c>
      <c r="Q2157" s="1" t="s">
        <v>211</v>
      </c>
      <c r="R2157" t="s">
        <v>89</v>
      </c>
      <c r="S2157" t="s">
        <v>1218</v>
      </c>
      <c r="T2157" t="s">
        <v>109</v>
      </c>
      <c r="U2157" t="s">
        <v>94</v>
      </c>
      <c r="V2157" t="s">
        <v>108</v>
      </c>
      <c r="W2157" t="s">
        <v>109</v>
      </c>
      <c r="X2157" t="s">
        <v>211</v>
      </c>
      <c r="Y2157" t="str">
        <f>VLOOKUP(Q2157,[1]Feuil1!$A:$C,3,FALSE)</f>
        <v>Sciences Expérimentales</v>
      </c>
      <c r="Z2157" t="str">
        <f>VLOOKUP(Q2157,[1]Feuil1!$A:$E,5,FALSE)</f>
        <v xml:space="preserve">Scientifique </v>
      </c>
      <c r="AA2157" t="s">
        <v>94</v>
      </c>
      <c r="AB2157" t="s">
        <v>109</v>
      </c>
      <c r="AC2157" t="s">
        <v>101</v>
      </c>
      <c r="AD2157" t="s">
        <v>62</v>
      </c>
      <c r="AE2157" t="s">
        <v>78</v>
      </c>
      <c r="AF2157" t="s">
        <v>120</v>
      </c>
      <c r="AG2157" t="s">
        <v>6221</v>
      </c>
      <c r="AH2157" t="s">
        <v>64</v>
      </c>
      <c r="AI2157" t="s">
        <v>65</v>
      </c>
      <c r="AJ2157" t="s">
        <v>66</v>
      </c>
    </row>
    <row r="2158" spans="1:37" x14ac:dyDescent="0.25">
      <c r="A2158">
        <v>2157</v>
      </c>
      <c r="B2158" t="s">
        <v>6222</v>
      </c>
      <c r="C2158" t="s">
        <v>39</v>
      </c>
      <c r="D2158" t="s">
        <v>2057</v>
      </c>
      <c r="E2158" t="s">
        <v>2058</v>
      </c>
      <c r="F2158" t="s">
        <v>2058</v>
      </c>
      <c r="G2158" t="s">
        <v>2059</v>
      </c>
      <c r="H2158">
        <v>10.907142857142857</v>
      </c>
      <c r="I2158">
        <v>10.507142857142856</v>
      </c>
      <c r="J2158">
        <v>10.707142857142856</v>
      </c>
      <c r="K2158" t="s">
        <v>2060</v>
      </c>
      <c r="L2158" t="s">
        <v>71</v>
      </c>
      <c r="N2158" t="s">
        <v>45</v>
      </c>
      <c r="O2158" t="s">
        <v>136</v>
      </c>
      <c r="P2158" t="s">
        <v>6223</v>
      </c>
      <c r="Q2158" s="1" t="s">
        <v>211</v>
      </c>
      <c r="R2158" t="s">
        <v>115</v>
      </c>
      <c r="S2158" t="s">
        <v>4654</v>
      </c>
      <c r="T2158" t="s">
        <v>109</v>
      </c>
      <c r="U2158" t="s">
        <v>94</v>
      </c>
      <c r="V2158" t="s">
        <v>109</v>
      </c>
      <c r="W2158" t="s">
        <v>109</v>
      </c>
      <c r="X2158" t="s">
        <v>211</v>
      </c>
      <c r="Y2158" t="str">
        <f>VLOOKUP(Q2158,[1]Feuil1!$A:$C,3,FALSE)</f>
        <v>Sciences Expérimentales</v>
      </c>
      <c r="Z2158" t="str">
        <f>VLOOKUP(Q2158,[1]Feuil1!$A:$E,5,FALSE)</f>
        <v xml:space="preserve">Scientifique </v>
      </c>
      <c r="AA2158" t="s">
        <v>94</v>
      </c>
      <c r="AB2158" t="s">
        <v>109</v>
      </c>
      <c r="AD2158" t="s">
        <v>62</v>
      </c>
      <c r="AE2158" t="s">
        <v>174</v>
      </c>
      <c r="AF2158" t="s">
        <v>78</v>
      </c>
      <c r="AG2158" t="s">
        <v>4118</v>
      </c>
      <c r="AH2158" t="s">
        <v>64</v>
      </c>
      <c r="AI2158" t="s">
        <v>65</v>
      </c>
      <c r="AJ2158" t="s">
        <v>303</v>
      </c>
      <c r="AK2158">
        <v>12</v>
      </c>
    </row>
    <row r="2159" spans="1:37" x14ac:dyDescent="0.25">
      <c r="A2159">
        <v>2158</v>
      </c>
      <c r="B2159" t="s">
        <v>6224</v>
      </c>
      <c r="C2159" t="s">
        <v>39</v>
      </c>
      <c r="D2159" t="s">
        <v>162</v>
      </c>
      <c r="E2159" t="s">
        <v>163</v>
      </c>
      <c r="F2159" t="s">
        <v>163</v>
      </c>
      <c r="G2159" t="s">
        <v>87</v>
      </c>
      <c r="H2159">
        <v>13.305357142857142</v>
      </c>
      <c r="I2159">
        <v>13.660383597883598</v>
      </c>
      <c r="J2159">
        <v>13.482870370370371</v>
      </c>
      <c r="K2159" t="s">
        <v>2669</v>
      </c>
      <c r="L2159" t="s">
        <v>135</v>
      </c>
      <c r="N2159" t="s">
        <v>105</v>
      </c>
      <c r="O2159" t="s">
        <v>136</v>
      </c>
      <c r="P2159" t="s">
        <v>4159</v>
      </c>
      <c r="Q2159" s="1" t="s">
        <v>211</v>
      </c>
      <c r="R2159" t="s">
        <v>3102</v>
      </c>
      <c r="S2159" t="s">
        <v>2943</v>
      </c>
      <c r="T2159" t="s">
        <v>109</v>
      </c>
      <c r="U2159" t="s">
        <v>94</v>
      </c>
      <c r="V2159" t="s">
        <v>109</v>
      </c>
      <c r="W2159" t="s">
        <v>109</v>
      </c>
      <c r="X2159" t="s">
        <v>211</v>
      </c>
      <c r="Y2159" t="str">
        <f>VLOOKUP(Q2159,[1]Feuil1!$A:$C,3,FALSE)</f>
        <v>Sciences Expérimentales</v>
      </c>
      <c r="Z2159" t="str">
        <f>VLOOKUP(Q2159,[1]Feuil1!$A:$E,5,FALSE)</f>
        <v xml:space="preserve">Scientifique </v>
      </c>
      <c r="AA2159" t="s">
        <v>94</v>
      </c>
      <c r="AB2159" t="s">
        <v>109</v>
      </c>
      <c r="AD2159" t="s">
        <v>62</v>
      </c>
      <c r="AE2159" t="s">
        <v>168</v>
      </c>
      <c r="AF2159" t="s">
        <v>168</v>
      </c>
      <c r="AG2159" t="s">
        <v>1871</v>
      </c>
      <c r="AH2159" t="s">
        <v>64</v>
      </c>
      <c r="AI2159" t="s">
        <v>111</v>
      </c>
      <c r="AJ2159" t="s">
        <v>852</v>
      </c>
      <c r="AK2159">
        <v>5</v>
      </c>
    </row>
    <row r="2160" spans="1:37" x14ac:dyDescent="0.25">
      <c r="A2160">
        <v>2159</v>
      </c>
      <c r="B2160" t="s">
        <v>6225</v>
      </c>
      <c r="C2160" t="s">
        <v>39</v>
      </c>
      <c r="D2160" t="s">
        <v>2057</v>
      </c>
      <c r="E2160" t="s">
        <v>2058</v>
      </c>
      <c r="F2160" t="s">
        <v>2058</v>
      </c>
      <c r="G2160" t="s">
        <v>2059</v>
      </c>
      <c r="H2160">
        <v>11.950000000000001</v>
      </c>
      <c r="I2160">
        <v>12.131428571428572</v>
      </c>
      <c r="J2160">
        <v>12.040714285714285</v>
      </c>
      <c r="K2160" t="s">
        <v>2060</v>
      </c>
      <c r="L2160" t="s">
        <v>135</v>
      </c>
      <c r="N2160" t="s">
        <v>45</v>
      </c>
      <c r="O2160" t="s">
        <v>136</v>
      </c>
      <c r="P2160" t="s">
        <v>6226</v>
      </c>
      <c r="Q2160" s="1" t="s">
        <v>1425</v>
      </c>
      <c r="R2160" t="s">
        <v>115</v>
      </c>
      <c r="S2160" t="s">
        <v>3901</v>
      </c>
      <c r="T2160" t="s">
        <v>61</v>
      </c>
      <c r="U2160" t="s">
        <v>94</v>
      </c>
      <c r="V2160" t="s">
        <v>109</v>
      </c>
      <c r="W2160" t="s">
        <v>61</v>
      </c>
      <c r="X2160" t="s">
        <v>186</v>
      </c>
      <c r="Y2160" t="str">
        <f>VLOOKUP(Q2160,[1]Feuil1!$A:$C,3,FALSE)</f>
        <v xml:space="preserve">Science mathématique </v>
      </c>
      <c r="Z2160" t="str">
        <f>VLOOKUP(Q2160,[1]Feuil1!$A:$E,5,FALSE)</f>
        <v xml:space="preserve">Scientifique </v>
      </c>
      <c r="AA2160" t="s">
        <v>94</v>
      </c>
      <c r="AB2160" t="s">
        <v>109</v>
      </c>
      <c r="AD2160" t="s">
        <v>62</v>
      </c>
      <c r="AE2160" t="s">
        <v>168</v>
      </c>
      <c r="AF2160" t="s">
        <v>78</v>
      </c>
      <c r="AG2160" t="s">
        <v>6227</v>
      </c>
      <c r="AH2160" t="s">
        <v>64</v>
      </c>
      <c r="AI2160" t="s">
        <v>99</v>
      </c>
      <c r="AJ2160" t="s">
        <v>100</v>
      </c>
      <c r="AK2160">
        <v>2</v>
      </c>
    </row>
    <row r="2161" spans="1:38" x14ac:dyDescent="0.25">
      <c r="A2161">
        <v>2160</v>
      </c>
      <c r="B2161" t="s">
        <v>6228</v>
      </c>
      <c r="C2161" t="s">
        <v>39</v>
      </c>
      <c r="D2161" t="s">
        <v>162</v>
      </c>
      <c r="E2161" t="s">
        <v>163</v>
      </c>
      <c r="F2161" t="s">
        <v>163</v>
      </c>
      <c r="G2161" t="s">
        <v>87</v>
      </c>
      <c r="H2161">
        <v>11.401785714285714</v>
      </c>
      <c r="I2161">
        <v>11.297288359788359</v>
      </c>
      <c r="J2161">
        <v>11.349537037037036</v>
      </c>
      <c r="K2161" t="s">
        <v>6229</v>
      </c>
      <c r="L2161" t="s">
        <v>71</v>
      </c>
      <c r="N2161" t="s">
        <v>105</v>
      </c>
      <c r="O2161" t="s">
        <v>136</v>
      </c>
      <c r="P2161" t="s">
        <v>5142</v>
      </c>
      <c r="Q2161" s="1" t="s">
        <v>211</v>
      </c>
      <c r="R2161" t="s">
        <v>115</v>
      </c>
      <c r="S2161" t="s">
        <v>4745</v>
      </c>
      <c r="T2161" t="s">
        <v>109</v>
      </c>
      <c r="U2161" t="s">
        <v>94</v>
      </c>
      <c r="V2161" t="s">
        <v>109</v>
      </c>
      <c r="W2161" t="s">
        <v>109</v>
      </c>
      <c r="X2161" t="s">
        <v>211</v>
      </c>
      <c r="Y2161" t="str">
        <f>VLOOKUP(Q2161,[1]Feuil1!$A:$C,3,FALSE)</f>
        <v>Sciences Expérimentales</v>
      </c>
      <c r="Z2161" t="str">
        <f>VLOOKUP(Q2161,[1]Feuil1!$A:$E,5,FALSE)</f>
        <v xml:space="preserve">Scientifique </v>
      </c>
      <c r="AA2161" t="s">
        <v>94</v>
      </c>
      <c r="AB2161" t="s">
        <v>109</v>
      </c>
      <c r="AC2161" t="s">
        <v>101</v>
      </c>
      <c r="AD2161" t="s">
        <v>62</v>
      </c>
      <c r="AE2161" t="s">
        <v>78</v>
      </c>
      <c r="AF2161" t="s">
        <v>78</v>
      </c>
      <c r="AG2161" t="s">
        <v>6230</v>
      </c>
      <c r="AH2161" t="s">
        <v>80</v>
      </c>
      <c r="AI2161" t="s">
        <v>99</v>
      </c>
      <c r="AJ2161" t="s">
        <v>3511</v>
      </c>
    </row>
    <row r="2162" spans="1:38" x14ac:dyDescent="0.25">
      <c r="A2162">
        <v>2161</v>
      </c>
      <c r="B2162" t="s">
        <v>6231</v>
      </c>
      <c r="C2162" t="s">
        <v>39</v>
      </c>
      <c r="D2162" t="s">
        <v>84</v>
      </c>
      <c r="E2162" t="s">
        <v>3779</v>
      </c>
      <c r="F2162" t="s">
        <v>86</v>
      </c>
      <c r="G2162" t="s">
        <v>87</v>
      </c>
      <c r="H2162">
        <v>12.157999999999999</v>
      </c>
      <c r="I2162">
        <v>13.240665999999999</v>
      </c>
      <c r="J2162">
        <v>12.699332999999999</v>
      </c>
      <c r="K2162" t="s">
        <v>976</v>
      </c>
      <c r="L2162" t="s">
        <v>135</v>
      </c>
      <c r="N2162" t="s">
        <v>45</v>
      </c>
      <c r="O2162" t="s">
        <v>52</v>
      </c>
      <c r="P2162" t="s">
        <v>4950</v>
      </c>
      <c r="Q2162" s="1" t="s">
        <v>211</v>
      </c>
      <c r="R2162" t="s">
        <v>89</v>
      </c>
      <c r="S2162" t="s">
        <v>1883</v>
      </c>
      <c r="T2162" t="s">
        <v>109</v>
      </c>
      <c r="U2162" t="s">
        <v>94</v>
      </c>
      <c r="V2162" t="s">
        <v>108</v>
      </c>
      <c r="W2162" t="s">
        <v>109</v>
      </c>
      <c r="X2162" t="s">
        <v>211</v>
      </c>
      <c r="Y2162" t="str">
        <f>VLOOKUP(Q2162,[1]Feuil1!$A:$C,3,FALSE)</f>
        <v>Sciences Expérimentales</v>
      </c>
      <c r="Z2162" t="str">
        <f>VLOOKUP(Q2162,[1]Feuil1!$A:$E,5,FALSE)</f>
        <v xml:space="preserve">Scientifique </v>
      </c>
      <c r="AA2162" t="s">
        <v>94</v>
      </c>
      <c r="AB2162" t="s">
        <v>109</v>
      </c>
      <c r="AC2162" t="s">
        <v>101</v>
      </c>
      <c r="AD2162" t="s">
        <v>62</v>
      </c>
      <c r="AE2162" t="s">
        <v>78</v>
      </c>
      <c r="AF2162" t="s">
        <v>634</v>
      </c>
      <c r="AG2162" t="s">
        <v>6232</v>
      </c>
      <c r="AH2162" t="s">
        <v>80</v>
      </c>
      <c r="AI2162" t="s">
        <v>99</v>
      </c>
      <c r="AJ2162" t="s">
        <v>100</v>
      </c>
      <c r="AK2162">
        <v>19</v>
      </c>
    </row>
    <row r="2163" spans="1:38" x14ac:dyDescent="0.25">
      <c r="A2163">
        <v>2162</v>
      </c>
      <c r="B2163" t="s">
        <v>6233</v>
      </c>
      <c r="C2163" t="s">
        <v>39</v>
      </c>
      <c r="D2163" t="s">
        <v>58</v>
      </c>
      <c r="E2163" t="s">
        <v>1124</v>
      </c>
      <c r="F2163" t="s">
        <v>49</v>
      </c>
      <c r="G2163" t="s">
        <v>50</v>
      </c>
      <c r="H2163">
        <v>11.481481481481481</v>
      </c>
      <c r="I2163">
        <v>8.1818181818181817</v>
      </c>
      <c r="J2163">
        <v>9.6666666666666661</v>
      </c>
      <c r="K2163" t="s">
        <v>383</v>
      </c>
      <c r="L2163" t="s">
        <v>135</v>
      </c>
      <c r="N2163" t="s">
        <v>45</v>
      </c>
      <c r="O2163" t="s">
        <v>136</v>
      </c>
      <c r="P2163" t="s">
        <v>6234</v>
      </c>
      <c r="Q2163" s="1" t="s">
        <v>211</v>
      </c>
      <c r="R2163" t="s">
        <v>115</v>
      </c>
      <c r="S2163" t="s">
        <v>1793</v>
      </c>
      <c r="T2163" t="s">
        <v>109</v>
      </c>
      <c r="U2163" t="s">
        <v>1126</v>
      </c>
      <c r="V2163" t="s">
        <v>109</v>
      </c>
      <c r="W2163" t="s">
        <v>109</v>
      </c>
      <c r="X2163" t="s">
        <v>211</v>
      </c>
      <c r="Y2163" t="str">
        <f>VLOOKUP(Q2163,[1]Feuil1!$A:$C,3,FALSE)</f>
        <v>Sciences Expérimentales</v>
      </c>
      <c r="Z2163" t="str">
        <f>VLOOKUP(Q2163,[1]Feuil1!$A:$E,5,FALSE)</f>
        <v xml:space="preserve">Scientifique </v>
      </c>
      <c r="AA2163" t="s">
        <v>94</v>
      </c>
      <c r="AB2163" t="s">
        <v>109</v>
      </c>
      <c r="AD2163" t="s">
        <v>62</v>
      </c>
      <c r="AE2163" t="s">
        <v>78</v>
      </c>
      <c r="AF2163" t="s">
        <v>78</v>
      </c>
      <c r="AG2163" t="s">
        <v>6235</v>
      </c>
      <c r="AH2163" t="s">
        <v>64</v>
      </c>
      <c r="AI2163" t="s">
        <v>65</v>
      </c>
      <c r="AJ2163" t="s">
        <v>303</v>
      </c>
    </row>
    <row r="2164" spans="1:38" x14ac:dyDescent="0.25">
      <c r="A2164">
        <v>2163</v>
      </c>
      <c r="B2164" t="s">
        <v>6236</v>
      </c>
      <c r="C2164" t="s">
        <v>39</v>
      </c>
      <c r="D2164" t="s">
        <v>58</v>
      </c>
      <c r="E2164" t="s">
        <v>1532</v>
      </c>
      <c r="F2164" t="s">
        <v>154</v>
      </c>
      <c r="G2164" t="s">
        <v>87</v>
      </c>
      <c r="H2164">
        <v>7.1</v>
      </c>
      <c r="I2164">
        <v>7.68</v>
      </c>
      <c r="J2164">
        <v>7.39</v>
      </c>
      <c r="K2164" t="s">
        <v>3086</v>
      </c>
      <c r="N2164" t="s">
        <v>105</v>
      </c>
      <c r="O2164" t="s">
        <v>136</v>
      </c>
      <c r="P2164" t="s">
        <v>6136</v>
      </c>
      <c r="Q2164" s="1" t="s">
        <v>211</v>
      </c>
      <c r="R2164" t="s">
        <v>71</v>
      </c>
      <c r="S2164" t="s">
        <v>6237</v>
      </c>
      <c r="T2164" t="s">
        <v>109</v>
      </c>
      <c r="V2164" t="s">
        <v>336</v>
      </c>
      <c r="W2164" t="s">
        <v>109</v>
      </c>
      <c r="X2164" t="s">
        <v>211</v>
      </c>
      <c r="Y2164" t="str">
        <f>VLOOKUP(Q2164,[1]Feuil1!$A:$C,3,FALSE)</f>
        <v>Sciences Expérimentales</v>
      </c>
      <c r="Z2164" t="str">
        <f>VLOOKUP(Q2164,[1]Feuil1!$A:$E,5,FALSE)</f>
        <v xml:space="preserve">Scientifique </v>
      </c>
      <c r="AB2164" t="s">
        <v>109</v>
      </c>
      <c r="AD2164" t="s">
        <v>46</v>
      </c>
      <c r="AE2164" t="s">
        <v>197</v>
      </c>
      <c r="AF2164" t="s">
        <v>634</v>
      </c>
      <c r="AG2164" t="s">
        <v>5923</v>
      </c>
      <c r="AH2164" t="s">
        <v>64</v>
      </c>
      <c r="AI2164" t="s">
        <v>65</v>
      </c>
      <c r="AJ2164" t="s">
        <v>188</v>
      </c>
    </row>
    <row r="2165" spans="1:38" x14ac:dyDescent="0.25">
      <c r="A2165">
        <v>2164</v>
      </c>
      <c r="B2165" t="s">
        <v>6238</v>
      </c>
      <c r="C2165" t="s">
        <v>39</v>
      </c>
      <c r="D2165" t="s">
        <v>40</v>
      </c>
      <c r="E2165" t="s">
        <v>132</v>
      </c>
      <c r="F2165" t="s">
        <v>133</v>
      </c>
      <c r="G2165" t="s">
        <v>43</v>
      </c>
      <c r="H2165">
        <v>13.841666666666667</v>
      </c>
      <c r="I2165">
        <v>13.179999999999998</v>
      </c>
      <c r="J2165">
        <v>13.510833333333332</v>
      </c>
      <c r="K2165" t="s">
        <v>134</v>
      </c>
      <c r="L2165" t="s">
        <v>135</v>
      </c>
      <c r="N2165" t="s">
        <v>45</v>
      </c>
      <c r="O2165" t="s">
        <v>136</v>
      </c>
      <c r="P2165" t="s">
        <v>4732</v>
      </c>
      <c r="Q2165" s="1" t="s">
        <v>3182</v>
      </c>
      <c r="R2165" t="s">
        <v>71</v>
      </c>
      <c r="T2165" t="s">
        <v>57</v>
      </c>
      <c r="U2165" t="s">
        <v>140</v>
      </c>
      <c r="V2165" t="s">
        <v>141</v>
      </c>
      <c r="W2165" t="s">
        <v>57</v>
      </c>
      <c r="X2165" t="s">
        <v>3182</v>
      </c>
      <c r="Y2165" t="str">
        <f>VLOOKUP(Q2165,[1]Feuil1!$A:$C,3,FALSE)</f>
        <v>Lettres et Sciences Humaines</v>
      </c>
      <c r="Z2165" t="str">
        <f>VLOOKUP(Q2165,[1]Feuil1!$A:$E,5,FALSE)</f>
        <v>Littéraire</v>
      </c>
      <c r="AA2165" t="s">
        <v>58</v>
      </c>
      <c r="AB2165" t="s">
        <v>109</v>
      </c>
      <c r="AD2165" t="s">
        <v>62</v>
      </c>
      <c r="AG2165" t="s">
        <v>6239</v>
      </c>
      <c r="AH2165" t="s">
        <v>80</v>
      </c>
      <c r="AI2165" t="s">
        <v>65</v>
      </c>
      <c r="AJ2165" t="s">
        <v>66</v>
      </c>
      <c r="AL2165" t="s">
        <v>101</v>
      </c>
    </row>
    <row r="2166" spans="1:38" x14ac:dyDescent="0.25">
      <c r="A2166">
        <v>2165</v>
      </c>
      <c r="B2166" t="s">
        <v>6240</v>
      </c>
      <c r="C2166" t="s">
        <v>39</v>
      </c>
      <c r="D2166" t="s">
        <v>58</v>
      </c>
      <c r="E2166" t="s">
        <v>1124</v>
      </c>
      <c r="F2166" t="s">
        <v>49</v>
      </c>
      <c r="G2166" t="s">
        <v>50</v>
      </c>
      <c r="H2166">
        <v>7.7777777777777777</v>
      </c>
      <c r="I2166">
        <v>7.1212121212121211</v>
      </c>
      <c r="J2166">
        <v>7.416666666666667</v>
      </c>
      <c r="K2166" t="s">
        <v>1640</v>
      </c>
      <c r="L2166" t="s">
        <v>71</v>
      </c>
      <c r="N2166" t="s">
        <v>105</v>
      </c>
      <c r="O2166" t="s">
        <v>136</v>
      </c>
      <c r="P2166" t="s">
        <v>5362</v>
      </c>
      <c r="Q2166" s="1" t="s">
        <v>410</v>
      </c>
      <c r="R2166" t="s">
        <v>89</v>
      </c>
      <c r="S2166" t="s">
        <v>166</v>
      </c>
      <c r="T2166" t="s">
        <v>109</v>
      </c>
      <c r="U2166" t="s">
        <v>1126</v>
      </c>
      <c r="V2166" t="s">
        <v>109</v>
      </c>
      <c r="W2166" t="s">
        <v>109</v>
      </c>
      <c r="X2166" t="s">
        <v>60</v>
      </c>
      <c r="Y2166" t="str">
        <f>VLOOKUP(Q2166,[1]Feuil1!$A:$C,3,FALSE)</f>
        <v>Sciences Economiques et de Gestion</v>
      </c>
      <c r="Z2166" t="str">
        <f>VLOOKUP(Q2166,[1]Feuil1!$A:$E,5,FALSE)</f>
        <v xml:space="preserve">Economie et gestion </v>
      </c>
      <c r="AA2166" t="s">
        <v>94</v>
      </c>
      <c r="AB2166" t="s">
        <v>109</v>
      </c>
      <c r="AC2166" t="s">
        <v>101</v>
      </c>
      <c r="AD2166" t="s">
        <v>62</v>
      </c>
      <c r="AE2166" t="s">
        <v>634</v>
      </c>
      <c r="AF2166" t="s">
        <v>634</v>
      </c>
      <c r="AG2166" t="s">
        <v>5478</v>
      </c>
      <c r="AH2166" t="s">
        <v>64</v>
      </c>
      <c r="AI2166" t="s">
        <v>122</v>
      </c>
      <c r="AJ2166" t="s">
        <v>360</v>
      </c>
    </row>
    <row r="2167" spans="1:38" x14ac:dyDescent="0.25">
      <c r="A2167">
        <v>2166</v>
      </c>
      <c r="B2167" t="s">
        <v>6241</v>
      </c>
      <c r="C2167" t="s">
        <v>39</v>
      </c>
      <c r="D2167" t="s">
        <v>84</v>
      </c>
      <c r="E2167" t="s">
        <v>292</v>
      </c>
      <c r="F2167" t="s">
        <v>293</v>
      </c>
      <c r="G2167" t="s">
        <v>87</v>
      </c>
      <c r="H2167">
        <v>13.458500000000001</v>
      </c>
      <c r="I2167">
        <v>14.1297</v>
      </c>
      <c r="J2167">
        <v>13.7941</v>
      </c>
      <c r="K2167" t="s">
        <v>294</v>
      </c>
      <c r="L2167" t="s">
        <v>135</v>
      </c>
      <c r="N2167" t="s">
        <v>45</v>
      </c>
      <c r="O2167" t="s">
        <v>136</v>
      </c>
      <c r="P2167" t="s">
        <v>6242</v>
      </c>
      <c r="Q2167" s="1" t="s">
        <v>211</v>
      </c>
      <c r="R2167" t="s">
        <v>89</v>
      </c>
      <c r="S2167" t="s">
        <v>6243</v>
      </c>
      <c r="T2167" t="s">
        <v>109</v>
      </c>
      <c r="U2167" t="s">
        <v>94</v>
      </c>
      <c r="V2167" t="s">
        <v>109</v>
      </c>
      <c r="W2167" t="s">
        <v>109</v>
      </c>
      <c r="X2167" t="s">
        <v>211</v>
      </c>
      <c r="Y2167" t="str">
        <f>VLOOKUP(Q2167,[1]Feuil1!$A:$C,3,FALSE)</f>
        <v>Sciences Expérimentales</v>
      </c>
      <c r="Z2167" t="str">
        <f>VLOOKUP(Q2167,[1]Feuil1!$A:$E,5,FALSE)</f>
        <v xml:space="preserve">Scientifique </v>
      </c>
      <c r="AA2167" t="s">
        <v>94</v>
      </c>
      <c r="AB2167" t="s">
        <v>109</v>
      </c>
      <c r="AC2167" t="s">
        <v>101</v>
      </c>
      <c r="AD2167" t="s">
        <v>62</v>
      </c>
      <c r="AE2167" t="s">
        <v>634</v>
      </c>
      <c r="AF2167" t="s">
        <v>78</v>
      </c>
      <c r="AG2167" t="s">
        <v>5982</v>
      </c>
      <c r="AH2167" t="s">
        <v>64</v>
      </c>
      <c r="AI2167" t="s">
        <v>99</v>
      </c>
      <c r="AJ2167" t="s">
        <v>6244</v>
      </c>
      <c r="AK2167">
        <v>48</v>
      </c>
    </row>
    <row r="2168" spans="1:38" x14ac:dyDescent="0.25">
      <c r="A2168">
        <v>2167</v>
      </c>
      <c r="B2168" t="s">
        <v>6245</v>
      </c>
      <c r="C2168" t="s">
        <v>39</v>
      </c>
      <c r="D2168" t="s">
        <v>162</v>
      </c>
      <c r="E2168" t="s">
        <v>163</v>
      </c>
      <c r="F2168" t="s">
        <v>163</v>
      </c>
      <c r="G2168" t="s">
        <v>87</v>
      </c>
      <c r="H2168">
        <v>11.120595238095238</v>
      </c>
      <c r="I2168">
        <v>11.22440476190476</v>
      </c>
      <c r="J2168">
        <v>11.172499999999999</v>
      </c>
      <c r="K2168" t="s">
        <v>6229</v>
      </c>
      <c r="L2168" t="s">
        <v>71</v>
      </c>
      <c r="N2168" t="s">
        <v>105</v>
      </c>
      <c r="O2168" t="s">
        <v>136</v>
      </c>
      <c r="P2168" t="s">
        <v>4992</v>
      </c>
      <c r="Q2168" s="1" t="s">
        <v>211</v>
      </c>
      <c r="R2168" t="s">
        <v>89</v>
      </c>
      <c r="S2168" t="s">
        <v>4481</v>
      </c>
      <c r="T2168" t="s">
        <v>109</v>
      </c>
      <c r="U2168" t="s">
        <v>94</v>
      </c>
      <c r="V2168" t="s">
        <v>109</v>
      </c>
      <c r="W2168" t="s">
        <v>109</v>
      </c>
      <c r="X2168" t="s">
        <v>211</v>
      </c>
      <c r="Y2168" t="str">
        <f>VLOOKUP(Q2168,[1]Feuil1!$A:$C,3,FALSE)</f>
        <v>Sciences Expérimentales</v>
      </c>
      <c r="Z2168" t="str">
        <f>VLOOKUP(Q2168,[1]Feuil1!$A:$E,5,FALSE)</f>
        <v xml:space="preserve">Scientifique </v>
      </c>
      <c r="AA2168" t="s">
        <v>94</v>
      </c>
      <c r="AB2168" t="s">
        <v>109</v>
      </c>
      <c r="AD2168" t="s">
        <v>62</v>
      </c>
      <c r="AE2168" t="s">
        <v>78</v>
      </c>
      <c r="AF2168" t="s">
        <v>168</v>
      </c>
      <c r="AG2168" t="s">
        <v>6246</v>
      </c>
      <c r="AH2168" t="s">
        <v>80</v>
      </c>
      <c r="AI2168" t="s">
        <v>99</v>
      </c>
      <c r="AJ2168" t="s">
        <v>3511</v>
      </c>
    </row>
    <row r="2169" spans="1:38" x14ac:dyDescent="0.25">
      <c r="A2169">
        <v>2168</v>
      </c>
      <c r="B2169" t="s">
        <v>6247</v>
      </c>
      <c r="C2169" t="s">
        <v>39</v>
      </c>
      <c r="D2169" t="s">
        <v>162</v>
      </c>
      <c r="E2169" t="s">
        <v>163</v>
      </c>
      <c r="F2169" t="s">
        <v>163</v>
      </c>
      <c r="G2169" t="s">
        <v>87</v>
      </c>
      <c r="H2169">
        <v>10.595238095238095</v>
      </c>
      <c r="I2169">
        <v>10.72883597883598</v>
      </c>
      <c r="J2169">
        <v>10.662037037037038</v>
      </c>
      <c r="K2169" t="s">
        <v>4848</v>
      </c>
      <c r="L2169" t="s">
        <v>71</v>
      </c>
      <c r="N2169" t="s">
        <v>45</v>
      </c>
      <c r="O2169" t="s">
        <v>136</v>
      </c>
      <c r="P2169" t="s">
        <v>5099</v>
      </c>
      <c r="Q2169" s="1" t="s">
        <v>211</v>
      </c>
      <c r="R2169" t="s">
        <v>115</v>
      </c>
      <c r="S2169" t="s">
        <v>2685</v>
      </c>
      <c r="T2169" t="s">
        <v>109</v>
      </c>
      <c r="U2169" t="s">
        <v>94</v>
      </c>
      <c r="V2169" t="s">
        <v>109</v>
      </c>
      <c r="W2169" t="s">
        <v>109</v>
      </c>
      <c r="X2169" t="s">
        <v>211</v>
      </c>
      <c r="Y2169" t="str">
        <f>VLOOKUP(Q2169,[1]Feuil1!$A:$C,3,FALSE)</f>
        <v>Sciences Expérimentales</v>
      </c>
      <c r="Z2169" t="str">
        <f>VLOOKUP(Q2169,[1]Feuil1!$A:$E,5,FALSE)</f>
        <v xml:space="preserve">Scientifique </v>
      </c>
      <c r="AA2169" t="s">
        <v>94</v>
      </c>
      <c r="AB2169" t="s">
        <v>109</v>
      </c>
      <c r="AC2169" t="s">
        <v>101</v>
      </c>
      <c r="AD2169" t="s">
        <v>62</v>
      </c>
      <c r="AE2169" t="s">
        <v>197</v>
      </c>
      <c r="AF2169" t="s">
        <v>207</v>
      </c>
      <c r="AG2169" t="s">
        <v>6248</v>
      </c>
      <c r="AH2169" t="s">
        <v>64</v>
      </c>
      <c r="AI2169" t="s">
        <v>65</v>
      </c>
      <c r="AJ2169" t="s">
        <v>303</v>
      </c>
    </row>
    <row r="2170" spans="1:38" x14ac:dyDescent="0.25">
      <c r="A2170">
        <v>2169</v>
      </c>
      <c r="B2170" t="s">
        <v>6249</v>
      </c>
      <c r="C2170" t="s">
        <v>39</v>
      </c>
      <c r="D2170" t="s">
        <v>58</v>
      </c>
      <c r="E2170" t="s">
        <v>1124</v>
      </c>
      <c r="F2170" t="s">
        <v>49</v>
      </c>
      <c r="G2170" t="s">
        <v>50</v>
      </c>
      <c r="H2170">
        <v>6.8518518518518521</v>
      </c>
      <c r="I2170">
        <v>12.575757575757576</v>
      </c>
      <c r="J2170">
        <v>10</v>
      </c>
      <c r="K2170" t="s">
        <v>1640</v>
      </c>
      <c r="L2170" t="s">
        <v>135</v>
      </c>
      <c r="N2170" t="s">
        <v>45</v>
      </c>
      <c r="O2170" t="s">
        <v>136</v>
      </c>
      <c r="P2170" t="s">
        <v>2137</v>
      </c>
      <c r="Q2170" s="1" t="s">
        <v>410</v>
      </c>
      <c r="R2170" t="s">
        <v>71</v>
      </c>
      <c r="S2170" t="s">
        <v>6250</v>
      </c>
      <c r="T2170" t="s">
        <v>109</v>
      </c>
      <c r="U2170" t="s">
        <v>1126</v>
      </c>
      <c r="V2170" t="s">
        <v>109</v>
      </c>
      <c r="W2170" t="s">
        <v>109</v>
      </c>
      <c r="X2170" t="s">
        <v>60</v>
      </c>
      <c r="Y2170" t="str">
        <f>VLOOKUP(Q2170,[1]Feuil1!$A:$C,3,FALSE)</f>
        <v>Sciences Economiques et de Gestion</v>
      </c>
      <c r="Z2170" t="str">
        <f>VLOOKUP(Q2170,[1]Feuil1!$A:$E,5,FALSE)</f>
        <v xml:space="preserve">Economie et gestion </v>
      </c>
      <c r="AA2170" t="s">
        <v>94</v>
      </c>
      <c r="AB2170" t="s">
        <v>109</v>
      </c>
      <c r="AD2170" t="s">
        <v>62</v>
      </c>
      <c r="AE2170" t="s">
        <v>634</v>
      </c>
      <c r="AF2170" t="s">
        <v>634</v>
      </c>
      <c r="AG2170" t="s">
        <v>6251</v>
      </c>
      <c r="AH2170" t="s">
        <v>80</v>
      </c>
      <c r="AI2170" t="s">
        <v>65</v>
      </c>
      <c r="AJ2170" t="s">
        <v>66</v>
      </c>
    </row>
    <row r="2171" spans="1:38" x14ac:dyDescent="0.25">
      <c r="A2171">
        <v>2170</v>
      </c>
      <c r="B2171" t="s">
        <v>6252</v>
      </c>
      <c r="C2171" t="s">
        <v>39</v>
      </c>
      <c r="D2171" t="s">
        <v>84</v>
      </c>
      <c r="E2171" t="s">
        <v>3779</v>
      </c>
      <c r="F2171" t="s">
        <v>86</v>
      </c>
      <c r="G2171" t="s">
        <v>87</v>
      </c>
      <c r="H2171">
        <v>10.946666</v>
      </c>
      <c r="I2171">
        <v>10.474</v>
      </c>
      <c r="J2171">
        <v>10.710333</v>
      </c>
      <c r="K2171" t="s">
        <v>6253</v>
      </c>
      <c r="L2171" t="s">
        <v>71</v>
      </c>
      <c r="N2171" t="s">
        <v>45</v>
      </c>
      <c r="O2171" t="s">
        <v>52</v>
      </c>
      <c r="P2171" t="s">
        <v>6254</v>
      </c>
      <c r="Q2171" s="1" t="s">
        <v>407</v>
      </c>
      <c r="R2171" t="s">
        <v>3102</v>
      </c>
      <c r="T2171" t="s">
        <v>97</v>
      </c>
      <c r="U2171" t="s">
        <v>94</v>
      </c>
      <c r="V2171" t="s">
        <v>59</v>
      </c>
      <c r="W2171" t="s">
        <v>97</v>
      </c>
      <c r="X2171" t="s">
        <v>96</v>
      </c>
      <c r="Y2171" t="str">
        <f>VLOOKUP(Q2171,[1]Feuil1!$A:$C,3,FALSE)</f>
        <v>Sciences Expérimentales</v>
      </c>
      <c r="Z2171" t="str">
        <f>VLOOKUP(Q2171,[1]Feuil1!$A:$E,5,FALSE)</f>
        <v xml:space="preserve">Scientifique </v>
      </c>
      <c r="AA2171" t="s">
        <v>94</v>
      </c>
      <c r="AB2171" t="s">
        <v>61</v>
      </c>
      <c r="AD2171" t="s">
        <v>46</v>
      </c>
      <c r="AE2171" t="s">
        <v>78</v>
      </c>
      <c r="AF2171" t="s">
        <v>634</v>
      </c>
      <c r="AI2171" t="s">
        <v>65</v>
      </c>
      <c r="AJ2171" t="s">
        <v>66</v>
      </c>
    </row>
    <row r="2172" spans="1:38" x14ac:dyDescent="0.25">
      <c r="A2172">
        <v>2171</v>
      </c>
      <c r="B2172" t="s">
        <v>6255</v>
      </c>
      <c r="C2172" t="s">
        <v>39</v>
      </c>
      <c r="D2172" t="s">
        <v>58</v>
      </c>
      <c r="E2172" t="s">
        <v>42</v>
      </c>
      <c r="F2172" t="s">
        <v>42</v>
      </c>
      <c r="G2172" t="s">
        <v>43</v>
      </c>
      <c r="H2172">
        <v>0</v>
      </c>
      <c r="I2172">
        <v>0</v>
      </c>
      <c r="J2172">
        <v>11.879166666666666</v>
      </c>
      <c r="K2172" t="s">
        <v>615</v>
      </c>
      <c r="L2172" t="s">
        <v>71</v>
      </c>
      <c r="N2172" t="s">
        <v>45</v>
      </c>
      <c r="O2172" t="s">
        <v>136</v>
      </c>
      <c r="P2172" t="s">
        <v>4931</v>
      </c>
      <c r="Q2172" s="1" t="s">
        <v>211</v>
      </c>
      <c r="R2172" t="s">
        <v>89</v>
      </c>
      <c r="S2172" t="s">
        <v>655</v>
      </c>
      <c r="T2172" t="s">
        <v>109</v>
      </c>
      <c r="U2172" t="s">
        <v>94</v>
      </c>
      <c r="V2172" t="s">
        <v>141</v>
      </c>
      <c r="W2172" t="s">
        <v>109</v>
      </c>
      <c r="X2172" t="s">
        <v>211</v>
      </c>
      <c r="Y2172" t="str">
        <f>VLOOKUP(Q2172,[1]Feuil1!$A:$C,3,FALSE)</f>
        <v>Sciences Expérimentales</v>
      </c>
      <c r="Z2172" t="str">
        <f>VLOOKUP(Q2172,[1]Feuil1!$A:$E,5,FALSE)</f>
        <v xml:space="preserve">Scientifique </v>
      </c>
      <c r="AA2172" t="s">
        <v>94</v>
      </c>
      <c r="AB2172" t="s">
        <v>109</v>
      </c>
      <c r="AC2172" t="s">
        <v>101</v>
      </c>
      <c r="AD2172" t="s">
        <v>62</v>
      </c>
      <c r="AE2172" t="s">
        <v>119</v>
      </c>
      <c r="AF2172" t="s">
        <v>78</v>
      </c>
      <c r="AG2172" t="s">
        <v>6235</v>
      </c>
      <c r="AH2172" t="s">
        <v>64</v>
      </c>
      <c r="AI2172" t="s">
        <v>65</v>
      </c>
      <c r="AJ2172" t="s">
        <v>66</v>
      </c>
    </row>
    <row r="2173" spans="1:38" x14ac:dyDescent="0.25">
      <c r="A2173">
        <v>2172</v>
      </c>
      <c r="B2173" t="s">
        <v>6256</v>
      </c>
      <c r="C2173" t="s">
        <v>39</v>
      </c>
      <c r="D2173" t="s">
        <v>2057</v>
      </c>
      <c r="E2173" t="s">
        <v>2058</v>
      </c>
      <c r="F2173" t="s">
        <v>2058</v>
      </c>
      <c r="G2173" t="s">
        <v>2059</v>
      </c>
      <c r="H2173">
        <v>12.462857142857144</v>
      </c>
      <c r="I2173">
        <v>11.414285714285715</v>
      </c>
      <c r="J2173">
        <v>11.93857142857143</v>
      </c>
      <c r="K2173" t="s">
        <v>2060</v>
      </c>
      <c r="L2173" t="s">
        <v>71</v>
      </c>
      <c r="N2173" t="s">
        <v>105</v>
      </c>
      <c r="O2173" t="s">
        <v>136</v>
      </c>
      <c r="P2173" t="s">
        <v>6257</v>
      </c>
      <c r="Q2173" s="1" t="s">
        <v>211</v>
      </c>
      <c r="R2173" t="s">
        <v>115</v>
      </c>
      <c r="S2173" t="s">
        <v>279</v>
      </c>
      <c r="T2173" t="s">
        <v>109</v>
      </c>
      <c r="U2173" t="s">
        <v>94</v>
      </c>
      <c r="V2173" t="s">
        <v>109</v>
      </c>
      <c r="W2173" t="s">
        <v>109</v>
      </c>
      <c r="X2173" t="s">
        <v>211</v>
      </c>
      <c r="Y2173" t="str">
        <f>VLOOKUP(Q2173,[1]Feuil1!$A:$C,3,FALSE)</f>
        <v>Sciences Expérimentales</v>
      </c>
      <c r="Z2173" t="str">
        <f>VLOOKUP(Q2173,[1]Feuil1!$A:$E,5,FALSE)</f>
        <v xml:space="preserve">Scientifique </v>
      </c>
      <c r="AA2173" t="s">
        <v>94</v>
      </c>
      <c r="AB2173" t="s">
        <v>109</v>
      </c>
      <c r="AC2173" t="s">
        <v>101</v>
      </c>
      <c r="AD2173" t="s">
        <v>62</v>
      </c>
      <c r="AE2173" t="s">
        <v>78</v>
      </c>
      <c r="AF2173" t="s">
        <v>120</v>
      </c>
      <c r="AG2173" t="s">
        <v>6258</v>
      </c>
      <c r="AH2173" t="s">
        <v>64</v>
      </c>
      <c r="AI2173" t="s">
        <v>285</v>
      </c>
      <c r="AJ2173" t="s">
        <v>286</v>
      </c>
      <c r="AK2173">
        <v>11</v>
      </c>
    </row>
    <row r="2174" spans="1:38" x14ac:dyDescent="0.25">
      <c r="A2174">
        <v>2173</v>
      </c>
      <c r="B2174" t="s">
        <v>6259</v>
      </c>
      <c r="C2174" t="s">
        <v>39</v>
      </c>
      <c r="D2174" t="s">
        <v>84</v>
      </c>
      <c r="E2174" t="s">
        <v>1654</v>
      </c>
      <c r="F2174" t="s">
        <v>293</v>
      </c>
      <c r="G2174" t="s">
        <v>87</v>
      </c>
      <c r="H2174">
        <v>15.4125</v>
      </c>
      <c r="I2174">
        <v>14.952699999999998</v>
      </c>
      <c r="J2174">
        <v>15.182599999999999</v>
      </c>
      <c r="K2174" t="s">
        <v>294</v>
      </c>
      <c r="L2174" t="s">
        <v>89</v>
      </c>
      <c r="N2174" t="s">
        <v>45</v>
      </c>
      <c r="O2174" t="s">
        <v>136</v>
      </c>
      <c r="P2174" t="s">
        <v>6260</v>
      </c>
      <c r="Q2174" s="1" t="s">
        <v>211</v>
      </c>
      <c r="R2174" t="s">
        <v>89</v>
      </c>
      <c r="S2174" t="s">
        <v>2153</v>
      </c>
      <c r="T2174" t="s">
        <v>109</v>
      </c>
      <c r="U2174" t="s">
        <v>94</v>
      </c>
      <c r="V2174" t="s">
        <v>109</v>
      </c>
      <c r="W2174" t="s">
        <v>109</v>
      </c>
      <c r="X2174" t="s">
        <v>211</v>
      </c>
      <c r="Y2174" t="str">
        <f>VLOOKUP(Q2174,[1]Feuil1!$A:$C,3,FALSE)</f>
        <v>Sciences Expérimentales</v>
      </c>
      <c r="Z2174" t="str">
        <f>VLOOKUP(Q2174,[1]Feuil1!$A:$E,5,FALSE)</f>
        <v xml:space="preserve">Scientifique </v>
      </c>
      <c r="AA2174" t="s">
        <v>94</v>
      </c>
      <c r="AB2174" t="s">
        <v>109</v>
      </c>
      <c r="AC2174" t="s">
        <v>101</v>
      </c>
      <c r="AD2174" t="s">
        <v>62</v>
      </c>
      <c r="AE2174" t="s">
        <v>197</v>
      </c>
      <c r="AF2174" t="s">
        <v>634</v>
      </c>
      <c r="AG2174" t="s">
        <v>6261</v>
      </c>
      <c r="AH2174" t="s">
        <v>80</v>
      </c>
      <c r="AI2174" t="s">
        <v>65</v>
      </c>
      <c r="AJ2174" t="s">
        <v>1767</v>
      </c>
      <c r="AK2174">
        <v>10</v>
      </c>
    </row>
    <row r="2175" spans="1:38" x14ac:dyDescent="0.25">
      <c r="A2175">
        <v>2174</v>
      </c>
      <c r="B2175" t="s">
        <v>6262</v>
      </c>
      <c r="C2175" t="s">
        <v>39</v>
      </c>
      <c r="D2175" t="s">
        <v>2057</v>
      </c>
      <c r="E2175" t="s">
        <v>2058</v>
      </c>
      <c r="F2175" t="s">
        <v>2058</v>
      </c>
      <c r="G2175" t="s">
        <v>2059</v>
      </c>
      <c r="H2175">
        <v>10.177142857142856</v>
      </c>
      <c r="I2175">
        <v>9.7728571428571431</v>
      </c>
      <c r="J2175">
        <v>9.9749999999999979</v>
      </c>
      <c r="K2175" t="s">
        <v>2110</v>
      </c>
      <c r="N2175" t="s">
        <v>45</v>
      </c>
      <c r="O2175" t="s">
        <v>136</v>
      </c>
      <c r="P2175" t="s">
        <v>6263</v>
      </c>
      <c r="Q2175" s="1" t="s">
        <v>211</v>
      </c>
      <c r="R2175" t="s">
        <v>89</v>
      </c>
      <c r="S2175" t="s">
        <v>1822</v>
      </c>
      <c r="T2175" t="s">
        <v>109</v>
      </c>
      <c r="U2175" t="s">
        <v>94</v>
      </c>
      <c r="V2175" t="s">
        <v>109</v>
      </c>
      <c r="W2175" t="s">
        <v>109</v>
      </c>
      <c r="X2175" t="s">
        <v>211</v>
      </c>
      <c r="Y2175" t="str">
        <f>VLOOKUP(Q2175,[1]Feuil1!$A:$C,3,FALSE)</f>
        <v>Sciences Expérimentales</v>
      </c>
      <c r="Z2175" t="str">
        <f>VLOOKUP(Q2175,[1]Feuil1!$A:$E,5,FALSE)</f>
        <v xml:space="preserve">Scientifique </v>
      </c>
      <c r="AA2175" t="s">
        <v>94</v>
      </c>
      <c r="AB2175" t="s">
        <v>109</v>
      </c>
      <c r="AD2175" t="s">
        <v>46</v>
      </c>
      <c r="AE2175" t="s">
        <v>207</v>
      </c>
      <c r="AF2175" t="s">
        <v>120</v>
      </c>
      <c r="AG2175" t="s">
        <v>6264</v>
      </c>
      <c r="AH2175" t="s">
        <v>64</v>
      </c>
      <c r="AI2175" t="s">
        <v>122</v>
      </c>
      <c r="AJ2175" t="s">
        <v>360</v>
      </c>
    </row>
    <row r="2176" spans="1:38" x14ac:dyDescent="0.25">
      <c r="A2176">
        <v>2175</v>
      </c>
      <c r="B2176" t="s">
        <v>6265</v>
      </c>
      <c r="C2176" t="s">
        <v>39</v>
      </c>
      <c r="D2176" t="s">
        <v>2057</v>
      </c>
      <c r="E2176" t="s">
        <v>2058</v>
      </c>
      <c r="F2176" t="s">
        <v>2058</v>
      </c>
      <c r="G2176" t="s">
        <v>2059</v>
      </c>
      <c r="H2176">
        <v>13.174285714285714</v>
      </c>
      <c r="I2176">
        <v>12.427142857142858</v>
      </c>
      <c r="J2176">
        <v>12.800714285714287</v>
      </c>
      <c r="K2176" t="s">
        <v>2060</v>
      </c>
      <c r="L2176" t="s">
        <v>135</v>
      </c>
      <c r="N2176" t="s">
        <v>105</v>
      </c>
      <c r="O2176" t="s">
        <v>136</v>
      </c>
      <c r="P2176" t="s">
        <v>3671</v>
      </c>
      <c r="Q2176" s="1" t="s">
        <v>211</v>
      </c>
      <c r="R2176" t="s">
        <v>115</v>
      </c>
      <c r="S2176" t="s">
        <v>6266</v>
      </c>
      <c r="T2176" t="s">
        <v>61</v>
      </c>
      <c r="U2176" t="s">
        <v>94</v>
      </c>
      <c r="V2176" t="s">
        <v>109</v>
      </c>
      <c r="W2176" t="s">
        <v>61</v>
      </c>
      <c r="X2176" t="s">
        <v>211</v>
      </c>
      <c r="Y2176" t="str">
        <f>VLOOKUP(Q2176,[1]Feuil1!$A:$C,3,FALSE)</f>
        <v>Sciences Expérimentales</v>
      </c>
      <c r="Z2176" t="str">
        <f>VLOOKUP(Q2176,[1]Feuil1!$A:$E,5,FALSE)</f>
        <v xml:space="preserve">Scientifique </v>
      </c>
      <c r="AA2176" t="s">
        <v>94</v>
      </c>
      <c r="AB2176" t="s">
        <v>109</v>
      </c>
      <c r="AD2176" t="s">
        <v>62</v>
      </c>
      <c r="AE2176" t="s">
        <v>78</v>
      </c>
      <c r="AF2176" t="s">
        <v>78</v>
      </c>
      <c r="AG2176" t="s">
        <v>6267</v>
      </c>
      <c r="AH2176" t="s">
        <v>80</v>
      </c>
      <c r="AI2176" t="s">
        <v>65</v>
      </c>
      <c r="AJ2176" t="s">
        <v>1767</v>
      </c>
      <c r="AK2176">
        <v>6</v>
      </c>
    </row>
    <row r="2177" spans="1:38" x14ac:dyDescent="0.25">
      <c r="A2177">
        <v>2176</v>
      </c>
      <c r="B2177" t="s">
        <v>6268</v>
      </c>
      <c r="C2177" t="s">
        <v>68</v>
      </c>
      <c r="D2177" t="s">
        <v>162</v>
      </c>
      <c r="E2177" t="s">
        <v>163</v>
      </c>
      <c r="F2177" t="s">
        <v>163</v>
      </c>
      <c r="G2177" t="s">
        <v>87</v>
      </c>
      <c r="H2177">
        <v>11.365892857142857</v>
      </c>
      <c r="I2177">
        <v>10.469642857142857</v>
      </c>
      <c r="J2177">
        <v>10.917767857142856</v>
      </c>
      <c r="K2177" t="s">
        <v>6269</v>
      </c>
      <c r="L2177" t="s">
        <v>71</v>
      </c>
      <c r="N2177" t="s">
        <v>105</v>
      </c>
      <c r="O2177" t="s">
        <v>136</v>
      </c>
      <c r="P2177" t="s">
        <v>5317</v>
      </c>
      <c r="Q2177" s="1" t="s">
        <v>211</v>
      </c>
      <c r="R2177" t="s">
        <v>71</v>
      </c>
      <c r="S2177" t="s">
        <v>4801</v>
      </c>
      <c r="T2177" t="s">
        <v>109</v>
      </c>
      <c r="U2177" t="s">
        <v>94</v>
      </c>
      <c r="V2177" t="s">
        <v>109</v>
      </c>
      <c r="W2177" t="s">
        <v>109</v>
      </c>
      <c r="X2177" t="s">
        <v>211</v>
      </c>
      <c r="Y2177" t="str">
        <f>VLOOKUP(Q2177,[1]Feuil1!$A:$C,3,FALSE)</f>
        <v>Sciences Expérimentales</v>
      </c>
      <c r="Z2177" t="str">
        <f>VLOOKUP(Q2177,[1]Feuil1!$A:$E,5,FALSE)</f>
        <v xml:space="preserve">Scientifique </v>
      </c>
      <c r="AA2177" t="s">
        <v>94</v>
      </c>
      <c r="AB2177" t="s">
        <v>109</v>
      </c>
      <c r="AD2177" t="s">
        <v>62</v>
      </c>
      <c r="AE2177" t="s">
        <v>174</v>
      </c>
      <c r="AF2177" t="s">
        <v>168</v>
      </c>
      <c r="AG2177" t="s">
        <v>6270</v>
      </c>
      <c r="AH2177" t="s">
        <v>64</v>
      </c>
      <c r="AI2177" t="s">
        <v>65</v>
      </c>
      <c r="AJ2177" t="s">
        <v>66</v>
      </c>
      <c r="AK2177">
        <v>19</v>
      </c>
    </row>
    <row r="2178" spans="1:38" x14ac:dyDescent="0.25">
      <c r="A2178">
        <v>2177</v>
      </c>
      <c r="B2178" t="s">
        <v>6271</v>
      </c>
      <c r="C2178" t="s">
        <v>39</v>
      </c>
      <c r="D2178" t="s">
        <v>2057</v>
      </c>
      <c r="E2178" t="s">
        <v>2058</v>
      </c>
      <c r="F2178" t="s">
        <v>2058</v>
      </c>
      <c r="G2178" t="s">
        <v>2059</v>
      </c>
      <c r="H2178">
        <v>12.091428571428571</v>
      </c>
      <c r="I2178">
        <v>12.438571428571427</v>
      </c>
      <c r="J2178">
        <v>12.264999999999999</v>
      </c>
      <c r="K2178" t="s">
        <v>2060</v>
      </c>
      <c r="L2178" t="s">
        <v>135</v>
      </c>
      <c r="N2178" t="s">
        <v>105</v>
      </c>
      <c r="O2178" t="s">
        <v>136</v>
      </c>
      <c r="P2178" t="s">
        <v>5265</v>
      </c>
      <c r="Q2178" s="1" t="s">
        <v>211</v>
      </c>
      <c r="R2178" t="s">
        <v>254</v>
      </c>
      <c r="S2178" t="s">
        <v>6272</v>
      </c>
      <c r="T2178" t="s">
        <v>109</v>
      </c>
      <c r="U2178" t="s">
        <v>94</v>
      </c>
      <c r="V2178" t="s">
        <v>109</v>
      </c>
      <c r="W2178" t="s">
        <v>109</v>
      </c>
      <c r="X2178" t="s">
        <v>211</v>
      </c>
      <c r="Y2178" t="str">
        <f>VLOOKUP(Q2178,[1]Feuil1!$A:$C,3,FALSE)</f>
        <v>Sciences Expérimentales</v>
      </c>
      <c r="Z2178" t="str">
        <f>VLOOKUP(Q2178,[1]Feuil1!$A:$E,5,FALSE)</f>
        <v xml:space="preserve">Scientifique </v>
      </c>
      <c r="AA2178" t="s">
        <v>94</v>
      </c>
      <c r="AB2178" t="s">
        <v>109</v>
      </c>
      <c r="AD2178" t="s">
        <v>62</v>
      </c>
      <c r="AE2178" t="s">
        <v>168</v>
      </c>
      <c r="AF2178" t="s">
        <v>174</v>
      </c>
      <c r="AG2178" t="s">
        <v>6273</v>
      </c>
      <c r="AH2178" t="s">
        <v>80</v>
      </c>
      <c r="AI2178" t="s">
        <v>99</v>
      </c>
      <c r="AJ2178" t="s">
        <v>100</v>
      </c>
      <c r="AK2178">
        <v>39</v>
      </c>
    </row>
    <row r="2179" spans="1:38" x14ac:dyDescent="0.25">
      <c r="A2179">
        <v>2178</v>
      </c>
      <c r="B2179" t="s">
        <v>6274</v>
      </c>
      <c r="C2179" t="s">
        <v>39</v>
      </c>
      <c r="D2179" t="s">
        <v>40</v>
      </c>
      <c r="E2179" t="s">
        <v>494</v>
      </c>
      <c r="F2179" t="s">
        <v>49</v>
      </c>
      <c r="G2179" t="s">
        <v>50</v>
      </c>
      <c r="H2179">
        <v>15.441666666666666</v>
      </c>
      <c r="I2179">
        <v>15.45</v>
      </c>
      <c r="J2179">
        <v>15.445833333333331</v>
      </c>
      <c r="K2179" t="s">
        <v>104</v>
      </c>
      <c r="L2179" t="s">
        <v>115</v>
      </c>
      <c r="N2179" t="s">
        <v>105</v>
      </c>
      <c r="O2179" t="s">
        <v>52</v>
      </c>
      <c r="P2179" t="s">
        <v>6275</v>
      </c>
      <c r="Q2179" s="1" t="s">
        <v>1425</v>
      </c>
      <c r="R2179" t="s">
        <v>55</v>
      </c>
      <c r="T2179" t="s">
        <v>97</v>
      </c>
      <c r="U2179" t="s">
        <v>58</v>
      </c>
      <c r="V2179" t="s">
        <v>108</v>
      </c>
      <c r="W2179" t="s">
        <v>97</v>
      </c>
      <c r="X2179" t="s">
        <v>186</v>
      </c>
      <c r="Y2179" t="str">
        <f>VLOOKUP(Q2179,[1]Feuil1!$A:$C,3,FALSE)</f>
        <v xml:space="preserve">Science mathématique </v>
      </c>
      <c r="Z2179" t="str">
        <f>VLOOKUP(Q2179,[1]Feuil1!$A:$E,5,FALSE)</f>
        <v xml:space="preserve">Scientifique </v>
      </c>
      <c r="AA2179" t="s">
        <v>58</v>
      </c>
      <c r="AB2179" t="s">
        <v>109</v>
      </c>
      <c r="AC2179" t="s">
        <v>101</v>
      </c>
      <c r="AD2179" t="s">
        <v>62</v>
      </c>
      <c r="AG2179" t="s">
        <v>6276</v>
      </c>
      <c r="AH2179" t="s">
        <v>80</v>
      </c>
      <c r="AI2179" t="s">
        <v>65</v>
      </c>
      <c r="AJ2179" t="s">
        <v>81</v>
      </c>
      <c r="AL2179" t="s">
        <v>101</v>
      </c>
    </row>
    <row r="2180" spans="1:38" x14ac:dyDescent="0.25">
      <c r="A2180">
        <v>2179</v>
      </c>
      <c r="B2180" t="s">
        <v>6277</v>
      </c>
      <c r="C2180" t="s">
        <v>39</v>
      </c>
      <c r="D2180" t="s">
        <v>2057</v>
      </c>
      <c r="E2180" t="s">
        <v>2058</v>
      </c>
      <c r="F2180" t="s">
        <v>2058</v>
      </c>
      <c r="G2180" t="s">
        <v>2059</v>
      </c>
      <c r="H2180">
        <v>11.495714285714287</v>
      </c>
      <c r="I2180">
        <v>11.715714285714284</v>
      </c>
      <c r="J2180">
        <v>11.605714285714287</v>
      </c>
      <c r="K2180" t="s">
        <v>2060</v>
      </c>
      <c r="L2180" t="s">
        <v>71</v>
      </c>
      <c r="N2180" t="s">
        <v>105</v>
      </c>
      <c r="O2180" t="s">
        <v>136</v>
      </c>
      <c r="P2180" t="s">
        <v>6145</v>
      </c>
      <c r="Q2180" s="1" t="s">
        <v>211</v>
      </c>
      <c r="R2180" t="s">
        <v>89</v>
      </c>
      <c r="S2180" t="s">
        <v>6278</v>
      </c>
      <c r="T2180" t="s">
        <v>109</v>
      </c>
      <c r="U2180" t="s">
        <v>94</v>
      </c>
      <c r="V2180" t="s">
        <v>109</v>
      </c>
      <c r="W2180" t="s">
        <v>109</v>
      </c>
      <c r="X2180" t="s">
        <v>211</v>
      </c>
      <c r="Y2180" t="str">
        <f>VLOOKUP(Q2180,[1]Feuil1!$A:$C,3,FALSE)</f>
        <v>Sciences Expérimentales</v>
      </c>
      <c r="Z2180" t="str">
        <f>VLOOKUP(Q2180,[1]Feuil1!$A:$E,5,FALSE)</f>
        <v xml:space="preserve">Scientifique </v>
      </c>
      <c r="AA2180" t="s">
        <v>94</v>
      </c>
      <c r="AB2180" t="s">
        <v>109</v>
      </c>
      <c r="AC2180" t="s">
        <v>101</v>
      </c>
      <c r="AD2180" t="s">
        <v>62</v>
      </c>
      <c r="AE2180" t="s">
        <v>578</v>
      </c>
      <c r="AF2180" t="s">
        <v>120</v>
      </c>
      <c r="AG2180" t="s">
        <v>6279</v>
      </c>
      <c r="AH2180" t="s">
        <v>80</v>
      </c>
      <c r="AI2180" t="s">
        <v>65</v>
      </c>
      <c r="AJ2180" t="s">
        <v>66</v>
      </c>
    </row>
    <row r="2181" spans="1:38" x14ac:dyDescent="0.25">
      <c r="A2181">
        <v>2180</v>
      </c>
      <c r="B2181" t="s">
        <v>6280</v>
      </c>
      <c r="C2181" t="s">
        <v>39</v>
      </c>
      <c r="D2181" t="s">
        <v>84</v>
      </c>
      <c r="E2181" t="s">
        <v>292</v>
      </c>
      <c r="F2181" t="s">
        <v>293</v>
      </c>
      <c r="G2181" t="s">
        <v>87</v>
      </c>
      <c r="H2181">
        <v>7.85</v>
      </c>
      <c r="I2181">
        <v>10.348099999999999</v>
      </c>
      <c r="J2181">
        <v>9.0990499999999983</v>
      </c>
      <c r="K2181" t="s">
        <v>1674</v>
      </c>
      <c r="N2181" t="s">
        <v>105</v>
      </c>
      <c r="O2181" t="s">
        <v>136</v>
      </c>
      <c r="P2181" t="s">
        <v>5315</v>
      </c>
      <c r="Q2181" s="1" t="s">
        <v>211</v>
      </c>
      <c r="R2181" t="s">
        <v>89</v>
      </c>
      <c r="S2181" t="s">
        <v>1509</v>
      </c>
      <c r="T2181" t="s">
        <v>109</v>
      </c>
      <c r="U2181" t="s">
        <v>94</v>
      </c>
      <c r="V2181" t="s">
        <v>109</v>
      </c>
      <c r="W2181" t="s">
        <v>109</v>
      </c>
      <c r="X2181" t="s">
        <v>211</v>
      </c>
      <c r="Y2181" t="str">
        <f>VLOOKUP(Q2181,[1]Feuil1!$A:$C,3,FALSE)</f>
        <v>Sciences Expérimentales</v>
      </c>
      <c r="Z2181" t="str">
        <f>VLOOKUP(Q2181,[1]Feuil1!$A:$E,5,FALSE)</f>
        <v xml:space="preserve">Scientifique </v>
      </c>
      <c r="AA2181" t="s">
        <v>94</v>
      </c>
      <c r="AB2181" t="s">
        <v>109</v>
      </c>
      <c r="AC2181" t="s">
        <v>101</v>
      </c>
      <c r="AD2181" t="s">
        <v>46</v>
      </c>
      <c r="AG2181" t="s">
        <v>6281</v>
      </c>
      <c r="AH2181" t="s">
        <v>80</v>
      </c>
      <c r="AI2181" t="s">
        <v>1724</v>
      </c>
      <c r="AJ2181" t="s">
        <v>1725</v>
      </c>
    </row>
    <row r="2182" spans="1:38" x14ac:dyDescent="0.25">
      <c r="A2182">
        <v>2181</v>
      </c>
      <c r="B2182" t="s">
        <v>6282</v>
      </c>
      <c r="C2182" t="s">
        <v>39</v>
      </c>
      <c r="D2182" t="s">
        <v>162</v>
      </c>
      <c r="E2182" t="s">
        <v>163</v>
      </c>
      <c r="F2182" t="s">
        <v>163</v>
      </c>
      <c r="G2182" t="s">
        <v>87</v>
      </c>
      <c r="H2182">
        <v>12.294285714285714</v>
      </c>
      <c r="I2182">
        <v>11.691269841269841</v>
      </c>
      <c r="J2182">
        <v>11.992777777777778</v>
      </c>
      <c r="K2182" t="s">
        <v>3705</v>
      </c>
      <c r="L2182" t="s">
        <v>71</v>
      </c>
      <c r="N2182" t="s">
        <v>45</v>
      </c>
      <c r="O2182" t="s">
        <v>136</v>
      </c>
      <c r="P2182" t="s">
        <v>6283</v>
      </c>
      <c r="Q2182" s="1" t="s">
        <v>211</v>
      </c>
      <c r="R2182" t="s">
        <v>71</v>
      </c>
      <c r="S2182" t="s">
        <v>6284</v>
      </c>
      <c r="T2182" t="s">
        <v>109</v>
      </c>
      <c r="U2182" t="s">
        <v>94</v>
      </c>
      <c r="V2182" t="s">
        <v>109</v>
      </c>
      <c r="W2182" t="s">
        <v>109</v>
      </c>
      <c r="X2182" t="s">
        <v>211</v>
      </c>
      <c r="Y2182" t="str">
        <f>VLOOKUP(Q2182,[1]Feuil1!$A:$C,3,FALSE)</f>
        <v>Sciences Expérimentales</v>
      </c>
      <c r="Z2182" t="str">
        <f>VLOOKUP(Q2182,[1]Feuil1!$A:$E,5,FALSE)</f>
        <v xml:space="preserve">Scientifique </v>
      </c>
      <c r="AA2182" t="s">
        <v>94</v>
      </c>
      <c r="AB2182" t="s">
        <v>109</v>
      </c>
      <c r="AD2182" t="s">
        <v>62</v>
      </c>
      <c r="AE2182" t="s">
        <v>78</v>
      </c>
      <c r="AF2182" t="s">
        <v>634</v>
      </c>
      <c r="AG2182" t="s">
        <v>6285</v>
      </c>
      <c r="AH2182" t="s">
        <v>64</v>
      </c>
      <c r="AI2182" t="s">
        <v>65</v>
      </c>
      <c r="AJ2182" t="s">
        <v>303</v>
      </c>
      <c r="AK2182">
        <v>18</v>
      </c>
    </row>
    <row r="2183" spans="1:38" x14ac:dyDescent="0.25">
      <c r="A2183">
        <v>2182</v>
      </c>
      <c r="B2183" t="s">
        <v>6286</v>
      </c>
      <c r="C2183" t="s">
        <v>39</v>
      </c>
      <c r="D2183" t="s">
        <v>162</v>
      </c>
      <c r="E2183" t="s">
        <v>163</v>
      </c>
      <c r="F2183" t="s">
        <v>163</v>
      </c>
      <c r="G2183" t="s">
        <v>87</v>
      </c>
      <c r="H2183">
        <v>14.062619047619046</v>
      </c>
      <c r="I2183">
        <v>14.048677248677247</v>
      </c>
      <c r="J2183">
        <v>14.055648148148148</v>
      </c>
      <c r="K2183" t="s">
        <v>5051</v>
      </c>
      <c r="L2183" t="s">
        <v>89</v>
      </c>
      <c r="N2183" t="s">
        <v>105</v>
      </c>
      <c r="O2183" t="s">
        <v>136</v>
      </c>
      <c r="P2183" t="s">
        <v>6287</v>
      </c>
      <c r="Q2183" s="1" t="s">
        <v>211</v>
      </c>
      <c r="R2183" t="s">
        <v>115</v>
      </c>
      <c r="S2183" t="s">
        <v>5853</v>
      </c>
      <c r="T2183" t="s">
        <v>109</v>
      </c>
      <c r="U2183" t="s">
        <v>94</v>
      </c>
      <c r="V2183" t="s">
        <v>109</v>
      </c>
      <c r="W2183" t="s">
        <v>109</v>
      </c>
      <c r="X2183" t="s">
        <v>211</v>
      </c>
      <c r="Y2183" t="str">
        <f>VLOOKUP(Q2183,[1]Feuil1!$A:$C,3,FALSE)</f>
        <v>Sciences Expérimentales</v>
      </c>
      <c r="Z2183" t="str">
        <f>VLOOKUP(Q2183,[1]Feuil1!$A:$E,5,FALSE)</f>
        <v xml:space="preserve">Scientifique </v>
      </c>
      <c r="AA2183" t="s">
        <v>94</v>
      </c>
      <c r="AB2183" t="s">
        <v>109</v>
      </c>
      <c r="AC2183" t="s">
        <v>101</v>
      </c>
      <c r="AD2183" t="s">
        <v>62</v>
      </c>
      <c r="AE2183" t="s">
        <v>174</v>
      </c>
      <c r="AF2183" t="s">
        <v>174</v>
      </c>
      <c r="AG2183" t="s">
        <v>6288</v>
      </c>
      <c r="AH2183" t="s">
        <v>80</v>
      </c>
      <c r="AI2183" t="s">
        <v>65</v>
      </c>
      <c r="AJ2183" t="s">
        <v>188</v>
      </c>
      <c r="AK2183">
        <v>9</v>
      </c>
    </row>
    <row r="2184" spans="1:38" x14ac:dyDescent="0.25">
      <c r="A2184">
        <v>2183</v>
      </c>
      <c r="B2184" t="s">
        <v>6289</v>
      </c>
      <c r="C2184" t="s">
        <v>39</v>
      </c>
      <c r="D2184" t="s">
        <v>162</v>
      </c>
      <c r="E2184" t="s">
        <v>163</v>
      </c>
      <c r="F2184" t="s">
        <v>163</v>
      </c>
      <c r="G2184" t="s">
        <v>87</v>
      </c>
      <c r="H2184">
        <v>14.780404761904762</v>
      </c>
      <c r="I2184">
        <v>14.294669312169313</v>
      </c>
      <c r="J2184">
        <v>14.537537037037037</v>
      </c>
      <c r="K2184" t="s">
        <v>5051</v>
      </c>
      <c r="L2184" t="s">
        <v>89</v>
      </c>
      <c r="N2184" t="s">
        <v>105</v>
      </c>
      <c r="O2184" t="s">
        <v>136</v>
      </c>
      <c r="P2184" t="s">
        <v>6290</v>
      </c>
      <c r="Q2184" s="1" t="s">
        <v>211</v>
      </c>
      <c r="R2184" t="s">
        <v>115</v>
      </c>
      <c r="S2184" t="s">
        <v>6291</v>
      </c>
      <c r="T2184" t="s">
        <v>109</v>
      </c>
      <c r="U2184" t="s">
        <v>94</v>
      </c>
      <c r="V2184" t="s">
        <v>109</v>
      </c>
      <c r="W2184" t="s">
        <v>109</v>
      </c>
      <c r="X2184" t="s">
        <v>211</v>
      </c>
      <c r="Y2184" t="str">
        <f>VLOOKUP(Q2184,[1]Feuil1!$A:$C,3,FALSE)</f>
        <v>Sciences Expérimentales</v>
      </c>
      <c r="Z2184" t="str">
        <f>VLOOKUP(Q2184,[1]Feuil1!$A:$E,5,FALSE)</f>
        <v xml:space="preserve">Scientifique </v>
      </c>
      <c r="AA2184" t="s">
        <v>94</v>
      </c>
      <c r="AB2184" t="s">
        <v>109</v>
      </c>
      <c r="AC2184" t="s">
        <v>101</v>
      </c>
      <c r="AD2184" t="s">
        <v>62</v>
      </c>
      <c r="AE2184" t="s">
        <v>174</v>
      </c>
      <c r="AF2184" t="s">
        <v>174</v>
      </c>
      <c r="AG2184" t="s">
        <v>6292</v>
      </c>
      <c r="AH2184" t="s">
        <v>64</v>
      </c>
      <c r="AI2184" t="s">
        <v>65</v>
      </c>
      <c r="AJ2184" t="s">
        <v>303</v>
      </c>
      <c r="AK2184">
        <v>3</v>
      </c>
    </row>
    <row r="2185" spans="1:38" x14ac:dyDescent="0.25">
      <c r="A2185">
        <v>2184</v>
      </c>
      <c r="B2185" t="s">
        <v>6293</v>
      </c>
      <c r="C2185" t="s">
        <v>39</v>
      </c>
      <c r="D2185" t="s">
        <v>84</v>
      </c>
      <c r="E2185" t="s">
        <v>85</v>
      </c>
      <c r="F2185" t="s">
        <v>154</v>
      </c>
      <c r="G2185" t="s">
        <v>87</v>
      </c>
      <c r="H2185">
        <v>12.4</v>
      </c>
      <c r="I2185">
        <v>11.21</v>
      </c>
      <c r="J2185">
        <v>11.81</v>
      </c>
      <c r="K2185" t="s">
        <v>471</v>
      </c>
      <c r="L2185" t="s">
        <v>71</v>
      </c>
      <c r="N2185" t="s">
        <v>45</v>
      </c>
      <c r="O2185" t="s">
        <v>52</v>
      </c>
      <c r="P2185" t="s">
        <v>6212</v>
      </c>
      <c r="Q2185" s="1" t="s">
        <v>211</v>
      </c>
      <c r="R2185" t="s">
        <v>115</v>
      </c>
      <c r="S2185" t="s">
        <v>6294</v>
      </c>
      <c r="T2185" t="s">
        <v>109</v>
      </c>
      <c r="U2185" t="s">
        <v>94</v>
      </c>
      <c r="V2185" t="s">
        <v>108</v>
      </c>
      <c r="W2185" t="s">
        <v>109</v>
      </c>
      <c r="X2185" t="s">
        <v>211</v>
      </c>
      <c r="Y2185" t="str">
        <f>VLOOKUP(Q2185,[1]Feuil1!$A:$C,3,FALSE)</f>
        <v>Sciences Expérimentales</v>
      </c>
      <c r="Z2185" t="str">
        <f>VLOOKUP(Q2185,[1]Feuil1!$A:$E,5,FALSE)</f>
        <v xml:space="preserve">Scientifique </v>
      </c>
      <c r="AA2185" t="s">
        <v>94</v>
      </c>
      <c r="AB2185" t="s">
        <v>109</v>
      </c>
      <c r="AC2185" t="s">
        <v>101</v>
      </c>
      <c r="AD2185" t="s">
        <v>62</v>
      </c>
      <c r="AE2185" t="s">
        <v>78</v>
      </c>
      <c r="AF2185" t="s">
        <v>78</v>
      </c>
      <c r="AG2185" t="s">
        <v>6295</v>
      </c>
      <c r="AH2185" t="s">
        <v>80</v>
      </c>
      <c r="AI2185" t="s">
        <v>122</v>
      </c>
      <c r="AJ2185" t="s">
        <v>332</v>
      </c>
    </row>
    <row r="2186" spans="1:38" x14ac:dyDescent="0.25">
      <c r="A2186">
        <v>2185</v>
      </c>
      <c r="B2186" t="s">
        <v>6296</v>
      </c>
      <c r="C2186" t="s">
        <v>39</v>
      </c>
      <c r="D2186" t="s">
        <v>84</v>
      </c>
      <c r="E2186" t="s">
        <v>1654</v>
      </c>
      <c r="F2186" t="s">
        <v>293</v>
      </c>
      <c r="G2186" t="s">
        <v>87</v>
      </c>
      <c r="H2186">
        <v>9.92</v>
      </c>
      <c r="I2186">
        <v>11.8109</v>
      </c>
      <c r="J2186">
        <v>10.865449999999999</v>
      </c>
      <c r="K2186" t="s">
        <v>294</v>
      </c>
      <c r="L2186" t="s">
        <v>71</v>
      </c>
      <c r="N2186" t="s">
        <v>105</v>
      </c>
      <c r="O2186" t="s">
        <v>136</v>
      </c>
      <c r="P2186" t="s">
        <v>6297</v>
      </c>
      <c r="Q2186" s="1" t="s">
        <v>1425</v>
      </c>
      <c r="R2186" t="s">
        <v>71</v>
      </c>
      <c r="S2186" t="s">
        <v>6298</v>
      </c>
      <c r="T2186" t="s">
        <v>109</v>
      </c>
      <c r="U2186" t="s">
        <v>94</v>
      </c>
      <c r="V2186" t="s">
        <v>109</v>
      </c>
      <c r="W2186" t="s">
        <v>109</v>
      </c>
      <c r="X2186" t="s">
        <v>186</v>
      </c>
      <c r="Y2186" t="str">
        <f>VLOOKUP(Q2186,[1]Feuil1!$A:$C,3,FALSE)</f>
        <v xml:space="preserve">Science mathématique </v>
      </c>
      <c r="Z2186" t="str">
        <f>VLOOKUP(Q2186,[1]Feuil1!$A:$E,5,FALSE)</f>
        <v xml:space="preserve">Scientifique </v>
      </c>
      <c r="AA2186" t="s">
        <v>94</v>
      </c>
      <c r="AB2186" t="s">
        <v>109</v>
      </c>
      <c r="AD2186" t="s">
        <v>62</v>
      </c>
      <c r="AE2186" t="s">
        <v>174</v>
      </c>
      <c r="AF2186" t="s">
        <v>174</v>
      </c>
      <c r="AG2186" t="s">
        <v>6299</v>
      </c>
      <c r="AH2186" t="s">
        <v>64</v>
      </c>
      <c r="AI2186" t="s">
        <v>285</v>
      </c>
      <c r="AJ2186" t="s">
        <v>286</v>
      </c>
      <c r="AK2186">
        <v>73</v>
      </c>
    </row>
    <row r="2187" spans="1:38" x14ac:dyDescent="0.25">
      <c r="A2187">
        <v>2186</v>
      </c>
      <c r="B2187" t="s">
        <v>6300</v>
      </c>
      <c r="C2187" t="s">
        <v>39</v>
      </c>
      <c r="D2187" t="s">
        <v>58</v>
      </c>
      <c r="E2187" t="s">
        <v>1532</v>
      </c>
      <c r="F2187" t="s">
        <v>154</v>
      </c>
      <c r="G2187" t="s">
        <v>87</v>
      </c>
      <c r="H2187">
        <v>12.24</v>
      </c>
      <c r="I2187">
        <v>7.89</v>
      </c>
      <c r="J2187">
        <v>10.06</v>
      </c>
      <c r="K2187" t="s">
        <v>62</v>
      </c>
      <c r="L2187" t="s">
        <v>71</v>
      </c>
      <c r="N2187" t="s">
        <v>105</v>
      </c>
      <c r="O2187" t="s">
        <v>52</v>
      </c>
      <c r="P2187" t="s">
        <v>5442</v>
      </c>
      <c r="Q2187" s="1" t="s">
        <v>410</v>
      </c>
      <c r="R2187" t="s">
        <v>55</v>
      </c>
      <c r="S2187" t="s">
        <v>6301</v>
      </c>
      <c r="T2187" t="s">
        <v>109</v>
      </c>
      <c r="U2187" t="s">
        <v>94</v>
      </c>
      <c r="V2187" t="s">
        <v>109</v>
      </c>
      <c r="W2187" t="s">
        <v>109</v>
      </c>
      <c r="X2187" t="s">
        <v>60</v>
      </c>
      <c r="Y2187" t="str">
        <f>VLOOKUP(Q2187,[1]Feuil1!$A:$C,3,FALSE)</f>
        <v>Sciences Economiques et de Gestion</v>
      </c>
      <c r="Z2187" t="str">
        <f>VLOOKUP(Q2187,[1]Feuil1!$A:$E,5,FALSE)</f>
        <v xml:space="preserve">Economie et gestion </v>
      </c>
      <c r="AA2187" t="s">
        <v>94</v>
      </c>
      <c r="AB2187" t="s">
        <v>109</v>
      </c>
      <c r="AD2187" t="s">
        <v>62</v>
      </c>
      <c r="AE2187" t="s">
        <v>78</v>
      </c>
      <c r="AF2187" t="s">
        <v>634</v>
      </c>
      <c r="AG2187" t="s">
        <v>5090</v>
      </c>
      <c r="AH2187" t="s">
        <v>64</v>
      </c>
      <c r="AI2187" t="s">
        <v>111</v>
      </c>
      <c r="AJ2187" t="s">
        <v>1162</v>
      </c>
    </row>
    <row r="2188" spans="1:38" x14ac:dyDescent="0.25">
      <c r="A2188">
        <v>2187</v>
      </c>
      <c r="B2188" t="s">
        <v>6302</v>
      </c>
      <c r="C2188" t="s">
        <v>39</v>
      </c>
      <c r="D2188" t="s">
        <v>58</v>
      </c>
      <c r="E2188" t="s">
        <v>3189</v>
      </c>
      <c r="F2188" t="s">
        <v>154</v>
      </c>
      <c r="G2188" t="s">
        <v>87</v>
      </c>
      <c r="H2188">
        <v>12.4</v>
      </c>
      <c r="I2188">
        <v>15.09</v>
      </c>
      <c r="J2188">
        <v>13.74</v>
      </c>
      <c r="K2188" t="s">
        <v>1852</v>
      </c>
      <c r="L2188" t="s">
        <v>135</v>
      </c>
      <c r="N2188" t="s">
        <v>45</v>
      </c>
      <c r="O2188" t="s">
        <v>52</v>
      </c>
      <c r="P2188" t="s">
        <v>3475</v>
      </c>
      <c r="Q2188" s="1" t="s">
        <v>211</v>
      </c>
      <c r="R2188" t="s">
        <v>3102</v>
      </c>
      <c r="S2188" t="s">
        <v>491</v>
      </c>
      <c r="T2188" t="s">
        <v>61</v>
      </c>
      <c r="U2188" t="s">
        <v>94</v>
      </c>
      <c r="V2188" t="s">
        <v>108</v>
      </c>
      <c r="W2188" t="s">
        <v>61</v>
      </c>
      <c r="X2188" t="s">
        <v>211</v>
      </c>
      <c r="Y2188" t="str">
        <f>VLOOKUP(Q2188,[1]Feuil1!$A:$C,3,FALSE)</f>
        <v>Sciences Expérimentales</v>
      </c>
      <c r="Z2188" t="str">
        <f>VLOOKUP(Q2188,[1]Feuil1!$A:$E,5,FALSE)</f>
        <v xml:space="preserve">Scientifique </v>
      </c>
      <c r="AA2188" t="s">
        <v>94</v>
      </c>
      <c r="AB2188" t="s">
        <v>109</v>
      </c>
      <c r="AD2188" t="s">
        <v>62</v>
      </c>
      <c r="AE2188" t="s">
        <v>174</v>
      </c>
      <c r="AF2188" t="s">
        <v>78</v>
      </c>
      <c r="AG2188" t="s">
        <v>5598</v>
      </c>
      <c r="AH2188" t="s">
        <v>80</v>
      </c>
      <c r="AI2188" t="s">
        <v>285</v>
      </c>
      <c r="AJ2188" t="s">
        <v>286</v>
      </c>
    </row>
    <row r="2189" spans="1:38" x14ac:dyDescent="0.25">
      <c r="A2189">
        <v>2188</v>
      </c>
      <c r="B2189" t="s">
        <v>6303</v>
      </c>
      <c r="C2189" t="s">
        <v>39</v>
      </c>
      <c r="D2189" t="s">
        <v>84</v>
      </c>
      <c r="E2189" t="s">
        <v>292</v>
      </c>
      <c r="F2189" t="s">
        <v>293</v>
      </c>
      <c r="G2189" t="s">
        <v>87</v>
      </c>
      <c r="H2189">
        <v>9.1449999999999996</v>
      </c>
      <c r="I2189">
        <v>10.135000000000002</v>
      </c>
      <c r="J2189">
        <v>9.64</v>
      </c>
      <c r="K2189" t="s">
        <v>1674</v>
      </c>
      <c r="N2189" t="s">
        <v>105</v>
      </c>
      <c r="O2189" t="s">
        <v>136</v>
      </c>
      <c r="P2189" t="s">
        <v>6304</v>
      </c>
      <c r="Q2189" s="1" t="s">
        <v>211</v>
      </c>
      <c r="R2189" t="s">
        <v>89</v>
      </c>
      <c r="S2189" t="s">
        <v>1663</v>
      </c>
      <c r="T2189" t="s">
        <v>109</v>
      </c>
      <c r="U2189" t="s">
        <v>94</v>
      </c>
      <c r="V2189" t="s">
        <v>109</v>
      </c>
      <c r="W2189" t="s">
        <v>109</v>
      </c>
      <c r="X2189" t="s">
        <v>211</v>
      </c>
      <c r="Y2189" t="str">
        <f>VLOOKUP(Q2189,[1]Feuil1!$A:$C,3,FALSE)</f>
        <v>Sciences Expérimentales</v>
      </c>
      <c r="Z2189" t="str">
        <f>VLOOKUP(Q2189,[1]Feuil1!$A:$E,5,FALSE)</f>
        <v xml:space="preserve">Scientifique </v>
      </c>
      <c r="AA2189" t="s">
        <v>94</v>
      </c>
      <c r="AB2189" t="s">
        <v>109</v>
      </c>
      <c r="AD2189" t="s">
        <v>46</v>
      </c>
      <c r="AG2189" t="s">
        <v>6258</v>
      </c>
      <c r="AH2189" t="s">
        <v>64</v>
      </c>
      <c r="AI2189" t="s">
        <v>285</v>
      </c>
      <c r="AJ2189" t="s">
        <v>286</v>
      </c>
    </row>
    <row r="2190" spans="1:38" x14ac:dyDescent="0.25">
      <c r="A2190">
        <v>2189</v>
      </c>
      <c r="B2190" t="s">
        <v>6305</v>
      </c>
      <c r="C2190" t="s">
        <v>39</v>
      </c>
      <c r="D2190" t="s">
        <v>162</v>
      </c>
      <c r="E2190" t="s">
        <v>163</v>
      </c>
      <c r="F2190" t="s">
        <v>163</v>
      </c>
      <c r="G2190" t="s">
        <v>87</v>
      </c>
      <c r="H2190">
        <v>12.122023809523808</v>
      </c>
      <c r="I2190">
        <v>11.78260582010582</v>
      </c>
      <c r="J2190">
        <v>11.952314814814814</v>
      </c>
      <c r="K2190" t="s">
        <v>62</v>
      </c>
      <c r="L2190" t="s">
        <v>71</v>
      </c>
      <c r="N2190" t="s">
        <v>45</v>
      </c>
      <c r="O2190" t="s">
        <v>136</v>
      </c>
      <c r="P2190" t="s">
        <v>4907</v>
      </c>
      <c r="Q2190" s="1" t="s">
        <v>211</v>
      </c>
      <c r="R2190" t="s">
        <v>89</v>
      </c>
      <c r="S2190" t="s">
        <v>6306</v>
      </c>
      <c r="T2190" t="s">
        <v>109</v>
      </c>
      <c r="U2190" t="s">
        <v>94</v>
      </c>
      <c r="V2190" t="s">
        <v>109</v>
      </c>
      <c r="W2190" t="s">
        <v>109</v>
      </c>
      <c r="X2190" t="s">
        <v>211</v>
      </c>
      <c r="Y2190" t="str">
        <f>VLOOKUP(Q2190,[1]Feuil1!$A:$C,3,FALSE)</f>
        <v>Sciences Expérimentales</v>
      </c>
      <c r="Z2190" t="str">
        <f>VLOOKUP(Q2190,[1]Feuil1!$A:$E,5,FALSE)</f>
        <v xml:space="preserve">Scientifique </v>
      </c>
      <c r="AA2190" t="s">
        <v>94</v>
      </c>
      <c r="AB2190" t="s">
        <v>109</v>
      </c>
      <c r="AC2190" t="s">
        <v>101</v>
      </c>
      <c r="AD2190" t="s">
        <v>62</v>
      </c>
      <c r="AE2190" t="s">
        <v>78</v>
      </c>
      <c r="AF2190" t="s">
        <v>78</v>
      </c>
      <c r="AG2190" t="s">
        <v>5604</v>
      </c>
      <c r="AH2190" t="s">
        <v>64</v>
      </c>
      <c r="AI2190" t="s">
        <v>65</v>
      </c>
      <c r="AJ2190" t="s">
        <v>223</v>
      </c>
      <c r="AK2190">
        <v>7</v>
      </c>
    </row>
    <row r="2191" spans="1:38" x14ac:dyDescent="0.25">
      <c r="A2191">
        <v>2190</v>
      </c>
      <c r="B2191" t="s">
        <v>6307</v>
      </c>
      <c r="C2191" t="s">
        <v>39</v>
      </c>
      <c r="D2191" t="s">
        <v>84</v>
      </c>
      <c r="E2191" t="s">
        <v>292</v>
      </c>
      <c r="F2191" t="s">
        <v>293</v>
      </c>
      <c r="G2191" t="s">
        <v>87</v>
      </c>
      <c r="H2191">
        <v>11.702000000000002</v>
      </c>
      <c r="I2191">
        <v>13.267000000000001</v>
      </c>
      <c r="J2191">
        <v>12.484500000000001</v>
      </c>
      <c r="K2191" t="s">
        <v>521</v>
      </c>
      <c r="L2191" t="s">
        <v>135</v>
      </c>
      <c r="N2191" t="s">
        <v>105</v>
      </c>
      <c r="O2191" t="s">
        <v>136</v>
      </c>
      <c r="P2191" t="s">
        <v>6304</v>
      </c>
      <c r="Q2191" s="1" t="s">
        <v>251</v>
      </c>
      <c r="R2191" t="s">
        <v>3102</v>
      </c>
      <c r="S2191" t="s">
        <v>667</v>
      </c>
      <c r="T2191" t="s">
        <v>109</v>
      </c>
      <c r="U2191" t="s">
        <v>94</v>
      </c>
      <c r="V2191" t="s">
        <v>109</v>
      </c>
      <c r="W2191" t="s">
        <v>109</v>
      </c>
      <c r="X2191" t="s">
        <v>251</v>
      </c>
      <c r="Y2191" t="str">
        <f>VLOOKUP(Q2191,[1]Feuil1!$A:$C,3,FALSE)</f>
        <v>Sciences et Technologies</v>
      </c>
      <c r="Z2191" t="str">
        <f>VLOOKUP(Q2191,[1]Feuil1!$A:$E,5,FALSE)</f>
        <v>Technologique</v>
      </c>
      <c r="AA2191" t="s">
        <v>94</v>
      </c>
      <c r="AB2191" t="s">
        <v>109</v>
      </c>
      <c r="AC2191" t="s">
        <v>101</v>
      </c>
      <c r="AD2191" t="s">
        <v>62</v>
      </c>
      <c r="AG2191" t="s">
        <v>6308</v>
      </c>
      <c r="AH2191" t="s">
        <v>80</v>
      </c>
      <c r="AI2191" t="s">
        <v>99</v>
      </c>
      <c r="AJ2191" t="s">
        <v>100</v>
      </c>
      <c r="AK2191">
        <v>5</v>
      </c>
    </row>
    <row r="2192" spans="1:38" x14ac:dyDescent="0.25">
      <c r="A2192">
        <v>2191</v>
      </c>
      <c r="B2192" t="s">
        <v>6309</v>
      </c>
      <c r="C2192" t="s">
        <v>39</v>
      </c>
      <c r="D2192" t="s">
        <v>84</v>
      </c>
      <c r="E2192" t="s">
        <v>3779</v>
      </c>
      <c r="F2192" t="s">
        <v>86</v>
      </c>
      <c r="G2192" t="s">
        <v>87</v>
      </c>
      <c r="H2192">
        <v>11.946666</v>
      </c>
      <c r="I2192">
        <v>14.6</v>
      </c>
      <c r="J2192">
        <v>13.273332999999999</v>
      </c>
      <c r="K2192" t="s">
        <v>976</v>
      </c>
      <c r="L2192" t="s">
        <v>135</v>
      </c>
      <c r="N2192" t="s">
        <v>105</v>
      </c>
      <c r="O2192" t="s">
        <v>52</v>
      </c>
      <c r="P2192" t="s">
        <v>4641</v>
      </c>
      <c r="Q2192" s="1" t="s">
        <v>211</v>
      </c>
      <c r="R2192" t="s">
        <v>89</v>
      </c>
      <c r="S2192" t="s">
        <v>6310</v>
      </c>
      <c r="T2192" t="s">
        <v>109</v>
      </c>
      <c r="U2192" t="s">
        <v>94</v>
      </c>
      <c r="V2192" t="s">
        <v>108</v>
      </c>
      <c r="W2192" t="s">
        <v>109</v>
      </c>
      <c r="X2192" t="s">
        <v>211</v>
      </c>
      <c r="Y2192" t="str">
        <f>VLOOKUP(Q2192,[1]Feuil1!$A:$C,3,FALSE)</f>
        <v>Sciences Expérimentales</v>
      </c>
      <c r="Z2192" t="str">
        <f>VLOOKUP(Q2192,[1]Feuil1!$A:$E,5,FALSE)</f>
        <v xml:space="preserve">Scientifique </v>
      </c>
      <c r="AA2192" t="s">
        <v>94</v>
      </c>
      <c r="AB2192" t="s">
        <v>109</v>
      </c>
      <c r="AC2192" t="s">
        <v>101</v>
      </c>
      <c r="AD2192" t="s">
        <v>62</v>
      </c>
      <c r="AE2192" t="s">
        <v>634</v>
      </c>
      <c r="AF2192" t="s">
        <v>634</v>
      </c>
      <c r="AG2192" t="s">
        <v>6311</v>
      </c>
      <c r="AH2192" t="s">
        <v>80</v>
      </c>
      <c r="AI2192" t="s">
        <v>111</v>
      </c>
      <c r="AJ2192" t="s">
        <v>852</v>
      </c>
      <c r="AK2192">
        <v>3</v>
      </c>
    </row>
    <row r="2193" spans="1:37" x14ac:dyDescent="0.25">
      <c r="A2193">
        <v>2192</v>
      </c>
      <c r="B2193" t="s">
        <v>6312</v>
      </c>
      <c r="C2193" t="s">
        <v>68</v>
      </c>
      <c r="D2193" t="s">
        <v>84</v>
      </c>
      <c r="E2193" t="s">
        <v>1654</v>
      </c>
      <c r="F2193" t="s">
        <v>293</v>
      </c>
      <c r="G2193" t="s">
        <v>87</v>
      </c>
      <c r="H2193">
        <v>9.8000000000000007</v>
      </c>
      <c r="I2193">
        <v>10.321333333333333</v>
      </c>
      <c r="J2193">
        <v>10.060666666666666</v>
      </c>
      <c r="K2193" t="s">
        <v>521</v>
      </c>
      <c r="L2193" t="s">
        <v>71</v>
      </c>
      <c r="N2193" t="s">
        <v>45</v>
      </c>
      <c r="O2193" t="s">
        <v>136</v>
      </c>
      <c r="P2193" t="s">
        <v>5731</v>
      </c>
      <c r="Q2193" s="1" t="s">
        <v>211</v>
      </c>
      <c r="R2193" t="s">
        <v>3102</v>
      </c>
      <c r="S2193" t="s">
        <v>4816</v>
      </c>
      <c r="T2193" t="s">
        <v>109</v>
      </c>
      <c r="U2193" t="s">
        <v>94</v>
      </c>
      <c r="V2193" t="s">
        <v>109</v>
      </c>
      <c r="W2193" t="s">
        <v>109</v>
      </c>
      <c r="X2193" t="s">
        <v>211</v>
      </c>
      <c r="Y2193" t="str">
        <f>VLOOKUP(Q2193,[1]Feuil1!$A:$C,3,FALSE)</f>
        <v>Sciences Expérimentales</v>
      </c>
      <c r="Z2193" t="str">
        <f>VLOOKUP(Q2193,[1]Feuil1!$A:$E,5,FALSE)</f>
        <v xml:space="preserve">Scientifique </v>
      </c>
      <c r="AA2193" t="s">
        <v>94</v>
      </c>
      <c r="AB2193" t="s">
        <v>109</v>
      </c>
      <c r="AD2193" t="s">
        <v>62</v>
      </c>
      <c r="AE2193" t="s">
        <v>119</v>
      </c>
      <c r="AF2193" t="s">
        <v>634</v>
      </c>
      <c r="AG2193" t="s">
        <v>6313</v>
      </c>
      <c r="AH2193" t="s">
        <v>80</v>
      </c>
      <c r="AI2193" t="s">
        <v>285</v>
      </c>
      <c r="AJ2193" t="s">
        <v>286</v>
      </c>
      <c r="AK2193">
        <v>23</v>
      </c>
    </row>
    <row r="2194" spans="1:37" x14ac:dyDescent="0.25">
      <c r="A2194">
        <v>2193</v>
      </c>
      <c r="B2194" t="s">
        <v>6314</v>
      </c>
      <c r="C2194" t="s">
        <v>39</v>
      </c>
      <c r="D2194" t="s">
        <v>58</v>
      </c>
      <c r="E2194" t="s">
        <v>1124</v>
      </c>
      <c r="F2194" t="s">
        <v>49</v>
      </c>
      <c r="G2194" t="s">
        <v>50</v>
      </c>
      <c r="H2194">
        <v>10.185185185185187</v>
      </c>
      <c r="I2194">
        <v>10.909090909090908</v>
      </c>
      <c r="J2194">
        <v>10.583333333333334</v>
      </c>
      <c r="K2194" t="s">
        <v>1640</v>
      </c>
      <c r="L2194" t="s">
        <v>89</v>
      </c>
      <c r="N2194" t="s">
        <v>45</v>
      </c>
      <c r="O2194" t="s">
        <v>136</v>
      </c>
      <c r="P2194" t="s">
        <v>6029</v>
      </c>
      <c r="Q2194" s="1" t="s">
        <v>5097</v>
      </c>
      <c r="R2194" t="s">
        <v>3102</v>
      </c>
      <c r="T2194" t="s">
        <v>109</v>
      </c>
      <c r="U2194" t="s">
        <v>1126</v>
      </c>
      <c r="V2194" t="s">
        <v>109</v>
      </c>
      <c r="W2194" t="s">
        <v>109</v>
      </c>
      <c r="X2194" t="s">
        <v>96</v>
      </c>
      <c r="Y2194" t="str">
        <f>VLOOKUP(Q2194,[1]Feuil1!$A:$C,3,FALSE)</f>
        <v>Sciences Expérimentales</v>
      </c>
      <c r="Z2194" t="str">
        <f>VLOOKUP(Q2194,[1]Feuil1!$A:$E,5,FALSE)</f>
        <v xml:space="preserve">Scientifique </v>
      </c>
      <c r="AA2194" t="s">
        <v>94</v>
      </c>
      <c r="AB2194" t="s">
        <v>109</v>
      </c>
      <c r="AD2194" t="s">
        <v>62</v>
      </c>
      <c r="AE2194" t="s">
        <v>634</v>
      </c>
      <c r="AF2194" t="s">
        <v>634</v>
      </c>
      <c r="AI2194" t="s">
        <v>65</v>
      </c>
      <c r="AJ2194" t="s">
        <v>303</v>
      </c>
    </row>
    <row r="2195" spans="1:37" x14ac:dyDescent="0.25">
      <c r="A2195">
        <v>2194</v>
      </c>
      <c r="B2195" t="s">
        <v>6315</v>
      </c>
      <c r="C2195" t="s">
        <v>68</v>
      </c>
      <c r="D2195" t="s">
        <v>84</v>
      </c>
      <c r="E2195" t="s">
        <v>292</v>
      </c>
      <c r="F2195" t="s">
        <v>293</v>
      </c>
      <c r="G2195" t="s">
        <v>87</v>
      </c>
      <c r="H2195">
        <v>12.452500000000001</v>
      </c>
      <c r="I2195">
        <v>11.849166666666665</v>
      </c>
      <c r="J2195">
        <v>12.150833333333333</v>
      </c>
      <c r="K2195" t="s">
        <v>294</v>
      </c>
      <c r="L2195" t="s">
        <v>135</v>
      </c>
      <c r="N2195" t="s">
        <v>45</v>
      </c>
      <c r="O2195" t="s">
        <v>136</v>
      </c>
      <c r="P2195" t="s">
        <v>5997</v>
      </c>
      <c r="Q2195" s="1" t="s">
        <v>211</v>
      </c>
      <c r="R2195" t="s">
        <v>3102</v>
      </c>
      <c r="S2195" t="s">
        <v>3612</v>
      </c>
      <c r="T2195" t="s">
        <v>109</v>
      </c>
      <c r="U2195" t="s">
        <v>94</v>
      </c>
      <c r="V2195" t="s">
        <v>109</v>
      </c>
      <c r="W2195" t="s">
        <v>109</v>
      </c>
      <c r="X2195" t="s">
        <v>211</v>
      </c>
      <c r="Y2195" t="str">
        <f>VLOOKUP(Q2195,[1]Feuil1!$A:$C,3,FALSE)</f>
        <v>Sciences Expérimentales</v>
      </c>
      <c r="Z2195" t="str">
        <f>VLOOKUP(Q2195,[1]Feuil1!$A:$E,5,FALSE)</f>
        <v xml:space="preserve">Scientifique </v>
      </c>
      <c r="AA2195" t="s">
        <v>94</v>
      </c>
      <c r="AB2195" t="s">
        <v>109</v>
      </c>
      <c r="AD2195" t="s">
        <v>62</v>
      </c>
      <c r="AE2195" t="s">
        <v>119</v>
      </c>
      <c r="AF2195" t="s">
        <v>634</v>
      </c>
      <c r="AG2195" t="s">
        <v>4036</v>
      </c>
      <c r="AH2195" t="s">
        <v>80</v>
      </c>
      <c r="AI2195" t="s">
        <v>122</v>
      </c>
      <c r="AJ2195" t="s">
        <v>5919</v>
      </c>
    </row>
    <row r="2196" spans="1:37" x14ac:dyDescent="0.25">
      <c r="A2196">
        <v>2195</v>
      </c>
      <c r="B2196" t="s">
        <v>6316</v>
      </c>
      <c r="C2196" t="s">
        <v>39</v>
      </c>
      <c r="D2196" t="s">
        <v>58</v>
      </c>
      <c r="E2196" t="s">
        <v>1124</v>
      </c>
      <c r="F2196" t="s">
        <v>49</v>
      </c>
      <c r="G2196" t="s">
        <v>50</v>
      </c>
      <c r="H2196">
        <v>7.2222222222222223</v>
      </c>
      <c r="I2196">
        <v>8.6363636363636367</v>
      </c>
      <c r="J2196">
        <v>8</v>
      </c>
      <c r="K2196" t="s">
        <v>1640</v>
      </c>
      <c r="L2196" t="s">
        <v>71</v>
      </c>
      <c r="N2196" t="s">
        <v>105</v>
      </c>
      <c r="O2196" t="s">
        <v>136</v>
      </c>
      <c r="P2196" t="s">
        <v>5338</v>
      </c>
      <c r="Q2196" s="1" t="s">
        <v>410</v>
      </c>
      <c r="R2196" t="s">
        <v>3102</v>
      </c>
      <c r="S2196" t="s">
        <v>4813</v>
      </c>
      <c r="T2196" t="s">
        <v>109</v>
      </c>
      <c r="U2196" t="s">
        <v>1126</v>
      </c>
      <c r="V2196" t="s">
        <v>109</v>
      </c>
      <c r="W2196" t="s">
        <v>109</v>
      </c>
      <c r="X2196" t="s">
        <v>60</v>
      </c>
      <c r="Y2196" t="str">
        <f>VLOOKUP(Q2196,[1]Feuil1!$A:$C,3,FALSE)</f>
        <v>Sciences Economiques et de Gestion</v>
      </c>
      <c r="Z2196" t="str">
        <f>VLOOKUP(Q2196,[1]Feuil1!$A:$E,5,FALSE)</f>
        <v xml:space="preserve">Economie et gestion </v>
      </c>
      <c r="AA2196" t="s">
        <v>94</v>
      </c>
      <c r="AB2196" t="s">
        <v>109</v>
      </c>
      <c r="AD2196" t="s">
        <v>62</v>
      </c>
      <c r="AE2196" t="s">
        <v>207</v>
      </c>
      <c r="AF2196" t="s">
        <v>634</v>
      </c>
      <c r="AG2196" t="s">
        <v>6317</v>
      </c>
      <c r="AH2196" t="s">
        <v>80</v>
      </c>
      <c r="AI2196" t="s">
        <v>99</v>
      </c>
      <c r="AJ2196" t="s">
        <v>100</v>
      </c>
    </row>
    <row r="2197" spans="1:37" x14ac:dyDescent="0.25">
      <c r="A2197">
        <v>2196</v>
      </c>
      <c r="B2197" t="s">
        <v>6318</v>
      </c>
      <c r="C2197" t="s">
        <v>39</v>
      </c>
      <c r="D2197" t="s">
        <v>58</v>
      </c>
      <c r="E2197" t="s">
        <v>1532</v>
      </c>
      <c r="F2197" t="s">
        <v>154</v>
      </c>
      <c r="G2197" t="s">
        <v>87</v>
      </c>
      <c r="H2197">
        <v>6.95</v>
      </c>
      <c r="I2197">
        <v>9.6</v>
      </c>
      <c r="J2197">
        <v>8.2799999999999994</v>
      </c>
      <c r="K2197" t="s">
        <v>3086</v>
      </c>
      <c r="N2197" t="s">
        <v>45</v>
      </c>
      <c r="O2197" t="s">
        <v>52</v>
      </c>
      <c r="P2197" t="s">
        <v>6032</v>
      </c>
      <c r="Q2197" s="1" t="s">
        <v>410</v>
      </c>
      <c r="R2197" t="s">
        <v>71</v>
      </c>
      <c r="S2197" t="s">
        <v>6319</v>
      </c>
      <c r="T2197" t="s">
        <v>109</v>
      </c>
      <c r="U2197" t="s">
        <v>94</v>
      </c>
      <c r="V2197" t="s">
        <v>109</v>
      </c>
      <c r="W2197" t="s">
        <v>109</v>
      </c>
      <c r="X2197" t="s">
        <v>60</v>
      </c>
      <c r="Y2197" t="str">
        <f>VLOOKUP(Q2197,[1]Feuil1!$A:$C,3,FALSE)</f>
        <v>Sciences Economiques et de Gestion</v>
      </c>
      <c r="Z2197" t="str">
        <f>VLOOKUP(Q2197,[1]Feuil1!$A:$E,5,FALSE)</f>
        <v xml:space="preserve">Economie et gestion </v>
      </c>
      <c r="AA2197" t="s">
        <v>94</v>
      </c>
      <c r="AB2197" t="s">
        <v>109</v>
      </c>
      <c r="AD2197" t="s">
        <v>46</v>
      </c>
      <c r="AE2197" t="s">
        <v>634</v>
      </c>
      <c r="AF2197" t="s">
        <v>634</v>
      </c>
      <c r="AG2197" t="s">
        <v>3310</v>
      </c>
      <c r="AH2197" t="s">
        <v>64</v>
      </c>
      <c r="AI2197" t="s">
        <v>65</v>
      </c>
      <c r="AJ2197" t="s">
        <v>223</v>
      </c>
    </row>
    <row r="2198" spans="1:37" x14ac:dyDescent="0.25">
      <c r="A2198">
        <v>2197</v>
      </c>
      <c r="B2198" t="s">
        <v>6320</v>
      </c>
      <c r="C2198" t="s">
        <v>39</v>
      </c>
      <c r="D2198" t="s">
        <v>58</v>
      </c>
      <c r="E2198" t="s">
        <v>42</v>
      </c>
      <c r="F2198" t="s">
        <v>42</v>
      </c>
      <c r="G2198" t="s">
        <v>43</v>
      </c>
      <c r="H2198">
        <v>0</v>
      </c>
      <c r="I2198">
        <v>0</v>
      </c>
      <c r="J2198">
        <v>12.866666666666667</v>
      </c>
      <c r="K2198" t="s">
        <v>2723</v>
      </c>
      <c r="L2198" t="s">
        <v>135</v>
      </c>
      <c r="N2198" t="s">
        <v>45</v>
      </c>
      <c r="O2198" t="s">
        <v>136</v>
      </c>
      <c r="P2198" t="s">
        <v>4917</v>
      </c>
      <c r="Q2198" s="1" t="s">
        <v>410</v>
      </c>
      <c r="R2198" t="s">
        <v>71</v>
      </c>
      <c r="T2198" t="s">
        <v>109</v>
      </c>
      <c r="U2198" t="s">
        <v>94</v>
      </c>
      <c r="V2198" t="s">
        <v>141</v>
      </c>
      <c r="W2198" t="s">
        <v>109</v>
      </c>
      <c r="X2198" t="s">
        <v>60</v>
      </c>
      <c r="Y2198" t="str">
        <f>VLOOKUP(Q2198,[1]Feuil1!$A:$C,3,FALSE)</f>
        <v>Sciences Economiques et de Gestion</v>
      </c>
      <c r="Z2198" t="str">
        <f>VLOOKUP(Q2198,[1]Feuil1!$A:$E,5,FALSE)</f>
        <v xml:space="preserve">Economie et gestion </v>
      </c>
      <c r="AA2198" t="s">
        <v>94</v>
      </c>
      <c r="AB2198" t="s">
        <v>109</v>
      </c>
      <c r="AD2198" t="s">
        <v>62</v>
      </c>
      <c r="AE2198" t="s">
        <v>78</v>
      </c>
      <c r="AF2198" t="s">
        <v>120</v>
      </c>
      <c r="AG2198" t="s">
        <v>6321</v>
      </c>
      <c r="AH2198" t="s">
        <v>64</v>
      </c>
      <c r="AI2198" t="s">
        <v>99</v>
      </c>
      <c r="AJ2198" t="s">
        <v>942</v>
      </c>
    </row>
    <row r="2199" spans="1:37" x14ac:dyDescent="0.25">
      <c r="A2199">
        <v>2198</v>
      </c>
      <c r="B2199" t="s">
        <v>6322</v>
      </c>
      <c r="C2199" t="s">
        <v>68</v>
      </c>
      <c r="D2199" t="s">
        <v>162</v>
      </c>
      <c r="E2199" t="s">
        <v>163</v>
      </c>
      <c r="F2199" t="s">
        <v>163</v>
      </c>
      <c r="G2199" t="s">
        <v>87</v>
      </c>
      <c r="H2199">
        <v>7.9384523809523815</v>
      </c>
      <c r="I2199">
        <v>9.4327380952380953</v>
      </c>
      <c r="J2199">
        <v>8.6855952380952388</v>
      </c>
      <c r="K2199" t="s">
        <v>3086</v>
      </c>
      <c r="N2199" t="s">
        <v>45</v>
      </c>
      <c r="O2199" t="s">
        <v>136</v>
      </c>
      <c r="P2199" t="s">
        <v>6323</v>
      </c>
      <c r="Q2199" s="1" t="s">
        <v>211</v>
      </c>
      <c r="R2199" t="s">
        <v>3102</v>
      </c>
      <c r="S2199" t="s">
        <v>4337</v>
      </c>
      <c r="T2199" t="s">
        <v>109</v>
      </c>
      <c r="U2199" t="s">
        <v>94</v>
      </c>
      <c r="V2199" t="s">
        <v>109</v>
      </c>
      <c r="W2199" t="s">
        <v>109</v>
      </c>
      <c r="X2199" t="s">
        <v>211</v>
      </c>
      <c r="Y2199" t="str">
        <f>VLOOKUP(Q2199,[1]Feuil1!$A:$C,3,FALSE)</f>
        <v>Sciences Expérimentales</v>
      </c>
      <c r="Z2199" t="str">
        <f>VLOOKUP(Q2199,[1]Feuil1!$A:$E,5,FALSE)</f>
        <v xml:space="preserve">Scientifique </v>
      </c>
      <c r="AA2199" t="s">
        <v>94</v>
      </c>
      <c r="AB2199" t="s">
        <v>109</v>
      </c>
      <c r="AD2199" t="s">
        <v>46</v>
      </c>
      <c r="AE2199" t="s">
        <v>78</v>
      </c>
      <c r="AF2199" t="s">
        <v>634</v>
      </c>
      <c r="AG2199" t="s">
        <v>6324</v>
      </c>
      <c r="AH2199" t="s">
        <v>80</v>
      </c>
      <c r="AI2199" t="s">
        <v>285</v>
      </c>
      <c r="AJ2199" t="s">
        <v>286</v>
      </c>
    </row>
    <row r="2200" spans="1:37" x14ac:dyDescent="0.25">
      <c r="A2200">
        <v>2199</v>
      </c>
      <c r="B2200" t="s">
        <v>6325</v>
      </c>
      <c r="C2200" t="s">
        <v>39</v>
      </c>
      <c r="D2200" t="s">
        <v>84</v>
      </c>
      <c r="E2200" t="s">
        <v>3779</v>
      </c>
      <c r="F2200" t="s">
        <v>86</v>
      </c>
      <c r="G2200" t="s">
        <v>87</v>
      </c>
      <c r="H2200">
        <v>11.941333</v>
      </c>
      <c r="I2200">
        <v>13.276666000000001</v>
      </c>
      <c r="J2200">
        <v>12.609</v>
      </c>
      <c r="K2200" t="s">
        <v>976</v>
      </c>
      <c r="L2200" t="s">
        <v>135</v>
      </c>
      <c r="N2200" t="s">
        <v>105</v>
      </c>
      <c r="O2200" t="s">
        <v>52</v>
      </c>
      <c r="P2200" t="s">
        <v>5652</v>
      </c>
      <c r="Q2200" s="1" t="s">
        <v>211</v>
      </c>
      <c r="R2200" t="s">
        <v>254</v>
      </c>
      <c r="S2200" t="s">
        <v>6326</v>
      </c>
      <c r="T2200" t="s">
        <v>109</v>
      </c>
      <c r="U2200" t="s">
        <v>94</v>
      </c>
      <c r="V2200" t="s">
        <v>108</v>
      </c>
      <c r="W2200" t="s">
        <v>109</v>
      </c>
      <c r="X2200" t="s">
        <v>211</v>
      </c>
      <c r="Y2200" t="str">
        <f>VLOOKUP(Q2200,[1]Feuil1!$A:$C,3,FALSE)</f>
        <v>Sciences Expérimentales</v>
      </c>
      <c r="Z2200" t="str">
        <f>VLOOKUP(Q2200,[1]Feuil1!$A:$E,5,FALSE)</f>
        <v xml:space="preserve">Scientifique </v>
      </c>
      <c r="AA2200" t="s">
        <v>94</v>
      </c>
      <c r="AB2200" t="s">
        <v>109</v>
      </c>
      <c r="AC2200" t="s">
        <v>101</v>
      </c>
      <c r="AD2200" t="s">
        <v>62</v>
      </c>
      <c r="AE2200" t="s">
        <v>174</v>
      </c>
      <c r="AF2200" t="s">
        <v>634</v>
      </c>
      <c r="AG2200" t="s">
        <v>6327</v>
      </c>
      <c r="AH2200" t="s">
        <v>64</v>
      </c>
      <c r="AI2200" t="s">
        <v>65</v>
      </c>
      <c r="AJ2200" t="s">
        <v>188</v>
      </c>
      <c r="AK2200">
        <v>28</v>
      </c>
    </row>
    <row r="2201" spans="1:37" x14ac:dyDescent="0.25">
      <c r="A2201">
        <v>2200</v>
      </c>
      <c r="B2201" t="s">
        <v>6328</v>
      </c>
      <c r="C2201" t="s">
        <v>68</v>
      </c>
      <c r="D2201" t="s">
        <v>162</v>
      </c>
      <c r="E2201" t="s">
        <v>163</v>
      </c>
      <c r="F2201" t="s">
        <v>163</v>
      </c>
      <c r="G2201" t="s">
        <v>87</v>
      </c>
      <c r="H2201">
        <v>11.558333333333334</v>
      </c>
      <c r="I2201">
        <v>10.136904761904763</v>
      </c>
      <c r="J2201">
        <v>10.847619047619048</v>
      </c>
      <c r="K2201" t="s">
        <v>6329</v>
      </c>
      <c r="L2201" t="s">
        <v>71</v>
      </c>
      <c r="N2201" t="s">
        <v>45</v>
      </c>
      <c r="O2201" t="s">
        <v>136</v>
      </c>
      <c r="P2201" t="s">
        <v>5973</v>
      </c>
      <c r="Q2201" s="1" t="s">
        <v>211</v>
      </c>
      <c r="R2201" t="s">
        <v>89</v>
      </c>
      <c r="S2201" t="s">
        <v>6330</v>
      </c>
      <c r="T2201" t="s">
        <v>109</v>
      </c>
      <c r="U2201" t="s">
        <v>94</v>
      </c>
      <c r="V2201" t="s">
        <v>77</v>
      </c>
      <c r="W2201" t="s">
        <v>109</v>
      </c>
      <c r="X2201" t="s">
        <v>211</v>
      </c>
      <c r="Y2201" t="str">
        <f>VLOOKUP(Q2201,[1]Feuil1!$A:$C,3,FALSE)</f>
        <v>Sciences Expérimentales</v>
      </c>
      <c r="Z2201" t="str">
        <f>VLOOKUP(Q2201,[1]Feuil1!$A:$E,5,FALSE)</f>
        <v xml:space="preserve">Scientifique </v>
      </c>
      <c r="AA2201" t="s">
        <v>94</v>
      </c>
      <c r="AB2201" t="s">
        <v>77</v>
      </c>
      <c r="AD2201" t="s">
        <v>62</v>
      </c>
      <c r="AE2201" t="s">
        <v>168</v>
      </c>
      <c r="AF2201" t="s">
        <v>174</v>
      </c>
      <c r="AG2201" t="s">
        <v>4313</v>
      </c>
      <c r="AH2201" t="s">
        <v>64</v>
      </c>
      <c r="AI2201" t="s">
        <v>474</v>
      </c>
      <c r="AJ2201" t="s">
        <v>5595</v>
      </c>
      <c r="AK2201">
        <v>38</v>
      </c>
    </row>
    <row r="2202" spans="1:37" x14ac:dyDescent="0.25">
      <c r="A2202">
        <v>2201</v>
      </c>
      <c r="B2202" t="s">
        <v>6331</v>
      </c>
      <c r="C2202" t="s">
        <v>39</v>
      </c>
      <c r="D2202" t="s">
        <v>58</v>
      </c>
      <c r="E2202" t="s">
        <v>1124</v>
      </c>
      <c r="F2202" t="s">
        <v>49</v>
      </c>
      <c r="G2202" t="s">
        <v>50</v>
      </c>
      <c r="H2202">
        <v>10.740740740740742</v>
      </c>
      <c r="I2202">
        <v>5.6060606060606055</v>
      </c>
      <c r="J2202">
        <v>7.9166666666666661</v>
      </c>
      <c r="K2202" t="s">
        <v>1640</v>
      </c>
      <c r="L2202" t="s">
        <v>135</v>
      </c>
      <c r="N2202" t="s">
        <v>45</v>
      </c>
      <c r="O2202" t="s">
        <v>136</v>
      </c>
      <c r="P2202" t="s">
        <v>6332</v>
      </c>
      <c r="Q2202" s="1" t="s">
        <v>211</v>
      </c>
      <c r="R2202" t="s">
        <v>3102</v>
      </c>
      <c r="S2202" t="s">
        <v>752</v>
      </c>
      <c r="T2202" t="s">
        <v>109</v>
      </c>
      <c r="U2202" t="s">
        <v>1126</v>
      </c>
      <c r="V2202" t="s">
        <v>109</v>
      </c>
      <c r="W2202" t="s">
        <v>109</v>
      </c>
      <c r="X2202" t="s">
        <v>211</v>
      </c>
      <c r="Y2202" t="str">
        <f>VLOOKUP(Q2202,[1]Feuil1!$A:$C,3,FALSE)</f>
        <v>Sciences Expérimentales</v>
      </c>
      <c r="Z2202" t="str">
        <f>VLOOKUP(Q2202,[1]Feuil1!$A:$E,5,FALSE)</f>
        <v xml:space="preserve">Scientifique </v>
      </c>
      <c r="AA2202" t="s">
        <v>94</v>
      </c>
      <c r="AB2202" t="s">
        <v>109</v>
      </c>
      <c r="AD2202" t="s">
        <v>62</v>
      </c>
      <c r="AE2202" t="s">
        <v>197</v>
      </c>
      <c r="AF2202" t="s">
        <v>78</v>
      </c>
      <c r="AG2202" t="s">
        <v>6333</v>
      </c>
      <c r="AH2202" t="s">
        <v>64</v>
      </c>
      <c r="AI2202" t="s">
        <v>65</v>
      </c>
      <c r="AJ2202" t="s">
        <v>66</v>
      </c>
    </row>
    <row r="2203" spans="1:37" x14ac:dyDescent="0.25">
      <c r="A2203">
        <v>2202</v>
      </c>
      <c r="B2203" t="s">
        <v>6334</v>
      </c>
      <c r="C2203" t="s">
        <v>39</v>
      </c>
      <c r="D2203" t="s">
        <v>84</v>
      </c>
      <c r="E2203" t="s">
        <v>292</v>
      </c>
      <c r="F2203" t="s">
        <v>293</v>
      </c>
      <c r="G2203" t="s">
        <v>87</v>
      </c>
      <c r="H2203">
        <v>11.725</v>
      </c>
      <c r="I2203">
        <v>13.1073</v>
      </c>
      <c r="J2203">
        <v>12.41615</v>
      </c>
      <c r="K2203" t="s">
        <v>294</v>
      </c>
      <c r="L2203" t="s">
        <v>135</v>
      </c>
      <c r="N2203" t="s">
        <v>45</v>
      </c>
      <c r="O2203" t="s">
        <v>136</v>
      </c>
      <c r="P2203" t="s">
        <v>6335</v>
      </c>
      <c r="Q2203" s="1" t="s">
        <v>211</v>
      </c>
      <c r="R2203" t="s">
        <v>89</v>
      </c>
      <c r="S2203" t="s">
        <v>2909</v>
      </c>
      <c r="T2203" t="s">
        <v>109</v>
      </c>
      <c r="U2203" t="s">
        <v>94</v>
      </c>
      <c r="V2203" t="s">
        <v>109</v>
      </c>
      <c r="W2203" t="s">
        <v>109</v>
      </c>
      <c r="X2203" t="s">
        <v>211</v>
      </c>
      <c r="Y2203" t="str">
        <f>VLOOKUP(Q2203,[1]Feuil1!$A:$C,3,FALSE)</f>
        <v>Sciences Expérimentales</v>
      </c>
      <c r="Z2203" t="str">
        <f>VLOOKUP(Q2203,[1]Feuil1!$A:$E,5,FALSE)</f>
        <v xml:space="preserve">Scientifique </v>
      </c>
      <c r="AA2203" t="s">
        <v>94</v>
      </c>
      <c r="AB2203" t="s">
        <v>109</v>
      </c>
      <c r="AD2203" t="s">
        <v>62</v>
      </c>
      <c r="AE2203" t="s">
        <v>174</v>
      </c>
      <c r="AF2203" t="s">
        <v>168</v>
      </c>
      <c r="AG2203" t="s">
        <v>6336</v>
      </c>
      <c r="AH2203" t="s">
        <v>80</v>
      </c>
      <c r="AI2203" t="s">
        <v>65</v>
      </c>
      <c r="AJ2203" t="s">
        <v>223</v>
      </c>
      <c r="AK2203">
        <v>35</v>
      </c>
    </row>
    <row r="2204" spans="1:37" x14ac:dyDescent="0.25">
      <c r="A2204">
        <v>2203</v>
      </c>
      <c r="B2204" t="s">
        <v>6337</v>
      </c>
      <c r="C2204" t="s">
        <v>39</v>
      </c>
      <c r="D2204" t="s">
        <v>162</v>
      </c>
      <c r="E2204" t="s">
        <v>163</v>
      </c>
      <c r="F2204" t="s">
        <v>163</v>
      </c>
      <c r="G2204" t="s">
        <v>87</v>
      </c>
      <c r="H2204">
        <v>11.445595238095237</v>
      </c>
      <c r="I2204">
        <v>11.381812169312168</v>
      </c>
      <c r="J2204">
        <v>11.413703703703703</v>
      </c>
      <c r="K2204" t="s">
        <v>2669</v>
      </c>
      <c r="L2204" t="s">
        <v>71</v>
      </c>
      <c r="N2204" t="s">
        <v>105</v>
      </c>
      <c r="O2204" t="s">
        <v>136</v>
      </c>
      <c r="P2204" t="s">
        <v>5652</v>
      </c>
      <c r="Q2204" s="1" t="s">
        <v>211</v>
      </c>
      <c r="R2204" t="s">
        <v>89</v>
      </c>
      <c r="S2204" t="s">
        <v>1218</v>
      </c>
      <c r="T2204" t="s">
        <v>109</v>
      </c>
      <c r="U2204" t="s">
        <v>94</v>
      </c>
      <c r="V2204" t="s">
        <v>109</v>
      </c>
      <c r="W2204" t="s">
        <v>109</v>
      </c>
      <c r="X2204" t="s">
        <v>211</v>
      </c>
      <c r="Y2204" t="str">
        <f>VLOOKUP(Q2204,[1]Feuil1!$A:$C,3,FALSE)</f>
        <v>Sciences Expérimentales</v>
      </c>
      <c r="Z2204" t="str">
        <f>VLOOKUP(Q2204,[1]Feuil1!$A:$E,5,FALSE)</f>
        <v xml:space="preserve">Scientifique </v>
      </c>
      <c r="AA2204" t="s">
        <v>94</v>
      </c>
      <c r="AB2204" t="s">
        <v>109</v>
      </c>
      <c r="AD2204" t="s">
        <v>62</v>
      </c>
      <c r="AE2204" t="s">
        <v>207</v>
      </c>
      <c r="AF2204" t="s">
        <v>634</v>
      </c>
      <c r="AG2204" t="s">
        <v>6338</v>
      </c>
      <c r="AH2204" t="s">
        <v>64</v>
      </c>
      <c r="AI2204" t="s">
        <v>65</v>
      </c>
      <c r="AJ2204" t="s">
        <v>223</v>
      </c>
      <c r="AK2204">
        <v>24</v>
      </c>
    </row>
    <row r="2205" spans="1:37" x14ac:dyDescent="0.25">
      <c r="A2205">
        <v>2204</v>
      </c>
      <c r="B2205" t="s">
        <v>6339</v>
      </c>
      <c r="C2205" t="s">
        <v>39</v>
      </c>
      <c r="D2205" t="s">
        <v>58</v>
      </c>
      <c r="E2205" t="s">
        <v>1124</v>
      </c>
      <c r="F2205" t="s">
        <v>49</v>
      </c>
      <c r="G2205" t="s">
        <v>50</v>
      </c>
      <c r="H2205">
        <v>8.3333333333333339</v>
      </c>
      <c r="I2205">
        <v>9.5454545454545467</v>
      </c>
      <c r="J2205">
        <v>9</v>
      </c>
      <c r="K2205" t="s">
        <v>1640</v>
      </c>
      <c r="L2205" t="s">
        <v>135</v>
      </c>
      <c r="N2205" t="s">
        <v>105</v>
      </c>
      <c r="O2205" t="s">
        <v>136</v>
      </c>
      <c r="P2205" t="s">
        <v>6340</v>
      </c>
      <c r="Q2205" s="1" t="s">
        <v>211</v>
      </c>
      <c r="R2205" t="s">
        <v>89</v>
      </c>
      <c r="S2205" t="s">
        <v>5152</v>
      </c>
      <c r="T2205" t="s">
        <v>109</v>
      </c>
      <c r="U2205" t="s">
        <v>1126</v>
      </c>
      <c r="V2205" t="s">
        <v>109</v>
      </c>
      <c r="W2205" t="s">
        <v>109</v>
      </c>
      <c r="X2205" t="s">
        <v>211</v>
      </c>
      <c r="Y2205" t="str">
        <f>VLOOKUP(Q2205,[1]Feuil1!$A:$C,3,FALSE)</f>
        <v>Sciences Expérimentales</v>
      </c>
      <c r="Z2205" t="str">
        <f>VLOOKUP(Q2205,[1]Feuil1!$A:$E,5,FALSE)</f>
        <v xml:space="preserve">Scientifique </v>
      </c>
      <c r="AA2205" t="s">
        <v>94</v>
      </c>
      <c r="AB2205" t="s">
        <v>109</v>
      </c>
      <c r="AC2205" t="s">
        <v>101</v>
      </c>
      <c r="AD2205" t="s">
        <v>62</v>
      </c>
      <c r="AE2205" t="s">
        <v>174</v>
      </c>
      <c r="AF2205" t="s">
        <v>634</v>
      </c>
      <c r="AG2205" t="s">
        <v>6341</v>
      </c>
      <c r="AH2205" t="s">
        <v>64</v>
      </c>
      <c r="AI2205" t="s">
        <v>65</v>
      </c>
      <c r="AJ2205" t="s">
        <v>303</v>
      </c>
    </row>
    <row r="2206" spans="1:37" x14ac:dyDescent="0.25">
      <c r="A2206">
        <v>2205</v>
      </c>
      <c r="B2206" t="s">
        <v>6342</v>
      </c>
      <c r="C2206" t="s">
        <v>39</v>
      </c>
      <c r="D2206" t="s">
        <v>58</v>
      </c>
      <c r="E2206" t="s">
        <v>1124</v>
      </c>
      <c r="F2206" t="s">
        <v>49</v>
      </c>
      <c r="G2206" t="s">
        <v>50</v>
      </c>
      <c r="H2206">
        <v>0</v>
      </c>
      <c r="I2206">
        <v>0</v>
      </c>
      <c r="J2206">
        <v>0</v>
      </c>
      <c r="K2206" t="s">
        <v>4438</v>
      </c>
      <c r="N2206" t="s">
        <v>45</v>
      </c>
      <c r="O2206" t="s">
        <v>136</v>
      </c>
      <c r="P2206" t="s">
        <v>6343</v>
      </c>
      <c r="Q2206" s="1" t="s">
        <v>211</v>
      </c>
      <c r="R2206" t="s">
        <v>89</v>
      </c>
      <c r="T2206" t="s">
        <v>109</v>
      </c>
      <c r="U2206" t="s">
        <v>1126</v>
      </c>
      <c r="V2206" t="s">
        <v>109</v>
      </c>
      <c r="W2206" t="s">
        <v>109</v>
      </c>
      <c r="X2206" t="s">
        <v>211</v>
      </c>
      <c r="Y2206" t="str">
        <f>VLOOKUP(Q2206,[1]Feuil1!$A:$C,3,FALSE)</f>
        <v>Sciences Expérimentales</v>
      </c>
      <c r="Z2206" t="str">
        <f>VLOOKUP(Q2206,[1]Feuil1!$A:$E,5,FALSE)</f>
        <v xml:space="preserve">Scientifique </v>
      </c>
      <c r="AA2206" t="s">
        <v>94</v>
      </c>
      <c r="AB2206" t="s">
        <v>109</v>
      </c>
      <c r="AD2206" t="s">
        <v>46</v>
      </c>
      <c r="AE2206" t="s">
        <v>207</v>
      </c>
      <c r="AF2206" t="s">
        <v>634</v>
      </c>
      <c r="AI2206" t="s">
        <v>99</v>
      </c>
      <c r="AJ2206" t="s">
        <v>100</v>
      </c>
    </row>
    <row r="2207" spans="1:37" x14ac:dyDescent="0.25">
      <c r="A2207">
        <v>2206</v>
      </c>
      <c r="B2207" t="s">
        <v>6344</v>
      </c>
      <c r="C2207" t="s">
        <v>39</v>
      </c>
      <c r="D2207" t="s">
        <v>58</v>
      </c>
      <c r="E2207" t="s">
        <v>1124</v>
      </c>
      <c r="F2207" t="s">
        <v>49</v>
      </c>
      <c r="G2207" t="s">
        <v>50</v>
      </c>
      <c r="H2207">
        <v>10</v>
      </c>
      <c r="I2207">
        <v>12.121212121212121</v>
      </c>
      <c r="J2207">
        <v>11.166666666666668</v>
      </c>
      <c r="K2207" t="s">
        <v>1640</v>
      </c>
      <c r="L2207" t="s">
        <v>89</v>
      </c>
      <c r="N2207" t="s">
        <v>45</v>
      </c>
      <c r="O2207" t="s">
        <v>136</v>
      </c>
      <c r="P2207" t="s">
        <v>6345</v>
      </c>
      <c r="Q2207" s="1" t="s">
        <v>211</v>
      </c>
      <c r="R2207" t="s">
        <v>89</v>
      </c>
      <c r="S2207" t="s">
        <v>4181</v>
      </c>
      <c r="T2207" t="s">
        <v>109</v>
      </c>
      <c r="U2207" t="s">
        <v>1126</v>
      </c>
      <c r="V2207" t="s">
        <v>109</v>
      </c>
      <c r="W2207" t="s">
        <v>109</v>
      </c>
      <c r="X2207" t="s">
        <v>211</v>
      </c>
      <c r="Y2207" t="str">
        <f>VLOOKUP(Q2207,[1]Feuil1!$A:$C,3,FALSE)</f>
        <v>Sciences Expérimentales</v>
      </c>
      <c r="Z2207" t="str">
        <f>VLOOKUP(Q2207,[1]Feuil1!$A:$E,5,FALSE)</f>
        <v xml:space="preserve">Scientifique </v>
      </c>
      <c r="AA2207" t="s">
        <v>94</v>
      </c>
      <c r="AB2207" t="s">
        <v>109</v>
      </c>
      <c r="AC2207" t="s">
        <v>101</v>
      </c>
      <c r="AD2207" t="s">
        <v>62</v>
      </c>
      <c r="AF2207" t="s">
        <v>634</v>
      </c>
      <c r="AG2207" t="s">
        <v>1835</v>
      </c>
      <c r="AH2207" t="s">
        <v>64</v>
      </c>
      <c r="AI2207" t="s">
        <v>65</v>
      </c>
      <c r="AJ2207" t="s">
        <v>66</v>
      </c>
    </row>
    <row r="2208" spans="1:37" x14ac:dyDescent="0.25">
      <c r="A2208">
        <v>2207</v>
      </c>
      <c r="B2208" t="s">
        <v>6346</v>
      </c>
      <c r="C2208" t="s">
        <v>39</v>
      </c>
      <c r="D2208" t="s">
        <v>58</v>
      </c>
      <c r="E2208" t="s">
        <v>1532</v>
      </c>
      <c r="F2208" t="s">
        <v>154</v>
      </c>
      <c r="G2208" t="s">
        <v>87</v>
      </c>
      <c r="H2208">
        <v>11.34</v>
      </c>
      <c r="I2208">
        <v>9.5399999999999991</v>
      </c>
      <c r="J2208">
        <v>10.44</v>
      </c>
      <c r="K2208" t="s">
        <v>62</v>
      </c>
      <c r="L2208" t="s">
        <v>71</v>
      </c>
      <c r="N2208" t="s">
        <v>105</v>
      </c>
      <c r="O2208" t="s">
        <v>52</v>
      </c>
      <c r="P2208" t="s">
        <v>5390</v>
      </c>
      <c r="Q2208" s="1" t="s">
        <v>211</v>
      </c>
      <c r="R2208" t="s">
        <v>3102</v>
      </c>
      <c r="S2208" t="s">
        <v>2823</v>
      </c>
      <c r="T2208" t="s">
        <v>109</v>
      </c>
      <c r="U2208" t="s">
        <v>94</v>
      </c>
      <c r="V2208" t="s">
        <v>109</v>
      </c>
      <c r="W2208" t="s">
        <v>109</v>
      </c>
      <c r="X2208" t="s">
        <v>211</v>
      </c>
      <c r="Y2208" t="str">
        <f>VLOOKUP(Q2208,[1]Feuil1!$A:$C,3,FALSE)</f>
        <v>Sciences Expérimentales</v>
      </c>
      <c r="Z2208" t="str">
        <f>VLOOKUP(Q2208,[1]Feuil1!$A:$E,5,FALSE)</f>
        <v xml:space="preserve">Scientifique </v>
      </c>
      <c r="AA2208" t="s">
        <v>94</v>
      </c>
      <c r="AB2208" t="s">
        <v>109</v>
      </c>
      <c r="AD2208" t="s">
        <v>62</v>
      </c>
      <c r="AE2208" t="s">
        <v>78</v>
      </c>
      <c r="AF2208" t="s">
        <v>634</v>
      </c>
      <c r="AG2208" t="s">
        <v>6347</v>
      </c>
      <c r="AH2208" t="s">
        <v>64</v>
      </c>
      <c r="AI2208" t="s">
        <v>65</v>
      </c>
      <c r="AJ2208" t="s">
        <v>66</v>
      </c>
    </row>
    <row r="2209" spans="1:38" x14ac:dyDescent="0.25">
      <c r="A2209">
        <v>2208</v>
      </c>
      <c r="B2209" t="s">
        <v>6348</v>
      </c>
      <c r="C2209" t="s">
        <v>39</v>
      </c>
      <c r="D2209" t="s">
        <v>58</v>
      </c>
      <c r="E2209" t="s">
        <v>1124</v>
      </c>
      <c r="F2209" t="s">
        <v>49</v>
      </c>
      <c r="G2209" t="s">
        <v>50</v>
      </c>
      <c r="H2209">
        <v>5.7407407407407405</v>
      </c>
      <c r="I2209">
        <v>7.1212121212121211</v>
      </c>
      <c r="J2209">
        <v>6.5</v>
      </c>
      <c r="K2209" t="s">
        <v>1640</v>
      </c>
      <c r="L2209" t="s">
        <v>71</v>
      </c>
      <c r="N2209" t="s">
        <v>45</v>
      </c>
      <c r="O2209" t="s">
        <v>136</v>
      </c>
      <c r="P2209" t="s">
        <v>6349</v>
      </c>
      <c r="Q2209" s="1" t="s">
        <v>211</v>
      </c>
      <c r="R2209" t="s">
        <v>89</v>
      </c>
      <c r="S2209" t="s">
        <v>2788</v>
      </c>
      <c r="T2209" t="s">
        <v>109</v>
      </c>
      <c r="U2209" t="s">
        <v>1126</v>
      </c>
      <c r="V2209" t="s">
        <v>109</v>
      </c>
      <c r="W2209" t="s">
        <v>109</v>
      </c>
      <c r="X2209" t="s">
        <v>211</v>
      </c>
      <c r="Y2209" t="str">
        <f>VLOOKUP(Q2209,[1]Feuil1!$A:$C,3,FALSE)</f>
        <v>Sciences Expérimentales</v>
      </c>
      <c r="Z2209" t="str">
        <f>VLOOKUP(Q2209,[1]Feuil1!$A:$E,5,FALSE)</f>
        <v xml:space="preserve">Scientifique </v>
      </c>
      <c r="AA2209" t="s">
        <v>94</v>
      </c>
      <c r="AB2209" t="s">
        <v>109</v>
      </c>
      <c r="AD2209" t="s">
        <v>62</v>
      </c>
      <c r="AE2209" t="s">
        <v>78</v>
      </c>
      <c r="AF2209" t="s">
        <v>174</v>
      </c>
      <c r="AG2209" t="s">
        <v>6350</v>
      </c>
      <c r="AH2209" t="s">
        <v>80</v>
      </c>
      <c r="AI2209" t="s">
        <v>99</v>
      </c>
      <c r="AJ2209" t="s">
        <v>100</v>
      </c>
    </row>
    <row r="2210" spans="1:38" x14ac:dyDescent="0.25">
      <c r="A2210">
        <v>2209</v>
      </c>
      <c r="B2210" t="s">
        <v>6351</v>
      </c>
      <c r="C2210" t="s">
        <v>39</v>
      </c>
      <c r="D2210" t="s">
        <v>40</v>
      </c>
      <c r="E2210" t="s">
        <v>125</v>
      </c>
      <c r="F2210" t="s">
        <v>49</v>
      </c>
      <c r="G2210" t="s">
        <v>50</v>
      </c>
      <c r="H2210">
        <v>15.033333333333335</v>
      </c>
      <c r="I2210">
        <v>15</v>
      </c>
      <c r="J2210">
        <v>15.016666666666669</v>
      </c>
      <c r="K2210" t="s">
        <v>62</v>
      </c>
      <c r="L2210" t="s">
        <v>115</v>
      </c>
      <c r="N2210" t="s">
        <v>45</v>
      </c>
      <c r="O2210" t="s">
        <v>52</v>
      </c>
      <c r="P2210" t="s">
        <v>6352</v>
      </c>
      <c r="Q2210" s="1" t="s">
        <v>410</v>
      </c>
      <c r="R2210" t="s">
        <v>71</v>
      </c>
      <c r="S2210" t="s">
        <v>908</v>
      </c>
      <c r="T2210" t="s">
        <v>167</v>
      </c>
      <c r="U2210" t="s">
        <v>58</v>
      </c>
      <c r="V2210" t="s">
        <v>108</v>
      </c>
      <c r="W2210" t="s">
        <v>167</v>
      </c>
      <c r="X2210" t="s">
        <v>60</v>
      </c>
      <c r="Y2210" t="str">
        <f>VLOOKUP(Q2210,[1]Feuil1!$A:$C,3,FALSE)</f>
        <v>Sciences Economiques et de Gestion</v>
      </c>
      <c r="Z2210" t="str">
        <f>VLOOKUP(Q2210,[1]Feuil1!$A:$E,5,FALSE)</f>
        <v xml:space="preserve">Economie et gestion </v>
      </c>
      <c r="AA2210" t="s">
        <v>58</v>
      </c>
      <c r="AB2210" t="s">
        <v>109</v>
      </c>
      <c r="AD2210" t="s">
        <v>62</v>
      </c>
      <c r="AG2210" t="s">
        <v>6353</v>
      </c>
      <c r="AH2210" t="s">
        <v>64</v>
      </c>
      <c r="AI2210" t="s">
        <v>111</v>
      </c>
      <c r="AJ2210" t="s">
        <v>1162</v>
      </c>
    </row>
    <row r="2211" spans="1:38" x14ac:dyDescent="0.25">
      <c r="A2211">
        <v>2210</v>
      </c>
      <c r="B2211" t="s">
        <v>6354</v>
      </c>
      <c r="C2211" t="s">
        <v>39</v>
      </c>
      <c r="D2211" t="s">
        <v>2057</v>
      </c>
      <c r="E2211" t="s">
        <v>2058</v>
      </c>
      <c r="F2211" t="s">
        <v>2058</v>
      </c>
      <c r="G2211" t="s">
        <v>2059</v>
      </c>
      <c r="H2211">
        <v>10.954285714285716</v>
      </c>
      <c r="I2211">
        <v>12.278571428571428</v>
      </c>
      <c r="J2211">
        <v>11.616428571428571</v>
      </c>
      <c r="K2211" t="s">
        <v>2060</v>
      </c>
      <c r="L2211" t="s">
        <v>71</v>
      </c>
      <c r="N2211" t="s">
        <v>45</v>
      </c>
      <c r="O2211" t="s">
        <v>136</v>
      </c>
      <c r="P2211" t="s">
        <v>5797</v>
      </c>
      <c r="Q2211" s="1" t="s">
        <v>211</v>
      </c>
      <c r="R2211" t="s">
        <v>55</v>
      </c>
      <c r="S2211" t="s">
        <v>6355</v>
      </c>
      <c r="T2211" t="s">
        <v>109</v>
      </c>
      <c r="U2211" t="s">
        <v>94</v>
      </c>
      <c r="V2211" t="s">
        <v>109</v>
      </c>
      <c r="W2211" t="s">
        <v>109</v>
      </c>
      <c r="X2211" t="s">
        <v>211</v>
      </c>
      <c r="Y2211" t="str">
        <f>VLOOKUP(Q2211,[1]Feuil1!$A:$C,3,FALSE)</f>
        <v>Sciences Expérimentales</v>
      </c>
      <c r="Z2211" t="str">
        <f>VLOOKUP(Q2211,[1]Feuil1!$A:$E,5,FALSE)</f>
        <v xml:space="preserve">Scientifique </v>
      </c>
      <c r="AA2211" t="s">
        <v>94</v>
      </c>
      <c r="AB2211" t="s">
        <v>109</v>
      </c>
      <c r="AD2211" t="s">
        <v>62</v>
      </c>
      <c r="AE2211" t="s">
        <v>78</v>
      </c>
      <c r="AF2211" t="s">
        <v>207</v>
      </c>
      <c r="AG2211" t="s">
        <v>6356</v>
      </c>
      <c r="AH2211" t="s">
        <v>80</v>
      </c>
      <c r="AI2211" t="s">
        <v>111</v>
      </c>
      <c r="AJ2211" t="s">
        <v>112</v>
      </c>
      <c r="AK2211">
        <v>2</v>
      </c>
    </row>
    <row r="2212" spans="1:38" x14ac:dyDescent="0.25">
      <c r="A2212">
        <v>2211</v>
      </c>
      <c r="B2212" t="s">
        <v>6357</v>
      </c>
      <c r="C2212" t="s">
        <v>39</v>
      </c>
      <c r="D2212" t="s">
        <v>40</v>
      </c>
      <c r="E2212" t="s">
        <v>494</v>
      </c>
      <c r="F2212" t="s">
        <v>49</v>
      </c>
      <c r="G2212" t="s">
        <v>50</v>
      </c>
      <c r="H2212">
        <v>14.006333333333336</v>
      </c>
      <c r="I2212">
        <v>14.6</v>
      </c>
      <c r="J2212">
        <v>14.303166666666669</v>
      </c>
      <c r="K2212" t="s">
        <v>104</v>
      </c>
      <c r="L2212" t="s">
        <v>115</v>
      </c>
      <c r="N2212" t="s">
        <v>105</v>
      </c>
      <c r="O2212" t="s">
        <v>52</v>
      </c>
      <c r="P2212" t="s">
        <v>6358</v>
      </c>
      <c r="Q2212" s="1" t="s">
        <v>211</v>
      </c>
      <c r="R2212" t="s">
        <v>71</v>
      </c>
      <c r="T2212" t="s">
        <v>109</v>
      </c>
      <c r="U2212" t="s">
        <v>58</v>
      </c>
      <c r="V2212" t="s">
        <v>108</v>
      </c>
      <c r="W2212" t="s">
        <v>109</v>
      </c>
      <c r="X2212" t="s">
        <v>211</v>
      </c>
      <c r="Y2212" t="str">
        <f>VLOOKUP(Q2212,[1]Feuil1!$A:$C,3,FALSE)</f>
        <v>Sciences Expérimentales</v>
      </c>
      <c r="Z2212" t="str">
        <f>VLOOKUP(Q2212,[1]Feuil1!$A:$E,5,FALSE)</f>
        <v xml:space="preserve">Scientifique </v>
      </c>
      <c r="AA2212" t="s">
        <v>58</v>
      </c>
      <c r="AB2212" t="s">
        <v>109</v>
      </c>
      <c r="AD2212" t="s">
        <v>62</v>
      </c>
      <c r="AG2212" t="s">
        <v>6359</v>
      </c>
      <c r="AH2212" t="s">
        <v>64</v>
      </c>
      <c r="AI2212" t="s">
        <v>65</v>
      </c>
      <c r="AJ2212" t="s">
        <v>448</v>
      </c>
      <c r="AL2212" t="s">
        <v>101</v>
      </c>
    </row>
    <row r="2213" spans="1:38" x14ac:dyDescent="0.25">
      <c r="A2213">
        <v>2212</v>
      </c>
      <c r="B2213" t="s">
        <v>6360</v>
      </c>
      <c r="C2213" t="s">
        <v>39</v>
      </c>
      <c r="D2213" t="s">
        <v>58</v>
      </c>
      <c r="E2213" t="s">
        <v>1124</v>
      </c>
      <c r="F2213" t="s">
        <v>49</v>
      </c>
      <c r="G2213" t="s">
        <v>50</v>
      </c>
      <c r="H2213">
        <v>9.8148148148148149</v>
      </c>
      <c r="I2213">
        <v>8.4848484848484844</v>
      </c>
      <c r="J2213">
        <v>9.0833333333333339</v>
      </c>
      <c r="K2213" t="s">
        <v>1640</v>
      </c>
      <c r="L2213" t="s">
        <v>135</v>
      </c>
      <c r="N2213" t="s">
        <v>105</v>
      </c>
      <c r="O2213" t="s">
        <v>136</v>
      </c>
      <c r="P2213" t="s">
        <v>6361</v>
      </c>
      <c r="Q2213" s="1" t="s">
        <v>211</v>
      </c>
      <c r="R2213" t="s">
        <v>89</v>
      </c>
      <c r="S2213" t="s">
        <v>3246</v>
      </c>
      <c r="U2213" t="s">
        <v>1126</v>
      </c>
      <c r="V2213" t="s">
        <v>109</v>
      </c>
      <c r="W2213" t="s">
        <v>109</v>
      </c>
      <c r="X2213" t="s">
        <v>211</v>
      </c>
      <c r="Y2213" t="str">
        <f>VLOOKUP(Q2213,[1]Feuil1!$A:$C,3,FALSE)</f>
        <v>Sciences Expérimentales</v>
      </c>
      <c r="Z2213" t="str">
        <f>VLOOKUP(Q2213,[1]Feuil1!$A:$E,5,FALSE)</f>
        <v xml:space="preserve">Scientifique </v>
      </c>
      <c r="AA2213" t="s">
        <v>94</v>
      </c>
      <c r="AB2213" t="s">
        <v>109</v>
      </c>
      <c r="AC2213" t="s">
        <v>101</v>
      </c>
      <c r="AD2213" t="s">
        <v>62</v>
      </c>
      <c r="AE2213" t="s">
        <v>78</v>
      </c>
      <c r="AF2213" t="s">
        <v>634</v>
      </c>
      <c r="AG2213" t="s">
        <v>6362</v>
      </c>
      <c r="AH2213" t="s">
        <v>80</v>
      </c>
      <c r="AI2213" t="s">
        <v>99</v>
      </c>
      <c r="AJ2213" t="s">
        <v>6113</v>
      </c>
    </row>
    <row r="2214" spans="1:38" x14ac:dyDescent="0.25">
      <c r="A2214">
        <v>2213</v>
      </c>
      <c r="B2214" t="s">
        <v>6363</v>
      </c>
      <c r="C2214" t="s">
        <v>39</v>
      </c>
      <c r="D2214" t="s">
        <v>84</v>
      </c>
      <c r="E2214" t="s">
        <v>3779</v>
      </c>
      <c r="F2214" t="s">
        <v>86</v>
      </c>
      <c r="G2214" t="s">
        <v>87</v>
      </c>
      <c r="H2214">
        <v>12.267333000000001</v>
      </c>
      <c r="I2214">
        <v>13.146000000000001</v>
      </c>
      <c r="J2214">
        <v>12.706666</v>
      </c>
      <c r="K2214" t="s">
        <v>976</v>
      </c>
      <c r="L2214" t="s">
        <v>135</v>
      </c>
      <c r="N2214" t="s">
        <v>105</v>
      </c>
      <c r="O2214" t="s">
        <v>52</v>
      </c>
      <c r="P2214" t="s">
        <v>5699</v>
      </c>
      <c r="Q2214" s="1" t="s">
        <v>1425</v>
      </c>
      <c r="R2214" t="s">
        <v>3102</v>
      </c>
      <c r="S2214" t="s">
        <v>2823</v>
      </c>
      <c r="T2214" t="s">
        <v>109</v>
      </c>
      <c r="U2214" t="s">
        <v>94</v>
      </c>
      <c r="V2214" t="s">
        <v>108</v>
      </c>
      <c r="W2214" t="s">
        <v>109</v>
      </c>
      <c r="X2214" t="s">
        <v>186</v>
      </c>
      <c r="Y2214" t="str">
        <f>VLOOKUP(Q2214,[1]Feuil1!$A:$C,3,FALSE)</f>
        <v xml:space="preserve">Science mathématique </v>
      </c>
      <c r="Z2214" t="str">
        <f>VLOOKUP(Q2214,[1]Feuil1!$A:$E,5,FALSE)</f>
        <v xml:space="preserve">Scientifique </v>
      </c>
      <c r="AA2214" t="s">
        <v>94</v>
      </c>
      <c r="AB2214" t="s">
        <v>109</v>
      </c>
      <c r="AC2214" t="s">
        <v>101</v>
      </c>
      <c r="AD2214" t="s">
        <v>62</v>
      </c>
      <c r="AE2214" t="s">
        <v>119</v>
      </c>
      <c r="AF2214" t="s">
        <v>78</v>
      </c>
      <c r="AG2214" t="s">
        <v>6364</v>
      </c>
      <c r="AH2214" t="s">
        <v>80</v>
      </c>
      <c r="AI2214" t="s">
        <v>345</v>
      </c>
      <c r="AJ2214" t="s">
        <v>965</v>
      </c>
      <c r="AK2214">
        <v>25</v>
      </c>
    </row>
    <row r="2215" spans="1:38" x14ac:dyDescent="0.25">
      <c r="A2215">
        <v>2214</v>
      </c>
      <c r="B2215" t="s">
        <v>6365</v>
      </c>
      <c r="C2215" t="s">
        <v>39</v>
      </c>
      <c r="D2215" t="s">
        <v>162</v>
      </c>
      <c r="E2215" t="s">
        <v>163</v>
      </c>
      <c r="F2215" t="s">
        <v>163</v>
      </c>
      <c r="G2215" t="s">
        <v>87</v>
      </c>
      <c r="H2215">
        <v>13.48202380952381</v>
      </c>
      <c r="I2215">
        <v>12.730753968253969</v>
      </c>
      <c r="J2215">
        <v>13.10638888888889</v>
      </c>
      <c r="K2215" t="s">
        <v>2669</v>
      </c>
      <c r="L2215" t="s">
        <v>135</v>
      </c>
      <c r="N2215" t="s">
        <v>105</v>
      </c>
      <c r="O2215" t="s">
        <v>136</v>
      </c>
      <c r="P2215" t="s">
        <v>6136</v>
      </c>
      <c r="Q2215" s="1" t="s">
        <v>211</v>
      </c>
      <c r="R2215" t="s">
        <v>55</v>
      </c>
      <c r="S2215" t="s">
        <v>1682</v>
      </c>
      <c r="T2215" t="s">
        <v>109</v>
      </c>
      <c r="U2215" t="s">
        <v>94</v>
      </c>
      <c r="V2215" t="s">
        <v>109</v>
      </c>
      <c r="W2215" t="s">
        <v>109</v>
      </c>
      <c r="X2215" t="s">
        <v>211</v>
      </c>
      <c r="Y2215" t="str">
        <f>VLOOKUP(Q2215,[1]Feuil1!$A:$C,3,FALSE)</f>
        <v>Sciences Expérimentales</v>
      </c>
      <c r="Z2215" t="str">
        <f>VLOOKUP(Q2215,[1]Feuil1!$A:$E,5,FALSE)</f>
        <v xml:space="preserve">Scientifique </v>
      </c>
      <c r="AA2215" t="s">
        <v>94</v>
      </c>
      <c r="AB2215" t="s">
        <v>109</v>
      </c>
      <c r="AD2215" t="s">
        <v>62</v>
      </c>
      <c r="AE2215" t="s">
        <v>207</v>
      </c>
      <c r="AF2215" t="s">
        <v>634</v>
      </c>
      <c r="AG2215" t="s">
        <v>2969</v>
      </c>
      <c r="AH2215" t="s">
        <v>64</v>
      </c>
      <c r="AI2215" t="s">
        <v>111</v>
      </c>
      <c r="AJ2215" t="s">
        <v>112</v>
      </c>
      <c r="AK2215">
        <v>29</v>
      </c>
    </row>
    <row r="2216" spans="1:38" x14ac:dyDescent="0.25">
      <c r="A2216">
        <v>2215</v>
      </c>
      <c r="B2216" t="s">
        <v>6366</v>
      </c>
      <c r="C2216" t="s">
        <v>39</v>
      </c>
      <c r="D2216" t="s">
        <v>84</v>
      </c>
      <c r="E2216" t="s">
        <v>292</v>
      </c>
      <c r="F2216" t="s">
        <v>293</v>
      </c>
      <c r="G2216" t="s">
        <v>87</v>
      </c>
      <c r="H2216">
        <v>11.397499999999999</v>
      </c>
      <c r="I2216">
        <v>13.3165</v>
      </c>
      <c r="J2216">
        <v>12.356999999999999</v>
      </c>
      <c r="K2216" t="s">
        <v>294</v>
      </c>
      <c r="L2216" t="s">
        <v>135</v>
      </c>
      <c r="N2216" t="s">
        <v>45</v>
      </c>
      <c r="O2216" t="s">
        <v>136</v>
      </c>
      <c r="P2216" t="s">
        <v>5278</v>
      </c>
      <c r="Q2216" s="1" t="s">
        <v>211</v>
      </c>
      <c r="R2216" t="s">
        <v>115</v>
      </c>
      <c r="S2216" t="s">
        <v>1812</v>
      </c>
      <c r="T2216" t="s">
        <v>109</v>
      </c>
      <c r="U2216" t="s">
        <v>94</v>
      </c>
      <c r="V2216" t="s">
        <v>109</v>
      </c>
      <c r="W2216" t="s">
        <v>109</v>
      </c>
      <c r="X2216" t="s">
        <v>211</v>
      </c>
      <c r="Y2216" t="str">
        <f>VLOOKUP(Q2216,[1]Feuil1!$A:$C,3,FALSE)</f>
        <v>Sciences Expérimentales</v>
      </c>
      <c r="Z2216" t="str">
        <f>VLOOKUP(Q2216,[1]Feuil1!$A:$E,5,FALSE)</f>
        <v xml:space="preserve">Scientifique </v>
      </c>
      <c r="AA2216" t="s">
        <v>94</v>
      </c>
      <c r="AB2216" t="s">
        <v>109</v>
      </c>
      <c r="AC2216" t="s">
        <v>101</v>
      </c>
      <c r="AD2216" t="s">
        <v>62</v>
      </c>
      <c r="AE2216" t="s">
        <v>634</v>
      </c>
      <c r="AF2216" t="s">
        <v>174</v>
      </c>
      <c r="AG2216" t="s">
        <v>6020</v>
      </c>
      <c r="AH2216" t="s">
        <v>64</v>
      </c>
      <c r="AI2216" t="s">
        <v>65</v>
      </c>
      <c r="AJ2216" t="s">
        <v>223</v>
      </c>
      <c r="AK2216">
        <v>40</v>
      </c>
    </row>
    <row r="2217" spans="1:38" x14ac:dyDescent="0.25">
      <c r="A2217">
        <v>2216</v>
      </c>
      <c r="B2217" t="s">
        <v>6367</v>
      </c>
      <c r="C2217" t="s">
        <v>39</v>
      </c>
      <c r="D2217" t="s">
        <v>58</v>
      </c>
      <c r="E2217" t="s">
        <v>1124</v>
      </c>
      <c r="F2217" t="s">
        <v>49</v>
      </c>
      <c r="G2217" t="s">
        <v>50</v>
      </c>
      <c r="H2217">
        <v>5.7407407407407405</v>
      </c>
      <c r="I2217">
        <v>7.7272727272727266</v>
      </c>
      <c r="J2217">
        <v>6.6545454545454552</v>
      </c>
      <c r="K2217" t="s">
        <v>1640</v>
      </c>
      <c r="L2217" t="s">
        <v>71</v>
      </c>
      <c r="N2217" t="s">
        <v>105</v>
      </c>
      <c r="O2217" t="s">
        <v>136</v>
      </c>
      <c r="P2217" t="s">
        <v>5957</v>
      </c>
      <c r="Q2217" s="1" t="s">
        <v>211</v>
      </c>
      <c r="R2217" t="s">
        <v>71</v>
      </c>
      <c r="S2217" t="s">
        <v>6368</v>
      </c>
      <c r="T2217" t="s">
        <v>109</v>
      </c>
      <c r="U2217" t="s">
        <v>1126</v>
      </c>
      <c r="V2217" t="s">
        <v>109</v>
      </c>
      <c r="W2217" t="s">
        <v>109</v>
      </c>
      <c r="X2217" t="s">
        <v>211</v>
      </c>
      <c r="Y2217" t="str">
        <f>VLOOKUP(Q2217,[1]Feuil1!$A:$C,3,FALSE)</f>
        <v>Sciences Expérimentales</v>
      </c>
      <c r="Z2217" t="str">
        <f>VLOOKUP(Q2217,[1]Feuil1!$A:$E,5,FALSE)</f>
        <v xml:space="preserve">Scientifique </v>
      </c>
      <c r="AA2217" t="s">
        <v>94</v>
      </c>
      <c r="AB2217" t="s">
        <v>109</v>
      </c>
      <c r="AD2217" t="s">
        <v>62</v>
      </c>
      <c r="AE2217" t="s">
        <v>168</v>
      </c>
      <c r="AF2217" t="s">
        <v>78</v>
      </c>
      <c r="AG2217" t="s">
        <v>2952</v>
      </c>
      <c r="AH2217" t="s">
        <v>64</v>
      </c>
      <c r="AI2217" t="s">
        <v>111</v>
      </c>
      <c r="AJ2217" t="s">
        <v>852</v>
      </c>
    </row>
    <row r="2218" spans="1:38" x14ac:dyDescent="0.25">
      <c r="A2218">
        <v>2217</v>
      </c>
      <c r="B2218" t="s">
        <v>6369</v>
      </c>
      <c r="C2218" t="s">
        <v>39</v>
      </c>
      <c r="D2218" t="s">
        <v>58</v>
      </c>
      <c r="E2218" t="s">
        <v>3189</v>
      </c>
      <c r="F2218" t="s">
        <v>154</v>
      </c>
      <c r="G2218" t="s">
        <v>87</v>
      </c>
      <c r="H2218">
        <v>10.33</v>
      </c>
      <c r="I2218">
        <v>10.029999999999999</v>
      </c>
      <c r="J2218">
        <v>10.18</v>
      </c>
      <c r="K2218" t="s">
        <v>1852</v>
      </c>
      <c r="L2218" t="s">
        <v>71</v>
      </c>
      <c r="N2218" t="s">
        <v>45</v>
      </c>
      <c r="O2218" t="s">
        <v>52</v>
      </c>
      <c r="P2218" t="s">
        <v>5159</v>
      </c>
      <c r="Q2218" s="1" t="s">
        <v>211</v>
      </c>
      <c r="R2218" t="s">
        <v>3102</v>
      </c>
      <c r="S2218" t="s">
        <v>1483</v>
      </c>
      <c r="T2218" t="s">
        <v>109</v>
      </c>
      <c r="U2218" t="s">
        <v>94</v>
      </c>
      <c r="V2218" t="s">
        <v>108</v>
      </c>
      <c r="W2218" t="s">
        <v>109</v>
      </c>
      <c r="X2218" t="s">
        <v>211</v>
      </c>
      <c r="Y2218" t="str">
        <f>VLOOKUP(Q2218,[1]Feuil1!$A:$C,3,FALSE)</f>
        <v>Sciences Expérimentales</v>
      </c>
      <c r="Z2218" t="str">
        <f>VLOOKUP(Q2218,[1]Feuil1!$A:$E,5,FALSE)</f>
        <v xml:space="preserve">Scientifique </v>
      </c>
      <c r="AA2218" t="s">
        <v>94</v>
      </c>
      <c r="AB2218" t="s">
        <v>109</v>
      </c>
      <c r="AD2218" t="s">
        <v>62</v>
      </c>
      <c r="AE2218" t="s">
        <v>78</v>
      </c>
      <c r="AF2218" t="s">
        <v>634</v>
      </c>
      <c r="AG2218" t="s">
        <v>3008</v>
      </c>
      <c r="AH2218" t="s">
        <v>64</v>
      </c>
      <c r="AI2218" t="s">
        <v>65</v>
      </c>
      <c r="AJ2218" t="s">
        <v>303</v>
      </c>
    </row>
    <row r="2219" spans="1:38" x14ac:dyDescent="0.25">
      <c r="A2219">
        <v>2218</v>
      </c>
      <c r="B2219" t="s">
        <v>6370</v>
      </c>
      <c r="C2219" t="s">
        <v>39</v>
      </c>
      <c r="D2219" t="s">
        <v>2057</v>
      </c>
      <c r="E2219" t="s">
        <v>2058</v>
      </c>
      <c r="F2219" t="s">
        <v>2058</v>
      </c>
      <c r="G2219" t="s">
        <v>2059</v>
      </c>
      <c r="H2219">
        <v>11.967142857142859</v>
      </c>
      <c r="I2219">
        <v>12.117142857142856</v>
      </c>
      <c r="J2219">
        <v>12.042142857142858</v>
      </c>
      <c r="K2219" t="s">
        <v>2060</v>
      </c>
      <c r="L2219" t="s">
        <v>135</v>
      </c>
      <c r="N2219" t="s">
        <v>105</v>
      </c>
      <c r="O2219" t="s">
        <v>136</v>
      </c>
      <c r="P2219" t="s">
        <v>5263</v>
      </c>
      <c r="Q2219" s="1" t="s">
        <v>211</v>
      </c>
      <c r="R2219" t="s">
        <v>89</v>
      </c>
      <c r="S2219" t="s">
        <v>5288</v>
      </c>
      <c r="T2219" t="s">
        <v>109</v>
      </c>
      <c r="U2219" t="s">
        <v>94</v>
      </c>
      <c r="V2219" t="s">
        <v>109</v>
      </c>
      <c r="W2219" t="s">
        <v>109</v>
      </c>
      <c r="X2219" t="s">
        <v>211</v>
      </c>
      <c r="Y2219" t="str">
        <f>VLOOKUP(Q2219,[1]Feuil1!$A:$C,3,FALSE)</f>
        <v>Sciences Expérimentales</v>
      </c>
      <c r="Z2219" t="str">
        <f>VLOOKUP(Q2219,[1]Feuil1!$A:$E,5,FALSE)</f>
        <v xml:space="preserve">Scientifique </v>
      </c>
      <c r="AA2219" t="s">
        <v>94</v>
      </c>
      <c r="AB2219" t="s">
        <v>109</v>
      </c>
      <c r="AD2219" t="s">
        <v>62</v>
      </c>
      <c r="AE2219" t="s">
        <v>78</v>
      </c>
      <c r="AF2219" t="s">
        <v>120</v>
      </c>
      <c r="AG2219" t="s">
        <v>1840</v>
      </c>
      <c r="AH2219" t="s">
        <v>64</v>
      </c>
      <c r="AI2219" t="s">
        <v>65</v>
      </c>
      <c r="AJ2219" t="s">
        <v>188</v>
      </c>
      <c r="AK2219">
        <v>44</v>
      </c>
    </row>
    <row r="2220" spans="1:38" x14ac:dyDescent="0.25">
      <c r="A2220">
        <v>2219</v>
      </c>
      <c r="B2220" t="s">
        <v>6371</v>
      </c>
      <c r="C2220" t="s">
        <v>39</v>
      </c>
      <c r="D2220" t="s">
        <v>58</v>
      </c>
      <c r="E2220" t="s">
        <v>42</v>
      </c>
      <c r="F2220" t="s">
        <v>42</v>
      </c>
      <c r="G2220" t="s">
        <v>43</v>
      </c>
      <c r="H2220">
        <v>0</v>
      </c>
      <c r="I2220">
        <v>0</v>
      </c>
      <c r="J2220">
        <v>15.499166666666667</v>
      </c>
      <c r="K2220" t="s">
        <v>334</v>
      </c>
      <c r="L2220" t="s">
        <v>89</v>
      </c>
      <c r="N2220" t="s">
        <v>45</v>
      </c>
      <c r="O2220" t="s">
        <v>136</v>
      </c>
      <c r="P2220" t="s">
        <v>6372</v>
      </c>
      <c r="Q2220" s="1" t="s">
        <v>211</v>
      </c>
      <c r="R2220" t="s">
        <v>71</v>
      </c>
      <c r="T2220" t="s">
        <v>97</v>
      </c>
      <c r="U2220" t="s">
        <v>94</v>
      </c>
      <c r="V2220" t="s">
        <v>141</v>
      </c>
      <c r="W2220" t="s">
        <v>97</v>
      </c>
      <c r="X2220" t="s">
        <v>211</v>
      </c>
      <c r="Y2220" t="str">
        <f>VLOOKUP(Q2220,[1]Feuil1!$A:$C,3,FALSE)</f>
        <v>Sciences Expérimentales</v>
      </c>
      <c r="Z2220" t="str">
        <f>VLOOKUP(Q2220,[1]Feuil1!$A:$E,5,FALSE)</f>
        <v xml:space="preserve">Scientifique </v>
      </c>
      <c r="AA2220" t="s">
        <v>94</v>
      </c>
      <c r="AB2220" t="s">
        <v>109</v>
      </c>
      <c r="AD2220" t="s">
        <v>62</v>
      </c>
      <c r="AE2220" t="s">
        <v>119</v>
      </c>
      <c r="AF2220" t="s">
        <v>634</v>
      </c>
      <c r="AG2220" t="s">
        <v>6373</v>
      </c>
      <c r="AH2220" t="s">
        <v>80</v>
      </c>
      <c r="AI2220" t="s">
        <v>65</v>
      </c>
      <c r="AJ2220" t="s">
        <v>223</v>
      </c>
    </row>
    <row r="2221" spans="1:38" x14ac:dyDescent="0.25">
      <c r="A2221">
        <v>2220</v>
      </c>
      <c r="B2221" t="s">
        <v>6374</v>
      </c>
      <c r="C2221" t="s">
        <v>39</v>
      </c>
      <c r="D2221" t="s">
        <v>84</v>
      </c>
      <c r="E2221" t="s">
        <v>3779</v>
      </c>
      <c r="F2221" t="s">
        <v>86</v>
      </c>
      <c r="G2221" t="s">
        <v>87</v>
      </c>
      <c r="H2221">
        <v>13.312666</v>
      </c>
      <c r="I2221">
        <v>13.563333</v>
      </c>
      <c r="J2221">
        <v>13.438000000000001</v>
      </c>
      <c r="K2221" t="s">
        <v>976</v>
      </c>
      <c r="L2221" t="s">
        <v>135</v>
      </c>
      <c r="N2221" t="s">
        <v>45</v>
      </c>
      <c r="O2221" t="s">
        <v>52</v>
      </c>
      <c r="P2221" t="s">
        <v>5507</v>
      </c>
      <c r="Q2221" s="1" t="s">
        <v>616</v>
      </c>
      <c r="R2221" t="s">
        <v>89</v>
      </c>
      <c r="S2221" t="s">
        <v>1553</v>
      </c>
      <c r="T2221" t="s">
        <v>109</v>
      </c>
      <c r="U2221" t="s">
        <v>94</v>
      </c>
      <c r="V2221" t="s">
        <v>108</v>
      </c>
      <c r="W2221" t="s">
        <v>109</v>
      </c>
      <c r="X2221" t="s">
        <v>616</v>
      </c>
      <c r="Y2221" t="str">
        <f>VLOOKUP(Q2221,[1]Feuil1!$A:$C,3,FALSE)</f>
        <v>Autre</v>
      </c>
      <c r="Z2221" t="str">
        <f>VLOOKUP(Q2221,[1]Feuil1!$A:$E,5,FALSE)</f>
        <v>Autre</v>
      </c>
      <c r="AA2221" t="s">
        <v>94</v>
      </c>
      <c r="AB2221" t="s">
        <v>109</v>
      </c>
      <c r="AC2221" t="s">
        <v>101</v>
      </c>
      <c r="AD2221" t="s">
        <v>62</v>
      </c>
      <c r="AE2221" t="s">
        <v>174</v>
      </c>
      <c r="AF2221" t="s">
        <v>78</v>
      </c>
      <c r="AG2221" t="s">
        <v>6375</v>
      </c>
      <c r="AH2221" t="s">
        <v>80</v>
      </c>
      <c r="AI2221" t="s">
        <v>65</v>
      </c>
      <c r="AJ2221" t="s">
        <v>223</v>
      </c>
      <c r="AK2221">
        <v>95</v>
      </c>
    </row>
    <row r="2222" spans="1:38" x14ac:dyDescent="0.25">
      <c r="A2222">
        <v>2221</v>
      </c>
      <c r="B2222" t="s">
        <v>6376</v>
      </c>
      <c r="C2222" t="s">
        <v>39</v>
      </c>
      <c r="D2222" t="s">
        <v>162</v>
      </c>
      <c r="E2222" t="s">
        <v>163</v>
      </c>
      <c r="F2222" t="s">
        <v>163</v>
      </c>
      <c r="G2222" t="s">
        <v>87</v>
      </c>
      <c r="H2222">
        <v>12.576190476190476</v>
      </c>
      <c r="I2222">
        <v>12.630291005291005</v>
      </c>
      <c r="J2222">
        <v>12.603240740740741</v>
      </c>
      <c r="K2222" t="s">
        <v>2669</v>
      </c>
      <c r="L2222" t="s">
        <v>135</v>
      </c>
      <c r="N2222" t="s">
        <v>105</v>
      </c>
      <c r="O2222" t="s">
        <v>136</v>
      </c>
      <c r="P2222" t="s">
        <v>6377</v>
      </c>
      <c r="Q2222" s="1" t="s">
        <v>211</v>
      </c>
      <c r="R2222" t="s">
        <v>254</v>
      </c>
      <c r="S2222" t="s">
        <v>4089</v>
      </c>
      <c r="T2222" t="s">
        <v>109</v>
      </c>
      <c r="U2222" t="s">
        <v>94</v>
      </c>
      <c r="V2222" t="s">
        <v>109</v>
      </c>
      <c r="W2222" t="s">
        <v>109</v>
      </c>
      <c r="X2222" t="s">
        <v>211</v>
      </c>
      <c r="Y2222" t="str">
        <f>VLOOKUP(Q2222,[1]Feuil1!$A:$C,3,FALSE)</f>
        <v>Sciences Expérimentales</v>
      </c>
      <c r="Z2222" t="str">
        <f>VLOOKUP(Q2222,[1]Feuil1!$A:$E,5,FALSE)</f>
        <v xml:space="preserve">Scientifique </v>
      </c>
      <c r="AA2222" t="s">
        <v>94</v>
      </c>
      <c r="AB2222" t="s">
        <v>109</v>
      </c>
      <c r="AC2222" t="s">
        <v>101</v>
      </c>
      <c r="AD2222" t="s">
        <v>62</v>
      </c>
      <c r="AE2222" t="s">
        <v>78</v>
      </c>
      <c r="AF2222" t="s">
        <v>78</v>
      </c>
      <c r="AG2222" t="s">
        <v>4018</v>
      </c>
      <c r="AH2222" t="s">
        <v>64</v>
      </c>
      <c r="AI2222" t="s">
        <v>230</v>
      </c>
      <c r="AJ2222" t="s">
        <v>231</v>
      </c>
      <c r="AK2222">
        <v>44</v>
      </c>
    </row>
    <row r="2223" spans="1:38" x14ac:dyDescent="0.25">
      <c r="A2223">
        <v>2222</v>
      </c>
      <c r="B2223" t="s">
        <v>6378</v>
      </c>
      <c r="C2223" t="s">
        <v>39</v>
      </c>
      <c r="D2223" t="s">
        <v>58</v>
      </c>
      <c r="E2223" t="s">
        <v>1124</v>
      </c>
      <c r="F2223" t="s">
        <v>49</v>
      </c>
      <c r="G2223" t="s">
        <v>50</v>
      </c>
      <c r="H2223">
        <v>7.7777777777777777</v>
      </c>
      <c r="I2223">
        <v>6.9696969696969706</v>
      </c>
      <c r="J2223">
        <v>7.333333333333333</v>
      </c>
      <c r="K2223" t="s">
        <v>1640</v>
      </c>
      <c r="L2223" t="s">
        <v>71</v>
      </c>
      <c r="N2223" t="s">
        <v>45</v>
      </c>
      <c r="O2223" t="s">
        <v>136</v>
      </c>
      <c r="P2223" t="s">
        <v>3652</v>
      </c>
      <c r="Q2223" s="1" t="s">
        <v>60</v>
      </c>
      <c r="R2223" t="s">
        <v>3102</v>
      </c>
      <c r="T2223" t="s">
        <v>109</v>
      </c>
      <c r="U2223" t="s">
        <v>1126</v>
      </c>
      <c r="V2223" t="s">
        <v>109</v>
      </c>
      <c r="W2223" t="s">
        <v>109</v>
      </c>
      <c r="X2223" s="2" t="s">
        <v>60</v>
      </c>
      <c r="Y2223" t="s">
        <v>410</v>
      </c>
      <c r="Z2223" t="s">
        <v>4926</v>
      </c>
      <c r="AA2223" t="s">
        <v>94</v>
      </c>
      <c r="AB2223" t="s">
        <v>109</v>
      </c>
      <c r="AD2223" t="s">
        <v>62</v>
      </c>
      <c r="AE2223" t="s">
        <v>78</v>
      </c>
      <c r="AF2223" t="s">
        <v>174</v>
      </c>
      <c r="AI2223" t="s">
        <v>65</v>
      </c>
      <c r="AJ2223" t="s">
        <v>223</v>
      </c>
    </row>
    <row r="2224" spans="1:38" x14ac:dyDescent="0.25">
      <c r="A2224">
        <v>2223</v>
      </c>
      <c r="B2224" t="s">
        <v>6379</v>
      </c>
      <c r="C2224" t="s">
        <v>39</v>
      </c>
      <c r="D2224" t="s">
        <v>162</v>
      </c>
      <c r="E2224" t="s">
        <v>163</v>
      </c>
      <c r="F2224" t="s">
        <v>163</v>
      </c>
      <c r="G2224" t="s">
        <v>87</v>
      </c>
      <c r="H2224">
        <v>12.663095238095238</v>
      </c>
      <c r="I2224">
        <v>12.66005291005291</v>
      </c>
      <c r="J2224">
        <v>12.661574074074075</v>
      </c>
      <c r="K2224" t="s">
        <v>2669</v>
      </c>
      <c r="L2224" t="s">
        <v>135</v>
      </c>
      <c r="N2224" t="s">
        <v>45</v>
      </c>
      <c r="O2224" t="s">
        <v>136</v>
      </c>
      <c r="P2224" t="s">
        <v>5577</v>
      </c>
      <c r="Q2224" s="1" t="s">
        <v>211</v>
      </c>
      <c r="R2224" t="s">
        <v>89</v>
      </c>
      <c r="S2224" t="s">
        <v>3555</v>
      </c>
      <c r="T2224" t="s">
        <v>109</v>
      </c>
      <c r="U2224" t="s">
        <v>94</v>
      </c>
      <c r="V2224" t="s">
        <v>109</v>
      </c>
      <c r="W2224" t="s">
        <v>109</v>
      </c>
      <c r="X2224" t="s">
        <v>211</v>
      </c>
      <c r="Y2224" t="str">
        <f>VLOOKUP(Q2224,[1]Feuil1!$A:$C,3,FALSE)</f>
        <v>Sciences Expérimentales</v>
      </c>
      <c r="Z2224" t="str">
        <f>VLOOKUP(Q2224,[1]Feuil1!$A:$E,5,FALSE)</f>
        <v xml:space="preserve">Scientifique </v>
      </c>
      <c r="AA2224" t="s">
        <v>94</v>
      </c>
      <c r="AB2224" t="s">
        <v>109</v>
      </c>
      <c r="AD2224" t="s">
        <v>62</v>
      </c>
      <c r="AE2224" t="s">
        <v>168</v>
      </c>
      <c r="AF2224" t="s">
        <v>634</v>
      </c>
      <c r="AG2224" t="s">
        <v>6380</v>
      </c>
      <c r="AH2224" t="s">
        <v>64</v>
      </c>
      <c r="AI2224" t="s">
        <v>285</v>
      </c>
      <c r="AJ2224" t="s">
        <v>286</v>
      </c>
      <c r="AK2224">
        <v>24</v>
      </c>
    </row>
    <row r="2225" spans="1:38" x14ac:dyDescent="0.25">
      <c r="A2225">
        <v>2224</v>
      </c>
      <c r="B2225" t="s">
        <v>6381</v>
      </c>
      <c r="C2225" t="s">
        <v>39</v>
      </c>
      <c r="D2225" t="s">
        <v>84</v>
      </c>
      <c r="E2225" t="s">
        <v>1654</v>
      </c>
      <c r="F2225" t="s">
        <v>293</v>
      </c>
      <c r="G2225" t="s">
        <v>87</v>
      </c>
      <c r="H2225">
        <v>10.657499999999999</v>
      </c>
      <c r="I2225">
        <v>10.814</v>
      </c>
      <c r="J2225">
        <v>10.735749999999999</v>
      </c>
      <c r="K2225" t="s">
        <v>294</v>
      </c>
      <c r="L2225" t="s">
        <v>71</v>
      </c>
      <c r="N2225" t="s">
        <v>105</v>
      </c>
      <c r="O2225" t="s">
        <v>136</v>
      </c>
      <c r="P2225" t="s">
        <v>5265</v>
      </c>
      <c r="Q2225" s="1" t="s">
        <v>1425</v>
      </c>
      <c r="R2225" t="s">
        <v>71</v>
      </c>
      <c r="S2225" t="s">
        <v>6382</v>
      </c>
      <c r="T2225" t="s">
        <v>109</v>
      </c>
      <c r="U2225" t="s">
        <v>94</v>
      </c>
      <c r="V2225" t="s">
        <v>109</v>
      </c>
      <c r="W2225" t="s">
        <v>109</v>
      </c>
      <c r="X2225" t="s">
        <v>186</v>
      </c>
      <c r="Y2225" t="str">
        <f>VLOOKUP(Q2225,[1]Feuil1!$A:$C,3,FALSE)</f>
        <v xml:space="preserve">Science mathématique </v>
      </c>
      <c r="Z2225" t="str">
        <f>VLOOKUP(Q2225,[1]Feuil1!$A:$E,5,FALSE)</f>
        <v xml:space="preserve">Scientifique </v>
      </c>
      <c r="AA2225" t="s">
        <v>94</v>
      </c>
      <c r="AB2225" t="s">
        <v>109</v>
      </c>
      <c r="AD2225" t="s">
        <v>62</v>
      </c>
      <c r="AE2225" t="s">
        <v>119</v>
      </c>
      <c r="AF2225" t="s">
        <v>78</v>
      </c>
      <c r="AG2225" t="s">
        <v>6383</v>
      </c>
      <c r="AH2225" t="s">
        <v>80</v>
      </c>
      <c r="AI2225" t="s">
        <v>111</v>
      </c>
      <c r="AJ2225" t="s">
        <v>2566</v>
      </c>
      <c r="AK2225">
        <v>33</v>
      </c>
    </row>
    <row r="2226" spans="1:38" x14ac:dyDescent="0.25">
      <c r="A2226">
        <v>2225</v>
      </c>
      <c r="B2226" t="s">
        <v>6384</v>
      </c>
      <c r="C2226" t="s">
        <v>39</v>
      </c>
      <c r="D2226" t="s">
        <v>162</v>
      </c>
      <c r="E2226" t="s">
        <v>163</v>
      </c>
      <c r="F2226" t="s">
        <v>163</v>
      </c>
      <c r="G2226" t="s">
        <v>87</v>
      </c>
      <c r="H2226">
        <v>13.224523809523809</v>
      </c>
      <c r="I2226">
        <v>12.874735449735448</v>
      </c>
      <c r="J2226">
        <v>13.049629629629628</v>
      </c>
      <c r="K2226" t="s">
        <v>2669</v>
      </c>
      <c r="L2226" t="s">
        <v>135</v>
      </c>
      <c r="N2226" t="s">
        <v>105</v>
      </c>
      <c r="O2226" t="s">
        <v>136</v>
      </c>
      <c r="P2226" t="s">
        <v>3790</v>
      </c>
      <c r="Q2226" s="1" t="s">
        <v>211</v>
      </c>
      <c r="R2226" t="s">
        <v>115</v>
      </c>
      <c r="S2226" t="s">
        <v>3524</v>
      </c>
      <c r="T2226" t="s">
        <v>109</v>
      </c>
      <c r="U2226" t="s">
        <v>94</v>
      </c>
      <c r="V2226" t="s">
        <v>109</v>
      </c>
      <c r="W2226" t="s">
        <v>109</v>
      </c>
      <c r="X2226" t="s">
        <v>211</v>
      </c>
      <c r="Y2226" t="str">
        <f>VLOOKUP(Q2226,[1]Feuil1!$A:$C,3,FALSE)</f>
        <v>Sciences Expérimentales</v>
      </c>
      <c r="Z2226" t="str">
        <f>VLOOKUP(Q2226,[1]Feuil1!$A:$E,5,FALSE)</f>
        <v xml:space="preserve">Scientifique </v>
      </c>
      <c r="AA2226" t="s">
        <v>94</v>
      </c>
      <c r="AB2226" t="s">
        <v>109</v>
      </c>
      <c r="AC2226" t="s">
        <v>101</v>
      </c>
      <c r="AD2226" t="s">
        <v>62</v>
      </c>
      <c r="AE2226" t="s">
        <v>174</v>
      </c>
      <c r="AF2226" t="s">
        <v>634</v>
      </c>
      <c r="AG2226" t="s">
        <v>1909</v>
      </c>
      <c r="AH2226" t="s">
        <v>80</v>
      </c>
      <c r="AI2226" t="s">
        <v>65</v>
      </c>
      <c r="AJ2226" t="s">
        <v>66</v>
      </c>
      <c r="AK2226">
        <v>5</v>
      </c>
    </row>
    <row r="2227" spans="1:38" x14ac:dyDescent="0.25">
      <c r="A2227">
        <v>2226</v>
      </c>
      <c r="B2227" t="s">
        <v>6385</v>
      </c>
      <c r="C2227" t="s">
        <v>39</v>
      </c>
      <c r="D2227" t="s">
        <v>58</v>
      </c>
      <c r="E2227" t="s">
        <v>1532</v>
      </c>
      <c r="F2227" t="s">
        <v>154</v>
      </c>
      <c r="G2227" t="s">
        <v>87</v>
      </c>
      <c r="H2227">
        <v>10.3</v>
      </c>
      <c r="I2227">
        <v>9.8800000000000008</v>
      </c>
      <c r="J2227">
        <v>10.09</v>
      </c>
      <c r="K2227" t="s">
        <v>62</v>
      </c>
      <c r="L2227" t="s">
        <v>71</v>
      </c>
      <c r="N2227" t="s">
        <v>45</v>
      </c>
      <c r="O2227" t="s">
        <v>52</v>
      </c>
      <c r="P2227" t="s">
        <v>1641</v>
      </c>
      <c r="Q2227" s="1" t="s">
        <v>410</v>
      </c>
      <c r="R2227" t="s">
        <v>71</v>
      </c>
      <c r="S2227" t="s">
        <v>6386</v>
      </c>
      <c r="T2227" t="s">
        <v>109</v>
      </c>
      <c r="U2227" t="s">
        <v>94</v>
      </c>
      <c r="V2227" t="s">
        <v>109</v>
      </c>
      <c r="W2227" t="s">
        <v>109</v>
      </c>
      <c r="X2227" t="s">
        <v>60</v>
      </c>
      <c r="Y2227" t="str">
        <f>VLOOKUP(Q2227,[1]Feuil1!$A:$C,3,FALSE)</f>
        <v>Sciences Economiques et de Gestion</v>
      </c>
      <c r="Z2227" t="str">
        <f>VLOOKUP(Q2227,[1]Feuil1!$A:$E,5,FALSE)</f>
        <v xml:space="preserve">Economie et gestion </v>
      </c>
      <c r="AA2227" t="s">
        <v>94</v>
      </c>
      <c r="AB2227" t="s">
        <v>109</v>
      </c>
      <c r="AD2227" t="s">
        <v>62</v>
      </c>
      <c r="AE2227" t="s">
        <v>197</v>
      </c>
      <c r="AF2227" t="s">
        <v>120</v>
      </c>
      <c r="AG2227" t="s">
        <v>6387</v>
      </c>
      <c r="AH2227" t="s">
        <v>64</v>
      </c>
      <c r="AI2227" t="s">
        <v>122</v>
      </c>
      <c r="AJ2227" t="s">
        <v>488</v>
      </c>
    </row>
    <row r="2228" spans="1:38" x14ac:dyDescent="0.25">
      <c r="A2228">
        <v>2227</v>
      </c>
      <c r="B2228" t="s">
        <v>6388</v>
      </c>
      <c r="C2228" t="s">
        <v>39</v>
      </c>
      <c r="D2228" t="s">
        <v>40</v>
      </c>
      <c r="E2228" t="s">
        <v>494</v>
      </c>
      <c r="F2228" t="s">
        <v>49</v>
      </c>
      <c r="G2228" t="s">
        <v>50</v>
      </c>
      <c r="H2228">
        <v>15.961666666666668</v>
      </c>
      <c r="I2228">
        <v>15</v>
      </c>
      <c r="J2228">
        <v>15.480833333333333</v>
      </c>
      <c r="K2228" t="s">
        <v>104</v>
      </c>
      <c r="L2228" t="s">
        <v>115</v>
      </c>
      <c r="N2228" t="s">
        <v>105</v>
      </c>
      <c r="O2228" t="s">
        <v>52</v>
      </c>
      <c r="P2228" t="s">
        <v>6389</v>
      </c>
      <c r="Q2228" s="1" t="s">
        <v>211</v>
      </c>
      <c r="R2228" t="s">
        <v>89</v>
      </c>
      <c r="S2228" t="s">
        <v>3989</v>
      </c>
      <c r="T2228" t="s">
        <v>97</v>
      </c>
      <c r="U2228" t="s">
        <v>58</v>
      </c>
      <c r="V2228" t="s">
        <v>108</v>
      </c>
      <c r="W2228" t="s">
        <v>97</v>
      </c>
      <c r="X2228" t="s">
        <v>211</v>
      </c>
      <c r="Y2228" t="str">
        <f>VLOOKUP(Q2228,[1]Feuil1!$A:$C,3,FALSE)</f>
        <v>Sciences Expérimentales</v>
      </c>
      <c r="Z2228" t="str">
        <f>VLOOKUP(Q2228,[1]Feuil1!$A:$E,5,FALSE)</f>
        <v xml:space="preserve">Scientifique </v>
      </c>
      <c r="AA2228" t="s">
        <v>58</v>
      </c>
      <c r="AB2228" t="s">
        <v>109</v>
      </c>
      <c r="AD2228" t="s">
        <v>62</v>
      </c>
      <c r="AG2228" t="s">
        <v>280</v>
      </c>
      <c r="AH2228" t="s">
        <v>80</v>
      </c>
      <c r="AI2228" t="s">
        <v>65</v>
      </c>
      <c r="AJ2228" t="s">
        <v>664</v>
      </c>
      <c r="AL2228" t="s">
        <v>101</v>
      </c>
    </row>
    <row r="2229" spans="1:38" x14ac:dyDescent="0.25">
      <c r="A2229">
        <v>2228</v>
      </c>
      <c r="B2229" t="s">
        <v>6390</v>
      </c>
      <c r="C2229" t="s">
        <v>39</v>
      </c>
      <c r="D2229" t="s">
        <v>84</v>
      </c>
      <c r="E2229" t="s">
        <v>292</v>
      </c>
      <c r="F2229" t="s">
        <v>293</v>
      </c>
      <c r="G2229" t="s">
        <v>87</v>
      </c>
      <c r="H2229">
        <v>12.5275</v>
      </c>
      <c r="I2229">
        <v>11.8742</v>
      </c>
      <c r="J2229">
        <v>12.200849999999999</v>
      </c>
      <c r="K2229" t="s">
        <v>294</v>
      </c>
      <c r="L2229" t="s">
        <v>135</v>
      </c>
      <c r="N2229" t="s">
        <v>45</v>
      </c>
      <c r="O2229" t="s">
        <v>136</v>
      </c>
      <c r="P2229" t="s">
        <v>5526</v>
      </c>
      <c r="Q2229" s="1" t="s">
        <v>616</v>
      </c>
      <c r="R2229" t="s">
        <v>89</v>
      </c>
      <c r="S2229" t="s">
        <v>6391</v>
      </c>
      <c r="T2229" t="s">
        <v>109</v>
      </c>
      <c r="U2229" t="s">
        <v>94</v>
      </c>
      <c r="V2229" t="s">
        <v>109</v>
      </c>
      <c r="W2229" t="s">
        <v>109</v>
      </c>
      <c r="X2229" t="s">
        <v>616</v>
      </c>
      <c r="Y2229" t="str">
        <f>VLOOKUP(Q2229,[1]Feuil1!$A:$C,3,FALSE)</f>
        <v>Autre</v>
      </c>
      <c r="Z2229" t="str">
        <f>VLOOKUP(Q2229,[1]Feuil1!$A:$E,5,FALSE)</f>
        <v>Autre</v>
      </c>
      <c r="AA2229" t="s">
        <v>94</v>
      </c>
      <c r="AB2229" t="s">
        <v>109</v>
      </c>
      <c r="AD2229" t="s">
        <v>62</v>
      </c>
      <c r="AE2229" t="s">
        <v>207</v>
      </c>
      <c r="AF2229" t="s">
        <v>634</v>
      </c>
      <c r="AG2229" t="s">
        <v>2129</v>
      </c>
      <c r="AH2229" t="s">
        <v>64</v>
      </c>
      <c r="AI2229" t="s">
        <v>122</v>
      </c>
      <c r="AJ2229" t="s">
        <v>488</v>
      </c>
      <c r="AK2229">
        <v>51</v>
      </c>
    </row>
    <row r="2230" spans="1:38" x14ac:dyDescent="0.25">
      <c r="A2230">
        <v>2229</v>
      </c>
      <c r="B2230" t="s">
        <v>6392</v>
      </c>
      <c r="C2230" t="s">
        <v>39</v>
      </c>
      <c r="D2230" t="s">
        <v>58</v>
      </c>
      <c r="E2230" t="s">
        <v>1532</v>
      </c>
      <c r="F2230" t="s">
        <v>154</v>
      </c>
      <c r="G2230" t="s">
        <v>87</v>
      </c>
      <c r="H2230">
        <v>11.2</v>
      </c>
      <c r="I2230">
        <v>8.8000000000000007</v>
      </c>
      <c r="J2230">
        <v>10</v>
      </c>
      <c r="K2230" t="s">
        <v>62</v>
      </c>
      <c r="L2230" t="s">
        <v>71</v>
      </c>
      <c r="N2230" t="s">
        <v>45</v>
      </c>
      <c r="O2230" t="s">
        <v>52</v>
      </c>
      <c r="P2230" t="s">
        <v>6393</v>
      </c>
      <c r="Q2230" s="1" t="s">
        <v>3211</v>
      </c>
      <c r="R2230" t="s">
        <v>71</v>
      </c>
      <c r="S2230" t="s">
        <v>6394</v>
      </c>
      <c r="T2230" t="s">
        <v>979</v>
      </c>
      <c r="U2230" t="s">
        <v>94</v>
      </c>
      <c r="V2230" t="s">
        <v>109</v>
      </c>
      <c r="W2230" t="s">
        <v>979</v>
      </c>
      <c r="X2230" t="s">
        <v>3211</v>
      </c>
      <c r="Y2230" t="str">
        <f>VLOOKUP(Q2230,[1]Feuil1!$A:$C,3,FALSE)</f>
        <v>Technologique (Bac Français)</v>
      </c>
      <c r="Z2230" t="str">
        <f>VLOOKUP(Q2230,[1]Feuil1!$A:$E,5,FALSE)</f>
        <v>Technologique</v>
      </c>
      <c r="AA2230" t="s">
        <v>94</v>
      </c>
      <c r="AB2230" t="s">
        <v>109</v>
      </c>
      <c r="AD2230" t="s">
        <v>62</v>
      </c>
      <c r="AE2230" t="s">
        <v>207</v>
      </c>
      <c r="AF2230" t="s">
        <v>174</v>
      </c>
      <c r="AG2230" t="s">
        <v>6395</v>
      </c>
      <c r="AH2230" t="s">
        <v>64</v>
      </c>
      <c r="AI2230" t="s">
        <v>65</v>
      </c>
      <c r="AJ2230" t="s">
        <v>66</v>
      </c>
    </row>
    <row r="2231" spans="1:38" x14ac:dyDescent="0.25">
      <c r="A2231">
        <v>2230</v>
      </c>
      <c r="B2231" t="s">
        <v>6396</v>
      </c>
      <c r="C2231" t="s">
        <v>39</v>
      </c>
      <c r="D2231" t="s">
        <v>84</v>
      </c>
      <c r="E2231" t="s">
        <v>3779</v>
      </c>
      <c r="F2231" t="s">
        <v>86</v>
      </c>
      <c r="G2231" t="s">
        <v>87</v>
      </c>
      <c r="H2231">
        <v>11.988666</v>
      </c>
      <c r="I2231">
        <v>12.099333</v>
      </c>
      <c r="J2231">
        <v>12.044</v>
      </c>
      <c r="K2231" t="s">
        <v>976</v>
      </c>
      <c r="L2231" t="s">
        <v>135</v>
      </c>
      <c r="N2231" t="s">
        <v>105</v>
      </c>
      <c r="O2231" t="s">
        <v>52</v>
      </c>
      <c r="P2231" t="s">
        <v>6397</v>
      </c>
      <c r="Q2231" s="1" t="s">
        <v>211</v>
      </c>
      <c r="R2231" t="s">
        <v>3102</v>
      </c>
      <c r="S2231" t="s">
        <v>4170</v>
      </c>
      <c r="T2231" t="s">
        <v>109</v>
      </c>
      <c r="U2231" t="s">
        <v>94</v>
      </c>
      <c r="V2231" t="s">
        <v>108</v>
      </c>
      <c r="W2231" t="s">
        <v>109</v>
      </c>
      <c r="X2231" t="s">
        <v>211</v>
      </c>
      <c r="Y2231" t="str">
        <f>VLOOKUP(Q2231,[1]Feuil1!$A:$C,3,FALSE)</f>
        <v>Sciences Expérimentales</v>
      </c>
      <c r="Z2231" t="str">
        <f>VLOOKUP(Q2231,[1]Feuil1!$A:$E,5,FALSE)</f>
        <v xml:space="preserve">Scientifique </v>
      </c>
      <c r="AA2231" t="s">
        <v>94</v>
      </c>
      <c r="AB2231" t="s">
        <v>109</v>
      </c>
      <c r="AD2231" t="s">
        <v>62</v>
      </c>
      <c r="AE2231" t="s">
        <v>174</v>
      </c>
      <c r="AF2231" t="s">
        <v>634</v>
      </c>
      <c r="AG2231" t="s">
        <v>6398</v>
      </c>
      <c r="AH2231" t="s">
        <v>80</v>
      </c>
      <c r="AI2231" t="s">
        <v>122</v>
      </c>
      <c r="AJ2231" t="s">
        <v>360</v>
      </c>
      <c r="AK2231">
        <v>122</v>
      </c>
    </row>
    <row r="2232" spans="1:38" x14ac:dyDescent="0.25">
      <c r="A2232">
        <v>2231</v>
      </c>
      <c r="B2232" t="s">
        <v>6399</v>
      </c>
      <c r="C2232" t="s">
        <v>39</v>
      </c>
      <c r="D2232" t="s">
        <v>84</v>
      </c>
      <c r="E2232" t="s">
        <v>3779</v>
      </c>
      <c r="F2232" t="s">
        <v>86</v>
      </c>
      <c r="G2232" t="s">
        <v>87</v>
      </c>
      <c r="H2232">
        <v>14.957333</v>
      </c>
      <c r="I2232">
        <v>13.862</v>
      </c>
      <c r="J2232">
        <v>14.409666</v>
      </c>
      <c r="K2232" t="s">
        <v>976</v>
      </c>
      <c r="L2232" t="s">
        <v>89</v>
      </c>
      <c r="N2232" t="s">
        <v>45</v>
      </c>
      <c r="O2232" t="s">
        <v>52</v>
      </c>
      <c r="P2232" t="s">
        <v>6400</v>
      </c>
      <c r="Q2232" s="1" t="s">
        <v>1425</v>
      </c>
      <c r="R2232" t="s">
        <v>89</v>
      </c>
      <c r="S2232" t="s">
        <v>773</v>
      </c>
      <c r="T2232" t="s">
        <v>109</v>
      </c>
      <c r="U2232" t="s">
        <v>94</v>
      </c>
      <c r="V2232" t="s">
        <v>108</v>
      </c>
      <c r="W2232" t="s">
        <v>109</v>
      </c>
      <c r="X2232" t="s">
        <v>186</v>
      </c>
      <c r="Y2232" t="str">
        <f>VLOOKUP(Q2232,[1]Feuil1!$A:$C,3,FALSE)</f>
        <v xml:space="preserve">Science mathématique </v>
      </c>
      <c r="Z2232" t="str">
        <f>VLOOKUP(Q2232,[1]Feuil1!$A:$E,5,FALSE)</f>
        <v xml:space="preserve">Scientifique </v>
      </c>
      <c r="AA2232" t="s">
        <v>94</v>
      </c>
      <c r="AB2232" t="s">
        <v>109</v>
      </c>
      <c r="AD2232" t="s">
        <v>62</v>
      </c>
      <c r="AE2232" t="s">
        <v>119</v>
      </c>
      <c r="AF2232" t="s">
        <v>634</v>
      </c>
      <c r="AG2232" t="s">
        <v>6401</v>
      </c>
      <c r="AH2232" t="s">
        <v>64</v>
      </c>
      <c r="AI2232" t="s">
        <v>65</v>
      </c>
      <c r="AJ2232" t="s">
        <v>303</v>
      </c>
      <c r="AK2232">
        <v>26</v>
      </c>
    </row>
    <row r="2233" spans="1:38" x14ac:dyDescent="0.25">
      <c r="A2233">
        <v>2232</v>
      </c>
      <c r="B2233" t="s">
        <v>6402</v>
      </c>
      <c r="C2233" t="s">
        <v>39</v>
      </c>
      <c r="D2233" t="s">
        <v>84</v>
      </c>
      <c r="E2233" t="s">
        <v>3779</v>
      </c>
      <c r="F2233" t="s">
        <v>86</v>
      </c>
      <c r="G2233" t="s">
        <v>87</v>
      </c>
      <c r="H2233">
        <v>13.296666</v>
      </c>
      <c r="I2233">
        <v>14.129333000000001</v>
      </c>
      <c r="J2233">
        <v>13.712999999999999</v>
      </c>
      <c r="K2233" t="s">
        <v>976</v>
      </c>
      <c r="L2233" t="s">
        <v>135</v>
      </c>
      <c r="N2233" t="s">
        <v>105</v>
      </c>
      <c r="O2233" t="s">
        <v>52</v>
      </c>
      <c r="P2233" t="s">
        <v>6403</v>
      </c>
      <c r="Q2233" s="1" t="s">
        <v>211</v>
      </c>
      <c r="R2233" t="s">
        <v>89</v>
      </c>
      <c r="S2233" t="s">
        <v>4430</v>
      </c>
      <c r="T2233" t="s">
        <v>109</v>
      </c>
      <c r="U2233" t="s">
        <v>94</v>
      </c>
      <c r="V2233" t="s">
        <v>108</v>
      </c>
      <c r="W2233" t="s">
        <v>109</v>
      </c>
      <c r="X2233" t="s">
        <v>211</v>
      </c>
      <c r="Y2233" t="str">
        <f>VLOOKUP(Q2233,[1]Feuil1!$A:$C,3,FALSE)</f>
        <v>Sciences Expérimentales</v>
      </c>
      <c r="Z2233" t="str">
        <f>VLOOKUP(Q2233,[1]Feuil1!$A:$E,5,FALSE)</f>
        <v xml:space="preserve">Scientifique </v>
      </c>
      <c r="AA2233" t="s">
        <v>94</v>
      </c>
      <c r="AB2233" t="s">
        <v>109</v>
      </c>
      <c r="AC2233" t="s">
        <v>101</v>
      </c>
      <c r="AD2233" t="s">
        <v>62</v>
      </c>
      <c r="AE2233" t="s">
        <v>634</v>
      </c>
      <c r="AF2233" t="s">
        <v>634</v>
      </c>
      <c r="AG2233" t="s">
        <v>6404</v>
      </c>
      <c r="AH2233" t="s">
        <v>80</v>
      </c>
      <c r="AI2233" t="s">
        <v>65</v>
      </c>
      <c r="AJ2233" t="s">
        <v>66</v>
      </c>
      <c r="AK2233">
        <v>13</v>
      </c>
    </row>
    <row r="2234" spans="1:38" x14ac:dyDescent="0.25">
      <c r="A2234">
        <v>2233</v>
      </c>
      <c r="B2234" t="s">
        <v>6405</v>
      </c>
      <c r="C2234" t="s">
        <v>39</v>
      </c>
      <c r="D2234" t="s">
        <v>84</v>
      </c>
      <c r="E2234" t="s">
        <v>292</v>
      </c>
      <c r="F2234" t="s">
        <v>293</v>
      </c>
      <c r="G2234" t="s">
        <v>87</v>
      </c>
      <c r="H2234">
        <v>10</v>
      </c>
      <c r="I2234">
        <v>11.354099999999999</v>
      </c>
      <c r="J2234">
        <v>10.677049999999999</v>
      </c>
      <c r="K2234" t="s">
        <v>294</v>
      </c>
      <c r="L2234" t="s">
        <v>71</v>
      </c>
      <c r="N2234" t="s">
        <v>45</v>
      </c>
      <c r="O2234" t="s">
        <v>136</v>
      </c>
      <c r="P2234" t="s">
        <v>6406</v>
      </c>
      <c r="Q2234" s="1" t="s">
        <v>211</v>
      </c>
      <c r="R2234" t="s">
        <v>89</v>
      </c>
      <c r="S2234" t="s">
        <v>3989</v>
      </c>
      <c r="T2234" t="s">
        <v>97</v>
      </c>
      <c r="U2234" t="s">
        <v>94</v>
      </c>
      <c r="V2234" t="s">
        <v>109</v>
      </c>
      <c r="W2234" t="s">
        <v>97</v>
      </c>
      <c r="X2234" t="s">
        <v>211</v>
      </c>
      <c r="Y2234" t="str">
        <f>VLOOKUP(Q2234,[1]Feuil1!$A:$C,3,FALSE)</f>
        <v>Sciences Expérimentales</v>
      </c>
      <c r="Z2234" t="str">
        <f>VLOOKUP(Q2234,[1]Feuil1!$A:$E,5,FALSE)</f>
        <v xml:space="preserve">Scientifique </v>
      </c>
      <c r="AA2234" t="s">
        <v>94</v>
      </c>
      <c r="AB2234" t="s">
        <v>109</v>
      </c>
      <c r="AC2234" t="s">
        <v>101</v>
      </c>
      <c r="AD2234" t="s">
        <v>62</v>
      </c>
      <c r="AE2234" t="s">
        <v>197</v>
      </c>
      <c r="AF2234" t="s">
        <v>634</v>
      </c>
      <c r="AG2234" t="s">
        <v>1835</v>
      </c>
      <c r="AH2234" t="s">
        <v>64</v>
      </c>
      <c r="AI2234" t="s">
        <v>65</v>
      </c>
      <c r="AJ2234" t="s">
        <v>66</v>
      </c>
      <c r="AK2234">
        <v>36</v>
      </c>
    </row>
    <row r="2235" spans="1:38" x14ac:dyDescent="0.25">
      <c r="A2235">
        <v>2234</v>
      </c>
      <c r="B2235" t="s">
        <v>6407</v>
      </c>
      <c r="C2235" t="s">
        <v>39</v>
      </c>
      <c r="D2235" t="s">
        <v>162</v>
      </c>
      <c r="E2235" t="s">
        <v>163</v>
      </c>
      <c r="F2235" t="s">
        <v>163</v>
      </c>
      <c r="G2235" t="s">
        <v>87</v>
      </c>
      <c r="H2235">
        <v>11.29452380952381</v>
      </c>
      <c r="I2235">
        <v>11.637698412698413</v>
      </c>
      <c r="J2235">
        <v>11.466111111111111</v>
      </c>
      <c r="K2235" t="s">
        <v>6408</v>
      </c>
      <c r="L2235" t="s">
        <v>71</v>
      </c>
      <c r="N2235" t="s">
        <v>105</v>
      </c>
      <c r="O2235" t="s">
        <v>136</v>
      </c>
      <c r="P2235" t="s">
        <v>5273</v>
      </c>
      <c r="Q2235" s="1" t="s">
        <v>211</v>
      </c>
      <c r="R2235" t="s">
        <v>3102</v>
      </c>
      <c r="S2235" t="s">
        <v>1383</v>
      </c>
      <c r="T2235" t="s">
        <v>109</v>
      </c>
      <c r="U2235" t="s">
        <v>94</v>
      </c>
      <c r="V2235" t="s">
        <v>109</v>
      </c>
      <c r="W2235" t="s">
        <v>109</v>
      </c>
      <c r="X2235" t="s">
        <v>211</v>
      </c>
      <c r="Y2235" t="str">
        <f>VLOOKUP(Q2235,[1]Feuil1!$A:$C,3,FALSE)</f>
        <v>Sciences Expérimentales</v>
      </c>
      <c r="Z2235" t="str">
        <f>VLOOKUP(Q2235,[1]Feuil1!$A:$E,5,FALSE)</f>
        <v xml:space="preserve">Scientifique </v>
      </c>
      <c r="AA2235" t="s">
        <v>94</v>
      </c>
      <c r="AB2235" t="s">
        <v>109</v>
      </c>
      <c r="AC2235" t="s">
        <v>101</v>
      </c>
      <c r="AD2235" t="s">
        <v>62</v>
      </c>
      <c r="AE2235" t="s">
        <v>119</v>
      </c>
      <c r="AF2235" t="s">
        <v>78</v>
      </c>
      <c r="AG2235" t="s">
        <v>3882</v>
      </c>
      <c r="AH2235" t="s">
        <v>80</v>
      </c>
      <c r="AI2235" t="s">
        <v>65</v>
      </c>
      <c r="AJ2235" t="s">
        <v>66</v>
      </c>
      <c r="AK2235">
        <v>36</v>
      </c>
    </row>
    <row r="2236" spans="1:38" x14ac:dyDescent="0.25">
      <c r="A2236">
        <v>2235</v>
      </c>
      <c r="B2236" t="s">
        <v>6409</v>
      </c>
      <c r="C2236" t="s">
        <v>39</v>
      </c>
      <c r="D2236" t="s">
        <v>40</v>
      </c>
      <c r="E2236" t="s">
        <v>494</v>
      </c>
      <c r="F2236" t="s">
        <v>49</v>
      </c>
      <c r="G2236" t="s">
        <v>50</v>
      </c>
      <c r="H2236">
        <v>14.081333333333337</v>
      </c>
      <c r="I2236">
        <v>13.8</v>
      </c>
      <c r="J2236">
        <v>13.940666666666669</v>
      </c>
      <c r="K2236" t="s">
        <v>104</v>
      </c>
      <c r="L2236" t="s">
        <v>115</v>
      </c>
      <c r="N2236" t="s">
        <v>45</v>
      </c>
      <c r="O2236" t="s">
        <v>52</v>
      </c>
      <c r="P2236" t="s">
        <v>6410</v>
      </c>
      <c r="Q2236" s="1" t="s">
        <v>211</v>
      </c>
      <c r="R2236" t="s">
        <v>55</v>
      </c>
      <c r="T2236" t="s">
        <v>93</v>
      </c>
      <c r="U2236" t="s">
        <v>58</v>
      </c>
      <c r="V2236" t="s">
        <v>108</v>
      </c>
      <c r="W2236" t="s">
        <v>93</v>
      </c>
      <c r="X2236" t="s">
        <v>211</v>
      </c>
      <c r="Y2236" t="str">
        <f>VLOOKUP(Q2236,[1]Feuil1!$A:$C,3,FALSE)</f>
        <v>Sciences Expérimentales</v>
      </c>
      <c r="Z2236" t="str">
        <f>VLOOKUP(Q2236,[1]Feuil1!$A:$E,5,FALSE)</f>
        <v xml:space="preserve">Scientifique </v>
      </c>
      <c r="AA2236" t="s">
        <v>58</v>
      </c>
      <c r="AB2236" t="s">
        <v>109</v>
      </c>
      <c r="AD2236" t="s">
        <v>62</v>
      </c>
      <c r="AG2236" t="s">
        <v>6411</v>
      </c>
      <c r="AH2236" t="s">
        <v>80</v>
      </c>
      <c r="AI2236" t="s">
        <v>65</v>
      </c>
      <c r="AJ2236" t="s">
        <v>160</v>
      </c>
      <c r="AL2236" t="s">
        <v>101</v>
      </c>
    </row>
    <row r="2237" spans="1:38" x14ac:dyDescent="0.25">
      <c r="A2237">
        <v>2236</v>
      </c>
      <c r="B2237" t="s">
        <v>6412</v>
      </c>
      <c r="C2237" t="s">
        <v>39</v>
      </c>
      <c r="D2237" t="s">
        <v>58</v>
      </c>
      <c r="E2237" t="s">
        <v>1124</v>
      </c>
      <c r="F2237" t="s">
        <v>49</v>
      </c>
      <c r="G2237" t="s">
        <v>50</v>
      </c>
      <c r="H2237">
        <v>15.740740740740742</v>
      </c>
      <c r="I2237">
        <v>15.757575757575758</v>
      </c>
      <c r="J2237">
        <v>15.75</v>
      </c>
      <c r="K2237" t="s">
        <v>1640</v>
      </c>
      <c r="L2237" t="s">
        <v>115</v>
      </c>
      <c r="N2237" t="s">
        <v>105</v>
      </c>
      <c r="O2237" t="s">
        <v>136</v>
      </c>
      <c r="P2237" t="s">
        <v>6413</v>
      </c>
      <c r="Q2237" s="1" t="s">
        <v>410</v>
      </c>
      <c r="R2237" t="s">
        <v>89</v>
      </c>
      <c r="S2237" t="s">
        <v>1682</v>
      </c>
      <c r="T2237" t="s">
        <v>979</v>
      </c>
      <c r="U2237" t="s">
        <v>1126</v>
      </c>
      <c r="V2237" t="s">
        <v>109</v>
      </c>
      <c r="W2237" t="s">
        <v>979</v>
      </c>
      <c r="X2237" t="s">
        <v>60</v>
      </c>
      <c r="Y2237" t="str">
        <f>VLOOKUP(Q2237,[1]Feuil1!$A:$C,3,FALSE)</f>
        <v>Sciences Economiques et de Gestion</v>
      </c>
      <c r="Z2237" t="str">
        <f>VLOOKUP(Q2237,[1]Feuil1!$A:$E,5,FALSE)</f>
        <v xml:space="preserve">Economie et gestion </v>
      </c>
      <c r="AA2237" t="s">
        <v>94</v>
      </c>
      <c r="AB2237" t="s">
        <v>109</v>
      </c>
      <c r="AD2237" t="s">
        <v>62</v>
      </c>
      <c r="AE2237" t="s">
        <v>174</v>
      </c>
      <c r="AF2237" t="s">
        <v>634</v>
      </c>
      <c r="AG2237" t="s">
        <v>1994</v>
      </c>
      <c r="AH2237" t="s">
        <v>64</v>
      </c>
      <c r="AI2237" t="s">
        <v>65</v>
      </c>
      <c r="AJ2237" t="s">
        <v>303</v>
      </c>
    </row>
    <row r="2238" spans="1:38" x14ac:dyDescent="0.25">
      <c r="A2238">
        <v>2237</v>
      </c>
      <c r="B2238" t="s">
        <v>6414</v>
      </c>
      <c r="C2238" t="s">
        <v>39</v>
      </c>
      <c r="D2238" t="s">
        <v>58</v>
      </c>
      <c r="E2238" t="s">
        <v>1124</v>
      </c>
      <c r="F2238" t="s">
        <v>49</v>
      </c>
      <c r="G2238" t="s">
        <v>50</v>
      </c>
      <c r="H2238">
        <v>6.2962962962962967</v>
      </c>
      <c r="I2238">
        <v>8.4848484848484844</v>
      </c>
      <c r="J2238">
        <v>7.5</v>
      </c>
      <c r="K2238" t="s">
        <v>1640</v>
      </c>
      <c r="L2238" t="s">
        <v>71</v>
      </c>
      <c r="N2238" t="s">
        <v>45</v>
      </c>
      <c r="O2238" t="s">
        <v>136</v>
      </c>
      <c r="P2238" t="s">
        <v>5278</v>
      </c>
      <c r="Q2238" s="1" t="s">
        <v>410</v>
      </c>
      <c r="R2238" t="s">
        <v>3102</v>
      </c>
      <c r="S2238" t="s">
        <v>847</v>
      </c>
      <c r="T2238" t="s">
        <v>109</v>
      </c>
      <c r="U2238" t="s">
        <v>1126</v>
      </c>
      <c r="V2238" t="s">
        <v>109</v>
      </c>
      <c r="W2238" t="s">
        <v>109</v>
      </c>
      <c r="X2238" t="s">
        <v>60</v>
      </c>
      <c r="Y2238" t="str">
        <f>VLOOKUP(Q2238,[1]Feuil1!$A:$C,3,FALSE)</f>
        <v>Sciences Economiques et de Gestion</v>
      </c>
      <c r="Z2238" t="str">
        <f>VLOOKUP(Q2238,[1]Feuil1!$A:$E,5,FALSE)</f>
        <v xml:space="preserve">Economie et gestion </v>
      </c>
      <c r="AA2238" t="s">
        <v>94</v>
      </c>
      <c r="AB2238" t="s">
        <v>109</v>
      </c>
      <c r="AD2238" t="s">
        <v>62</v>
      </c>
      <c r="AE2238" t="s">
        <v>78</v>
      </c>
      <c r="AF2238" t="s">
        <v>78</v>
      </c>
      <c r="AG2238" t="s">
        <v>6415</v>
      </c>
      <c r="AH2238" t="s">
        <v>64</v>
      </c>
      <c r="AI2238" t="s">
        <v>65</v>
      </c>
      <c r="AJ2238" t="s">
        <v>66</v>
      </c>
    </row>
    <row r="2239" spans="1:38" x14ac:dyDescent="0.25">
      <c r="A2239">
        <v>2238</v>
      </c>
      <c r="B2239" t="s">
        <v>6416</v>
      </c>
      <c r="C2239" t="s">
        <v>39</v>
      </c>
      <c r="D2239" t="s">
        <v>58</v>
      </c>
      <c r="E2239" t="s">
        <v>1124</v>
      </c>
      <c r="F2239" t="s">
        <v>49</v>
      </c>
      <c r="G2239" t="s">
        <v>50</v>
      </c>
      <c r="H2239">
        <v>12.222222222222223</v>
      </c>
      <c r="I2239">
        <v>11.666666666666668</v>
      </c>
      <c r="J2239">
        <v>11.916666666666666</v>
      </c>
      <c r="K2239" t="s">
        <v>1640</v>
      </c>
      <c r="L2239" t="s">
        <v>115</v>
      </c>
      <c r="N2239" t="s">
        <v>105</v>
      </c>
      <c r="O2239" t="s">
        <v>136</v>
      </c>
      <c r="P2239" t="s">
        <v>6417</v>
      </c>
      <c r="Q2239" s="1" t="s">
        <v>211</v>
      </c>
      <c r="R2239" t="s">
        <v>3102</v>
      </c>
      <c r="S2239" t="s">
        <v>2074</v>
      </c>
      <c r="T2239" t="s">
        <v>979</v>
      </c>
      <c r="U2239" t="s">
        <v>1126</v>
      </c>
      <c r="V2239" t="s">
        <v>109</v>
      </c>
      <c r="W2239" t="s">
        <v>979</v>
      </c>
      <c r="X2239" t="s">
        <v>211</v>
      </c>
      <c r="Y2239" t="str">
        <f>VLOOKUP(Q2239,[1]Feuil1!$A:$C,3,FALSE)</f>
        <v>Sciences Expérimentales</v>
      </c>
      <c r="Z2239" t="str">
        <f>VLOOKUP(Q2239,[1]Feuil1!$A:$E,5,FALSE)</f>
        <v xml:space="preserve">Scientifique </v>
      </c>
      <c r="AA2239" t="s">
        <v>94</v>
      </c>
      <c r="AB2239" t="s">
        <v>109</v>
      </c>
      <c r="AD2239" t="s">
        <v>62</v>
      </c>
      <c r="AE2239" t="s">
        <v>634</v>
      </c>
      <c r="AF2239" t="s">
        <v>78</v>
      </c>
      <c r="AG2239" t="s">
        <v>1554</v>
      </c>
      <c r="AH2239" t="s">
        <v>64</v>
      </c>
      <c r="AI2239" t="s">
        <v>65</v>
      </c>
      <c r="AJ2239" t="s">
        <v>66</v>
      </c>
    </row>
    <row r="2240" spans="1:38" x14ac:dyDescent="0.25">
      <c r="A2240">
        <v>2239</v>
      </c>
      <c r="B2240" t="s">
        <v>6418</v>
      </c>
      <c r="C2240" t="s">
        <v>39</v>
      </c>
      <c r="D2240" t="s">
        <v>58</v>
      </c>
      <c r="E2240" t="s">
        <v>1532</v>
      </c>
      <c r="F2240" t="s">
        <v>154</v>
      </c>
      <c r="G2240" t="s">
        <v>87</v>
      </c>
      <c r="H2240" t="s">
        <v>155</v>
      </c>
      <c r="I2240" t="s">
        <v>155</v>
      </c>
      <c r="J2240" t="s">
        <v>155</v>
      </c>
      <c r="K2240" t="s">
        <v>156</v>
      </c>
      <c r="N2240" t="s">
        <v>45</v>
      </c>
      <c r="O2240" t="s">
        <v>52</v>
      </c>
      <c r="P2240" t="s">
        <v>3847</v>
      </c>
      <c r="Q2240" s="1" t="s">
        <v>211</v>
      </c>
      <c r="R2240" t="s">
        <v>71</v>
      </c>
      <c r="S2240" t="s">
        <v>4514</v>
      </c>
      <c r="T2240" t="s">
        <v>979</v>
      </c>
      <c r="U2240" t="s">
        <v>94</v>
      </c>
      <c r="V2240" t="s">
        <v>109</v>
      </c>
      <c r="W2240" t="s">
        <v>979</v>
      </c>
      <c r="X2240" t="s">
        <v>211</v>
      </c>
      <c r="Y2240" t="str">
        <f>VLOOKUP(Q2240,[1]Feuil1!$A:$C,3,FALSE)</f>
        <v>Sciences Expérimentales</v>
      </c>
      <c r="Z2240" t="str">
        <f>VLOOKUP(Q2240,[1]Feuil1!$A:$E,5,FALSE)</f>
        <v xml:space="preserve">Scientifique </v>
      </c>
      <c r="AA2240" t="s">
        <v>94</v>
      </c>
      <c r="AB2240" t="s">
        <v>109</v>
      </c>
      <c r="AD2240" t="s">
        <v>158</v>
      </c>
      <c r="AE2240" t="s">
        <v>119</v>
      </c>
      <c r="AF2240" t="s">
        <v>78</v>
      </c>
      <c r="AG2240" t="s">
        <v>6415</v>
      </c>
      <c r="AH2240" t="s">
        <v>64</v>
      </c>
      <c r="AI2240" t="s">
        <v>65</v>
      </c>
      <c r="AJ2240" t="s">
        <v>66</v>
      </c>
    </row>
    <row r="2241" spans="1:38" x14ac:dyDescent="0.25">
      <c r="A2241">
        <v>2240</v>
      </c>
      <c r="B2241" t="s">
        <v>6419</v>
      </c>
      <c r="C2241" t="s">
        <v>39</v>
      </c>
      <c r="D2241" t="s">
        <v>84</v>
      </c>
      <c r="E2241" t="s">
        <v>292</v>
      </c>
      <c r="F2241" t="s">
        <v>293</v>
      </c>
      <c r="G2241" t="s">
        <v>87</v>
      </c>
      <c r="H2241">
        <v>12.320999999999998</v>
      </c>
      <c r="I2241">
        <v>12.962799999999998</v>
      </c>
      <c r="J2241">
        <v>12.641899999999998</v>
      </c>
      <c r="K2241" t="s">
        <v>294</v>
      </c>
      <c r="L2241" t="s">
        <v>135</v>
      </c>
      <c r="N2241" t="s">
        <v>105</v>
      </c>
      <c r="O2241" t="s">
        <v>136</v>
      </c>
      <c r="P2241" t="s">
        <v>3523</v>
      </c>
      <c r="Q2241" s="1" t="s">
        <v>211</v>
      </c>
      <c r="R2241" t="s">
        <v>115</v>
      </c>
      <c r="S2241" t="s">
        <v>5842</v>
      </c>
      <c r="T2241" t="s">
        <v>61</v>
      </c>
      <c r="U2241" t="s">
        <v>94</v>
      </c>
      <c r="V2241" t="s">
        <v>109</v>
      </c>
      <c r="W2241" t="s">
        <v>61</v>
      </c>
      <c r="X2241" t="s">
        <v>211</v>
      </c>
      <c r="Y2241" t="str">
        <f>VLOOKUP(Q2241,[1]Feuil1!$A:$C,3,FALSE)</f>
        <v>Sciences Expérimentales</v>
      </c>
      <c r="Z2241" t="str">
        <f>VLOOKUP(Q2241,[1]Feuil1!$A:$E,5,FALSE)</f>
        <v xml:space="preserve">Scientifique </v>
      </c>
      <c r="AA2241" t="s">
        <v>94</v>
      </c>
      <c r="AB2241" t="s">
        <v>109</v>
      </c>
      <c r="AD2241" t="s">
        <v>62</v>
      </c>
      <c r="AE2241" t="s">
        <v>119</v>
      </c>
      <c r="AF2241" t="s">
        <v>119</v>
      </c>
      <c r="AG2241" t="s">
        <v>6420</v>
      </c>
      <c r="AH2241" t="s">
        <v>64</v>
      </c>
      <c r="AI2241" t="s">
        <v>65</v>
      </c>
      <c r="AJ2241" t="s">
        <v>5336</v>
      </c>
      <c r="AK2241">
        <v>14</v>
      </c>
    </row>
    <row r="2242" spans="1:38" x14ac:dyDescent="0.25">
      <c r="A2242">
        <v>2241</v>
      </c>
      <c r="B2242" t="s">
        <v>6421</v>
      </c>
      <c r="C2242" t="s">
        <v>39</v>
      </c>
      <c r="D2242" t="s">
        <v>162</v>
      </c>
      <c r="E2242" t="s">
        <v>163</v>
      </c>
      <c r="F2242" t="s">
        <v>163</v>
      </c>
      <c r="G2242" t="s">
        <v>87</v>
      </c>
      <c r="H2242">
        <v>12.299682539682541</v>
      </c>
      <c r="I2242">
        <v>11.50921626984127</v>
      </c>
      <c r="J2242">
        <v>11.904449404761905</v>
      </c>
      <c r="K2242" t="s">
        <v>6422</v>
      </c>
      <c r="L2242" t="s">
        <v>71</v>
      </c>
      <c r="N2242" t="s">
        <v>105</v>
      </c>
      <c r="O2242" t="s">
        <v>136</v>
      </c>
      <c r="P2242" t="s">
        <v>6423</v>
      </c>
      <c r="Q2242" s="1" t="s">
        <v>211</v>
      </c>
      <c r="R2242" t="s">
        <v>115</v>
      </c>
      <c r="S2242" t="s">
        <v>4041</v>
      </c>
      <c r="T2242" t="s">
        <v>109</v>
      </c>
      <c r="U2242" t="s">
        <v>94</v>
      </c>
      <c r="V2242" t="s">
        <v>109</v>
      </c>
      <c r="W2242" t="s">
        <v>109</v>
      </c>
      <c r="X2242" t="s">
        <v>211</v>
      </c>
      <c r="Y2242" t="str">
        <f>VLOOKUP(Q2242,[1]Feuil1!$A:$C,3,FALSE)</f>
        <v>Sciences Expérimentales</v>
      </c>
      <c r="Z2242" t="str">
        <f>VLOOKUP(Q2242,[1]Feuil1!$A:$E,5,FALSE)</f>
        <v xml:space="preserve">Scientifique </v>
      </c>
      <c r="AA2242" t="s">
        <v>94</v>
      </c>
      <c r="AB2242" t="s">
        <v>109</v>
      </c>
      <c r="AC2242" t="s">
        <v>101</v>
      </c>
      <c r="AD2242" t="s">
        <v>62</v>
      </c>
      <c r="AE2242" t="s">
        <v>119</v>
      </c>
      <c r="AF2242" t="s">
        <v>634</v>
      </c>
      <c r="AG2242" t="s">
        <v>6424</v>
      </c>
      <c r="AH2242" t="s">
        <v>80</v>
      </c>
      <c r="AI2242" t="s">
        <v>65</v>
      </c>
      <c r="AJ2242" t="s">
        <v>5336</v>
      </c>
    </row>
    <row r="2243" spans="1:38" x14ac:dyDescent="0.25">
      <c r="A2243">
        <v>2242</v>
      </c>
      <c r="B2243" t="s">
        <v>6425</v>
      </c>
      <c r="C2243" t="s">
        <v>39</v>
      </c>
      <c r="D2243" t="s">
        <v>58</v>
      </c>
      <c r="E2243" t="s">
        <v>1124</v>
      </c>
      <c r="F2243" t="s">
        <v>49</v>
      </c>
      <c r="G2243" t="s">
        <v>50</v>
      </c>
      <c r="H2243">
        <v>7.2222222222222223</v>
      </c>
      <c r="I2243">
        <v>7.7272727272727266</v>
      </c>
      <c r="J2243">
        <v>7.5</v>
      </c>
      <c r="K2243" t="s">
        <v>1640</v>
      </c>
      <c r="L2243" t="s">
        <v>71</v>
      </c>
      <c r="N2243" t="s">
        <v>105</v>
      </c>
      <c r="O2243" t="s">
        <v>136</v>
      </c>
      <c r="P2243" t="s">
        <v>6426</v>
      </c>
      <c r="Q2243" s="1" t="s">
        <v>211</v>
      </c>
      <c r="R2243" t="s">
        <v>3102</v>
      </c>
      <c r="S2243" t="s">
        <v>6427</v>
      </c>
      <c r="T2243" t="s">
        <v>109</v>
      </c>
      <c r="U2243" t="s">
        <v>1126</v>
      </c>
      <c r="V2243" t="s">
        <v>109</v>
      </c>
      <c r="W2243" t="s">
        <v>109</v>
      </c>
      <c r="X2243" t="s">
        <v>211</v>
      </c>
      <c r="Y2243" t="str">
        <f>VLOOKUP(Q2243,[1]Feuil1!$A:$C,3,FALSE)</f>
        <v>Sciences Expérimentales</v>
      </c>
      <c r="Z2243" t="str">
        <f>VLOOKUP(Q2243,[1]Feuil1!$A:$E,5,FALSE)</f>
        <v xml:space="preserve">Scientifique </v>
      </c>
      <c r="AA2243" t="s">
        <v>94</v>
      </c>
      <c r="AB2243" t="s">
        <v>109</v>
      </c>
      <c r="AD2243" t="s">
        <v>62</v>
      </c>
      <c r="AE2243" t="s">
        <v>174</v>
      </c>
      <c r="AF2243" t="s">
        <v>78</v>
      </c>
      <c r="AG2243" t="s">
        <v>6428</v>
      </c>
      <c r="AH2243" t="s">
        <v>64</v>
      </c>
      <c r="AI2243" t="s">
        <v>65</v>
      </c>
      <c r="AJ2243" t="s">
        <v>188</v>
      </c>
    </row>
    <row r="2244" spans="1:38" x14ac:dyDescent="0.25">
      <c r="A2244">
        <v>2243</v>
      </c>
      <c r="B2244" t="s">
        <v>6429</v>
      </c>
      <c r="C2244" t="s">
        <v>39</v>
      </c>
      <c r="D2244" t="s">
        <v>162</v>
      </c>
      <c r="E2244" t="s">
        <v>163</v>
      </c>
      <c r="F2244" t="s">
        <v>163</v>
      </c>
      <c r="G2244" t="s">
        <v>87</v>
      </c>
      <c r="H2244">
        <v>12.890952380952379</v>
      </c>
      <c r="I2244">
        <v>12.844973544973545</v>
      </c>
      <c r="J2244">
        <v>12.867962962962963</v>
      </c>
      <c r="K2244" t="s">
        <v>2669</v>
      </c>
      <c r="L2244" t="s">
        <v>135</v>
      </c>
      <c r="N2244" t="s">
        <v>105</v>
      </c>
      <c r="O2244" t="s">
        <v>136</v>
      </c>
      <c r="P2244" t="s">
        <v>6406</v>
      </c>
      <c r="Q2244" s="1" t="s">
        <v>211</v>
      </c>
      <c r="R2244" t="s">
        <v>3102</v>
      </c>
      <c r="S2244" t="s">
        <v>1682</v>
      </c>
      <c r="T2244" t="s">
        <v>109</v>
      </c>
      <c r="U2244" t="s">
        <v>94</v>
      </c>
      <c r="V2244" t="s">
        <v>109</v>
      </c>
      <c r="W2244" t="s">
        <v>109</v>
      </c>
      <c r="X2244" t="s">
        <v>211</v>
      </c>
      <c r="Y2244" t="str">
        <f>VLOOKUP(Q2244,[1]Feuil1!$A:$C,3,FALSE)</f>
        <v>Sciences Expérimentales</v>
      </c>
      <c r="Z2244" t="str">
        <f>VLOOKUP(Q2244,[1]Feuil1!$A:$E,5,FALSE)</f>
        <v xml:space="preserve">Scientifique </v>
      </c>
      <c r="AA2244" t="s">
        <v>94</v>
      </c>
      <c r="AB2244" t="s">
        <v>109</v>
      </c>
      <c r="AD2244" t="s">
        <v>62</v>
      </c>
      <c r="AE2244" t="s">
        <v>197</v>
      </c>
      <c r="AF2244" t="s">
        <v>634</v>
      </c>
      <c r="AG2244" t="s">
        <v>6430</v>
      </c>
      <c r="AH2244" t="s">
        <v>80</v>
      </c>
      <c r="AI2244" t="s">
        <v>230</v>
      </c>
      <c r="AJ2244" t="s">
        <v>231</v>
      </c>
      <c r="AK2244">
        <v>27</v>
      </c>
    </row>
    <row r="2245" spans="1:38" x14ac:dyDescent="0.25">
      <c r="A2245">
        <v>2244</v>
      </c>
      <c r="B2245" t="s">
        <v>6431</v>
      </c>
      <c r="C2245" t="s">
        <v>39</v>
      </c>
      <c r="D2245" t="s">
        <v>162</v>
      </c>
      <c r="E2245" t="s">
        <v>163</v>
      </c>
      <c r="F2245" t="s">
        <v>163</v>
      </c>
      <c r="G2245" t="s">
        <v>87</v>
      </c>
      <c r="H2245">
        <v>13.504999999999999</v>
      </c>
      <c r="I2245">
        <v>13.456481481481481</v>
      </c>
      <c r="J2245">
        <v>13.480740740740739</v>
      </c>
      <c r="K2245" t="s">
        <v>2669</v>
      </c>
      <c r="L2245" t="s">
        <v>135</v>
      </c>
      <c r="N2245" t="s">
        <v>105</v>
      </c>
      <c r="O2245" t="s">
        <v>136</v>
      </c>
      <c r="P2245" t="s">
        <v>5010</v>
      </c>
      <c r="Q2245" s="1" t="s">
        <v>211</v>
      </c>
      <c r="R2245" t="s">
        <v>115</v>
      </c>
      <c r="S2245" t="s">
        <v>2306</v>
      </c>
      <c r="T2245" t="s">
        <v>109</v>
      </c>
      <c r="U2245" t="s">
        <v>94</v>
      </c>
      <c r="V2245" t="s">
        <v>109</v>
      </c>
      <c r="W2245" t="s">
        <v>109</v>
      </c>
      <c r="X2245" t="s">
        <v>211</v>
      </c>
      <c r="Y2245" t="str">
        <f>VLOOKUP(Q2245,[1]Feuil1!$A:$C,3,FALSE)</f>
        <v>Sciences Expérimentales</v>
      </c>
      <c r="Z2245" t="str">
        <f>VLOOKUP(Q2245,[1]Feuil1!$A:$E,5,FALSE)</f>
        <v xml:space="preserve">Scientifique </v>
      </c>
      <c r="AA2245" t="s">
        <v>94</v>
      </c>
      <c r="AB2245" t="s">
        <v>109</v>
      </c>
      <c r="AC2245" t="s">
        <v>101</v>
      </c>
      <c r="AD2245" t="s">
        <v>62</v>
      </c>
      <c r="AE2245" t="s">
        <v>78</v>
      </c>
      <c r="AF2245" t="s">
        <v>168</v>
      </c>
      <c r="AG2245" t="s">
        <v>3259</v>
      </c>
      <c r="AH2245" t="s">
        <v>64</v>
      </c>
      <c r="AI2245" t="s">
        <v>65</v>
      </c>
      <c r="AJ2245" t="s">
        <v>66</v>
      </c>
      <c r="AK2245">
        <v>3</v>
      </c>
    </row>
    <row r="2246" spans="1:38" x14ac:dyDescent="0.25">
      <c r="A2246">
        <v>2245</v>
      </c>
      <c r="B2246" t="s">
        <v>6432</v>
      </c>
      <c r="C2246" t="s">
        <v>39</v>
      </c>
      <c r="D2246" t="s">
        <v>162</v>
      </c>
      <c r="E2246" t="s">
        <v>163</v>
      </c>
      <c r="F2246" t="s">
        <v>163</v>
      </c>
      <c r="G2246" t="s">
        <v>87</v>
      </c>
      <c r="H2246">
        <v>9.8172619047619047</v>
      </c>
      <c r="I2246">
        <v>9.8660714285714288</v>
      </c>
      <c r="J2246">
        <v>9.8416666666666668</v>
      </c>
      <c r="K2246" t="s">
        <v>46</v>
      </c>
      <c r="N2246" t="s">
        <v>45</v>
      </c>
      <c r="O2246" t="s">
        <v>136</v>
      </c>
      <c r="P2246" t="s">
        <v>6067</v>
      </c>
      <c r="Q2246" s="1" t="s">
        <v>211</v>
      </c>
      <c r="R2246" t="s">
        <v>3102</v>
      </c>
      <c r="S2246" t="s">
        <v>736</v>
      </c>
      <c r="T2246" t="s">
        <v>109</v>
      </c>
      <c r="U2246" t="s">
        <v>94</v>
      </c>
      <c r="V2246" t="s">
        <v>109</v>
      </c>
      <c r="W2246" t="s">
        <v>109</v>
      </c>
      <c r="X2246" t="s">
        <v>211</v>
      </c>
      <c r="Y2246" t="str">
        <f>VLOOKUP(Q2246,[1]Feuil1!$A:$C,3,FALSE)</f>
        <v>Sciences Expérimentales</v>
      </c>
      <c r="Z2246" t="str">
        <f>VLOOKUP(Q2246,[1]Feuil1!$A:$E,5,FALSE)</f>
        <v xml:space="preserve">Scientifique </v>
      </c>
      <c r="AA2246" t="s">
        <v>94</v>
      </c>
      <c r="AB2246" t="s">
        <v>109</v>
      </c>
      <c r="AD2246" t="s">
        <v>46</v>
      </c>
      <c r="AE2246" t="s">
        <v>174</v>
      </c>
      <c r="AF2246" t="s">
        <v>120</v>
      </c>
      <c r="AG2246" t="s">
        <v>6433</v>
      </c>
      <c r="AH2246" t="s">
        <v>80</v>
      </c>
      <c r="AI2246" t="s">
        <v>65</v>
      </c>
      <c r="AJ2246" t="s">
        <v>298</v>
      </c>
    </row>
    <row r="2247" spans="1:38" x14ac:dyDescent="0.25">
      <c r="A2247">
        <v>2246</v>
      </c>
      <c r="B2247" t="s">
        <v>6434</v>
      </c>
      <c r="C2247" t="s">
        <v>39</v>
      </c>
      <c r="D2247" t="s">
        <v>58</v>
      </c>
      <c r="E2247" t="s">
        <v>1124</v>
      </c>
      <c r="F2247" t="s">
        <v>49</v>
      </c>
      <c r="G2247" t="s">
        <v>50</v>
      </c>
      <c r="H2247">
        <v>10</v>
      </c>
      <c r="I2247">
        <v>12.575757575757576</v>
      </c>
      <c r="J2247">
        <v>11.416666666666666</v>
      </c>
      <c r="K2247" t="s">
        <v>1640</v>
      </c>
      <c r="L2247" t="s">
        <v>115</v>
      </c>
      <c r="N2247" t="s">
        <v>105</v>
      </c>
      <c r="O2247" t="s">
        <v>136</v>
      </c>
      <c r="P2247" t="s">
        <v>6435</v>
      </c>
      <c r="Q2247" s="1" t="s">
        <v>410</v>
      </c>
      <c r="R2247" t="s">
        <v>3102</v>
      </c>
      <c r="S2247" t="s">
        <v>3433</v>
      </c>
      <c r="T2247" t="s">
        <v>109</v>
      </c>
      <c r="U2247" t="s">
        <v>1126</v>
      </c>
      <c r="V2247" t="s">
        <v>109</v>
      </c>
      <c r="W2247" t="s">
        <v>109</v>
      </c>
      <c r="X2247" t="s">
        <v>60</v>
      </c>
      <c r="Y2247" t="str">
        <f>VLOOKUP(Q2247,[1]Feuil1!$A:$C,3,FALSE)</f>
        <v>Sciences Economiques et de Gestion</v>
      </c>
      <c r="Z2247" t="str">
        <f>VLOOKUP(Q2247,[1]Feuil1!$A:$E,5,FALSE)</f>
        <v xml:space="preserve">Economie et gestion </v>
      </c>
      <c r="AA2247" t="s">
        <v>94</v>
      </c>
      <c r="AB2247" t="s">
        <v>109</v>
      </c>
      <c r="AC2247" t="s">
        <v>101</v>
      </c>
      <c r="AD2247" t="s">
        <v>62</v>
      </c>
      <c r="AE2247" t="s">
        <v>78</v>
      </c>
      <c r="AF2247" t="s">
        <v>78</v>
      </c>
      <c r="AG2247" t="s">
        <v>5616</v>
      </c>
      <c r="AH2247" t="s">
        <v>64</v>
      </c>
      <c r="AI2247" t="s">
        <v>65</v>
      </c>
      <c r="AJ2247" t="s">
        <v>223</v>
      </c>
    </row>
    <row r="2248" spans="1:38" x14ac:dyDescent="0.25">
      <c r="A2248">
        <v>2247</v>
      </c>
      <c r="B2248" t="s">
        <v>6436</v>
      </c>
      <c r="C2248" t="s">
        <v>39</v>
      </c>
      <c r="D2248" t="s">
        <v>84</v>
      </c>
      <c r="E2248" t="s">
        <v>1654</v>
      </c>
      <c r="F2248" t="s">
        <v>293</v>
      </c>
      <c r="G2248" t="s">
        <v>87</v>
      </c>
      <c r="H2248">
        <v>11.497499999999999</v>
      </c>
      <c r="I2248">
        <v>13.2501</v>
      </c>
      <c r="J2248">
        <v>12.373799999999999</v>
      </c>
      <c r="K2248" t="s">
        <v>294</v>
      </c>
      <c r="L2248" t="s">
        <v>135</v>
      </c>
      <c r="N2248" t="s">
        <v>105</v>
      </c>
      <c r="O2248" t="s">
        <v>136</v>
      </c>
      <c r="P2248" t="s">
        <v>6437</v>
      </c>
      <c r="Q2248" s="1" t="s">
        <v>1425</v>
      </c>
      <c r="R2248" t="s">
        <v>3102</v>
      </c>
      <c r="S2248" t="s">
        <v>6438</v>
      </c>
      <c r="T2248" t="s">
        <v>109</v>
      </c>
      <c r="U2248" t="s">
        <v>94</v>
      </c>
      <c r="V2248" t="s">
        <v>109</v>
      </c>
      <c r="W2248" t="s">
        <v>109</v>
      </c>
      <c r="X2248" t="s">
        <v>186</v>
      </c>
      <c r="Y2248" t="str">
        <f>VLOOKUP(Q2248,[1]Feuil1!$A:$C,3,FALSE)</f>
        <v xml:space="preserve">Science mathématique </v>
      </c>
      <c r="Z2248" t="str">
        <f>VLOOKUP(Q2248,[1]Feuil1!$A:$E,5,FALSE)</f>
        <v xml:space="preserve">Scientifique </v>
      </c>
      <c r="AA2248" t="s">
        <v>94</v>
      </c>
      <c r="AB2248" t="s">
        <v>109</v>
      </c>
      <c r="AD2248" t="s">
        <v>62</v>
      </c>
      <c r="AE2248" t="s">
        <v>197</v>
      </c>
      <c r="AF2248" t="s">
        <v>634</v>
      </c>
      <c r="AG2248" t="s">
        <v>6439</v>
      </c>
      <c r="AH2248" t="s">
        <v>64</v>
      </c>
      <c r="AI2248" t="s">
        <v>99</v>
      </c>
      <c r="AJ2248" t="s">
        <v>100</v>
      </c>
      <c r="AK2248">
        <v>23</v>
      </c>
    </row>
    <row r="2249" spans="1:38" x14ac:dyDescent="0.25">
      <c r="A2249">
        <v>2248</v>
      </c>
      <c r="B2249" t="s">
        <v>6440</v>
      </c>
      <c r="C2249" t="s">
        <v>39</v>
      </c>
      <c r="D2249" t="s">
        <v>162</v>
      </c>
      <c r="E2249" t="s">
        <v>163</v>
      </c>
      <c r="F2249" t="s">
        <v>163</v>
      </c>
      <c r="G2249" t="s">
        <v>87</v>
      </c>
      <c r="H2249">
        <v>12.958333333333332</v>
      </c>
      <c r="I2249">
        <v>12.923148148148147</v>
      </c>
      <c r="J2249">
        <v>12.94074074074074</v>
      </c>
      <c r="K2249" t="s">
        <v>2669</v>
      </c>
      <c r="L2249" t="s">
        <v>135</v>
      </c>
      <c r="N2249" t="s">
        <v>105</v>
      </c>
      <c r="O2249" t="s">
        <v>136</v>
      </c>
      <c r="P2249" t="s">
        <v>5957</v>
      </c>
      <c r="Q2249" s="1" t="s">
        <v>211</v>
      </c>
      <c r="R2249" t="s">
        <v>89</v>
      </c>
      <c r="S2249" t="s">
        <v>5789</v>
      </c>
      <c r="T2249" t="s">
        <v>109</v>
      </c>
      <c r="U2249" t="s">
        <v>94</v>
      </c>
      <c r="V2249" t="s">
        <v>109</v>
      </c>
      <c r="W2249" t="s">
        <v>109</v>
      </c>
      <c r="X2249" t="s">
        <v>211</v>
      </c>
      <c r="Y2249" t="str">
        <f>VLOOKUP(Q2249,[1]Feuil1!$A:$C,3,FALSE)</f>
        <v>Sciences Expérimentales</v>
      </c>
      <c r="Z2249" t="str">
        <f>VLOOKUP(Q2249,[1]Feuil1!$A:$E,5,FALSE)</f>
        <v xml:space="preserve">Scientifique </v>
      </c>
      <c r="AA2249" t="s">
        <v>94</v>
      </c>
      <c r="AB2249" t="s">
        <v>109</v>
      </c>
      <c r="AC2249" t="s">
        <v>101</v>
      </c>
      <c r="AD2249" t="s">
        <v>62</v>
      </c>
      <c r="AE2249" t="s">
        <v>168</v>
      </c>
      <c r="AF2249" t="s">
        <v>634</v>
      </c>
      <c r="AG2249" t="s">
        <v>6441</v>
      </c>
      <c r="AH2249" t="s">
        <v>64</v>
      </c>
      <c r="AI2249" t="s">
        <v>65</v>
      </c>
      <c r="AJ2249" t="s">
        <v>66</v>
      </c>
      <c r="AK2249">
        <v>15</v>
      </c>
    </row>
    <row r="2250" spans="1:38" x14ac:dyDescent="0.25">
      <c r="A2250">
        <v>2249</v>
      </c>
      <c r="B2250" t="s">
        <v>6442</v>
      </c>
      <c r="C2250" t="s">
        <v>39</v>
      </c>
      <c r="D2250" t="s">
        <v>58</v>
      </c>
      <c r="E2250" t="s">
        <v>1124</v>
      </c>
      <c r="F2250" t="s">
        <v>49</v>
      </c>
      <c r="G2250" t="s">
        <v>50</v>
      </c>
      <c r="H2250">
        <v>14.074074074074074</v>
      </c>
      <c r="I2250">
        <v>14.393939393939394</v>
      </c>
      <c r="J2250">
        <v>14.25</v>
      </c>
      <c r="K2250" t="s">
        <v>1640</v>
      </c>
      <c r="L2250" t="s">
        <v>115</v>
      </c>
      <c r="N2250" t="s">
        <v>45</v>
      </c>
      <c r="O2250" t="s">
        <v>136</v>
      </c>
      <c r="P2250" t="s">
        <v>6220</v>
      </c>
      <c r="Q2250" s="1" t="s">
        <v>211</v>
      </c>
      <c r="R2250" t="s">
        <v>5719</v>
      </c>
      <c r="S2250" t="s">
        <v>6443</v>
      </c>
      <c r="T2250" t="s">
        <v>109</v>
      </c>
      <c r="U2250" t="s">
        <v>1126</v>
      </c>
      <c r="V2250" t="s">
        <v>109</v>
      </c>
      <c r="W2250" t="s">
        <v>109</v>
      </c>
      <c r="X2250" t="s">
        <v>211</v>
      </c>
      <c r="Y2250" t="str">
        <f>VLOOKUP(Q2250,[1]Feuil1!$A:$C,3,FALSE)</f>
        <v>Sciences Expérimentales</v>
      </c>
      <c r="Z2250" t="str">
        <f>VLOOKUP(Q2250,[1]Feuil1!$A:$E,5,FALSE)</f>
        <v xml:space="preserve">Scientifique </v>
      </c>
      <c r="AA2250" t="s">
        <v>94</v>
      </c>
      <c r="AB2250" t="s">
        <v>109</v>
      </c>
      <c r="AD2250" t="s">
        <v>62</v>
      </c>
      <c r="AE2250" t="s">
        <v>119</v>
      </c>
      <c r="AF2250" t="s">
        <v>78</v>
      </c>
      <c r="AG2250" t="s">
        <v>6444</v>
      </c>
      <c r="AH2250" t="s">
        <v>64</v>
      </c>
      <c r="AI2250" t="s">
        <v>122</v>
      </c>
      <c r="AJ2250" t="s">
        <v>360</v>
      </c>
    </row>
    <row r="2251" spans="1:38" x14ac:dyDescent="0.25">
      <c r="A2251">
        <v>2250</v>
      </c>
      <c r="B2251" t="s">
        <v>6445</v>
      </c>
      <c r="C2251" t="s">
        <v>39</v>
      </c>
      <c r="D2251" t="s">
        <v>162</v>
      </c>
      <c r="E2251" t="s">
        <v>163</v>
      </c>
      <c r="F2251" t="s">
        <v>163</v>
      </c>
      <c r="G2251" t="s">
        <v>87</v>
      </c>
      <c r="H2251">
        <v>11.903571428571428</v>
      </c>
      <c r="I2251">
        <v>11.726984126984126</v>
      </c>
      <c r="J2251">
        <v>11.815277777777776</v>
      </c>
      <c r="K2251" t="s">
        <v>2669</v>
      </c>
      <c r="L2251" t="s">
        <v>71</v>
      </c>
      <c r="N2251" t="s">
        <v>105</v>
      </c>
      <c r="O2251" t="s">
        <v>136</v>
      </c>
      <c r="P2251" t="s">
        <v>6446</v>
      </c>
      <c r="Q2251" s="1" t="s">
        <v>211</v>
      </c>
      <c r="R2251" t="s">
        <v>89</v>
      </c>
      <c r="S2251" t="s">
        <v>1372</v>
      </c>
      <c r="T2251" t="s">
        <v>109</v>
      </c>
      <c r="U2251" t="s">
        <v>94</v>
      </c>
      <c r="V2251" t="s">
        <v>109</v>
      </c>
      <c r="W2251" t="s">
        <v>109</v>
      </c>
      <c r="X2251" t="s">
        <v>211</v>
      </c>
      <c r="Y2251" t="str">
        <f>VLOOKUP(Q2251,[1]Feuil1!$A:$C,3,FALSE)</f>
        <v>Sciences Expérimentales</v>
      </c>
      <c r="Z2251" t="str">
        <f>VLOOKUP(Q2251,[1]Feuil1!$A:$E,5,FALSE)</f>
        <v xml:space="preserve">Scientifique </v>
      </c>
      <c r="AA2251" t="s">
        <v>94</v>
      </c>
      <c r="AB2251" t="s">
        <v>109</v>
      </c>
      <c r="AC2251" t="s">
        <v>101</v>
      </c>
      <c r="AD2251" t="s">
        <v>62</v>
      </c>
      <c r="AE2251" t="s">
        <v>78</v>
      </c>
      <c r="AF2251" t="s">
        <v>634</v>
      </c>
      <c r="AG2251" t="s">
        <v>6447</v>
      </c>
      <c r="AH2251" t="s">
        <v>64</v>
      </c>
      <c r="AI2251" t="s">
        <v>65</v>
      </c>
      <c r="AJ2251" t="s">
        <v>223</v>
      </c>
      <c r="AK2251">
        <v>28</v>
      </c>
    </row>
    <row r="2252" spans="1:38" x14ac:dyDescent="0.25">
      <c r="A2252">
        <v>2251</v>
      </c>
      <c r="B2252" t="s">
        <v>6448</v>
      </c>
      <c r="C2252" t="s">
        <v>39</v>
      </c>
      <c r="D2252" t="s">
        <v>162</v>
      </c>
      <c r="E2252" t="s">
        <v>163</v>
      </c>
      <c r="F2252" t="s">
        <v>163</v>
      </c>
      <c r="G2252" t="s">
        <v>87</v>
      </c>
      <c r="H2252">
        <v>11.552380952380952</v>
      </c>
      <c r="I2252">
        <v>11.577248677248676</v>
      </c>
      <c r="J2252">
        <v>11.564814814814813</v>
      </c>
      <c r="K2252" t="s">
        <v>2669</v>
      </c>
      <c r="L2252" t="s">
        <v>71</v>
      </c>
      <c r="N2252" t="s">
        <v>105</v>
      </c>
      <c r="O2252" t="s">
        <v>136</v>
      </c>
      <c r="P2252" t="s">
        <v>3457</v>
      </c>
      <c r="Q2252" s="1" t="s">
        <v>211</v>
      </c>
      <c r="R2252" t="s">
        <v>89</v>
      </c>
      <c r="S2252" t="s">
        <v>3290</v>
      </c>
      <c r="T2252" t="s">
        <v>109</v>
      </c>
      <c r="U2252" t="s">
        <v>94</v>
      </c>
      <c r="V2252" t="s">
        <v>109</v>
      </c>
      <c r="W2252" t="s">
        <v>109</v>
      </c>
      <c r="X2252" t="s">
        <v>211</v>
      </c>
      <c r="Y2252" t="str">
        <f>VLOOKUP(Q2252,[1]Feuil1!$A:$C,3,FALSE)</f>
        <v>Sciences Expérimentales</v>
      </c>
      <c r="Z2252" t="str">
        <f>VLOOKUP(Q2252,[1]Feuil1!$A:$E,5,FALSE)</f>
        <v xml:space="preserve">Scientifique </v>
      </c>
      <c r="AA2252" t="s">
        <v>94</v>
      </c>
      <c r="AB2252" t="s">
        <v>109</v>
      </c>
      <c r="AC2252" t="s">
        <v>101</v>
      </c>
      <c r="AD2252" t="s">
        <v>62</v>
      </c>
      <c r="AE2252" t="s">
        <v>78</v>
      </c>
      <c r="AF2252" t="s">
        <v>78</v>
      </c>
      <c r="AG2252" t="s">
        <v>6449</v>
      </c>
      <c r="AH2252" t="s">
        <v>80</v>
      </c>
      <c r="AI2252" t="s">
        <v>285</v>
      </c>
      <c r="AJ2252" t="s">
        <v>6450</v>
      </c>
      <c r="AK2252">
        <v>1</v>
      </c>
    </row>
    <row r="2253" spans="1:38" x14ac:dyDescent="0.25">
      <c r="A2253">
        <v>2252</v>
      </c>
      <c r="B2253" t="s">
        <v>6451</v>
      </c>
      <c r="C2253" t="s">
        <v>39</v>
      </c>
      <c r="D2253" t="s">
        <v>162</v>
      </c>
      <c r="E2253" t="s">
        <v>163</v>
      </c>
      <c r="F2253" t="s">
        <v>163</v>
      </c>
      <c r="G2253" t="s">
        <v>87</v>
      </c>
      <c r="H2253">
        <v>13.104642857142858</v>
      </c>
      <c r="I2253">
        <v>12.993320105820105</v>
      </c>
      <c r="J2253">
        <v>13.048981481481482</v>
      </c>
      <c r="K2253" t="s">
        <v>2669</v>
      </c>
      <c r="L2253" t="s">
        <v>135</v>
      </c>
      <c r="N2253" t="s">
        <v>105</v>
      </c>
      <c r="O2253" t="s">
        <v>136</v>
      </c>
      <c r="P2253" t="s">
        <v>3469</v>
      </c>
      <c r="Q2253" s="1" t="s">
        <v>211</v>
      </c>
      <c r="R2253" t="s">
        <v>254</v>
      </c>
      <c r="S2253" t="s">
        <v>2181</v>
      </c>
      <c r="T2253" t="s">
        <v>109</v>
      </c>
      <c r="U2253" t="s">
        <v>94</v>
      </c>
      <c r="V2253" t="s">
        <v>109</v>
      </c>
      <c r="W2253" t="s">
        <v>109</v>
      </c>
      <c r="X2253" t="s">
        <v>211</v>
      </c>
      <c r="Y2253" t="str">
        <f>VLOOKUP(Q2253,[1]Feuil1!$A:$C,3,FALSE)</f>
        <v>Sciences Expérimentales</v>
      </c>
      <c r="Z2253" t="str">
        <f>VLOOKUP(Q2253,[1]Feuil1!$A:$E,5,FALSE)</f>
        <v xml:space="preserve">Scientifique </v>
      </c>
      <c r="AA2253" t="s">
        <v>94</v>
      </c>
      <c r="AB2253" t="s">
        <v>109</v>
      </c>
      <c r="AD2253" t="s">
        <v>62</v>
      </c>
      <c r="AE2253" t="s">
        <v>174</v>
      </c>
      <c r="AF2253" t="s">
        <v>78</v>
      </c>
      <c r="AG2253" t="s">
        <v>6452</v>
      </c>
      <c r="AH2253" t="s">
        <v>80</v>
      </c>
      <c r="AI2253" t="s">
        <v>122</v>
      </c>
      <c r="AJ2253" t="s">
        <v>488</v>
      </c>
      <c r="AK2253">
        <v>55</v>
      </c>
    </row>
    <row r="2254" spans="1:38" x14ac:dyDescent="0.25">
      <c r="A2254">
        <v>2253</v>
      </c>
      <c r="B2254" t="s">
        <v>6453</v>
      </c>
      <c r="C2254" t="s">
        <v>39</v>
      </c>
      <c r="D2254" t="s">
        <v>40</v>
      </c>
      <c r="E2254" t="s">
        <v>494</v>
      </c>
      <c r="F2254" t="s">
        <v>49</v>
      </c>
      <c r="G2254" t="s">
        <v>50</v>
      </c>
      <c r="H2254">
        <v>14.654999999999998</v>
      </c>
      <c r="I2254">
        <v>15.25</v>
      </c>
      <c r="J2254">
        <v>14.952499999999997</v>
      </c>
      <c r="K2254" t="s">
        <v>104</v>
      </c>
      <c r="L2254" t="s">
        <v>115</v>
      </c>
      <c r="N2254" t="s">
        <v>105</v>
      </c>
      <c r="O2254" t="s">
        <v>52</v>
      </c>
      <c r="P2254" t="s">
        <v>6454</v>
      </c>
      <c r="Q2254" s="1" t="s">
        <v>211</v>
      </c>
      <c r="R2254" t="s">
        <v>89</v>
      </c>
      <c r="T2254" t="s">
        <v>167</v>
      </c>
      <c r="U2254" t="s">
        <v>58</v>
      </c>
      <c r="V2254" t="s">
        <v>108</v>
      </c>
      <c r="W2254" t="s">
        <v>167</v>
      </c>
      <c r="X2254" t="s">
        <v>211</v>
      </c>
      <c r="Y2254" t="str">
        <f>VLOOKUP(Q2254,[1]Feuil1!$A:$C,3,FALSE)</f>
        <v>Sciences Expérimentales</v>
      </c>
      <c r="Z2254" t="str">
        <f>VLOOKUP(Q2254,[1]Feuil1!$A:$E,5,FALSE)</f>
        <v xml:space="preserve">Scientifique </v>
      </c>
      <c r="AA2254" t="s">
        <v>58</v>
      </c>
      <c r="AB2254" t="s">
        <v>109</v>
      </c>
      <c r="AC2254" t="s">
        <v>101</v>
      </c>
      <c r="AD2254" t="s">
        <v>62</v>
      </c>
      <c r="AG2254" t="s">
        <v>6455</v>
      </c>
      <c r="AH2254" t="s">
        <v>80</v>
      </c>
      <c r="AI2254" t="s">
        <v>111</v>
      </c>
      <c r="AJ2254" t="s">
        <v>1162</v>
      </c>
      <c r="AL2254" t="s">
        <v>101</v>
      </c>
    </row>
    <row r="2255" spans="1:38" x14ac:dyDescent="0.25">
      <c r="A2255">
        <v>2254</v>
      </c>
      <c r="B2255" t="s">
        <v>6456</v>
      </c>
      <c r="C2255" t="s">
        <v>39</v>
      </c>
      <c r="D2255" t="s">
        <v>58</v>
      </c>
      <c r="E2255" t="s">
        <v>1532</v>
      </c>
      <c r="F2255" t="s">
        <v>154</v>
      </c>
      <c r="G2255" t="s">
        <v>87</v>
      </c>
      <c r="H2255">
        <v>8.08</v>
      </c>
      <c r="I2255">
        <v>8.3699999999999992</v>
      </c>
      <c r="J2255">
        <v>8.23</v>
      </c>
      <c r="K2255" t="s">
        <v>3086</v>
      </c>
      <c r="N2255" t="s">
        <v>45</v>
      </c>
      <c r="O2255" t="s">
        <v>52</v>
      </c>
      <c r="P2255" t="s">
        <v>5753</v>
      </c>
      <c r="Q2255" s="1" t="s">
        <v>211</v>
      </c>
      <c r="R2255" t="s">
        <v>71</v>
      </c>
      <c r="S2255" t="s">
        <v>2890</v>
      </c>
      <c r="T2255" t="s">
        <v>109</v>
      </c>
      <c r="U2255" t="s">
        <v>94</v>
      </c>
      <c r="V2255" t="s">
        <v>109</v>
      </c>
      <c r="W2255" t="s">
        <v>109</v>
      </c>
      <c r="X2255" t="s">
        <v>211</v>
      </c>
      <c r="Y2255" t="str">
        <f>VLOOKUP(Q2255,[1]Feuil1!$A:$C,3,FALSE)</f>
        <v>Sciences Expérimentales</v>
      </c>
      <c r="Z2255" t="str">
        <f>VLOOKUP(Q2255,[1]Feuil1!$A:$E,5,FALSE)</f>
        <v xml:space="preserve">Scientifique </v>
      </c>
      <c r="AA2255" t="s">
        <v>94</v>
      </c>
      <c r="AB2255" t="s">
        <v>109</v>
      </c>
      <c r="AD2255" t="s">
        <v>46</v>
      </c>
      <c r="AE2255" t="s">
        <v>78</v>
      </c>
      <c r="AF2255" t="s">
        <v>634</v>
      </c>
      <c r="AG2255" t="s">
        <v>6457</v>
      </c>
      <c r="AH2255" t="s">
        <v>64</v>
      </c>
      <c r="AI2255" t="s">
        <v>65</v>
      </c>
      <c r="AJ2255" t="s">
        <v>223</v>
      </c>
    </row>
    <row r="2256" spans="1:38" x14ac:dyDescent="0.25">
      <c r="A2256">
        <v>2255</v>
      </c>
      <c r="B2256" t="s">
        <v>6458</v>
      </c>
      <c r="C2256" t="s">
        <v>68</v>
      </c>
      <c r="D2256" t="s">
        <v>162</v>
      </c>
      <c r="E2256" t="s">
        <v>163</v>
      </c>
      <c r="F2256" t="s">
        <v>163</v>
      </c>
      <c r="G2256" t="s">
        <v>87</v>
      </c>
      <c r="H2256">
        <v>10.989880952380952</v>
      </c>
      <c r="I2256">
        <v>9.8588095238095228</v>
      </c>
      <c r="J2256">
        <v>10.424345238095238</v>
      </c>
      <c r="K2256" t="s">
        <v>6459</v>
      </c>
      <c r="L2256" t="s">
        <v>71</v>
      </c>
      <c r="N2256" t="s">
        <v>105</v>
      </c>
      <c r="O2256" t="s">
        <v>136</v>
      </c>
      <c r="P2256" t="s">
        <v>3951</v>
      </c>
      <c r="Q2256" s="1" t="s">
        <v>211</v>
      </c>
      <c r="R2256" t="s">
        <v>3102</v>
      </c>
      <c r="S2256" t="s">
        <v>6460</v>
      </c>
      <c r="T2256" t="s">
        <v>109</v>
      </c>
      <c r="U2256" t="s">
        <v>94</v>
      </c>
      <c r="V2256" t="s">
        <v>109</v>
      </c>
      <c r="W2256" t="s">
        <v>109</v>
      </c>
      <c r="X2256" t="s">
        <v>211</v>
      </c>
      <c r="Y2256" t="str">
        <f>VLOOKUP(Q2256,[1]Feuil1!$A:$C,3,FALSE)</f>
        <v>Sciences Expérimentales</v>
      </c>
      <c r="Z2256" t="str">
        <f>VLOOKUP(Q2256,[1]Feuil1!$A:$E,5,FALSE)</f>
        <v xml:space="preserve">Scientifique </v>
      </c>
      <c r="AA2256" t="s">
        <v>94</v>
      </c>
      <c r="AB2256" t="s">
        <v>109</v>
      </c>
      <c r="AD2256" t="s">
        <v>62</v>
      </c>
      <c r="AE2256" t="s">
        <v>174</v>
      </c>
      <c r="AF2256" t="s">
        <v>634</v>
      </c>
      <c r="AG2256" t="s">
        <v>6285</v>
      </c>
      <c r="AH2256" t="s">
        <v>64</v>
      </c>
      <c r="AI2256" t="s">
        <v>65</v>
      </c>
      <c r="AJ2256" t="s">
        <v>66</v>
      </c>
      <c r="AK2256">
        <v>53</v>
      </c>
    </row>
    <row r="2257" spans="1:37" x14ac:dyDescent="0.25">
      <c r="A2257">
        <v>2256</v>
      </c>
      <c r="B2257" t="s">
        <v>6461</v>
      </c>
      <c r="C2257" t="s">
        <v>39</v>
      </c>
      <c r="D2257" t="s">
        <v>162</v>
      </c>
      <c r="E2257" t="s">
        <v>163</v>
      </c>
      <c r="F2257" t="s">
        <v>163</v>
      </c>
      <c r="G2257" t="s">
        <v>87</v>
      </c>
      <c r="H2257">
        <v>10.852619047619047</v>
      </c>
      <c r="I2257">
        <v>10.36765873015873</v>
      </c>
      <c r="J2257">
        <v>10.610138888888889</v>
      </c>
      <c r="K2257" t="s">
        <v>6462</v>
      </c>
      <c r="L2257" t="s">
        <v>71</v>
      </c>
      <c r="N2257" t="s">
        <v>45</v>
      </c>
      <c r="O2257" t="s">
        <v>136</v>
      </c>
      <c r="P2257" t="s">
        <v>3946</v>
      </c>
      <c r="Q2257" s="1" t="s">
        <v>211</v>
      </c>
      <c r="R2257" t="s">
        <v>3102</v>
      </c>
      <c r="S2257" t="s">
        <v>436</v>
      </c>
      <c r="T2257" t="s">
        <v>109</v>
      </c>
      <c r="U2257" t="s">
        <v>94</v>
      </c>
      <c r="V2257" t="s">
        <v>109</v>
      </c>
      <c r="W2257" t="s">
        <v>109</v>
      </c>
      <c r="X2257" t="s">
        <v>211</v>
      </c>
      <c r="Y2257" t="str">
        <f>VLOOKUP(Q2257,[1]Feuil1!$A:$C,3,FALSE)</f>
        <v>Sciences Expérimentales</v>
      </c>
      <c r="Z2257" t="str">
        <f>VLOOKUP(Q2257,[1]Feuil1!$A:$E,5,FALSE)</f>
        <v xml:space="preserve">Scientifique </v>
      </c>
      <c r="AA2257" t="s">
        <v>94</v>
      </c>
      <c r="AB2257" t="s">
        <v>109</v>
      </c>
      <c r="AD2257" t="s">
        <v>62</v>
      </c>
      <c r="AE2257" t="s">
        <v>168</v>
      </c>
      <c r="AF2257" t="s">
        <v>168</v>
      </c>
      <c r="AG2257" t="s">
        <v>4932</v>
      </c>
      <c r="AH2257" t="s">
        <v>64</v>
      </c>
      <c r="AI2257" t="s">
        <v>99</v>
      </c>
      <c r="AJ2257" t="s">
        <v>100</v>
      </c>
      <c r="AK2257">
        <v>28</v>
      </c>
    </row>
    <row r="2258" spans="1:37" x14ac:dyDescent="0.25">
      <c r="A2258">
        <v>2257</v>
      </c>
      <c r="B2258" t="s">
        <v>6463</v>
      </c>
      <c r="C2258" t="s">
        <v>39</v>
      </c>
      <c r="D2258" t="s">
        <v>84</v>
      </c>
      <c r="E2258" t="s">
        <v>3779</v>
      </c>
      <c r="F2258" t="s">
        <v>86</v>
      </c>
      <c r="G2258" t="s">
        <v>87</v>
      </c>
      <c r="H2258">
        <v>11.632</v>
      </c>
      <c r="I2258">
        <v>12.521333</v>
      </c>
      <c r="J2258">
        <v>12.076665999999999</v>
      </c>
      <c r="K2258" t="s">
        <v>976</v>
      </c>
      <c r="L2258" t="s">
        <v>135</v>
      </c>
      <c r="N2258" t="s">
        <v>45</v>
      </c>
      <c r="O2258" t="s">
        <v>52</v>
      </c>
      <c r="P2258" t="s">
        <v>5055</v>
      </c>
      <c r="Q2258" s="1" t="s">
        <v>211</v>
      </c>
      <c r="R2258" t="s">
        <v>3102</v>
      </c>
      <c r="S2258" t="s">
        <v>600</v>
      </c>
      <c r="T2258" t="s">
        <v>109</v>
      </c>
      <c r="U2258" t="s">
        <v>94</v>
      </c>
      <c r="V2258" t="s">
        <v>108</v>
      </c>
      <c r="W2258" t="s">
        <v>109</v>
      </c>
      <c r="X2258" t="s">
        <v>211</v>
      </c>
      <c r="Y2258" t="str">
        <f>VLOOKUP(Q2258,[1]Feuil1!$A:$C,3,FALSE)</f>
        <v>Sciences Expérimentales</v>
      </c>
      <c r="Z2258" t="str">
        <f>VLOOKUP(Q2258,[1]Feuil1!$A:$E,5,FALSE)</f>
        <v xml:space="preserve">Scientifique </v>
      </c>
      <c r="AA2258" t="s">
        <v>94</v>
      </c>
      <c r="AB2258" t="s">
        <v>109</v>
      </c>
      <c r="AC2258" t="s">
        <v>101</v>
      </c>
      <c r="AD2258" t="s">
        <v>62</v>
      </c>
      <c r="AE2258" t="s">
        <v>119</v>
      </c>
      <c r="AF2258" t="s">
        <v>119</v>
      </c>
      <c r="AG2258" t="s">
        <v>6464</v>
      </c>
      <c r="AH2258" t="s">
        <v>64</v>
      </c>
      <c r="AI2258" t="s">
        <v>345</v>
      </c>
      <c r="AJ2258" t="s">
        <v>1303</v>
      </c>
      <c r="AK2258">
        <v>139</v>
      </c>
    </row>
    <row r="2259" spans="1:37" x14ac:dyDescent="0.25">
      <c r="A2259">
        <v>2258</v>
      </c>
      <c r="B2259" t="s">
        <v>6465</v>
      </c>
      <c r="C2259" t="s">
        <v>39</v>
      </c>
      <c r="D2259" t="s">
        <v>162</v>
      </c>
      <c r="E2259" t="s">
        <v>163</v>
      </c>
      <c r="F2259" t="s">
        <v>163</v>
      </c>
      <c r="G2259" t="s">
        <v>87</v>
      </c>
      <c r="H2259">
        <v>12.508928571428571</v>
      </c>
      <c r="I2259">
        <v>12.100330687830688</v>
      </c>
      <c r="J2259">
        <v>12.30462962962963</v>
      </c>
      <c r="K2259" t="s">
        <v>3166</v>
      </c>
      <c r="L2259" t="s">
        <v>135</v>
      </c>
      <c r="N2259" t="s">
        <v>105</v>
      </c>
      <c r="O2259" t="s">
        <v>136</v>
      </c>
      <c r="P2259" t="s">
        <v>5362</v>
      </c>
      <c r="Q2259" s="1" t="s">
        <v>211</v>
      </c>
      <c r="R2259" t="s">
        <v>89</v>
      </c>
      <c r="S2259" t="s">
        <v>283</v>
      </c>
      <c r="T2259" t="s">
        <v>109</v>
      </c>
      <c r="U2259" t="s">
        <v>94</v>
      </c>
      <c r="V2259" t="s">
        <v>109</v>
      </c>
      <c r="W2259" t="s">
        <v>109</v>
      </c>
      <c r="X2259" t="s">
        <v>211</v>
      </c>
      <c r="Y2259" t="str">
        <f>VLOOKUP(Q2259,[1]Feuil1!$A:$C,3,FALSE)</f>
        <v>Sciences Expérimentales</v>
      </c>
      <c r="Z2259" t="str">
        <f>VLOOKUP(Q2259,[1]Feuil1!$A:$E,5,FALSE)</f>
        <v xml:space="preserve">Scientifique </v>
      </c>
      <c r="AA2259" t="s">
        <v>94</v>
      </c>
      <c r="AB2259" t="s">
        <v>109</v>
      </c>
      <c r="AC2259" t="s">
        <v>101</v>
      </c>
      <c r="AD2259" t="s">
        <v>62</v>
      </c>
      <c r="AE2259" t="s">
        <v>78</v>
      </c>
      <c r="AF2259" t="s">
        <v>174</v>
      </c>
      <c r="AG2259" t="s">
        <v>6466</v>
      </c>
      <c r="AH2259" t="s">
        <v>64</v>
      </c>
      <c r="AI2259" t="s">
        <v>65</v>
      </c>
      <c r="AJ2259" t="s">
        <v>66</v>
      </c>
      <c r="AK2259">
        <v>14</v>
      </c>
    </row>
    <row r="2260" spans="1:37" x14ac:dyDescent="0.25">
      <c r="A2260">
        <v>2259</v>
      </c>
      <c r="B2260" t="s">
        <v>6467</v>
      </c>
      <c r="C2260" t="s">
        <v>39</v>
      </c>
      <c r="D2260" t="s">
        <v>162</v>
      </c>
      <c r="E2260" t="s">
        <v>163</v>
      </c>
      <c r="F2260" t="s">
        <v>163</v>
      </c>
      <c r="G2260" t="s">
        <v>87</v>
      </c>
      <c r="H2260">
        <v>12.704761904761904</v>
      </c>
      <c r="I2260">
        <v>12.648941798941799</v>
      </c>
      <c r="J2260">
        <v>12.67685185185185</v>
      </c>
      <c r="K2260" t="s">
        <v>2669</v>
      </c>
      <c r="L2260" t="s">
        <v>135</v>
      </c>
      <c r="N2260" t="s">
        <v>45</v>
      </c>
      <c r="O2260" t="s">
        <v>136</v>
      </c>
      <c r="P2260" t="s">
        <v>6468</v>
      </c>
      <c r="Q2260" s="1" t="s">
        <v>616</v>
      </c>
      <c r="R2260" t="s">
        <v>89</v>
      </c>
      <c r="S2260" t="s">
        <v>924</v>
      </c>
      <c r="T2260" t="s">
        <v>109</v>
      </c>
      <c r="U2260" t="s">
        <v>94</v>
      </c>
      <c r="V2260" t="s">
        <v>109</v>
      </c>
      <c r="W2260" t="s">
        <v>109</v>
      </c>
      <c r="X2260" t="s">
        <v>616</v>
      </c>
      <c r="Y2260" t="str">
        <f>VLOOKUP(Q2260,[1]Feuil1!$A:$C,3,FALSE)</f>
        <v>Autre</v>
      </c>
      <c r="Z2260" t="str">
        <f>VLOOKUP(Q2260,[1]Feuil1!$A:$E,5,FALSE)</f>
        <v>Autre</v>
      </c>
      <c r="AA2260" t="s">
        <v>94</v>
      </c>
      <c r="AB2260" t="s">
        <v>109</v>
      </c>
      <c r="AC2260" t="s">
        <v>101</v>
      </c>
      <c r="AD2260" t="s">
        <v>62</v>
      </c>
      <c r="AE2260" t="s">
        <v>578</v>
      </c>
      <c r="AF2260" t="s">
        <v>78</v>
      </c>
      <c r="AG2260" t="s">
        <v>6285</v>
      </c>
      <c r="AH2260" t="s">
        <v>64</v>
      </c>
      <c r="AI2260" t="s">
        <v>65</v>
      </c>
      <c r="AJ2260" t="s">
        <v>66</v>
      </c>
      <c r="AK2260">
        <v>13</v>
      </c>
    </row>
    <row r="2261" spans="1:37" x14ac:dyDescent="0.25">
      <c r="A2261">
        <v>2260</v>
      </c>
      <c r="B2261" t="s">
        <v>6469</v>
      </c>
      <c r="C2261" t="s">
        <v>39</v>
      </c>
      <c r="D2261" t="s">
        <v>162</v>
      </c>
      <c r="E2261" t="s">
        <v>163</v>
      </c>
      <c r="F2261" t="s">
        <v>163</v>
      </c>
      <c r="G2261" t="s">
        <v>87</v>
      </c>
      <c r="H2261">
        <v>11.115238095238094</v>
      </c>
      <c r="I2261">
        <v>11.934391534391533</v>
      </c>
      <c r="J2261">
        <v>11.524814814814814</v>
      </c>
      <c r="K2261" t="s">
        <v>62</v>
      </c>
      <c r="L2261" t="s">
        <v>71</v>
      </c>
      <c r="N2261" t="s">
        <v>45</v>
      </c>
      <c r="O2261" t="s">
        <v>136</v>
      </c>
      <c r="P2261" t="s">
        <v>5148</v>
      </c>
      <c r="Q2261" s="1" t="s">
        <v>211</v>
      </c>
      <c r="R2261" t="s">
        <v>3102</v>
      </c>
      <c r="S2261" t="s">
        <v>731</v>
      </c>
      <c r="T2261" t="s">
        <v>109</v>
      </c>
      <c r="U2261" t="s">
        <v>94</v>
      </c>
      <c r="V2261" t="s">
        <v>109</v>
      </c>
      <c r="W2261" t="s">
        <v>109</v>
      </c>
      <c r="X2261" t="s">
        <v>211</v>
      </c>
      <c r="Y2261" t="str">
        <f>VLOOKUP(Q2261,[1]Feuil1!$A:$C,3,FALSE)</f>
        <v>Sciences Expérimentales</v>
      </c>
      <c r="Z2261" t="str">
        <f>VLOOKUP(Q2261,[1]Feuil1!$A:$E,5,FALSE)</f>
        <v xml:space="preserve">Scientifique </v>
      </c>
      <c r="AA2261" t="s">
        <v>94</v>
      </c>
      <c r="AB2261" t="s">
        <v>109</v>
      </c>
      <c r="AC2261" t="s">
        <v>101</v>
      </c>
      <c r="AD2261" t="s">
        <v>62</v>
      </c>
      <c r="AE2261" t="s">
        <v>634</v>
      </c>
      <c r="AF2261" t="s">
        <v>174</v>
      </c>
      <c r="AG2261" t="s">
        <v>1716</v>
      </c>
      <c r="AH2261" t="s">
        <v>64</v>
      </c>
      <c r="AI2261" t="s">
        <v>65</v>
      </c>
      <c r="AJ2261" t="s">
        <v>188</v>
      </c>
      <c r="AK2261">
        <v>24</v>
      </c>
    </row>
    <row r="2262" spans="1:37" x14ac:dyDescent="0.25">
      <c r="A2262">
        <v>2261</v>
      </c>
      <c r="B2262" t="s">
        <v>6470</v>
      </c>
      <c r="C2262" t="s">
        <v>39</v>
      </c>
      <c r="D2262" t="s">
        <v>162</v>
      </c>
      <c r="E2262" t="s">
        <v>163</v>
      </c>
      <c r="F2262" t="s">
        <v>163</v>
      </c>
      <c r="G2262" t="s">
        <v>87</v>
      </c>
      <c r="H2262">
        <v>12.832142857142857</v>
      </c>
      <c r="I2262">
        <v>13.652116402116404</v>
      </c>
      <c r="J2262">
        <v>13.24212962962963</v>
      </c>
      <c r="K2262" t="s">
        <v>2669</v>
      </c>
      <c r="L2262" t="s">
        <v>135</v>
      </c>
      <c r="N2262" t="s">
        <v>105</v>
      </c>
      <c r="O2262" t="s">
        <v>136</v>
      </c>
      <c r="P2262" t="s">
        <v>6471</v>
      </c>
      <c r="Q2262" s="1" t="s">
        <v>211</v>
      </c>
      <c r="R2262" t="s">
        <v>3102</v>
      </c>
      <c r="S2262" t="s">
        <v>3110</v>
      </c>
      <c r="T2262" t="s">
        <v>109</v>
      </c>
      <c r="V2262" t="s">
        <v>336</v>
      </c>
      <c r="W2262" t="s">
        <v>109</v>
      </c>
      <c r="X2262" t="s">
        <v>211</v>
      </c>
      <c r="Y2262" t="str">
        <f>VLOOKUP(Q2262,[1]Feuil1!$A:$C,3,FALSE)</f>
        <v>Sciences Expérimentales</v>
      </c>
      <c r="Z2262" t="str">
        <f>VLOOKUP(Q2262,[1]Feuil1!$A:$E,5,FALSE)</f>
        <v xml:space="preserve">Scientifique </v>
      </c>
      <c r="AB2262" t="s">
        <v>109</v>
      </c>
      <c r="AC2262" t="s">
        <v>101</v>
      </c>
      <c r="AD2262" t="s">
        <v>62</v>
      </c>
      <c r="AE2262" t="s">
        <v>578</v>
      </c>
      <c r="AF2262" t="s">
        <v>168</v>
      </c>
      <c r="AG2262" t="s">
        <v>6472</v>
      </c>
      <c r="AH2262" t="s">
        <v>64</v>
      </c>
      <c r="AI2262" t="s">
        <v>99</v>
      </c>
      <c r="AJ2262" t="s">
        <v>100</v>
      </c>
      <c r="AK2262">
        <v>14</v>
      </c>
    </row>
    <row r="2263" spans="1:37" x14ac:dyDescent="0.25">
      <c r="A2263">
        <v>2262</v>
      </c>
      <c r="B2263" t="s">
        <v>6473</v>
      </c>
      <c r="C2263" t="s">
        <v>39</v>
      </c>
      <c r="D2263" t="s">
        <v>58</v>
      </c>
      <c r="E2263" t="s">
        <v>3189</v>
      </c>
      <c r="F2263" t="s">
        <v>154</v>
      </c>
      <c r="G2263" t="s">
        <v>87</v>
      </c>
      <c r="H2263">
        <v>10.59</v>
      </c>
      <c r="I2263">
        <v>14.1</v>
      </c>
      <c r="J2263">
        <v>12.34</v>
      </c>
      <c r="K2263" t="s">
        <v>1852</v>
      </c>
      <c r="L2263" t="s">
        <v>135</v>
      </c>
      <c r="N2263" t="s">
        <v>45</v>
      </c>
      <c r="O2263" t="s">
        <v>52</v>
      </c>
      <c r="P2263" t="s">
        <v>3889</v>
      </c>
      <c r="Q2263" s="1" t="s">
        <v>1425</v>
      </c>
      <c r="R2263" t="s">
        <v>3102</v>
      </c>
      <c r="S2263" t="s">
        <v>2274</v>
      </c>
      <c r="T2263" t="s">
        <v>109</v>
      </c>
      <c r="U2263" t="s">
        <v>94</v>
      </c>
      <c r="V2263" t="s">
        <v>108</v>
      </c>
      <c r="W2263" t="s">
        <v>109</v>
      </c>
      <c r="X2263" t="s">
        <v>186</v>
      </c>
      <c r="Y2263" t="str">
        <f>VLOOKUP(Q2263,[1]Feuil1!$A:$C,3,FALSE)</f>
        <v xml:space="preserve">Science mathématique </v>
      </c>
      <c r="Z2263" t="str">
        <f>VLOOKUP(Q2263,[1]Feuil1!$A:$E,5,FALSE)</f>
        <v xml:space="preserve">Scientifique </v>
      </c>
      <c r="AA2263" t="s">
        <v>94</v>
      </c>
      <c r="AB2263" t="s">
        <v>109</v>
      </c>
      <c r="AD2263" t="s">
        <v>62</v>
      </c>
      <c r="AE2263" t="s">
        <v>168</v>
      </c>
      <c r="AF2263" t="s">
        <v>634</v>
      </c>
      <c r="AG2263" t="s">
        <v>6474</v>
      </c>
      <c r="AH2263" t="s">
        <v>80</v>
      </c>
      <c r="AI2263" t="s">
        <v>122</v>
      </c>
      <c r="AJ2263" t="s">
        <v>332</v>
      </c>
    </row>
    <row r="2264" spans="1:37" x14ac:dyDescent="0.25">
      <c r="A2264">
        <v>2263</v>
      </c>
      <c r="B2264" t="s">
        <v>6475</v>
      </c>
      <c r="C2264" t="s">
        <v>39</v>
      </c>
      <c r="D2264" t="s">
        <v>58</v>
      </c>
      <c r="E2264" t="s">
        <v>2689</v>
      </c>
      <c r="F2264" t="s">
        <v>133</v>
      </c>
      <c r="G2264" t="s">
        <v>43</v>
      </c>
      <c r="H2264">
        <v>10.75277777777778</v>
      </c>
      <c r="I2264">
        <v>9.6972222222222229</v>
      </c>
      <c r="J2264">
        <v>10.225000000000001</v>
      </c>
      <c r="K2264" t="s">
        <v>471</v>
      </c>
      <c r="L2264" t="s">
        <v>71</v>
      </c>
      <c r="N2264" t="s">
        <v>45</v>
      </c>
      <c r="O2264" t="s">
        <v>136</v>
      </c>
      <c r="P2264" t="s">
        <v>5044</v>
      </c>
      <c r="Q2264" s="1" t="s">
        <v>211</v>
      </c>
      <c r="R2264" t="s">
        <v>55</v>
      </c>
      <c r="S2264" t="s">
        <v>5305</v>
      </c>
      <c r="T2264" t="s">
        <v>109</v>
      </c>
      <c r="U2264" t="s">
        <v>94</v>
      </c>
      <c r="V2264" t="s">
        <v>141</v>
      </c>
      <c r="W2264" t="s">
        <v>109</v>
      </c>
      <c r="X2264" t="s">
        <v>211</v>
      </c>
      <c r="Y2264" t="str">
        <f>VLOOKUP(Q2264,[1]Feuil1!$A:$C,3,FALSE)</f>
        <v>Sciences Expérimentales</v>
      </c>
      <c r="Z2264" t="str">
        <f>VLOOKUP(Q2264,[1]Feuil1!$A:$E,5,FALSE)</f>
        <v xml:space="preserve">Scientifique </v>
      </c>
      <c r="AA2264" t="s">
        <v>94</v>
      </c>
      <c r="AB2264" t="s">
        <v>109</v>
      </c>
      <c r="AD2264" t="s">
        <v>62</v>
      </c>
      <c r="AE2264" t="s">
        <v>207</v>
      </c>
      <c r="AF2264" t="s">
        <v>634</v>
      </c>
      <c r="AG2264" t="s">
        <v>1683</v>
      </c>
      <c r="AH2264" t="s">
        <v>64</v>
      </c>
      <c r="AI2264" t="s">
        <v>65</v>
      </c>
      <c r="AJ2264" t="s">
        <v>66</v>
      </c>
    </row>
    <row r="2265" spans="1:37" x14ac:dyDescent="0.25">
      <c r="A2265">
        <v>2264</v>
      </c>
      <c r="B2265" t="s">
        <v>6476</v>
      </c>
      <c r="C2265" t="s">
        <v>39</v>
      </c>
      <c r="D2265" t="s">
        <v>162</v>
      </c>
      <c r="E2265" t="s">
        <v>163</v>
      </c>
      <c r="F2265" t="s">
        <v>163</v>
      </c>
      <c r="G2265" t="s">
        <v>87</v>
      </c>
      <c r="H2265">
        <v>13.432738095238095</v>
      </c>
      <c r="I2265">
        <v>12.999669312169312</v>
      </c>
      <c r="J2265">
        <v>13.216203703703703</v>
      </c>
      <c r="K2265" t="s">
        <v>2669</v>
      </c>
      <c r="L2265" t="s">
        <v>135</v>
      </c>
      <c r="N2265" t="s">
        <v>105</v>
      </c>
      <c r="O2265" t="s">
        <v>136</v>
      </c>
      <c r="P2265" t="s">
        <v>5400</v>
      </c>
      <c r="Q2265" s="1" t="s">
        <v>1425</v>
      </c>
      <c r="R2265" t="s">
        <v>89</v>
      </c>
      <c r="S2265" t="s">
        <v>358</v>
      </c>
      <c r="T2265" t="s">
        <v>109</v>
      </c>
      <c r="U2265" t="s">
        <v>94</v>
      </c>
      <c r="V2265" t="s">
        <v>109</v>
      </c>
      <c r="W2265" t="s">
        <v>109</v>
      </c>
      <c r="X2265" t="s">
        <v>186</v>
      </c>
      <c r="Y2265" t="str">
        <f>VLOOKUP(Q2265,[1]Feuil1!$A:$C,3,FALSE)</f>
        <v xml:space="preserve">Science mathématique </v>
      </c>
      <c r="Z2265" t="str">
        <f>VLOOKUP(Q2265,[1]Feuil1!$A:$E,5,FALSE)</f>
        <v xml:space="preserve">Scientifique </v>
      </c>
      <c r="AA2265" t="s">
        <v>94</v>
      </c>
      <c r="AB2265" t="s">
        <v>109</v>
      </c>
      <c r="AC2265" t="s">
        <v>101</v>
      </c>
      <c r="AD2265" t="s">
        <v>62</v>
      </c>
      <c r="AE2265" t="s">
        <v>78</v>
      </c>
      <c r="AF2265" t="s">
        <v>634</v>
      </c>
      <c r="AG2265" t="s">
        <v>6477</v>
      </c>
      <c r="AH2265" t="s">
        <v>80</v>
      </c>
      <c r="AI2265" t="s">
        <v>1724</v>
      </c>
      <c r="AJ2265" t="s">
        <v>5816</v>
      </c>
      <c r="AK2265">
        <v>3</v>
      </c>
    </row>
    <row r="2266" spans="1:37" x14ac:dyDescent="0.25">
      <c r="A2266">
        <v>2265</v>
      </c>
      <c r="B2266" t="s">
        <v>6478</v>
      </c>
      <c r="C2266" t="s">
        <v>39</v>
      </c>
      <c r="D2266" t="s">
        <v>58</v>
      </c>
      <c r="E2266" t="s">
        <v>1532</v>
      </c>
      <c r="F2266" t="s">
        <v>154</v>
      </c>
      <c r="G2266" t="s">
        <v>87</v>
      </c>
      <c r="H2266">
        <v>17.2</v>
      </c>
      <c r="I2266">
        <v>16.66</v>
      </c>
      <c r="J2266">
        <v>16.93</v>
      </c>
      <c r="K2266" t="s">
        <v>62</v>
      </c>
      <c r="L2266" t="s">
        <v>115</v>
      </c>
      <c r="N2266" t="s">
        <v>105</v>
      </c>
      <c r="O2266" t="s">
        <v>52</v>
      </c>
      <c r="P2266" t="s">
        <v>6479</v>
      </c>
      <c r="Q2266" s="1" t="s">
        <v>1425</v>
      </c>
      <c r="R2266" t="s">
        <v>71</v>
      </c>
      <c r="S2266" t="s">
        <v>6480</v>
      </c>
      <c r="T2266" t="s">
        <v>109</v>
      </c>
      <c r="U2266" t="s">
        <v>94</v>
      </c>
      <c r="V2266" t="s">
        <v>109</v>
      </c>
      <c r="W2266" t="s">
        <v>109</v>
      </c>
      <c r="X2266" t="s">
        <v>186</v>
      </c>
      <c r="Y2266" t="str">
        <f>VLOOKUP(Q2266,[1]Feuil1!$A:$C,3,FALSE)</f>
        <v xml:space="preserve">Science mathématique </v>
      </c>
      <c r="Z2266" t="str">
        <f>VLOOKUP(Q2266,[1]Feuil1!$A:$E,5,FALSE)</f>
        <v xml:space="preserve">Scientifique </v>
      </c>
      <c r="AA2266" t="s">
        <v>94</v>
      </c>
      <c r="AB2266" t="s">
        <v>109</v>
      </c>
      <c r="AD2266" t="s">
        <v>62</v>
      </c>
      <c r="AE2266" t="s">
        <v>207</v>
      </c>
      <c r="AF2266" t="s">
        <v>634</v>
      </c>
      <c r="AG2266" t="s">
        <v>6481</v>
      </c>
      <c r="AH2266" t="s">
        <v>80</v>
      </c>
      <c r="AI2266" t="s">
        <v>122</v>
      </c>
      <c r="AJ2266" t="s">
        <v>429</v>
      </c>
    </row>
    <row r="2267" spans="1:37" x14ac:dyDescent="0.25">
      <c r="A2267">
        <v>2266</v>
      </c>
      <c r="B2267" t="s">
        <v>6482</v>
      </c>
      <c r="C2267" t="s">
        <v>39</v>
      </c>
      <c r="D2267" t="s">
        <v>58</v>
      </c>
      <c r="E2267" t="s">
        <v>1532</v>
      </c>
      <c r="F2267" t="s">
        <v>154</v>
      </c>
      <c r="G2267" t="s">
        <v>87</v>
      </c>
      <c r="H2267">
        <v>10.95</v>
      </c>
      <c r="I2267">
        <v>13.47</v>
      </c>
      <c r="J2267">
        <v>12.21</v>
      </c>
      <c r="K2267" t="s">
        <v>62</v>
      </c>
      <c r="L2267" t="s">
        <v>135</v>
      </c>
      <c r="N2267" t="s">
        <v>105</v>
      </c>
      <c r="O2267" t="s">
        <v>52</v>
      </c>
      <c r="P2267" t="s">
        <v>6483</v>
      </c>
      <c r="Q2267" s="1" t="s">
        <v>211</v>
      </c>
      <c r="R2267" t="s">
        <v>89</v>
      </c>
      <c r="S2267" t="s">
        <v>2132</v>
      </c>
      <c r="T2267" t="s">
        <v>109</v>
      </c>
      <c r="U2267" t="s">
        <v>94</v>
      </c>
      <c r="V2267" t="s">
        <v>109</v>
      </c>
      <c r="W2267" t="s">
        <v>109</v>
      </c>
      <c r="X2267" t="s">
        <v>211</v>
      </c>
      <c r="Y2267" t="str">
        <f>VLOOKUP(Q2267,[1]Feuil1!$A:$C,3,FALSE)</f>
        <v>Sciences Expérimentales</v>
      </c>
      <c r="Z2267" t="str">
        <f>VLOOKUP(Q2267,[1]Feuil1!$A:$E,5,FALSE)</f>
        <v xml:space="preserve">Scientifique </v>
      </c>
      <c r="AA2267" t="s">
        <v>94</v>
      </c>
      <c r="AB2267" t="s">
        <v>109</v>
      </c>
      <c r="AC2267" t="s">
        <v>101</v>
      </c>
      <c r="AD2267" t="s">
        <v>62</v>
      </c>
      <c r="AE2267" t="s">
        <v>197</v>
      </c>
      <c r="AF2267" t="s">
        <v>634</v>
      </c>
      <c r="AG2267" t="s">
        <v>6484</v>
      </c>
      <c r="AH2267" t="s">
        <v>64</v>
      </c>
      <c r="AI2267" t="s">
        <v>122</v>
      </c>
      <c r="AJ2267" t="s">
        <v>488</v>
      </c>
      <c r="AK2267">
        <v>81</v>
      </c>
    </row>
    <row r="2268" spans="1:37" x14ac:dyDescent="0.25">
      <c r="A2268">
        <v>2267</v>
      </c>
      <c r="B2268" t="s">
        <v>6485</v>
      </c>
      <c r="C2268" t="s">
        <v>39</v>
      </c>
      <c r="D2268" t="s">
        <v>84</v>
      </c>
      <c r="E2268" t="s">
        <v>3779</v>
      </c>
      <c r="F2268" t="s">
        <v>86</v>
      </c>
      <c r="G2268" t="s">
        <v>87</v>
      </c>
      <c r="H2268">
        <v>12.958</v>
      </c>
      <c r="I2268">
        <v>14.034000000000001</v>
      </c>
      <c r="J2268">
        <v>13.496</v>
      </c>
      <c r="K2268" t="s">
        <v>976</v>
      </c>
      <c r="L2268" t="s">
        <v>135</v>
      </c>
      <c r="N2268" t="s">
        <v>105</v>
      </c>
      <c r="O2268" t="s">
        <v>52</v>
      </c>
      <c r="P2268" t="s">
        <v>5921</v>
      </c>
      <c r="Q2268" s="1" t="s">
        <v>211</v>
      </c>
      <c r="R2268" t="s">
        <v>89</v>
      </c>
      <c r="S2268" t="s">
        <v>6486</v>
      </c>
      <c r="T2268" t="s">
        <v>109</v>
      </c>
      <c r="U2268" t="s">
        <v>94</v>
      </c>
      <c r="V2268" t="s">
        <v>108</v>
      </c>
      <c r="W2268" t="s">
        <v>109</v>
      </c>
      <c r="X2268" t="s">
        <v>211</v>
      </c>
      <c r="Y2268" t="str">
        <f>VLOOKUP(Q2268,[1]Feuil1!$A:$C,3,FALSE)</f>
        <v>Sciences Expérimentales</v>
      </c>
      <c r="Z2268" t="str">
        <f>VLOOKUP(Q2268,[1]Feuil1!$A:$E,5,FALSE)</f>
        <v xml:space="preserve">Scientifique </v>
      </c>
      <c r="AA2268" t="s">
        <v>94</v>
      </c>
      <c r="AB2268" t="s">
        <v>109</v>
      </c>
      <c r="AD2268" t="s">
        <v>62</v>
      </c>
      <c r="AE2268" t="s">
        <v>119</v>
      </c>
      <c r="AF2268" t="s">
        <v>119</v>
      </c>
      <c r="AG2268" t="s">
        <v>6487</v>
      </c>
      <c r="AH2268" t="s">
        <v>80</v>
      </c>
      <c r="AI2268" t="s">
        <v>122</v>
      </c>
      <c r="AJ2268" t="s">
        <v>2811</v>
      </c>
      <c r="AK2268">
        <v>40</v>
      </c>
    </row>
    <row r="2269" spans="1:37" x14ac:dyDescent="0.25">
      <c r="A2269">
        <v>2268</v>
      </c>
      <c r="B2269" t="s">
        <v>6488</v>
      </c>
      <c r="C2269" t="s">
        <v>39</v>
      </c>
      <c r="D2269" t="s">
        <v>58</v>
      </c>
      <c r="E2269" t="s">
        <v>1124</v>
      </c>
      <c r="F2269" t="s">
        <v>49</v>
      </c>
      <c r="G2269" t="s">
        <v>50</v>
      </c>
      <c r="H2269">
        <v>10.740740740740742</v>
      </c>
      <c r="I2269">
        <v>6.5151515151515147</v>
      </c>
      <c r="J2269">
        <v>8.4166666666666661</v>
      </c>
      <c r="K2269" t="s">
        <v>383</v>
      </c>
      <c r="L2269" t="s">
        <v>135</v>
      </c>
      <c r="N2269" t="s">
        <v>45</v>
      </c>
      <c r="O2269" t="s">
        <v>136</v>
      </c>
      <c r="P2269" t="s">
        <v>6489</v>
      </c>
      <c r="Q2269" s="1" t="s">
        <v>410</v>
      </c>
      <c r="R2269" t="s">
        <v>89</v>
      </c>
      <c r="S2269" t="s">
        <v>1301</v>
      </c>
      <c r="T2269" t="s">
        <v>109</v>
      </c>
      <c r="U2269" t="s">
        <v>1126</v>
      </c>
      <c r="V2269" t="s">
        <v>109</v>
      </c>
      <c r="W2269" t="s">
        <v>109</v>
      </c>
      <c r="X2269" t="s">
        <v>60</v>
      </c>
      <c r="Y2269" t="str">
        <f>VLOOKUP(Q2269,[1]Feuil1!$A:$C,3,FALSE)</f>
        <v>Sciences Economiques et de Gestion</v>
      </c>
      <c r="Z2269" t="str">
        <f>VLOOKUP(Q2269,[1]Feuil1!$A:$E,5,FALSE)</f>
        <v xml:space="preserve">Economie et gestion </v>
      </c>
      <c r="AA2269" t="s">
        <v>94</v>
      </c>
      <c r="AB2269" t="s">
        <v>109</v>
      </c>
      <c r="AD2269" t="s">
        <v>62</v>
      </c>
      <c r="AE2269" t="s">
        <v>78</v>
      </c>
      <c r="AF2269" t="s">
        <v>634</v>
      </c>
      <c r="AG2269" t="s">
        <v>6490</v>
      </c>
      <c r="AH2269" t="s">
        <v>64</v>
      </c>
      <c r="AI2269" t="s">
        <v>111</v>
      </c>
      <c r="AJ2269" t="s">
        <v>852</v>
      </c>
    </row>
    <row r="2270" spans="1:37" x14ac:dyDescent="0.25">
      <c r="A2270">
        <v>2269</v>
      </c>
      <c r="B2270" t="s">
        <v>6491</v>
      </c>
      <c r="C2270" t="s">
        <v>39</v>
      </c>
      <c r="D2270" t="s">
        <v>58</v>
      </c>
      <c r="E2270" t="s">
        <v>1532</v>
      </c>
      <c r="F2270" t="s">
        <v>154</v>
      </c>
      <c r="G2270" t="s">
        <v>87</v>
      </c>
      <c r="H2270">
        <v>10.199999999999999</v>
      </c>
      <c r="I2270">
        <v>9.81</v>
      </c>
      <c r="J2270">
        <v>10.01</v>
      </c>
      <c r="K2270" t="s">
        <v>62</v>
      </c>
      <c r="L2270" t="s">
        <v>71</v>
      </c>
      <c r="N2270" t="s">
        <v>45</v>
      </c>
      <c r="O2270" t="s">
        <v>52</v>
      </c>
      <c r="P2270" t="s">
        <v>1028</v>
      </c>
      <c r="Q2270" s="1" t="s">
        <v>699</v>
      </c>
      <c r="R2270" t="s">
        <v>71</v>
      </c>
      <c r="S2270" t="s">
        <v>4291</v>
      </c>
      <c r="T2270" t="s">
        <v>109</v>
      </c>
      <c r="U2270" t="s">
        <v>94</v>
      </c>
      <c r="V2270" t="s">
        <v>109</v>
      </c>
      <c r="W2270" t="s">
        <v>109</v>
      </c>
      <c r="X2270" t="s">
        <v>701</v>
      </c>
      <c r="Y2270" t="str">
        <f>VLOOKUP(Q2270,[1]Feuil1!$A:$C,3,FALSE)</f>
        <v>Général (Bac Français)</v>
      </c>
      <c r="Z2270" t="str">
        <f>VLOOKUP(Q2270,[1]Feuil1!$A:$E,5,FALSE)</f>
        <v xml:space="preserve">Scientifique </v>
      </c>
      <c r="AA2270" t="s">
        <v>94</v>
      </c>
      <c r="AB2270" t="s">
        <v>109</v>
      </c>
      <c r="AD2270" t="s">
        <v>62</v>
      </c>
      <c r="AE2270" t="s">
        <v>119</v>
      </c>
      <c r="AF2270" t="s">
        <v>634</v>
      </c>
      <c r="AG2270" t="s">
        <v>3842</v>
      </c>
      <c r="AH2270" t="s">
        <v>64</v>
      </c>
      <c r="AI2270" t="s">
        <v>65</v>
      </c>
      <c r="AJ2270" t="s">
        <v>223</v>
      </c>
    </row>
    <row r="2271" spans="1:37" x14ac:dyDescent="0.25">
      <c r="A2271">
        <v>2270</v>
      </c>
      <c r="B2271" t="s">
        <v>6492</v>
      </c>
      <c r="C2271" t="s">
        <v>39</v>
      </c>
      <c r="D2271" t="s">
        <v>58</v>
      </c>
      <c r="E2271" t="s">
        <v>1532</v>
      </c>
      <c r="F2271" t="s">
        <v>154</v>
      </c>
      <c r="G2271" t="s">
        <v>87</v>
      </c>
      <c r="H2271">
        <v>6.2250000000000005</v>
      </c>
      <c r="I2271">
        <v>0.1875</v>
      </c>
      <c r="J2271">
        <v>3.2062500000000003</v>
      </c>
      <c r="K2271" t="s">
        <v>3086</v>
      </c>
      <c r="N2271" t="s">
        <v>45</v>
      </c>
      <c r="O2271" t="s">
        <v>52</v>
      </c>
      <c r="P2271" t="s">
        <v>4172</v>
      </c>
      <c r="Q2271" s="1" t="s">
        <v>410</v>
      </c>
      <c r="R2271" t="s">
        <v>3102</v>
      </c>
      <c r="S2271" t="s">
        <v>1077</v>
      </c>
      <c r="T2271" t="s">
        <v>61</v>
      </c>
      <c r="U2271" t="s">
        <v>94</v>
      </c>
      <c r="V2271" t="s">
        <v>109</v>
      </c>
      <c r="W2271" t="s">
        <v>61</v>
      </c>
      <c r="X2271" t="s">
        <v>60</v>
      </c>
      <c r="Y2271" t="str">
        <f>VLOOKUP(Q2271,[1]Feuil1!$A:$C,3,FALSE)</f>
        <v>Sciences Economiques et de Gestion</v>
      </c>
      <c r="Z2271" t="str">
        <f>VLOOKUP(Q2271,[1]Feuil1!$A:$E,5,FALSE)</f>
        <v xml:space="preserve">Economie et gestion </v>
      </c>
      <c r="AA2271" t="s">
        <v>94</v>
      </c>
      <c r="AB2271" t="s">
        <v>109</v>
      </c>
      <c r="AD2271" t="s">
        <v>46</v>
      </c>
      <c r="AE2271" t="s">
        <v>578</v>
      </c>
      <c r="AF2271" t="s">
        <v>78</v>
      </c>
      <c r="AG2271" t="s">
        <v>4739</v>
      </c>
      <c r="AH2271" t="s">
        <v>64</v>
      </c>
      <c r="AI2271" t="s">
        <v>65</v>
      </c>
      <c r="AJ2271" t="s">
        <v>193</v>
      </c>
    </row>
    <row r="2272" spans="1:37" x14ac:dyDescent="0.25">
      <c r="A2272">
        <v>2271</v>
      </c>
      <c r="B2272" t="s">
        <v>6493</v>
      </c>
      <c r="C2272" t="s">
        <v>39</v>
      </c>
      <c r="D2272" t="s">
        <v>58</v>
      </c>
      <c r="E2272" t="s">
        <v>1532</v>
      </c>
      <c r="F2272" t="s">
        <v>154</v>
      </c>
      <c r="G2272" t="s">
        <v>87</v>
      </c>
      <c r="H2272">
        <v>9.33</v>
      </c>
      <c r="I2272">
        <v>8.25</v>
      </c>
      <c r="J2272">
        <v>8.7899999999999991</v>
      </c>
      <c r="K2272" t="s">
        <v>3086</v>
      </c>
      <c r="N2272" t="s">
        <v>45</v>
      </c>
      <c r="O2272" t="s">
        <v>52</v>
      </c>
      <c r="P2272" t="s">
        <v>4208</v>
      </c>
      <c r="Q2272" s="1" t="s">
        <v>699</v>
      </c>
      <c r="R2272" t="s">
        <v>71</v>
      </c>
      <c r="S2272" t="s">
        <v>2914</v>
      </c>
      <c r="T2272" t="s">
        <v>109</v>
      </c>
      <c r="U2272" t="s">
        <v>94</v>
      </c>
      <c r="V2272" t="s">
        <v>109</v>
      </c>
      <c r="W2272" t="s">
        <v>109</v>
      </c>
      <c r="X2272" t="s">
        <v>701</v>
      </c>
      <c r="Y2272" t="str">
        <f>VLOOKUP(Q2272,[1]Feuil1!$A:$C,3,FALSE)</f>
        <v>Général (Bac Français)</v>
      </c>
      <c r="Z2272" t="str">
        <f>VLOOKUP(Q2272,[1]Feuil1!$A:$E,5,FALSE)</f>
        <v xml:space="preserve">Scientifique </v>
      </c>
      <c r="AA2272" t="s">
        <v>94</v>
      </c>
      <c r="AB2272" t="s">
        <v>109</v>
      </c>
      <c r="AD2272" t="s">
        <v>46</v>
      </c>
      <c r="AE2272" t="s">
        <v>78</v>
      </c>
      <c r="AF2272" t="s">
        <v>634</v>
      </c>
      <c r="AG2272" t="s">
        <v>6494</v>
      </c>
      <c r="AH2272" t="s">
        <v>80</v>
      </c>
      <c r="AI2272" t="s">
        <v>122</v>
      </c>
      <c r="AJ2272" t="s">
        <v>360</v>
      </c>
    </row>
    <row r="2273" spans="1:38" x14ac:dyDescent="0.25">
      <c r="A2273">
        <v>2272</v>
      </c>
      <c r="B2273" t="s">
        <v>6495</v>
      </c>
      <c r="C2273" t="s">
        <v>68</v>
      </c>
      <c r="D2273" t="s">
        <v>58</v>
      </c>
      <c r="E2273" t="s">
        <v>1124</v>
      </c>
      <c r="F2273" t="s">
        <v>49</v>
      </c>
      <c r="G2273" t="s">
        <v>50</v>
      </c>
      <c r="H2273">
        <v>2.7777777777777777</v>
      </c>
      <c r="I2273">
        <v>0</v>
      </c>
      <c r="J2273">
        <v>1.25</v>
      </c>
      <c r="K2273" t="s">
        <v>6496</v>
      </c>
      <c r="N2273" t="s">
        <v>105</v>
      </c>
      <c r="O2273" t="s">
        <v>136</v>
      </c>
      <c r="P2273" t="s">
        <v>2605</v>
      </c>
      <c r="Q2273" s="1" t="s">
        <v>410</v>
      </c>
      <c r="R2273" t="s">
        <v>71</v>
      </c>
      <c r="S2273" t="s">
        <v>4484</v>
      </c>
      <c r="T2273" t="s">
        <v>109</v>
      </c>
      <c r="U2273" t="s">
        <v>1126</v>
      </c>
      <c r="V2273" t="s">
        <v>109</v>
      </c>
      <c r="W2273" t="s">
        <v>109</v>
      </c>
      <c r="X2273" t="s">
        <v>60</v>
      </c>
      <c r="Y2273" t="str">
        <f>VLOOKUP(Q2273,[1]Feuil1!$A:$C,3,FALSE)</f>
        <v>Sciences Economiques et de Gestion</v>
      </c>
      <c r="Z2273" t="str">
        <f>VLOOKUP(Q2273,[1]Feuil1!$A:$E,5,FALSE)</f>
        <v xml:space="preserve">Economie et gestion </v>
      </c>
      <c r="AA2273" t="s">
        <v>94</v>
      </c>
      <c r="AB2273" t="s">
        <v>109</v>
      </c>
      <c r="AD2273" t="s">
        <v>4143</v>
      </c>
      <c r="AG2273" t="s">
        <v>5761</v>
      </c>
      <c r="AH2273" t="s">
        <v>64</v>
      </c>
      <c r="AI2273" t="s">
        <v>285</v>
      </c>
      <c r="AJ2273" t="s">
        <v>286</v>
      </c>
    </row>
    <row r="2274" spans="1:38" x14ac:dyDescent="0.25">
      <c r="A2274">
        <v>2273</v>
      </c>
      <c r="B2274" t="s">
        <v>6497</v>
      </c>
      <c r="C2274" t="s">
        <v>39</v>
      </c>
      <c r="D2274" t="s">
        <v>162</v>
      </c>
      <c r="E2274" t="s">
        <v>163</v>
      </c>
      <c r="F2274" t="s">
        <v>163</v>
      </c>
      <c r="G2274" t="s">
        <v>87</v>
      </c>
      <c r="H2274">
        <v>12.302976190476191</v>
      </c>
      <c r="I2274">
        <v>11.943320105820105</v>
      </c>
      <c r="J2274">
        <v>12.123148148148147</v>
      </c>
      <c r="K2274" t="s">
        <v>2669</v>
      </c>
      <c r="L2274" t="s">
        <v>135</v>
      </c>
      <c r="N2274" t="s">
        <v>105</v>
      </c>
      <c r="O2274" t="s">
        <v>136</v>
      </c>
      <c r="P2274" t="s">
        <v>5655</v>
      </c>
      <c r="Q2274" s="1" t="s">
        <v>211</v>
      </c>
      <c r="R2274" t="s">
        <v>89</v>
      </c>
      <c r="S2274" t="s">
        <v>3649</v>
      </c>
      <c r="T2274" t="s">
        <v>109</v>
      </c>
      <c r="U2274" t="s">
        <v>94</v>
      </c>
      <c r="V2274" t="s">
        <v>109</v>
      </c>
      <c r="W2274" t="s">
        <v>109</v>
      </c>
      <c r="X2274" t="s">
        <v>211</v>
      </c>
      <c r="Y2274" t="str">
        <f>VLOOKUP(Q2274,[1]Feuil1!$A:$C,3,FALSE)</f>
        <v>Sciences Expérimentales</v>
      </c>
      <c r="Z2274" t="str">
        <f>VLOOKUP(Q2274,[1]Feuil1!$A:$E,5,FALSE)</f>
        <v xml:space="preserve">Scientifique </v>
      </c>
      <c r="AA2274" t="s">
        <v>94</v>
      </c>
      <c r="AB2274" t="s">
        <v>109</v>
      </c>
      <c r="AC2274" t="s">
        <v>101</v>
      </c>
      <c r="AD2274" t="s">
        <v>62</v>
      </c>
      <c r="AE2274" t="s">
        <v>174</v>
      </c>
      <c r="AF2274" t="s">
        <v>78</v>
      </c>
      <c r="AG2274" t="s">
        <v>6498</v>
      </c>
      <c r="AH2274" t="s">
        <v>64</v>
      </c>
      <c r="AI2274" t="s">
        <v>65</v>
      </c>
      <c r="AJ2274" t="s">
        <v>188</v>
      </c>
      <c r="AK2274">
        <v>16</v>
      </c>
    </row>
    <row r="2275" spans="1:38" x14ac:dyDescent="0.25">
      <c r="A2275">
        <v>2274</v>
      </c>
      <c r="B2275" t="s">
        <v>6499</v>
      </c>
      <c r="C2275" t="s">
        <v>39</v>
      </c>
      <c r="D2275" t="s">
        <v>58</v>
      </c>
      <c r="E2275" t="s">
        <v>42</v>
      </c>
      <c r="F2275" t="s">
        <v>42</v>
      </c>
      <c r="G2275" t="s">
        <v>43</v>
      </c>
      <c r="H2275">
        <v>0</v>
      </c>
      <c r="I2275">
        <v>0</v>
      </c>
      <c r="J2275">
        <v>6.3566666666666665</v>
      </c>
      <c r="K2275" t="s">
        <v>781</v>
      </c>
      <c r="N2275" t="s">
        <v>45</v>
      </c>
      <c r="O2275" t="s">
        <v>136</v>
      </c>
      <c r="P2275" t="s">
        <v>3773</v>
      </c>
      <c r="Q2275" s="1" t="s">
        <v>410</v>
      </c>
      <c r="R2275" t="s">
        <v>3102</v>
      </c>
      <c r="S2275" t="s">
        <v>945</v>
      </c>
      <c r="T2275" t="s">
        <v>109</v>
      </c>
      <c r="U2275" t="s">
        <v>94</v>
      </c>
      <c r="V2275" t="s">
        <v>141</v>
      </c>
      <c r="W2275" t="s">
        <v>109</v>
      </c>
      <c r="X2275" t="s">
        <v>60</v>
      </c>
      <c r="Y2275" t="str">
        <f>VLOOKUP(Q2275,[1]Feuil1!$A:$C,3,FALSE)</f>
        <v>Sciences Economiques et de Gestion</v>
      </c>
      <c r="Z2275" t="str">
        <f>VLOOKUP(Q2275,[1]Feuil1!$A:$E,5,FALSE)</f>
        <v xml:space="preserve">Economie et gestion </v>
      </c>
      <c r="AA2275" t="s">
        <v>94</v>
      </c>
      <c r="AB2275" t="s">
        <v>109</v>
      </c>
      <c r="AD2275" t="s">
        <v>46</v>
      </c>
      <c r="AE2275" t="s">
        <v>78</v>
      </c>
      <c r="AF2275" t="s">
        <v>634</v>
      </c>
      <c r="AG2275" t="s">
        <v>6500</v>
      </c>
      <c r="AH2275" t="s">
        <v>64</v>
      </c>
      <c r="AI2275" t="s">
        <v>65</v>
      </c>
      <c r="AJ2275" t="s">
        <v>303</v>
      </c>
    </row>
    <row r="2276" spans="1:38" x14ac:dyDescent="0.25">
      <c r="A2276">
        <v>2275</v>
      </c>
      <c r="B2276" t="s">
        <v>6501</v>
      </c>
      <c r="C2276" t="s">
        <v>39</v>
      </c>
      <c r="D2276" t="s">
        <v>58</v>
      </c>
      <c r="E2276" t="s">
        <v>2689</v>
      </c>
      <c r="F2276" t="s">
        <v>133</v>
      </c>
      <c r="G2276" t="s">
        <v>43</v>
      </c>
      <c r="H2276">
        <v>7.5294444444444437</v>
      </c>
      <c r="I2276">
        <v>9.1388888888888893</v>
      </c>
      <c r="J2276">
        <v>8.3341666666666665</v>
      </c>
      <c r="K2276" t="s">
        <v>6502</v>
      </c>
      <c r="N2276" t="s">
        <v>105</v>
      </c>
      <c r="O2276" t="s">
        <v>136</v>
      </c>
      <c r="P2276" t="s">
        <v>5469</v>
      </c>
      <c r="Q2276" s="1" t="s">
        <v>211</v>
      </c>
      <c r="R2276" t="s">
        <v>71</v>
      </c>
      <c r="S2276" t="s">
        <v>6503</v>
      </c>
      <c r="T2276" t="s">
        <v>109</v>
      </c>
      <c r="U2276" t="s">
        <v>94</v>
      </c>
      <c r="V2276" t="s">
        <v>141</v>
      </c>
      <c r="W2276" t="s">
        <v>109</v>
      </c>
      <c r="X2276" t="s">
        <v>211</v>
      </c>
      <c r="Y2276" t="str">
        <f>VLOOKUP(Q2276,[1]Feuil1!$A:$C,3,FALSE)</f>
        <v>Sciences Expérimentales</v>
      </c>
      <c r="Z2276" t="str">
        <f>VLOOKUP(Q2276,[1]Feuil1!$A:$E,5,FALSE)</f>
        <v xml:space="preserve">Scientifique </v>
      </c>
      <c r="AA2276" t="s">
        <v>94</v>
      </c>
      <c r="AB2276" t="s">
        <v>109</v>
      </c>
      <c r="AD2276" t="s">
        <v>46</v>
      </c>
      <c r="AG2276" t="s">
        <v>4746</v>
      </c>
      <c r="AH2276" t="s">
        <v>64</v>
      </c>
      <c r="AI2276" t="s">
        <v>474</v>
      </c>
      <c r="AJ2276" t="s">
        <v>5595</v>
      </c>
    </row>
    <row r="2277" spans="1:38" x14ac:dyDescent="0.25">
      <c r="A2277">
        <v>2276</v>
      </c>
      <c r="B2277" t="s">
        <v>6504</v>
      </c>
      <c r="C2277" t="s">
        <v>39</v>
      </c>
      <c r="D2277" t="s">
        <v>84</v>
      </c>
      <c r="E2277" t="s">
        <v>292</v>
      </c>
      <c r="F2277" t="s">
        <v>293</v>
      </c>
      <c r="G2277" t="s">
        <v>87</v>
      </c>
      <c r="H2277">
        <v>6.7700000000000005</v>
      </c>
      <c r="I2277">
        <v>9.4101999999999997</v>
      </c>
      <c r="J2277">
        <v>8.0900999999999996</v>
      </c>
      <c r="K2277" t="s">
        <v>1674</v>
      </c>
      <c r="N2277" t="s">
        <v>45</v>
      </c>
      <c r="O2277" t="s">
        <v>136</v>
      </c>
      <c r="P2277" t="s">
        <v>6119</v>
      </c>
      <c r="Q2277" s="1" t="s">
        <v>211</v>
      </c>
      <c r="R2277" t="s">
        <v>3102</v>
      </c>
      <c r="S2277" t="s">
        <v>1440</v>
      </c>
      <c r="T2277" t="s">
        <v>109</v>
      </c>
      <c r="U2277" t="s">
        <v>94</v>
      </c>
      <c r="V2277" t="s">
        <v>109</v>
      </c>
      <c r="W2277" t="s">
        <v>109</v>
      </c>
      <c r="X2277" t="s">
        <v>211</v>
      </c>
      <c r="Y2277" t="str">
        <f>VLOOKUP(Q2277,[1]Feuil1!$A:$C,3,FALSE)</f>
        <v>Sciences Expérimentales</v>
      </c>
      <c r="Z2277" t="str">
        <f>VLOOKUP(Q2277,[1]Feuil1!$A:$E,5,FALSE)</f>
        <v xml:space="preserve">Scientifique </v>
      </c>
      <c r="AA2277" t="s">
        <v>94</v>
      </c>
      <c r="AB2277" t="s">
        <v>109</v>
      </c>
      <c r="AD2277" t="s">
        <v>46</v>
      </c>
      <c r="AG2277" t="s">
        <v>6505</v>
      </c>
      <c r="AH2277" t="s">
        <v>64</v>
      </c>
      <c r="AI2277" t="s">
        <v>99</v>
      </c>
      <c r="AJ2277" t="s">
        <v>1011</v>
      </c>
    </row>
    <row r="2278" spans="1:38" x14ac:dyDescent="0.25">
      <c r="A2278">
        <v>2277</v>
      </c>
      <c r="B2278" t="s">
        <v>6506</v>
      </c>
      <c r="C2278" t="s">
        <v>39</v>
      </c>
      <c r="D2278" t="s">
        <v>162</v>
      </c>
      <c r="E2278" t="s">
        <v>163</v>
      </c>
      <c r="F2278" t="s">
        <v>163</v>
      </c>
      <c r="G2278" t="s">
        <v>87</v>
      </c>
      <c r="H2278">
        <v>11.979166666666668</v>
      </c>
      <c r="I2278">
        <v>12.32175925925926</v>
      </c>
      <c r="J2278">
        <v>12.150462962962964</v>
      </c>
      <c r="K2278" t="s">
        <v>2669</v>
      </c>
      <c r="L2278" t="s">
        <v>135</v>
      </c>
      <c r="N2278" t="s">
        <v>105</v>
      </c>
      <c r="O2278" t="s">
        <v>136</v>
      </c>
      <c r="P2278" t="s">
        <v>5227</v>
      </c>
      <c r="Q2278" s="1" t="s">
        <v>211</v>
      </c>
      <c r="R2278" t="s">
        <v>115</v>
      </c>
      <c r="S2278" t="s">
        <v>6507</v>
      </c>
      <c r="T2278" t="s">
        <v>109</v>
      </c>
      <c r="U2278" t="s">
        <v>94</v>
      </c>
      <c r="V2278" t="s">
        <v>109</v>
      </c>
      <c r="W2278" t="s">
        <v>109</v>
      </c>
      <c r="X2278" t="s">
        <v>211</v>
      </c>
      <c r="Y2278" t="str">
        <f>VLOOKUP(Q2278,[1]Feuil1!$A:$C,3,FALSE)</f>
        <v>Sciences Expérimentales</v>
      </c>
      <c r="Z2278" t="str">
        <f>VLOOKUP(Q2278,[1]Feuil1!$A:$E,5,FALSE)</f>
        <v xml:space="preserve">Scientifique </v>
      </c>
      <c r="AA2278" t="s">
        <v>94</v>
      </c>
      <c r="AB2278" t="s">
        <v>109</v>
      </c>
      <c r="AC2278" t="s">
        <v>101</v>
      </c>
      <c r="AD2278" t="s">
        <v>62</v>
      </c>
      <c r="AE2278" t="s">
        <v>174</v>
      </c>
      <c r="AF2278" t="s">
        <v>634</v>
      </c>
      <c r="AG2278" t="s">
        <v>5291</v>
      </c>
      <c r="AH2278" t="s">
        <v>64</v>
      </c>
      <c r="AI2278" t="s">
        <v>65</v>
      </c>
      <c r="AJ2278" t="s">
        <v>66</v>
      </c>
      <c r="AK2278">
        <v>22</v>
      </c>
    </row>
    <row r="2279" spans="1:38" x14ac:dyDescent="0.25">
      <c r="A2279">
        <v>2278</v>
      </c>
      <c r="B2279" t="s">
        <v>6508</v>
      </c>
      <c r="C2279" t="s">
        <v>39</v>
      </c>
      <c r="D2279" t="s">
        <v>58</v>
      </c>
      <c r="E2279" t="s">
        <v>1532</v>
      </c>
      <c r="F2279" t="s">
        <v>154</v>
      </c>
      <c r="G2279" t="s">
        <v>87</v>
      </c>
      <c r="H2279">
        <v>10.71</v>
      </c>
      <c r="I2279">
        <v>10.94</v>
      </c>
      <c r="J2279">
        <v>10.83</v>
      </c>
      <c r="K2279" t="s">
        <v>62</v>
      </c>
      <c r="L2279" t="s">
        <v>71</v>
      </c>
      <c r="N2279" t="s">
        <v>105</v>
      </c>
      <c r="O2279" t="s">
        <v>52</v>
      </c>
      <c r="P2279" t="s">
        <v>6509</v>
      </c>
      <c r="Q2279" s="1" t="s">
        <v>410</v>
      </c>
      <c r="R2279" t="s">
        <v>89</v>
      </c>
      <c r="S2279" t="s">
        <v>1682</v>
      </c>
      <c r="T2279" t="s">
        <v>109</v>
      </c>
      <c r="U2279" t="s">
        <v>94</v>
      </c>
      <c r="V2279" t="s">
        <v>109</v>
      </c>
      <c r="W2279" t="s">
        <v>109</v>
      </c>
      <c r="X2279" t="s">
        <v>60</v>
      </c>
      <c r="Y2279" t="str">
        <f>VLOOKUP(Q2279,[1]Feuil1!$A:$C,3,FALSE)</f>
        <v>Sciences Economiques et de Gestion</v>
      </c>
      <c r="Z2279" t="str">
        <f>VLOOKUP(Q2279,[1]Feuil1!$A:$E,5,FALSE)</f>
        <v xml:space="preserve">Economie et gestion </v>
      </c>
      <c r="AA2279" t="s">
        <v>94</v>
      </c>
      <c r="AB2279" t="s">
        <v>109</v>
      </c>
      <c r="AD2279" t="s">
        <v>62</v>
      </c>
      <c r="AE2279" t="s">
        <v>197</v>
      </c>
      <c r="AF2279" t="s">
        <v>207</v>
      </c>
      <c r="AG2279" t="s">
        <v>6510</v>
      </c>
      <c r="AH2279" t="s">
        <v>64</v>
      </c>
      <c r="AI2279" t="s">
        <v>122</v>
      </c>
      <c r="AJ2279" t="s">
        <v>488</v>
      </c>
      <c r="AK2279">
        <v>101</v>
      </c>
    </row>
    <row r="2280" spans="1:38" x14ac:dyDescent="0.25">
      <c r="A2280">
        <v>2279</v>
      </c>
      <c r="B2280" t="s">
        <v>6511</v>
      </c>
      <c r="C2280" t="s">
        <v>1123</v>
      </c>
      <c r="D2280" t="s">
        <v>58</v>
      </c>
      <c r="E2280" t="s">
        <v>3189</v>
      </c>
      <c r="F2280" t="s">
        <v>154</v>
      </c>
      <c r="G2280" t="s">
        <v>87</v>
      </c>
      <c r="H2280">
        <v>16.55</v>
      </c>
      <c r="I2280">
        <v>15.78</v>
      </c>
      <c r="J2280">
        <v>16.16</v>
      </c>
      <c r="K2280" t="s">
        <v>471</v>
      </c>
      <c r="L2280" t="s">
        <v>115</v>
      </c>
      <c r="N2280" t="s">
        <v>45</v>
      </c>
      <c r="O2280" t="s">
        <v>52</v>
      </c>
      <c r="P2280" t="s">
        <v>6512</v>
      </c>
      <c r="Q2280" s="1" t="s">
        <v>211</v>
      </c>
      <c r="R2280" t="s">
        <v>71</v>
      </c>
      <c r="S2280" t="s">
        <v>1572</v>
      </c>
      <c r="T2280" t="s">
        <v>61</v>
      </c>
      <c r="U2280" t="s">
        <v>94</v>
      </c>
      <c r="V2280" t="s">
        <v>956</v>
      </c>
      <c r="W2280" t="s">
        <v>61</v>
      </c>
      <c r="X2280" t="s">
        <v>211</v>
      </c>
      <c r="Y2280" t="str">
        <f>VLOOKUP(Q2280,[1]Feuil1!$A:$C,3,FALSE)</f>
        <v>Sciences Expérimentales</v>
      </c>
      <c r="Z2280" t="str">
        <f>VLOOKUP(Q2280,[1]Feuil1!$A:$E,5,FALSE)</f>
        <v xml:space="preserve">Scientifique </v>
      </c>
      <c r="AA2280" t="s">
        <v>94</v>
      </c>
      <c r="AB2280" t="s">
        <v>61</v>
      </c>
      <c r="AD2280" t="s">
        <v>62</v>
      </c>
      <c r="AG2280" t="s">
        <v>4075</v>
      </c>
      <c r="AH2280" t="s">
        <v>64</v>
      </c>
      <c r="AI2280" t="s">
        <v>122</v>
      </c>
      <c r="AJ2280" t="s">
        <v>360</v>
      </c>
      <c r="AL2280" t="s">
        <v>101</v>
      </c>
    </row>
    <row r="2281" spans="1:38" x14ac:dyDescent="0.25">
      <c r="A2281">
        <v>2280</v>
      </c>
      <c r="B2281" t="s">
        <v>6513</v>
      </c>
      <c r="C2281" t="s">
        <v>39</v>
      </c>
      <c r="D2281" t="s">
        <v>58</v>
      </c>
      <c r="E2281" t="s">
        <v>1124</v>
      </c>
      <c r="F2281" t="s">
        <v>49</v>
      </c>
      <c r="G2281" t="s">
        <v>50</v>
      </c>
      <c r="H2281">
        <v>5.7407407407407405</v>
      </c>
      <c r="I2281">
        <v>13.636363636363635</v>
      </c>
      <c r="J2281">
        <v>10.083333333333332</v>
      </c>
      <c r="K2281" t="s">
        <v>1640</v>
      </c>
      <c r="L2281" t="s">
        <v>135</v>
      </c>
      <c r="N2281" t="s">
        <v>45</v>
      </c>
      <c r="O2281" t="s">
        <v>136</v>
      </c>
      <c r="P2281" t="s">
        <v>6423</v>
      </c>
      <c r="Q2281" s="1" t="s">
        <v>616</v>
      </c>
      <c r="R2281" t="s">
        <v>3102</v>
      </c>
      <c r="T2281" t="s">
        <v>109</v>
      </c>
      <c r="U2281" t="s">
        <v>1126</v>
      </c>
      <c r="V2281" t="s">
        <v>109</v>
      </c>
      <c r="W2281" t="s">
        <v>109</v>
      </c>
      <c r="X2281" t="s">
        <v>616</v>
      </c>
      <c r="Y2281" t="str">
        <f>VLOOKUP(Q2281,[1]Feuil1!$A:$C,3,FALSE)</f>
        <v>Autre</v>
      </c>
      <c r="Z2281" t="str">
        <f>VLOOKUP(Q2281,[1]Feuil1!$A:$E,5,FALSE)</f>
        <v>Autre</v>
      </c>
      <c r="AA2281" t="s">
        <v>94</v>
      </c>
      <c r="AB2281" t="s">
        <v>109</v>
      </c>
      <c r="AD2281" t="s">
        <v>62</v>
      </c>
      <c r="AE2281" t="s">
        <v>78</v>
      </c>
      <c r="AF2281" t="s">
        <v>168</v>
      </c>
      <c r="AG2281" t="s">
        <v>6514</v>
      </c>
      <c r="AH2281" t="s">
        <v>64</v>
      </c>
      <c r="AI2281" t="s">
        <v>65</v>
      </c>
      <c r="AJ2281" t="s">
        <v>66</v>
      </c>
    </row>
    <row r="2282" spans="1:38" x14ac:dyDescent="0.25">
      <c r="A2282">
        <v>2281</v>
      </c>
      <c r="B2282" t="s">
        <v>6515</v>
      </c>
      <c r="C2282" t="s">
        <v>39</v>
      </c>
      <c r="D2282" t="s">
        <v>40</v>
      </c>
      <c r="E2282" t="s">
        <v>494</v>
      </c>
      <c r="F2282" t="s">
        <v>49</v>
      </c>
      <c r="G2282" t="s">
        <v>50</v>
      </c>
      <c r="H2282">
        <v>13.066666666666666</v>
      </c>
      <c r="I2282">
        <v>12.8</v>
      </c>
      <c r="J2282">
        <v>12.933333333333332</v>
      </c>
      <c r="K2282" t="s">
        <v>104</v>
      </c>
      <c r="L2282" t="s">
        <v>89</v>
      </c>
      <c r="N2282" t="s">
        <v>45</v>
      </c>
      <c r="O2282" t="s">
        <v>52</v>
      </c>
      <c r="P2282" t="s">
        <v>2804</v>
      </c>
      <c r="Q2282" s="1" t="s">
        <v>211</v>
      </c>
      <c r="R2282" t="s">
        <v>89</v>
      </c>
      <c r="T2282" t="s">
        <v>97</v>
      </c>
      <c r="U2282" t="s">
        <v>58</v>
      </c>
      <c r="V2282" t="s">
        <v>108</v>
      </c>
      <c r="W2282" t="s">
        <v>97</v>
      </c>
      <c r="X2282" t="s">
        <v>211</v>
      </c>
      <c r="Y2282" t="str">
        <f>VLOOKUP(Q2282,[1]Feuil1!$A:$C,3,FALSE)</f>
        <v>Sciences Expérimentales</v>
      </c>
      <c r="Z2282" t="str">
        <f>VLOOKUP(Q2282,[1]Feuil1!$A:$E,5,FALSE)</f>
        <v xml:space="preserve">Scientifique </v>
      </c>
      <c r="AA2282" t="s">
        <v>58</v>
      </c>
      <c r="AB2282" t="s">
        <v>109</v>
      </c>
      <c r="AD2282" t="s">
        <v>62</v>
      </c>
      <c r="AG2282" t="s">
        <v>6516</v>
      </c>
      <c r="AH2282" t="s">
        <v>80</v>
      </c>
      <c r="AI2282" t="s">
        <v>122</v>
      </c>
      <c r="AJ2282" t="s">
        <v>1177</v>
      </c>
      <c r="AL2282" t="s">
        <v>101</v>
      </c>
    </row>
    <row r="2283" spans="1:38" x14ac:dyDescent="0.25">
      <c r="A2283">
        <v>2282</v>
      </c>
      <c r="B2283" t="s">
        <v>6517</v>
      </c>
      <c r="C2283" t="s">
        <v>39</v>
      </c>
      <c r="D2283" t="s">
        <v>58</v>
      </c>
      <c r="E2283" t="s">
        <v>3189</v>
      </c>
      <c r="F2283" t="s">
        <v>154</v>
      </c>
      <c r="G2283" t="s">
        <v>87</v>
      </c>
      <c r="H2283">
        <v>11.71</v>
      </c>
      <c r="I2283">
        <v>12.92</v>
      </c>
      <c r="J2283">
        <v>12.31</v>
      </c>
      <c r="K2283" t="s">
        <v>1852</v>
      </c>
      <c r="L2283" t="s">
        <v>135</v>
      </c>
      <c r="N2283" t="s">
        <v>45</v>
      </c>
      <c r="O2283" t="s">
        <v>52</v>
      </c>
      <c r="P2283" t="s">
        <v>6518</v>
      </c>
      <c r="Q2283" s="1" t="s">
        <v>211</v>
      </c>
      <c r="R2283" t="s">
        <v>71</v>
      </c>
      <c r="T2283" t="s">
        <v>61</v>
      </c>
      <c r="U2283" t="s">
        <v>94</v>
      </c>
      <c r="V2283" t="s">
        <v>108</v>
      </c>
      <c r="W2283" t="s">
        <v>61</v>
      </c>
      <c r="X2283" t="s">
        <v>211</v>
      </c>
      <c r="Y2283" t="str">
        <f>VLOOKUP(Q2283,[1]Feuil1!$A:$C,3,FALSE)</f>
        <v>Sciences Expérimentales</v>
      </c>
      <c r="Z2283" t="str">
        <f>VLOOKUP(Q2283,[1]Feuil1!$A:$E,5,FALSE)</f>
        <v xml:space="preserve">Scientifique </v>
      </c>
      <c r="AA2283" t="s">
        <v>94</v>
      </c>
      <c r="AB2283" t="s">
        <v>109</v>
      </c>
      <c r="AD2283" t="s">
        <v>62</v>
      </c>
      <c r="AE2283" t="s">
        <v>207</v>
      </c>
      <c r="AF2283" t="s">
        <v>634</v>
      </c>
      <c r="AG2283" t="s">
        <v>6519</v>
      </c>
      <c r="AH2283" t="s">
        <v>64</v>
      </c>
      <c r="AI2283" t="s">
        <v>230</v>
      </c>
      <c r="AJ2283" t="s">
        <v>231</v>
      </c>
    </row>
    <row r="2284" spans="1:38" x14ac:dyDescent="0.25">
      <c r="A2284">
        <v>2283</v>
      </c>
      <c r="B2284" t="s">
        <v>6520</v>
      </c>
      <c r="C2284" t="s">
        <v>39</v>
      </c>
      <c r="D2284" t="s">
        <v>162</v>
      </c>
      <c r="E2284" t="s">
        <v>163</v>
      </c>
      <c r="F2284" t="s">
        <v>163</v>
      </c>
      <c r="G2284" t="s">
        <v>87</v>
      </c>
      <c r="H2284">
        <v>10.154761904761905</v>
      </c>
      <c r="I2284">
        <v>11.030612244897961</v>
      </c>
      <c r="J2284">
        <v>10.592687074829932</v>
      </c>
      <c r="K2284" t="s">
        <v>6521</v>
      </c>
      <c r="L2284" t="s">
        <v>71</v>
      </c>
      <c r="N2284" t="s">
        <v>105</v>
      </c>
      <c r="O2284" t="s">
        <v>136</v>
      </c>
      <c r="P2284" t="s">
        <v>6522</v>
      </c>
      <c r="Q2284" s="1" t="s">
        <v>211</v>
      </c>
      <c r="R2284" t="s">
        <v>3102</v>
      </c>
      <c r="S2284" t="s">
        <v>3312</v>
      </c>
      <c r="T2284" t="s">
        <v>109</v>
      </c>
      <c r="U2284" t="s">
        <v>94</v>
      </c>
      <c r="V2284" t="s">
        <v>109</v>
      </c>
      <c r="W2284" t="s">
        <v>109</v>
      </c>
      <c r="X2284" t="s">
        <v>211</v>
      </c>
      <c r="Y2284" t="str">
        <f>VLOOKUP(Q2284,[1]Feuil1!$A:$C,3,FALSE)</f>
        <v>Sciences Expérimentales</v>
      </c>
      <c r="Z2284" t="str">
        <f>VLOOKUP(Q2284,[1]Feuil1!$A:$E,5,FALSE)</f>
        <v xml:space="preserve">Scientifique </v>
      </c>
      <c r="AA2284" t="s">
        <v>94</v>
      </c>
      <c r="AB2284" t="s">
        <v>109</v>
      </c>
      <c r="AD2284" t="s">
        <v>62</v>
      </c>
      <c r="AE2284" t="s">
        <v>174</v>
      </c>
      <c r="AF2284" t="s">
        <v>634</v>
      </c>
      <c r="AG2284" t="s">
        <v>1518</v>
      </c>
      <c r="AH2284" t="s">
        <v>64</v>
      </c>
      <c r="AI2284" t="s">
        <v>65</v>
      </c>
      <c r="AJ2284" t="s">
        <v>66</v>
      </c>
    </row>
    <row r="2285" spans="1:38" x14ac:dyDescent="0.25">
      <c r="A2285">
        <v>2284</v>
      </c>
      <c r="B2285" t="s">
        <v>6523</v>
      </c>
      <c r="C2285" t="s">
        <v>39</v>
      </c>
      <c r="D2285" t="s">
        <v>58</v>
      </c>
      <c r="E2285" t="s">
        <v>1124</v>
      </c>
      <c r="F2285" t="s">
        <v>49</v>
      </c>
      <c r="G2285" t="s">
        <v>50</v>
      </c>
      <c r="H2285">
        <v>13.518518518518519</v>
      </c>
      <c r="I2285">
        <v>13.484848484848484</v>
      </c>
      <c r="J2285">
        <v>13.5</v>
      </c>
      <c r="K2285" t="s">
        <v>1640</v>
      </c>
      <c r="L2285" t="s">
        <v>115</v>
      </c>
      <c r="N2285" t="s">
        <v>105</v>
      </c>
      <c r="O2285" t="s">
        <v>136</v>
      </c>
      <c r="P2285" t="s">
        <v>3007</v>
      </c>
      <c r="Q2285" s="1" t="s">
        <v>3211</v>
      </c>
      <c r="R2285" t="s">
        <v>5719</v>
      </c>
      <c r="T2285" t="s">
        <v>109</v>
      </c>
      <c r="U2285" t="s">
        <v>1126</v>
      </c>
      <c r="V2285" t="s">
        <v>109</v>
      </c>
      <c r="W2285" t="s">
        <v>109</v>
      </c>
      <c r="X2285" t="s">
        <v>3211</v>
      </c>
      <c r="Y2285" t="str">
        <f>VLOOKUP(Q2285,[1]Feuil1!$A:$C,3,FALSE)</f>
        <v>Technologique (Bac Français)</v>
      </c>
      <c r="Z2285" t="str">
        <f>VLOOKUP(Q2285,[1]Feuil1!$A:$E,5,FALSE)</f>
        <v>Technologique</v>
      </c>
      <c r="AA2285" t="s">
        <v>94</v>
      </c>
      <c r="AB2285" t="s">
        <v>109</v>
      </c>
      <c r="AD2285" t="s">
        <v>62</v>
      </c>
      <c r="AE2285" t="s">
        <v>197</v>
      </c>
      <c r="AF2285" t="s">
        <v>168</v>
      </c>
      <c r="AI2285" t="s">
        <v>65</v>
      </c>
      <c r="AJ2285" t="s">
        <v>66</v>
      </c>
    </row>
    <row r="2286" spans="1:38" x14ac:dyDescent="0.25">
      <c r="A2286">
        <v>2285</v>
      </c>
      <c r="B2286" t="s">
        <v>6524</v>
      </c>
      <c r="C2286" t="s">
        <v>39</v>
      </c>
      <c r="D2286" t="s">
        <v>58</v>
      </c>
      <c r="E2286" t="s">
        <v>1532</v>
      </c>
      <c r="F2286" t="s">
        <v>154</v>
      </c>
      <c r="G2286" t="s">
        <v>87</v>
      </c>
      <c r="H2286">
        <v>7.6</v>
      </c>
      <c r="I2286">
        <v>6.68</v>
      </c>
      <c r="J2286">
        <v>7.14</v>
      </c>
      <c r="K2286" t="s">
        <v>3086</v>
      </c>
      <c r="N2286" t="s">
        <v>45</v>
      </c>
      <c r="O2286" t="s">
        <v>52</v>
      </c>
      <c r="P2286" t="s">
        <v>6525</v>
      </c>
      <c r="Q2286" s="1" t="s">
        <v>211</v>
      </c>
      <c r="R2286" t="s">
        <v>71</v>
      </c>
      <c r="T2286" t="s">
        <v>97</v>
      </c>
      <c r="U2286" t="s">
        <v>94</v>
      </c>
      <c r="V2286" t="s">
        <v>109</v>
      </c>
      <c r="W2286" t="s">
        <v>97</v>
      </c>
      <c r="X2286" t="s">
        <v>211</v>
      </c>
      <c r="Y2286" t="str">
        <f>VLOOKUP(Q2286,[1]Feuil1!$A:$C,3,FALSE)</f>
        <v>Sciences Expérimentales</v>
      </c>
      <c r="Z2286" t="str">
        <f>VLOOKUP(Q2286,[1]Feuil1!$A:$E,5,FALSE)</f>
        <v xml:space="preserve">Scientifique </v>
      </c>
      <c r="AA2286" t="s">
        <v>94</v>
      </c>
      <c r="AB2286" t="s">
        <v>109</v>
      </c>
      <c r="AD2286" t="s">
        <v>46</v>
      </c>
      <c r="AE2286" t="s">
        <v>207</v>
      </c>
      <c r="AF2286" t="s">
        <v>634</v>
      </c>
      <c r="AG2286" t="s">
        <v>6526</v>
      </c>
      <c r="AH2286" t="s">
        <v>64</v>
      </c>
      <c r="AI2286" t="s">
        <v>65</v>
      </c>
      <c r="AJ2286" t="s">
        <v>188</v>
      </c>
    </row>
    <row r="2287" spans="1:38" x14ac:dyDescent="0.25">
      <c r="A2287">
        <v>2286</v>
      </c>
      <c r="B2287" t="s">
        <v>6527</v>
      </c>
      <c r="C2287" t="s">
        <v>39</v>
      </c>
      <c r="D2287" t="s">
        <v>40</v>
      </c>
      <c r="E2287" t="s">
        <v>48</v>
      </c>
      <c r="F2287" t="s">
        <v>49</v>
      </c>
      <c r="G2287" t="s">
        <v>50</v>
      </c>
      <c r="K2287" t="s">
        <v>51</v>
      </c>
      <c r="N2287" t="s">
        <v>45</v>
      </c>
      <c r="O2287" t="s">
        <v>52</v>
      </c>
      <c r="P2287" t="s">
        <v>6528</v>
      </c>
      <c r="Q2287" s="1" t="s">
        <v>211</v>
      </c>
      <c r="R2287" t="s">
        <v>71</v>
      </c>
      <c r="S2287" t="s">
        <v>6529</v>
      </c>
      <c r="T2287" t="s">
        <v>93</v>
      </c>
      <c r="U2287" t="s">
        <v>58</v>
      </c>
      <c r="V2287" t="s">
        <v>108</v>
      </c>
      <c r="W2287" t="s">
        <v>93</v>
      </c>
      <c r="X2287" t="s">
        <v>211</v>
      </c>
      <c r="Y2287" t="str">
        <f>VLOOKUP(Q2287,[1]Feuil1!$A:$C,3,FALSE)</f>
        <v>Sciences Expérimentales</v>
      </c>
      <c r="Z2287" t="str">
        <f>VLOOKUP(Q2287,[1]Feuil1!$A:$E,5,FALSE)</f>
        <v xml:space="preserve">Scientifique </v>
      </c>
      <c r="AA2287" t="s">
        <v>58</v>
      </c>
      <c r="AB2287" t="s">
        <v>109</v>
      </c>
      <c r="AD2287" t="s">
        <v>62</v>
      </c>
      <c r="AG2287" t="s">
        <v>6530</v>
      </c>
      <c r="AH2287" t="s">
        <v>80</v>
      </c>
      <c r="AI2287" t="s">
        <v>65</v>
      </c>
      <c r="AJ2287" t="s">
        <v>81</v>
      </c>
    </row>
    <row r="2288" spans="1:38" x14ac:dyDescent="0.25">
      <c r="A2288">
        <v>2287</v>
      </c>
      <c r="B2288" t="s">
        <v>6531</v>
      </c>
      <c r="C2288" t="s">
        <v>39</v>
      </c>
      <c r="D2288" t="s">
        <v>162</v>
      </c>
      <c r="E2288" t="s">
        <v>163</v>
      </c>
      <c r="F2288" t="s">
        <v>163</v>
      </c>
      <c r="G2288" t="s">
        <v>87</v>
      </c>
      <c r="H2288">
        <v>13.124619047619047</v>
      </c>
      <c r="I2288">
        <v>13.328492063492064</v>
      </c>
      <c r="J2288">
        <v>13.226555555555557</v>
      </c>
      <c r="K2288" t="s">
        <v>6532</v>
      </c>
      <c r="L2288" t="s">
        <v>135</v>
      </c>
      <c r="N2288" t="s">
        <v>105</v>
      </c>
      <c r="O2288" t="s">
        <v>136</v>
      </c>
      <c r="P2288" t="s">
        <v>6533</v>
      </c>
      <c r="Q2288" s="1" t="s">
        <v>211</v>
      </c>
      <c r="R2288" t="s">
        <v>89</v>
      </c>
      <c r="S2288" t="s">
        <v>3368</v>
      </c>
      <c r="T2288" t="s">
        <v>109</v>
      </c>
      <c r="U2288" t="s">
        <v>94</v>
      </c>
      <c r="V2288" t="s">
        <v>109</v>
      </c>
      <c r="W2288" t="s">
        <v>109</v>
      </c>
      <c r="X2288" t="s">
        <v>211</v>
      </c>
      <c r="Y2288" t="str">
        <f>VLOOKUP(Q2288,[1]Feuil1!$A:$C,3,FALSE)</f>
        <v>Sciences Expérimentales</v>
      </c>
      <c r="Z2288" t="str">
        <f>VLOOKUP(Q2288,[1]Feuil1!$A:$E,5,FALSE)</f>
        <v xml:space="preserve">Scientifique </v>
      </c>
      <c r="AA2288" t="s">
        <v>94</v>
      </c>
      <c r="AB2288" t="s">
        <v>109</v>
      </c>
      <c r="AD2288" t="s">
        <v>62</v>
      </c>
      <c r="AE2288" t="s">
        <v>174</v>
      </c>
      <c r="AF2288" t="s">
        <v>197</v>
      </c>
      <c r="AG2288" t="s">
        <v>1524</v>
      </c>
      <c r="AH2288" t="s">
        <v>64</v>
      </c>
      <c r="AI2288" t="s">
        <v>230</v>
      </c>
      <c r="AJ2288" t="s">
        <v>231</v>
      </c>
      <c r="AK2288">
        <v>40</v>
      </c>
    </row>
    <row r="2289" spans="1:38" x14ac:dyDescent="0.25">
      <c r="A2289">
        <v>2288</v>
      </c>
      <c r="B2289" t="s">
        <v>6534</v>
      </c>
      <c r="C2289" t="s">
        <v>39</v>
      </c>
      <c r="D2289" t="s">
        <v>58</v>
      </c>
      <c r="E2289" t="s">
        <v>1532</v>
      </c>
      <c r="F2289" t="s">
        <v>154</v>
      </c>
      <c r="G2289" t="s">
        <v>87</v>
      </c>
      <c r="H2289">
        <v>10.130000000000001</v>
      </c>
      <c r="I2289">
        <v>10.42</v>
      </c>
      <c r="J2289">
        <v>10.27</v>
      </c>
      <c r="K2289" t="s">
        <v>62</v>
      </c>
      <c r="L2289" t="s">
        <v>71</v>
      </c>
      <c r="N2289" t="s">
        <v>45</v>
      </c>
      <c r="O2289" t="s">
        <v>52</v>
      </c>
      <c r="P2289" t="s">
        <v>777</v>
      </c>
      <c r="Q2289" s="1" t="s">
        <v>699</v>
      </c>
      <c r="R2289" t="s">
        <v>71</v>
      </c>
      <c r="T2289" t="s">
        <v>61</v>
      </c>
      <c r="U2289" t="s">
        <v>94</v>
      </c>
      <c r="V2289" t="s">
        <v>109</v>
      </c>
      <c r="W2289" t="s">
        <v>61</v>
      </c>
      <c r="X2289" t="s">
        <v>701</v>
      </c>
      <c r="Y2289" t="str">
        <f>VLOOKUP(Q2289,[1]Feuil1!$A:$C,3,FALSE)</f>
        <v>Général (Bac Français)</v>
      </c>
      <c r="Z2289" t="str">
        <f>VLOOKUP(Q2289,[1]Feuil1!$A:$E,5,FALSE)</f>
        <v xml:space="preserve">Scientifique </v>
      </c>
      <c r="AA2289" t="s">
        <v>94</v>
      </c>
      <c r="AB2289" t="s">
        <v>109</v>
      </c>
      <c r="AD2289" t="s">
        <v>62</v>
      </c>
      <c r="AE2289" t="s">
        <v>197</v>
      </c>
      <c r="AF2289" t="s">
        <v>634</v>
      </c>
      <c r="AG2289" t="s">
        <v>702</v>
      </c>
      <c r="AH2289" t="s">
        <v>64</v>
      </c>
      <c r="AI2289" t="s">
        <v>65</v>
      </c>
      <c r="AJ2289" t="s">
        <v>66</v>
      </c>
      <c r="AK2289">
        <v>74</v>
      </c>
    </row>
    <row r="2290" spans="1:38" x14ac:dyDescent="0.25">
      <c r="A2290">
        <v>2289</v>
      </c>
      <c r="B2290" t="s">
        <v>6535</v>
      </c>
      <c r="C2290" t="s">
        <v>39</v>
      </c>
      <c r="D2290" t="s">
        <v>2057</v>
      </c>
      <c r="E2290" t="s">
        <v>2058</v>
      </c>
      <c r="F2290" t="s">
        <v>2058</v>
      </c>
      <c r="G2290" t="s">
        <v>2059</v>
      </c>
      <c r="H2290">
        <v>11.602857142857143</v>
      </c>
      <c r="I2290">
        <v>12.627142857142857</v>
      </c>
      <c r="J2290">
        <v>12.115</v>
      </c>
      <c r="K2290" t="s">
        <v>2060</v>
      </c>
      <c r="L2290" t="s">
        <v>135</v>
      </c>
      <c r="N2290" t="s">
        <v>45</v>
      </c>
      <c r="O2290" t="s">
        <v>136</v>
      </c>
      <c r="P2290" t="s">
        <v>6196</v>
      </c>
      <c r="Q2290" s="1" t="s">
        <v>211</v>
      </c>
      <c r="R2290" t="s">
        <v>115</v>
      </c>
      <c r="S2290" t="s">
        <v>1037</v>
      </c>
      <c r="T2290" t="s">
        <v>109</v>
      </c>
      <c r="U2290" t="s">
        <v>94</v>
      </c>
      <c r="V2290" t="s">
        <v>109</v>
      </c>
      <c r="W2290" t="s">
        <v>109</v>
      </c>
      <c r="X2290" t="s">
        <v>211</v>
      </c>
      <c r="Y2290" t="str">
        <f>VLOOKUP(Q2290,[1]Feuil1!$A:$C,3,FALSE)</f>
        <v>Sciences Expérimentales</v>
      </c>
      <c r="Z2290" t="str">
        <f>VLOOKUP(Q2290,[1]Feuil1!$A:$E,5,FALSE)</f>
        <v xml:space="preserve">Scientifique </v>
      </c>
      <c r="AA2290" t="s">
        <v>94</v>
      </c>
      <c r="AB2290" t="s">
        <v>109</v>
      </c>
      <c r="AC2290" t="s">
        <v>101</v>
      </c>
      <c r="AD2290" t="s">
        <v>62</v>
      </c>
      <c r="AE2290" t="s">
        <v>207</v>
      </c>
      <c r="AF2290" t="s">
        <v>120</v>
      </c>
      <c r="AG2290" t="s">
        <v>5478</v>
      </c>
      <c r="AH2290" t="s">
        <v>64</v>
      </c>
      <c r="AI2290" t="s">
        <v>122</v>
      </c>
      <c r="AJ2290" t="s">
        <v>360</v>
      </c>
      <c r="AK2290">
        <v>5</v>
      </c>
    </row>
    <row r="2291" spans="1:38" x14ac:dyDescent="0.25">
      <c r="A2291">
        <v>2290</v>
      </c>
      <c r="B2291" t="s">
        <v>6536</v>
      </c>
      <c r="C2291" t="s">
        <v>39</v>
      </c>
      <c r="D2291" t="s">
        <v>58</v>
      </c>
      <c r="E2291" t="s">
        <v>1124</v>
      </c>
      <c r="F2291" t="s">
        <v>49</v>
      </c>
      <c r="G2291" t="s">
        <v>50</v>
      </c>
      <c r="H2291">
        <v>7.5925925925925934</v>
      </c>
      <c r="I2291">
        <v>9.2424242424242422</v>
      </c>
      <c r="J2291">
        <v>8.5</v>
      </c>
      <c r="K2291" t="s">
        <v>1640</v>
      </c>
      <c r="L2291" t="s">
        <v>135</v>
      </c>
      <c r="N2291" t="s">
        <v>105</v>
      </c>
      <c r="O2291" t="s">
        <v>136</v>
      </c>
      <c r="P2291" t="s">
        <v>3342</v>
      </c>
      <c r="Q2291" s="1" t="s">
        <v>410</v>
      </c>
      <c r="R2291" t="s">
        <v>3102</v>
      </c>
      <c r="S2291" t="s">
        <v>722</v>
      </c>
      <c r="T2291" t="s">
        <v>109</v>
      </c>
      <c r="U2291" t="s">
        <v>1126</v>
      </c>
      <c r="V2291" t="s">
        <v>109</v>
      </c>
      <c r="W2291" t="s">
        <v>109</v>
      </c>
      <c r="X2291" t="s">
        <v>60</v>
      </c>
      <c r="Y2291" t="str">
        <f>VLOOKUP(Q2291,[1]Feuil1!$A:$C,3,FALSE)</f>
        <v>Sciences Economiques et de Gestion</v>
      </c>
      <c r="Z2291" t="str">
        <f>VLOOKUP(Q2291,[1]Feuil1!$A:$E,5,FALSE)</f>
        <v xml:space="preserve">Economie et gestion </v>
      </c>
      <c r="AA2291" t="s">
        <v>94</v>
      </c>
      <c r="AB2291" t="s">
        <v>109</v>
      </c>
      <c r="AD2291" t="s">
        <v>62</v>
      </c>
      <c r="AE2291" t="s">
        <v>207</v>
      </c>
      <c r="AF2291" t="s">
        <v>634</v>
      </c>
      <c r="AG2291" t="s">
        <v>4229</v>
      </c>
      <c r="AH2291" t="s">
        <v>64</v>
      </c>
      <c r="AI2291" t="s">
        <v>65</v>
      </c>
      <c r="AJ2291" t="s">
        <v>303</v>
      </c>
    </row>
    <row r="2292" spans="1:38" x14ac:dyDescent="0.25">
      <c r="A2292">
        <v>2291</v>
      </c>
      <c r="B2292" t="s">
        <v>6537</v>
      </c>
      <c r="C2292" t="s">
        <v>39</v>
      </c>
      <c r="D2292" t="s">
        <v>162</v>
      </c>
      <c r="E2292" t="s">
        <v>163</v>
      </c>
      <c r="F2292" t="s">
        <v>163</v>
      </c>
      <c r="G2292" t="s">
        <v>87</v>
      </c>
      <c r="H2292">
        <v>12.546428571428571</v>
      </c>
      <c r="I2292">
        <v>12.465608465608465</v>
      </c>
      <c r="J2292">
        <v>12.506018518518518</v>
      </c>
      <c r="K2292" t="s">
        <v>2669</v>
      </c>
      <c r="L2292" t="s">
        <v>135</v>
      </c>
      <c r="N2292" t="s">
        <v>45</v>
      </c>
      <c r="O2292" t="s">
        <v>136</v>
      </c>
      <c r="P2292" t="s">
        <v>5422</v>
      </c>
      <c r="Q2292" s="1" t="s">
        <v>211</v>
      </c>
      <c r="R2292" t="s">
        <v>3102</v>
      </c>
      <c r="S2292" t="s">
        <v>2902</v>
      </c>
      <c r="T2292" t="s">
        <v>109</v>
      </c>
      <c r="U2292" t="s">
        <v>94</v>
      </c>
      <c r="V2292" t="s">
        <v>109</v>
      </c>
      <c r="W2292" t="s">
        <v>109</v>
      </c>
      <c r="X2292" t="s">
        <v>211</v>
      </c>
      <c r="Y2292" t="str">
        <f>VLOOKUP(Q2292,[1]Feuil1!$A:$C,3,FALSE)</f>
        <v>Sciences Expérimentales</v>
      </c>
      <c r="Z2292" t="str">
        <f>VLOOKUP(Q2292,[1]Feuil1!$A:$E,5,FALSE)</f>
        <v xml:space="preserve">Scientifique </v>
      </c>
      <c r="AA2292" t="s">
        <v>94</v>
      </c>
      <c r="AB2292" t="s">
        <v>109</v>
      </c>
      <c r="AD2292" t="s">
        <v>62</v>
      </c>
      <c r="AE2292" t="s">
        <v>197</v>
      </c>
      <c r="AF2292" t="s">
        <v>168</v>
      </c>
      <c r="AG2292" t="s">
        <v>6538</v>
      </c>
      <c r="AH2292" t="s">
        <v>64</v>
      </c>
      <c r="AI2292" t="s">
        <v>111</v>
      </c>
      <c r="AJ2292" t="s">
        <v>218</v>
      </c>
      <c r="AK2292">
        <v>19</v>
      </c>
    </row>
    <row r="2293" spans="1:38" x14ac:dyDescent="0.25">
      <c r="A2293">
        <v>2292</v>
      </c>
      <c r="B2293" t="s">
        <v>6539</v>
      </c>
      <c r="C2293" t="s">
        <v>39</v>
      </c>
      <c r="D2293" t="s">
        <v>58</v>
      </c>
      <c r="E2293" t="s">
        <v>1124</v>
      </c>
      <c r="F2293" t="s">
        <v>49</v>
      </c>
      <c r="G2293" t="s">
        <v>50</v>
      </c>
      <c r="H2293">
        <v>13.888888888888889</v>
      </c>
      <c r="I2293">
        <v>11.212121212121211</v>
      </c>
      <c r="J2293">
        <v>12.416666666666668</v>
      </c>
      <c r="K2293" t="s">
        <v>1640</v>
      </c>
      <c r="L2293" t="s">
        <v>115</v>
      </c>
      <c r="N2293" t="s">
        <v>105</v>
      </c>
      <c r="O2293" t="s">
        <v>136</v>
      </c>
      <c r="P2293" t="s">
        <v>698</v>
      </c>
      <c r="Q2293" s="1" t="s">
        <v>1425</v>
      </c>
      <c r="R2293" t="s">
        <v>71</v>
      </c>
      <c r="S2293" t="s">
        <v>6540</v>
      </c>
      <c r="T2293" t="s">
        <v>979</v>
      </c>
      <c r="U2293" t="s">
        <v>1126</v>
      </c>
      <c r="V2293" t="s">
        <v>109</v>
      </c>
      <c r="W2293" t="s">
        <v>979</v>
      </c>
      <c r="X2293" t="s">
        <v>186</v>
      </c>
      <c r="Y2293" t="str">
        <f>VLOOKUP(Q2293,[1]Feuil1!$A:$C,3,FALSE)</f>
        <v xml:space="preserve">Science mathématique </v>
      </c>
      <c r="Z2293" t="str">
        <f>VLOOKUP(Q2293,[1]Feuil1!$A:$E,5,FALSE)</f>
        <v xml:space="preserve">Scientifique </v>
      </c>
      <c r="AA2293" t="s">
        <v>94</v>
      </c>
      <c r="AB2293" t="s">
        <v>109</v>
      </c>
      <c r="AD2293" t="s">
        <v>62</v>
      </c>
      <c r="AE2293" t="s">
        <v>207</v>
      </c>
      <c r="AF2293" t="s">
        <v>634</v>
      </c>
      <c r="AG2293" t="s">
        <v>6541</v>
      </c>
      <c r="AH2293" t="s">
        <v>80</v>
      </c>
      <c r="AI2293" t="s">
        <v>230</v>
      </c>
      <c r="AJ2293" t="s">
        <v>231</v>
      </c>
    </row>
    <row r="2294" spans="1:38" x14ac:dyDescent="0.25">
      <c r="A2294">
        <v>2293</v>
      </c>
      <c r="B2294" t="s">
        <v>6542</v>
      </c>
      <c r="C2294" t="s">
        <v>39</v>
      </c>
      <c r="D2294" t="s">
        <v>162</v>
      </c>
      <c r="E2294" t="s">
        <v>163</v>
      </c>
      <c r="F2294" t="s">
        <v>163</v>
      </c>
      <c r="G2294" t="s">
        <v>87</v>
      </c>
      <c r="H2294">
        <v>11.994880952380953</v>
      </c>
      <c r="I2294">
        <v>11.580489417989419</v>
      </c>
      <c r="J2294">
        <v>11.787685185185186</v>
      </c>
      <c r="K2294" t="s">
        <v>62</v>
      </c>
      <c r="L2294" t="s">
        <v>71</v>
      </c>
      <c r="N2294" t="s">
        <v>45</v>
      </c>
      <c r="O2294" t="s">
        <v>136</v>
      </c>
      <c r="P2294" t="s">
        <v>3160</v>
      </c>
      <c r="Q2294" s="1" t="s">
        <v>211</v>
      </c>
      <c r="R2294" t="s">
        <v>3102</v>
      </c>
      <c r="S2294" t="s">
        <v>4055</v>
      </c>
      <c r="T2294" t="s">
        <v>97</v>
      </c>
      <c r="U2294" t="s">
        <v>94</v>
      </c>
      <c r="V2294" t="s">
        <v>109</v>
      </c>
      <c r="W2294" t="s">
        <v>97</v>
      </c>
      <c r="X2294" t="s">
        <v>211</v>
      </c>
      <c r="Y2294" t="str">
        <f>VLOOKUP(Q2294,[1]Feuil1!$A:$C,3,FALSE)</f>
        <v>Sciences Expérimentales</v>
      </c>
      <c r="Z2294" t="str">
        <f>VLOOKUP(Q2294,[1]Feuil1!$A:$E,5,FALSE)</f>
        <v xml:space="preserve">Scientifique </v>
      </c>
      <c r="AA2294" t="s">
        <v>94</v>
      </c>
      <c r="AB2294" t="s">
        <v>109</v>
      </c>
      <c r="AC2294" t="s">
        <v>101</v>
      </c>
      <c r="AD2294" t="s">
        <v>62</v>
      </c>
      <c r="AE2294" t="s">
        <v>174</v>
      </c>
      <c r="AF2294" t="s">
        <v>78</v>
      </c>
      <c r="AG2294" t="s">
        <v>6543</v>
      </c>
      <c r="AH2294" t="s">
        <v>64</v>
      </c>
      <c r="AI2294" t="s">
        <v>65</v>
      </c>
      <c r="AJ2294" t="s">
        <v>66</v>
      </c>
      <c r="AK2294">
        <v>26</v>
      </c>
    </row>
    <row r="2295" spans="1:38" x14ac:dyDescent="0.25">
      <c r="A2295">
        <v>2294</v>
      </c>
      <c r="B2295" t="s">
        <v>6544</v>
      </c>
      <c r="C2295" t="s">
        <v>39</v>
      </c>
      <c r="D2295" t="s">
        <v>162</v>
      </c>
      <c r="E2295" t="s">
        <v>163</v>
      </c>
      <c r="F2295" t="s">
        <v>163</v>
      </c>
      <c r="G2295" t="s">
        <v>87</v>
      </c>
      <c r="H2295">
        <v>12.404166666666667</v>
      </c>
      <c r="I2295">
        <v>12.243055555555555</v>
      </c>
      <c r="J2295">
        <v>12.323611111111111</v>
      </c>
      <c r="K2295" t="s">
        <v>3166</v>
      </c>
      <c r="L2295" t="s">
        <v>135</v>
      </c>
      <c r="N2295" t="s">
        <v>105</v>
      </c>
      <c r="O2295" t="s">
        <v>136</v>
      </c>
      <c r="P2295" t="s">
        <v>5216</v>
      </c>
      <c r="Q2295" s="1" t="s">
        <v>211</v>
      </c>
      <c r="R2295" t="s">
        <v>89</v>
      </c>
      <c r="S2295" t="s">
        <v>2088</v>
      </c>
      <c r="T2295" t="s">
        <v>109</v>
      </c>
      <c r="U2295" t="s">
        <v>94</v>
      </c>
      <c r="V2295" t="s">
        <v>109</v>
      </c>
      <c r="W2295" t="s">
        <v>109</v>
      </c>
      <c r="X2295" t="s">
        <v>211</v>
      </c>
      <c r="Y2295" t="str">
        <f>VLOOKUP(Q2295,[1]Feuil1!$A:$C,3,FALSE)</f>
        <v>Sciences Expérimentales</v>
      </c>
      <c r="Z2295" t="str">
        <f>VLOOKUP(Q2295,[1]Feuil1!$A:$E,5,FALSE)</f>
        <v xml:space="preserve">Scientifique </v>
      </c>
      <c r="AA2295" t="s">
        <v>94</v>
      </c>
      <c r="AB2295" t="s">
        <v>109</v>
      </c>
      <c r="AD2295" t="s">
        <v>62</v>
      </c>
      <c r="AE2295" t="s">
        <v>168</v>
      </c>
      <c r="AF2295" t="s">
        <v>168</v>
      </c>
      <c r="AG2295" t="s">
        <v>2637</v>
      </c>
      <c r="AH2295" t="s">
        <v>64</v>
      </c>
      <c r="AI2295" t="s">
        <v>65</v>
      </c>
      <c r="AJ2295" t="s">
        <v>303</v>
      </c>
      <c r="AK2295">
        <v>26</v>
      </c>
    </row>
    <row r="2296" spans="1:38" x14ac:dyDescent="0.25">
      <c r="A2296">
        <v>2295</v>
      </c>
      <c r="B2296" t="s">
        <v>6545</v>
      </c>
      <c r="C2296" t="s">
        <v>39</v>
      </c>
      <c r="D2296" t="s">
        <v>162</v>
      </c>
      <c r="E2296" t="s">
        <v>163</v>
      </c>
      <c r="F2296" t="s">
        <v>163</v>
      </c>
      <c r="G2296" t="s">
        <v>87</v>
      </c>
      <c r="H2296">
        <v>13.617857142857142</v>
      </c>
      <c r="I2296">
        <v>13.759920634920633</v>
      </c>
      <c r="J2296">
        <v>13.688888888888886</v>
      </c>
      <c r="K2296" t="s">
        <v>2669</v>
      </c>
      <c r="L2296" t="s">
        <v>135</v>
      </c>
      <c r="N2296" t="s">
        <v>105</v>
      </c>
      <c r="O2296" t="s">
        <v>136</v>
      </c>
      <c r="P2296" t="s">
        <v>6546</v>
      </c>
      <c r="Q2296" s="1" t="s">
        <v>211</v>
      </c>
      <c r="R2296" t="s">
        <v>89</v>
      </c>
      <c r="T2296" t="s">
        <v>109</v>
      </c>
      <c r="U2296" t="s">
        <v>94</v>
      </c>
      <c r="V2296" t="s">
        <v>109</v>
      </c>
      <c r="W2296" t="s">
        <v>109</v>
      </c>
      <c r="X2296" t="s">
        <v>211</v>
      </c>
      <c r="Y2296" t="str">
        <f>VLOOKUP(Q2296,[1]Feuil1!$A:$C,3,FALSE)</f>
        <v>Sciences Expérimentales</v>
      </c>
      <c r="Z2296" t="str">
        <f>VLOOKUP(Q2296,[1]Feuil1!$A:$E,5,FALSE)</f>
        <v xml:space="preserve">Scientifique </v>
      </c>
      <c r="AA2296" t="s">
        <v>94</v>
      </c>
      <c r="AB2296" t="s">
        <v>109</v>
      </c>
      <c r="AD2296" t="s">
        <v>62</v>
      </c>
      <c r="AE2296" t="s">
        <v>174</v>
      </c>
      <c r="AF2296" t="s">
        <v>634</v>
      </c>
      <c r="AG2296" t="s">
        <v>6547</v>
      </c>
      <c r="AH2296" t="s">
        <v>64</v>
      </c>
      <c r="AI2296" t="s">
        <v>122</v>
      </c>
      <c r="AJ2296" t="s">
        <v>360</v>
      </c>
      <c r="AK2296">
        <v>5</v>
      </c>
    </row>
    <row r="2297" spans="1:38" x14ac:dyDescent="0.25">
      <c r="A2297">
        <v>2296</v>
      </c>
      <c r="B2297" t="s">
        <v>6548</v>
      </c>
      <c r="C2297" t="s">
        <v>39</v>
      </c>
      <c r="D2297" t="s">
        <v>58</v>
      </c>
      <c r="E2297" t="s">
        <v>1532</v>
      </c>
      <c r="F2297" t="s">
        <v>154</v>
      </c>
      <c r="G2297" t="s">
        <v>87</v>
      </c>
      <c r="H2297">
        <v>12</v>
      </c>
      <c r="I2297">
        <v>11.63</v>
      </c>
      <c r="J2297">
        <v>11.82</v>
      </c>
      <c r="K2297" t="s">
        <v>62</v>
      </c>
      <c r="L2297" t="s">
        <v>71</v>
      </c>
      <c r="N2297" t="s">
        <v>105</v>
      </c>
      <c r="O2297" t="s">
        <v>52</v>
      </c>
      <c r="P2297" t="s">
        <v>5404</v>
      </c>
      <c r="Q2297" s="1" t="s">
        <v>211</v>
      </c>
      <c r="R2297" t="s">
        <v>3102</v>
      </c>
      <c r="S2297" t="s">
        <v>6549</v>
      </c>
      <c r="T2297" t="s">
        <v>109</v>
      </c>
      <c r="U2297" t="s">
        <v>94</v>
      </c>
      <c r="V2297" t="s">
        <v>109</v>
      </c>
      <c r="W2297" t="s">
        <v>109</v>
      </c>
      <c r="X2297" t="s">
        <v>211</v>
      </c>
      <c r="Y2297" t="str">
        <f>VLOOKUP(Q2297,[1]Feuil1!$A:$C,3,FALSE)</f>
        <v>Sciences Expérimentales</v>
      </c>
      <c r="Z2297" t="str">
        <f>VLOOKUP(Q2297,[1]Feuil1!$A:$E,5,FALSE)</f>
        <v xml:space="preserve">Scientifique </v>
      </c>
      <c r="AA2297" t="s">
        <v>94</v>
      </c>
      <c r="AB2297" t="s">
        <v>109</v>
      </c>
      <c r="AD2297" t="s">
        <v>62</v>
      </c>
      <c r="AE2297" t="s">
        <v>174</v>
      </c>
      <c r="AF2297" t="s">
        <v>634</v>
      </c>
      <c r="AG2297" t="s">
        <v>6550</v>
      </c>
      <c r="AH2297" t="s">
        <v>64</v>
      </c>
      <c r="AI2297" t="s">
        <v>65</v>
      </c>
      <c r="AJ2297" t="s">
        <v>66</v>
      </c>
    </row>
    <row r="2298" spans="1:38" x14ac:dyDescent="0.25">
      <c r="A2298">
        <v>2297</v>
      </c>
      <c r="B2298" t="s">
        <v>6551</v>
      </c>
      <c r="C2298" t="s">
        <v>39</v>
      </c>
      <c r="D2298" t="s">
        <v>40</v>
      </c>
      <c r="E2298" t="s">
        <v>494</v>
      </c>
      <c r="F2298" t="s">
        <v>49</v>
      </c>
      <c r="G2298" t="s">
        <v>50</v>
      </c>
      <c r="H2298">
        <v>14.571666666666667</v>
      </c>
      <c r="I2298">
        <v>15.7</v>
      </c>
      <c r="J2298">
        <v>15.135833333333334</v>
      </c>
      <c r="K2298" t="s">
        <v>104</v>
      </c>
      <c r="L2298" t="s">
        <v>115</v>
      </c>
      <c r="N2298" t="s">
        <v>45</v>
      </c>
      <c r="O2298" t="s">
        <v>52</v>
      </c>
      <c r="P2298" t="s">
        <v>6552</v>
      </c>
      <c r="Q2298" s="1" t="s">
        <v>211</v>
      </c>
      <c r="R2298" t="s">
        <v>89</v>
      </c>
      <c r="S2298" t="s">
        <v>3837</v>
      </c>
      <c r="T2298" t="s">
        <v>167</v>
      </c>
      <c r="U2298" t="s">
        <v>58</v>
      </c>
      <c r="V2298" t="s">
        <v>108</v>
      </c>
      <c r="W2298" t="s">
        <v>167</v>
      </c>
      <c r="X2298" t="s">
        <v>211</v>
      </c>
      <c r="Y2298" t="str">
        <f>VLOOKUP(Q2298,[1]Feuil1!$A:$C,3,FALSE)</f>
        <v>Sciences Expérimentales</v>
      </c>
      <c r="Z2298" t="str">
        <f>VLOOKUP(Q2298,[1]Feuil1!$A:$E,5,FALSE)</f>
        <v xml:space="preserve">Scientifique </v>
      </c>
      <c r="AA2298" t="s">
        <v>58</v>
      </c>
      <c r="AB2298" t="s">
        <v>109</v>
      </c>
      <c r="AC2298" t="s">
        <v>101</v>
      </c>
      <c r="AD2298" t="s">
        <v>62</v>
      </c>
      <c r="AG2298" t="s">
        <v>5063</v>
      </c>
      <c r="AH2298" t="s">
        <v>80</v>
      </c>
      <c r="AI2298" t="s">
        <v>230</v>
      </c>
      <c r="AJ2298" t="s">
        <v>6553</v>
      </c>
      <c r="AL2298" t="s">
        <v>101</v>
      </c>
    </row>
    <row r="2299" spans="1:38" x14ac:dyDescent="0.25">
      <c r="A2299">
        <v>2298</v>
      </c>
      <c r="B2299" t="s">
        <v>6554</v>
      </c>
      <c r="C2299" t="s">
        <v>39</v>
      </c>
      <c r="D2299" t="s">
        <v>40</v>
      </c>
      <c r="E2299" t="s">
        <v>494</v>
      </c>
      <c r="F2299" t="s">
        <v>49</v>
      </c>
      <c r="G2299" t="s">
        <v>50</v>
      </c>
      <c r="H2299">
        <v>13.759666666666666</v>
      </c>
      <c r="I2299">
        <v>15.75</v>
      </c>
      <c r="J2299">
        <v>14.754833333333334</v>
      </c>
      <c r="K2299" t="s">
        <v>104</v>
      </c>
      <c r="L2299" t="s">
        <v>115</v>
      </c>
      <c r="N2299" t="s">
        <v>105</v>
      </c>
      <c r="O2299" t="s">
        <v>52</v>
      </c>
      <c r="P2299" t="s">
        <v>1387</v>
      </c>
      <c r="Q2299" s="1" t="s">
        <v>211</v>
      </c>
      <c r="R2299" t="s">
        <v>55</v>
      </c>
      <c r="T2299" t="s">
        <v>167</v>
      </c>
      <c r="U2299" t="s">
        <v>58</v>
      </c>
      <c r="V2299" t="s">
        <v>108</v>
      </c>
      <c r="W2299" t="s">
        <v>167</v>
      </c>
      <c r="X2299" t="s">
        <v>211</v>
      </c>
      <c r="Y2299" t="str">
        <f>VLOOKUP(Q2299,[1]Feuil1!$A:$C,3,FALSE)</f>
        <v>Sciences Expérimentales</v>
      </c>
      <c r="Z2299" t="str">
        <f>VLOOKUP(Q2299,[1]Feuil1!$A:$E,5,FALSE)</f>
        <v xml:space="preserve">Scientifique </v>
      </c>
      <c r="AA2299" t="s">
        <v>58</v>
      </c>
      <c r="AB2299" t="s">
        <v>109</v>
      </c>
      <c r="AD2299" t="s">
        <v>62</v>
      </c>
      <c r="AG2299" t="s">
        <v>6555</v>
      </c>
      <c r="AH2299" t="s">
        <v>64</v>
      </c>
      <c r="AI2299" t="s">
        <v>122</v>
      </c>
      <c r="AJ2299" t="s">
        <v>488</v>
      </c>
      <c r="AL2299" t="s">
        <v>101</v>
      </c>
    </row>
    <row r="2300" spans="1:38" x14ac:dyDescent="0.25">
      <c r="A2300">
        <v>2299</v>
      </c>
      <c r="B2300" t="s">
        <v>6556</v>
      </c>
      <c r="C2300" t="s">
        <v>1123</v>
      </c>
      <c r="D2300" t="s">
        <v>58</v>
      </c>
      <c r="E2300" t="s">
        <v>1532</v>
      </c>
      <c r="F2300" t="s">
        <v>154</v>
      </c>
      <c r="G2300" t="s">
        <v>87</v>
      </c>
      <c r="H2300">
        <v>14.033333333333333</v>
      </c>
      <c r="I2300">
        <v>12.344999999999999</v>
      </c>
      <c r="J2300">
        <v>13.189166666666665</v>
      </c>
      <c r="K2300" t="s">
        <v>62</v>
      </c>
      <c r="L2300" t="s">
        <v>135</v>
      </c>
      <c r="N2300" t="s">
        <v>105</v>
      </c>
      <c r="O2300" t="s">
        <v>52</v>
      </c>
      <c r="P2300" t="s">
        <v>3747</v>
      </c>
      <c r="Q2300" s="1" t="s">
        <v>410</v>
      </c>
      <c r="R2300" t="s">
        <v>71</v>
      </c>
      <c r="T2300" t="s">
        <v>979</v>
      </c>
      <c r="U2300" t="s">
        <v>94</v>
      </c>
      <c r="V2300" t="s">
        <v>109</v>
      </c>
      <c r="W2300" t="s">
        <v>979</v>
      </c>
      <c r="X2300" t="s">
        <v>60</v>
      </c>
      <c r="Y2300" t="str">
        <f>VLOOKUP(Q2300,[1]Feuil1!$A:$C,3,FALSE)</f>
        <v>Sciences Economiques et de Gestion</v>
      </c>
      <c r="Z2300" t="str">
        <f>VLOOKUP(Q2300,[1]Feuil1!$A:$E,5,FALSE)</f>
        <v xml:space="preserve">Economie et gestion </v>
      </c>
      <c r="AA2300" t="s">
        <v>94</v>
      </c>
      <c r="AB2300" t="s">
        <v>109</v>
      </c>
      <c r="AD2300" t="s">
        <v>62</v>
      </c>
      <c r="AE2300" t="s">
        <v>207</v>
      </c>
      <c r="AF2300" t="s">
        <v>119</v>
      </c>
      <c r="AG2300" t="s">
        <v>6557</v>
      </c>
      <c r="AH2300" t="s">
        <v>80</v>
      </c>
      <c r="AI2300" t="s">
        <v>65</v>
      </c>
      <c r="AJ2300" t="s">
        <v>223</v>
      </c>
      <c r="AL2300" t="s">
        <v>101</v>
      </c>
    </row>
    <row r="2301" spans="1:38" x14ac:dyDescent="0.25">
      <c r="A2301">
        <v>2300</v>
      </c>
      <c r="B2301" t="s">
        <v>6558</v>
      </c>
      <c r="C2301" t="s">
        <v>39</v>
      </c>
      <c r="D2301" t="s">
        <v>162</v>
      </c>
      <c r="E2301" t="s">
        <v>163</v>
      </c>
      <c r="F2301" t="s">
        <v>163</v>
      </c>
      <c r="G2301" t="s">
        <v>87</v>
      </c>
      <c r="H2301">
        <v>12.466547619047619</v>
      </c>
      <c r="I2301">
        <v>12.50271164021164</v>
      </c>
      <c r="J2301">
        <v>12.48462962962963</v>
      </c>
      <c r="K2301" t="s">
        <v>2669</v>
      </c>
      <c r="L2301" t="s">
        <v>135</v>
      </c>
      <c r="N2301" t="s">
        <v>105</v>
      </c>
      <c r="O2301" t="s">
        <v>136</v>
      </c>
      <c r="P2301" t="s">
        <v>3160</v>
      </c>
      <c r="Q2301" s="1" t="s">
        <v>211</v>
      </c>
      <c r="R2301" t="s">
        <v>55</v>
      </c>
      <c r="S2301" t="s">
        <v>247</v>
      </c>
      <c r="T2301" t="s">
        <v>109</v>
      </c>
      <c r="U2301" t="s">
        <v>94</v>
      </c>
      <c r="V2301" t="s">
        <v>109</v>
      </c>
      <c r="W2301" t="s">
        <v>109</v>
      </c>
      <c r="X2301" t="s">
        <v>211</v>
      </c>
      <c r="Y2301" t="str">
        <f>VLOOKUP(Q2301,[1]Feuil1!$A:$C,3,FALSE)</f>
        <v>Sciences Expérimentales</v>
      </c>
      <c r="Z2301" t="str">
        <f>VLOOKUP(Q2301,[1]Feuil1!$A:$E,5,FALSE)</f>
        <v xml:space="preserve">Scientifique </v>
      </c>
      <c r="AA2301" t="s">
        <v>94</v>
      </c>
      <c r="AB2301" t="s">
        <v>109</v>
      </c>
      <c r="AD2301" t="s">
        <v>62</v>
      </c>
      <c r="AE2301" t="s">
        <v>78</v>
      </c>
      <c r="AF2301" t="s">
        <v>634</v>
      </c>
      <c r="AG2301" t="s">
        <v>5519</v>
      </c>
      <c r="AH2301" t="s">
        <v>64</v>
      </c>
      <c r="AI2301" t="s">
        <v>65</v>
      </c>
      <c r="AJ2301" t="s">
        <v>66</v>
      </c>
      <c r="AK2301">
        <v>10</v>
      </c>
    </row>
    <row r="2302" spans="1:38" x14ac:dyDescent="0.25">
      <c r="A2302">
        <v>2301</v>
      </c>
      <c r="B2302" t="s">
        <v>6559</v>
      </c>
      <c r="C2302" t="s">
        <v>39</v>
      </c>
      <c r="D2302" t="s">
        <v>162</v>
      </c>
      <c r="E2302" t="s">
        <v>163</v>
      </c>
      <c r="F2302" t="s">
        <v>163</v>
      </c>
      <c r="G2302" t="s">
        <v>87</v>
      </c>
      <c r="H2302">
        <v>12.275238095238096</v>
      </c>
      <c r="I2302">
        <v>12.412169312169313</v>
      </c>
      <c r="J2302">
        <v>12.343703703703705</v>
      </c>
      <c r="K2302" t="s">
        <v>62</v>
      </c>
      <c r="L2302" t="s">
        <v>135</v>
      </c>
      <c r="N2302" t="s">
        <v>45</v>
      </c>
      <c r="O2302" t="s">
        <v>136</v>
      </c>
      <c r="P2302" t="s">
        <v>3221</v>
      </c>
      <c r="Q2302" s="1" t="s">
        <v>211</v>
      </c>
      <c r="R2302" t="s">
        <v>89</v>
      </c>
      <c r="S2302" t="s">
        <v>4481</v>
      </c>
      <c r="T2302" t="s">
        <v>109</v>
      </c>
      <c r="U2302" t="s">
        <v>94</v>
      </c>
      <c r="V2302" t="s">
        <v>109</v>
      </c>
      <c r="W2302" t="s">
        <v>109</v>
      </c>
      <c r="X2302" t="s">
        <v>211</v>
      </c>
      <c r="Y2302" t="str">
        <f>VLOOKUP(Q2302,[1]Feuil1!$A:$C,3,FALSE)</f>
        <v>Sciences Expérimentales</v>
      </c>
      <c r="Z2302" t="str">
        <f>VLOOKUP(Q2302,[1]Feuil1!$A:$E,5,FALSE)</f>
        <v xml:space="preserve">Scientifique </v>
      </c>
      <c r="AA2302" t="s">
        <v>94</v>
      </c>
      <c r="AB2302" t="s">
        <v>109</v>
      </c>
      <c r="AD2302" t="s">
        <v>62</v>
      </c>
      <c r="AE2302" t="s">
        <v>168</v>
      </c>
      <c r="AF2302" t="s">
        <v>634</v>
      </c>
      <c r="AG2302" t="s">
        <v>4431</v>
      </c>
      <c r="AH2302" t="s">
        <v>64</v>
      </c>
      <c r="AI2302" t="s">
        <v>122</v>
      </c>
      <c r="AJ2302" t="s">
        <v>6560</v>
      </c>
      <c r="AK2302">
        <v>13</v>
      </c>
    </row>
    <row r="2303" spans="1:38" x14ac:dyDescent="0.25">
      <c r="A2303">
        <v>2302</v>
      </c>
      <c r="B2303" t="s">
        <v>6561</v>
      </c>
      <c r="C2303" t="s">
        <v>39</v>
      </c>
      <c r="D2303" t="s">
        <v>84</v>
      </c>
      <c r="E2303" t="s">
        <v>1654</v>
      </c>
      <c r="F2303" t="s">
        <v>293</v>
      </c>
      <c r="G2303" t="s">
        <v>87</v>
      </c>
      <c r="H2303">
        <v>14.0375</v>
      </c>
      <c r="I2303">
        <v>14.919900000000002</v>
      </c>
      <c r="J2303">
        <v>14.4787</v>
      </c>
      <c r="K2303" t="s">
        <v>294</v>
      </c>
      <c r="L2303" t="s">
        <v>89</v>
      </c>
      <c r="N2303" t="s">
        <v>105</v>
      </c>
      <c r="O2303" t="s">
        <v>136</v>
      </c>
      <c r="P2303" t="s">
        <v>5749</v>
      </c>
      <c r="Q2303" s="1" t="s">
        <v>211</v>
      </c>
      <c r="R2303" t="s">
        <v>115</v>
      </c>
      <c r="S2303" t="s">
        <v>3723</v>
      </c>
      <c r="T2303" t="s">
        <v>109</v>
      </c>
      <c r="U2303" t="s">
        <v>94</v>
      </c>
      <c r="V2303" t="s">
        <v>109</v>
      </c>
      <c r="W2303" t="s">
        <v>109</v>
      </c>
      <c r="X2303" t="s">
        <v>211</v>
      </c>
      <c r="Y2303" t="str">
        <f>VLOOKUP(Q2303,[1]Feuil1!$A:$C,3,FALSE)</f>
        <v>Sciences Expérimentales</v>
      </c>
      <c r="Z2303" t="str">
        <f>VLOOKUP(Q2303,[1]Feuil1!$A:$E,5,FALSE)</f>
        <v xml:space="preserve">Scientifique </v>
      </c>
      <c r="AA2303" t="s">
        <v>94</v>
      </c>
      <c r="AB2303" t="s">
        <v>109</v>
      </c>
      <c r="AC2303" t="s">
        <v>101</v>
      </c>
      <c r="AD2303" t="s">
        <v>62</v>
      </c>
      <c r="AE2303" t="s">
        <v>634</v>
      </c>
      <c r="AF2303" t="s">
        <v>634</v>
      </c>
      <c r="AG2303" t="s">
        <v>1672</v>
      </c>
      <c r="AH2303" t="s">
        <v>80</v>
      </c>
      <c r="AI2303" t="s">
        <v>99</v>
      </c>
      <c r="AJ2303" t="s">
        <v>1011</v>
      </c>
      <c r="AK2303">
        <v>14</v>
      </c>
    </row>
    <row r="2304" spans="1:38" x14ac:dyDescent="0.25">
      <c r="A2304">
        <v>2303</v>
      </c>
      <c r="B2304" t="s">
        <v>6562</v>
      </c>
      <c r="C2304" t="s">
        <v>39</v>
      </c>
      <c r="D2304" t="s">
        <v>2057</v>
      </c>
      <c r="E2304" t="s">
        <v>2058</v>
      </c>
      <c r="F2304" t="s">
        <v>2058</v>
      </c>
      <c r="G2304" t="s">
        <v>2059</v>
      </c>
      <c r="H2304">
        <v>11.91</v>
      </c>
      <c r="I2304">
        <v>12.694285714285714</v>
      </c>
      <c r="J2304">
        <v>12.302142857142856</v>
      </c>
      <c r="K2304" t="s">
        <v>2060</v>
      </c>
      <c r="L2304" t="s">
        <v>135</v>
      </c>
      <c r="N2304" t="s">
        <v>45</v>
      </c>
      <c r="O2304" t="s">
        <v>136</v>
      </c>
      <c r="P2304" t="s">
        <v>5660</v>
      </c>
      <c r="Q2304" s="1" t="s">
        <v>211</v>
      </c>
      <c r="R2304" t="s">
        <v>89</v>
      </c>
      <c r="S2304" t="s">
        <v>221</v>
      </c>
      <c r="T2304" t="s">
        <v>109</v>
      </c>
      <c r="U2304" t="s">
        <v>94</v>
      </c>
      <c r="V2304" t="s">
        <v>109</v>
      </c>
      <c r="W2304" t="s">
        <v>109</v>
      </c>
      <c r="X2304" t="s">
        <v>211</v>
      </c>
      <c r="Y2304" t="str">
        <f>VLOOKUP(Q2304,[1]Feuil1!$A:$C,3,FALSE)</f>
        <v>Sciences Expérimentales</v>
      </c>
      <c r="Z2304" t="str">
        <f>VLOOKUP(Q2304,[1]Feuil1!$A:$E,5,FALSE)</f>
        <v xml:space="preserve">Scientifique </v>
      </c>
      <c r="AA2304" t="s">
        <v>94</v>
      </c>
      <c r="AB2304" t="s">
        <v>109</v>
      </c>
      <c r="AD2304" t="s">
        <v>62</v>
      </c>
      <c r="AE2304" t="s">
        <v>119</v>
      </c>
      <c r="AF2304" t="s">
        <v>120</v>
      </c>
      <c r="AG2304" t="s">
        <v>5111</v>
      </c>
      <c r="AH2304" t="s">
        <v>64</v>
      </c>
      <c r="AI2304" t="s">
        <v>65</v>
      </c>
      <c r="AJ2304" t="s">
        <v>66</v>
      </c>
      <c r="AK2304">
        <v>15</v>
      </c>
    </row>
    <row r="2305" spans="1:37" x14ac:dyDescent="0.25">
      <c r="A2305">
        <v>2304</v>
      </c>
      <c r="B2305" t="s">
        <v>6563</v>
      </c>
      <c r="C2305" t="s">
        <v>39</v>
      </c>
      <c r="D2305" t="s">
        <v>162</v>
      </c>
      <c r="E2305" t="s">
        <v>163</v>
      </c>
      <c r="F2305" t="s">
        <v>163</v>
      </c>
      <c r="G2305" t="s">
        <v>87</v>
      </c>
      <c r="H2305">
        <v>14.283928571428572</v>
      </c>
      <c r="I2305">
        <v>13.97255291005291</v>
      </c>
      <c r="J2305">
        <v>14.12824074074074</v>
      </c>
      <c r="K2305" t="s">
        <v>5051</v>
      </c>
      <c r="L2305" t="s">
        <v>89</v>
      </c>
      <c r="N2305" t="s">
        <v>105</v>
      </c>
      <c r="O2305" t="s">
        <v>136</v>
      </c>
      <c r="P2305" t="s">
        <v>5026</v>
      </c>
      <c r="Q2305" s="1" t="s">
        <v>699</v>
      </c>
      <c r="R2305" t="s">
        <v>89</v>
      </c>
      <c r="S2305" t="s">
        <v>3615</v>
      </c>
      <c r="T2305" t="s">
        <v>109</v>
      </c>
      <c r="U2305" t="s">
        <v>94</v>
      </c>
      <c r="V2305" t="s">
        <v>109</v>
      </c>
      <c r="W2305" t="s">
        <v>109</v>
      </c>
      <c r="X2305" t="s">
        <v>701</v>
      </c>
      <c r="Y2305" t="str">
        <f>VLOOKUP(Q2305,[1]Feuil1!$A:$C,3,FALSE)</f>
        <v>Général (Bac Français)</v>
      </c>
      <c r="Z2305" t="str">
        <f>VLOOKUP(Q2305,[1]Feuil1!$A:$E,5,FALSE)</f>
        <v xml:space="preserve">Scientifique </v>
      </c>
      <c r="AA2305" t="s">
        <v>94</v>
      </c>
      <c r="AB2305" t="s">
        <v>109</v>
      </c>
      <c r="AC2305" t="s">
        <v>101</v>
      </c>
      <c r="AD2305" t="s">
        <v>62</v>
      </c>
      <c r="AE2305" t="s">
        <v>119</v>
      </c>
      <c r="AF2305" t="s">
        <v>634</v>
      </c>
      <c r="AG2305" t="s">
        <v>695</v>
      </c>
      <c r="AH2305" t="s">
        <v>64</v>
      </c>
      <c r="AI2305" t="s">
        <v>65</v>
      </c>
      <c r="AJ2305" t="s">
        <v>66</v>
      </c>
      <c r="AK2305">
        <v>20</v>
      </c>
    </row>
    <row r="2306" spans="1:37" x14ac:dyDescent="0.25">
      <c r="A2306">
        <v>2305</v>
      </c>
      <c r="B2306" t="s">
        <v>6564</v>
      </c>
      <c r="C2306" t="s">
        <v>39</v>
      </c>
      <c r="D2306" t="s">
        <v>2057</v>
      </c>
      <c r="E2306" t="s">
        <v>2058</v>
      </c>
      <c r="F2306" t="s">
        <v>2058</v>
      </c>
      <c r="G2306" t="s">
        <v>2059</v>
      </c>
      <c r="H2306">
        <v>9.7771428571428576</v>
      </c>
      <c r="I2306">
        <v>10.902857142857142</v>
      </c>
      <c r="J2306">
        <v>10.34</v>
      </c>
      <c r="K2306" t="s">
        <v>2060</v>
      </c>
      <c r="L2306" t="s">
        <v>71</v>
      </c>
      <c r="N2306" t="s">
        <v>45</v>
      </c>
      <c r="O2306" t="s">
        <v>136</v>
      </c>
      <c r="P2306" t="s">
        <v>5038</v>
      </c>
      <c r="Q2306" s="1" t="s">
        <v>211</v>
      </c>
      <c r="R2306" t="s">
        <v>89</v>
      </c>
      <c r="S2306" t="s">
        <v>1722</v>
      </c>
      <c r="T2306" t="s">
        <v>109</v>
      </c>
      <c r="U2306" t="s">
        <v>94</v>
      </c>
      <c r="V2306" t="s">
        <v>109</v>
      </c>
      <c r="W2306" t="s">
        <v>109</v>
      </c>
      <c r="X2306" t="s">
        <v>211</v>
      </c>
      <c r="Y2306" t="str">
        <f>VLOOKUP(Q2306,[1]Feuil1!$A:$C,3,FALSE)</f>
        <v>Sciences Expérimentales</v>
      </c>
      <c r="Z2306" t="str">
        <f>VLOOKUP(Q2306,[1]Feuil1!$A:$E,5,FALSE)</f>
        <v xml:space="preserve">Scientifique </v>
      </c>
      <c r="AA2306" t="s">
        <v>94</v>
      </c>
      <c r="AB2306" t="s">
        <v>109</v>
      </c>
      <c r="AC2306" t="s">
        <v>101</v>
      </c>
      <c r="AD2306" t="s">
        <v>62</v>
      </c>
      <c r="AE2306" t="s">
        <v>78</v>
      </c>
      <c r="AF2306" t="s">
        <v>78</v>
      </c>
      <c r="AG2306" t="s">
        <v>6565</v>
      </c>
      <c r="AH2306" t="s">
        <v>80</v>
      </c>
      <c r="AI2306" t="s">
        <v>122</v>
      </c>
      <c r="AJ2306" t="s">
        <v>360</v>
      </c>
    </row>
    <row r="2307" spans="1:37" x14ac:dyDescent="0.25">
      <c r="A2307">
        <v>2306</v>
      </c>
      <c r="B2307" t="s">
        <v>6566</v>
      </c>
      <c r="C2307" t="s">
        <v>39</v>
      </c>
      <c r="D2307" t="s">
        <v>2057</v>
      </c>
      <c r="E2307" t="s">
        <v>2058</v>
      </c>
      <c r="F2307" t="s">
        <v>2058</v>
      </c>
      <c r="G2307" t="s">
        <v>2059</v>
      </c>
      <c r="H2307">
        <v>13.150000000000002</v>
      </c>
      <c r="I2307">
        <v>12.510000000000002</v>
      </c>
      <c r="J2307">
        <v>12.83</v>
      </c>
      <c r="K2307" t="s">
        <v>2060</v>
      </c>
      <c r="L2307" t="s">
        <v>135</v>
      </c>
      <c r="N2307" t="s">
        <v>105</v>
      </c>
      <c r="O2307" t="s">
        <v>136</v>
      </c>
      <c r="P2307" t="s">
        <v>3887</v>
      </c>
      <c r="Q2307" s="1" t="s">
        <v>211</v>
      </c>
      <c r="R2307" t="s">
        <v>89</v>
      </c>
      <c r="S2307" t="s">
        <v>92</v>
      </c>
      <c r="T2307" t="s">
        <v>109</v>
      </c>
      <c r="U2307" t="s">
        <v>94</v>
      </c>
      <c r="V2307" t="s">
        <v>109</v>
      </c>
      <c r="W2307" t="s">
        <v>109</v>
      </c>
      <c r="X2307" t="s">
        <v>211</v>
      </c>
      <c r="Y2307" t="str">
        <f>VLOOKUP(Q2307,[1]Feuil1!$A:$C,3,FALSE)</f>
        <v>Sciences Expérimentales</v>
      </c>
      <c r="Z2307" t="str">
        <f>VLOOKUP(Q2307,[1]Feuil1!$A:$E,5,FALSE)</f>
        <v xml:space="preserve">Scientifique </v>
      </c>
      <c r="AA2307" t="s">
        <v>94</v>
      </c>
      <c r="AB2307" t="s">
        <v>109</v>
      </c>
      <c r="AD2307" t="s">
        <v>62</v>
      </c>
      <c r="AE2307" t="s">
        <v>168</v>
      </c>
      <c r="AF2307" t="s">
        <v>120</v>
      </c>
      <c r="AG2307" t="s">
        <v>337</v>
      </c>
      <c r="AH2307" t="s">
        <v>64</v>
      </c>
      <c r="AI2307" t="s">
        <v>285</v>
      </c>
      <c r="AJ2307" t="s">
        <v>286</v>
      </c>
      <c r="AK2307">
        <v>10</v>
      </c>
    </row>
    <row r="2308" spans="1:37" x14ac:dyDescent="0.25">
      <c r="A2308">
        <v>2307</v>
      </c>
      <c r="B2308" t="s">
        <v>6567</v>
      </c>
      <c r="C2308" t="s">
        <v>39</v>
      </c>
      <c r="D2308" t="s">
        <v>84</v>
      </c>
      <c r="E2308" t="s">
        <v>292</v>
      </c>
      <c r="F2308" t="s">
        <v>293</v>
      </c>
      <c r="G2308" t="s">
        <v>87</v>
      </c>
      <c r="H2308">
        <v>10.445</v>
      </c>
      <c r="I2308">
        <v>10.4506</v>
      </c>
      <c r="J2308">
        <v>10.447800000000001</v>
      </c>
      <c r="K2308" t="s">
        <v>521</v>
      </c>
      <c r="L2308" t="s">
        <v>71</v>
      </c>
      <c r="N2308" t="s">
        <v>105</v>
      </c>
      <c r="O2308" t="s">
        <v>136</v>
      </c>
      <c r="P2308" t="s">
        <v>5345</v>
      </c>
      <c r="Q2308" s="1" t="s">
        <v>211</v>
      </c>
      <c r="R2308" t="s">
        <v>89</v>
      </c>
      <c r="S2308" t="s">
        <v>2201</v>
      </c>
      <c r="T2308" t="s">
        <v>109</v>
      </c>
      <c r="U2308" t="s">
        <v>94</v>
      </c>
      <c r="V2308" t="s">
        <v>109</v>
      </c>
      <c r="W2308" t="s">
        <v>109</v>
      </c>
      <c r="X2308" t="s">
        <v>211</v>
      </c>
      <c r="Y2308" t="str">
        <f>VLOOKUP(Q2308,[1]Feuil1!$A:$C,3,FALSE)</f>
        <v>Sciences Expérimentales</v>
      </c>
      <c r="Z2308" t="str">
        <f>VLOOKUP(Q2308,[1]Feuil1!$A:$E,5,FALSE)</f>
        <v xml:space="preserve">Scientifique </v>
      </c>
      <c r="AA2308" t="s">
        <v>94</v>
      </c>
      <c r="AB2308" t="s">
        <v>109</v>
      </c>
      <c r="AC2308" t="s">
        <v>101</v>
      </c>
      <c r="AD2308" t="s">
        <v>62</v>
      </c>
      <c r="AE2308" t="s">
        <v>174</v>
      </c>
      <c r="AF2308" t="s">
        <v>634</v>
      </c>
      <c r="AG2308" t="s">
        <v>3008</v>
      </c>
      <c r="AH2308" t="s">
        <v>64</v>
      </c>
      <c r="AI2308" t="s">
        <v>230</v>
      </c>
      <c r="AJ2308" t="s">
        <v>231</v>
      </c>
      <c r="AK2308">
        <v>10</v>
      </c>
    </row>
    <row r="2309" spans="1:37" x14ac:dyDescent="0.25">
      <c r="A2309">
        <v>2308</v>
      </c>
      <c r="B2309" t="s">
        <v>6568</v>
      </c>
      <c r="C2309" t="s">
        <v>39</v>
      </c>
      <c r="D2309" t="s">
        <v>58</v>
      </c>
      <c r="E2309" t="s">
        <v>42</v>
      </c>
      <c r="F2309" t="s">
        <v>42</v>
      </c>
      <c r="G2309" t="s">
        <v>43</v>
      </c>
      <c r="H2309">
        <v>0</v>
      </c>
      <c r="I2309">
        <v>0</v>
      </c>
      <c r="J2309">
        <v>14.020000000000001</v>
      </c>
      <c r="K2309" t="s">
        <v>334</v>
      </c>
      <c r="L2309" t="s">
        <v>89</v>
      </c>
      <c r="N2309" t="s">
        <v>105</v>
      </c>
      <c r="O2309" t="s">
        <v>136</v>
      </c>
      <c r="P2309" t="s">
        <v>4992</v>
      </c>
      <c r="Q2309" s="1" t="s">
        <v>211</v>
      </c>
      <c r="R2309" t="s">
        <v>3102</v>
      </c>
      <c r="S2309" t="s">
        <v>4170</v>
      </c>
      <c r="T2309" t="s">
        <v>109</v>
      </c>
      <c r="U2309" t="s">
        <v>94</v>
      </c>
      <c r="V2309" t="s">
        <v>141</v>
      </c>
      <c r="W2309" t="s">
        <v>109</v>
      </c>
      <c r="X2309" t="s">
        <v>211</v>
      </c>
      <c r="Y2309" t="str">
        <f>VLOOKUP(Q2309,[1]Feuil1!$A:$C,3,FALSE)</f>
        <v>Sciences Expérimentales</v>
      </c>
      <c r="Z2309" t="str">
        <f>VLOOKUP(Q2309,[1]Feuil1!$A:$E,5,FALSE)</f>
        <v xml:space="preserve">Scientifique </v>
      </c>
      <c r="AA2309" t="s">
        <v>94</v>
      </c>
      <c r="AB2309" t="s">
        <v>109</v>
      </c>
      <c r="AD2309" t="s">
        <v>62</v>
      </c>
      <c r="AE2309" t="s">
        <v>207</v>
      </c>
      <c r="AF2309" t="s">
        <v>634</v>
      </c>
      <c r="AG2309" t="s">
        <v>6281</v>
      </c>
      <c r="AH2309" t="s">
        <v>80</v>
      </c>
      <c r="AI2309" t="s">
        <v>122</v>
      </c>
      <c r="AJ2309" t="s">
        <v>360</v>
      </c>
    </row>
    <row r="2310" spans="1:37" x14ac:dyDescent="0.25">
      <c r="A2310">
        <v>2309</v>
      </c>
      <c r="B2310" t="s">
        <v>6569</v>
      </c>
      <c r="C2310" t="s">
        <v>39</v>
      </c>
      <c r="D2310" t="s">
        <v>2057</v>
      </c>
      <c r="E2310" t="s">
        <v>2058</v>
      </c>
      <c r="F2310" t="s">
        <v>2058</v>
      </c>
      <c r="G2310" t="s">
        <v>2059</v>
      </c>
      <c r="H2310">
        <v>10.765714285714285</v>
      </c>
      <c r="I2310">
        <v>12.345714285714285</v>
      </c>
      <c r="J2310">
        <v>11.555714285714286</v>
      </c>
      <c r="K2310" t="s">
        <v>2060</v>
      </c>
      <c r="L2310" t="s">
        <v>71</v>
      </c>
      <c r="N2310" t="s">
        <v>105</v>
      </c>
      <c r="O2310" t="s">
        <v>136</v>
      </c>
      <c r="P2310" t="s">
        <v>5021</v>
      </c>
      <c r="Q2310" s="1" t="s">
        <v>211</v>
      </c>
      <c r="R2310" t="s">
        <v>89</v>
      </c>
      <c r="S2310" t="s">
        <v>363</v>
      </c>
      <c r="T2310" t="s">
        <v>109</v>
      </c>
      <c r="U2310" t="s">
        <v>94</v>
      </c>
      <c r="V2310" t="s">
        <v>109</v>
      </c>
      <c r="W2310" t="s">
        <v>109</v>
      </c>
      <c r="X2310" t="s">
        <v>211</v>
      </c>
      <c r="Y2310" t="str">
        <f>VLOOKUP(Q2310,[1]Feuil1!$A:$C,3,FALSE)</f>
        <v>Sciences Expérimentales</v>
      </c>
      <c r="Z2310" t="str">
        <f>VLOOKUP(Q2310,[1]Feuil1!$A:$E,5,FALSE)</f>
        <v xml:space="preserve">Scientifique </v>
      </c>
      <c r="AA2310" t="s">
        <v>94</v>
      </c>
      <c r="AB2310" t="s">
        <v>109</v>
      </c>
      <c r="AC2310" t="s">
        <v>101</v>
      </c>
      <c r="AD2310" t="s">
        <v>62</v>
      </c>
      <c r="AE2310" t="s">
        <v>78</v>
      </c>
      <c r="AF2310" t="s">
        <v>120</v>
      </c>
      <c r="AG2310" t="s">
        <v>6570</v>
      </c>
      <c r="AH2310" t="s">
        <v>64</v>
      </c>
      <c r="AI2310" t="s">
        <v>285</v>
      </c>
      <c r="AJ2310" t="s">
        <v>286</v>
      </c>
      <c r="AK2310">
        <v>12</v>
      </c>
    </row>
    <row r="2311" spans="1:37" x14ac:dyDescent="0.25">
      <c r="A2311">
        <v>2310</v>
      </c>
      <c r="B2311" t="s">
        <v>6571</v>
      </c>
      <c r="C2311" t="s">
        <v>68</v>
      </c>
      <c r="D2311" t="s">
        <v>58</v>
      </c>
      <c r="E2311" t="s">
        <v>42</v>
      </c>
      <c r="F2311" t="s">
        <v>42</v>
      </c>
      <c r="G2311" t="s">
        <v>43</v>
      </c>
      <c r="H2311">
        <v>0</v>
      </c>
      <c r="I2311">
        <v>0</v>
      </c>
      <c r="J2311">
        <v>10.811000000000002</v>
      </c>
      <c r="K2311" t="s">
        <v>6572</v>
      </c>
      <c r="L2311" t="s">
        <v>71</v>
      </c>
      <c r="N2311" t="s">
        <v>105</v>
      </c>
      <c r="O2311" t="s">
        <v>136</v>
      </c>
      <c r="P2311" t="s">
        <v>6573</v>
      </c>
      <c r="Q2311" s="1" t="s">
        <v>410</v>
      </c>
      <c r="R2311" t="s">
        <v>71</v>
      </c>
      <c r="S2311" t="s">
        <v>658</v>
      </c>
      <c r="T2311" t="s">
        <v>61</v>
      </c>
      <c r="U2311" t="s">
        <v>94</v>
      </c>
      <c r="V2311" t="s">
        <v>141</v>
      </c>
      <c r="W2311" t="s">
        <v>61</v>
      </c>
      <c r="X2311" t="s">
        <v>60</v>
      </c>
      <c r="Y2311" t="str">
        <f>VLOOKUP(Q2311,[1]Feuil1!$A:$C,3,FALSE)</f>
        <v>Sciences Economiques et de Gestion</v>
      </c>
      <c r="Z2311" t="str">
        <f>VLOOKUP(Q2311,[1]Feuil1!$A:$E,5,FALSE)</f>
        <v xml:space="preserve">Economie et gestion </v>
      </c>
      <c r="AA2311" t="s">
        <v>94</v>
      </c>
      <c r="AB2311" t="s">
        <v>109</v>
      </c>
      <c r="AD2311" t="s">
        <v>62</v>
      </c>
      <c r="AE2311" t="s">
        <v>207</v>
      </c>
      <c r="AF2311" t="s">
        <v>634</v>
      </c>
      <c r="AG2311" t="s">
        <v>6574</v>
      </c>
      <c r="AH2311" t="s">
        <v>64</v>
      </c>
      <c r="AI2311" t="s">
        <v>65</v>
      </c>
      <c r="AJ2311" t="s">
        <v>66</v>
      </c>
    </row>
    <row r="2312" spans="1:37" x14ac:dyDescent="0.25">
      <c r="A2312">
        <v>2311</v>
      </c>
      <c r="B2312" t="s">
        <v>6575</v>
      </c>
      <c r="C2312" t="s">
        <v>39</v>
      </c>
      <c r="D2312" t="s">
        <v>58</v>
      </c>
      <c r="E2312" t="s">
        <v>1532</v>
      </c>
      <c r="F2312" t="s">
        <v>154</v>
      </c>
      <c r="G2312" t="s">
        <v>87</v>
      </c>
      <c r="H2312">
        <v>10.71</v>
      </c>
      <c r="I2312">
        <v>9.2899999999999991</v>
      </c>
      <c r="J2312">
        <v>10</v>
      </c>
      <c r="K2312" t="s">
        <v>62</v>
      </c>
      <c r="L2312" t="s">
        <v>71</v>
      </c>
      <c r="N2312" t="s">
        <v>105</v>
      </c>
      <c r="O2312" t="s">
        <v>52</v>
      </c>
      <c r="P2312" t="s">
        <v>5010</v>
      </c>
      <c r="Q2312" s="1" t="s">
        <v>211</v>
      </c>
      <c r="R2312" t="s">
        <v>71</v>
      </c>
      <c r="S2312" t="s">
        <v>6576</v>
      </c>
      <c r="T2312" t="s">
        <v>109</v>
      </c>
      <c r="U2312" t="s">
        <v>94</v>
      </c>
      <c r="V2312" t="s">
        <v>109</v>
      </c>
      <c r="W2312" t="s">
        <v>109</v>
      </c>
      <c r="X2312" t="s">
        <v>211</v>
      </c>
      <c r="Y2312" t="str">
        <f>VLOOKUP(Q2312,[1]Feuil1!$A:$C,3,FALSE)</f>
        <v>Sciences Expérimentales</v>
      </c>
      <c r="Z2312" t="str">
        <f>VLOOKUP(Q2312,[1]Feuil1!$A:$E,5,FALSE)</f>
        <v xml:space="preserve">Scientifique </v>
      </c>
      <c r="AA2312" t="s">
        <v>94</v>
      </c>
      <c r="AB2312" t="s">
        <v>109</v>
      </c>
      <c r="AD2312" t="s">
        <v>62</v>
      </c>
      <c r="AE2312" t="s">
        <v>174</v>
      </c>
      <c r="AF2312" t="s">
        <v>634</v>
      </c>
      <c r="AG2312" t="s">
        <v>6577</v>
      </c>
      <c r="AH2312" t="s">
        <v>64</v>
      </c>
      <c r="AI2312" t="s">
        <v>65</v>
      </c>
      <c r="AJ2312" t="s">
        <v>66</v>
      </c>
    </row>
    <row r="2313" spans="1:37" x14ac:dyDescent="0.25">
      <c r="A2313">
        <v>2312</v>
      </c>
      <c r="B2313" t="s">
        <v>6578</v>
      </c>
      <c r="C2313" t="s">
        <v>39</v>
      </c>
      <c r="D2313" t="s">
        <v>84</v>
      </c>
      <c r="E2313" t="s">
        <v>292</v>
      </c>
      <c r="F2313" t="s">
        <v>293</v>
      </c>
      <c r="G2313" t="s">
        <v>87</v>
      </c>
      <c r="H2313">
        <v>10.225</v>
      </c>
      <c r="I2313">
        <v>10.637499999999999</v>
      </c>
      <c r="J2313">
        <v>10.431249999999999</v>
      </c>
      <c r="K2313" t="s">
        <v>521</v>
      </c>
      <c r="L2313" t="s">
        <v>71</v>
      </c>
      <c r="N2313" t="s">
        <v>45</v>
      </c>
      <c r="O2313" t="s">
        <v>136</v>
      </c>
      <c r="P2313" t="s">
        <v>5751</v>
      </c>
      <c r="Q2313" s="1" t="s">
        <v>211</v>
      </c>
      <c r="R2313" t="s">
        <v>3102</v>
      </c>
      <c r="S2313" t="s">
        <v>667</v>
      </c>
      <c r="T2313" t="s">
        <v>109</v>
      </c>
      <c r="U2313" t="s">
        <v>94</v>
      </c>
      <c r="V2313" t="s">
        <v>109</v>
      </c>
      <c r="W2313" t="s">
        <v>109</v>
      </c>
      <c r="X2313" t="s">
        <v>211</v>
      </c>
      <c r="Y2313" t="str">
        <f>VLOOKUP(Q2313,[1]Feuil1!$A:$C,3,FALSE)</f>
        <v>Sciences Expérimentales</v>
      </c>
      <c r="Z2313" t="str">
        <f>VLOOKUP(Q2313,[1]Feuil1!$A:$E,5,FALSE)</f>
        <v xml:space="preserve">Scientifique </v>
      </c>
      <c r="AA2313" t="s">
        <v>94</v>
      </c>
      <c r="AB2313" t="s">
        <v>109</v>
      </c>
      <c r="AC2313" t="s">
        <v>101</v>
      </c>
      <c r="AD2313" t="s">
        <v>62</v>
      </c>
      <c r="AE2313" t="s">
        <v>78</v>
      </c>
      <c r="AF2313" t="s">
        <v>78</v>
      </c>
      <c r="AG2313" t="s">
        <v>1448</v>
      </c>
      <c r="AH2313" t="s">
        <v>64</v>
      </c>
      <c r="AI2313" t="s">
        <v>285</v>
      </c>
      <c r="AJ2313" t="s">
        <v>6579</v>
      </c>
      <c r="AK2313">
        <v>50</v>
      </c>
    </row>
    <row r="2314" spans="1:37" x14ac:dyDescent="0.25">
      <c r="A2314">
        <v>2313</v>
      </c>
      <c r="B2314" t="s">
        <v>6580</v>
      </c>
      <c r="C2314" t="s">
        <v>1123</v>
      </c>
      <c r="D2314" t="s">
        <v>84</v>
      </c>
      <c r="E2314" t="s">
        <v>85</v>
      </c>
      <c r="F2314" t="s">
        <v>86</v>
      </c>
      <c r="G2314" t="s">
        <v>87</v>
      </c>
      <c r="H2314">
        <v>12.929333</v>
      </c>
      <c r="I2314">
        <v>13.306333</v>
      </c>
      <c r="J2314">
        <v>13.117832999999999</v>
      </c>
      <c r="K2314" t="s">
        <v>976</v>
      </c>
      <c r="L2314" t="s">
        <v>135</v>
      </c>
      <c r="N2314" t="s">
        <v>105</v>
      </c>
      <c r="O2314" t="s">
        <v>52</v>
      </c>
      <c r="P2314" t="s">
        <v>2643</v>
      </c>
      <c r="Q2314" s="1" t="s">
        <v>211</v>
      </c>
      <c r="R2314" t="s">
        <v>254</v>
      </c>
      <c r="S2314" t="s">
        <v>4089</v>
      </c>
      <c r="T2314" t="s">
        <v>109</v>
      </c>
      <c r="U2314" t="s">
        <v>94</v>
      </c>
      <c r="V2314" t="s">
        <v>59</v>
      </c>
      <c r="W2314" t="s">
        <v>109</v>
      </c>
      <c r="X2314" t="s">
        <v>211</v>
      </c>
      <c r="Y2314" t="str">
        <f>VLOOKUP(Q2314,[1]Feuil1!$A:$C,3,FALSE)</f>
        <v>Sciences Expérimentales</v>
      </c>
      <c r="Z2314" t="str">
        <f>VLOOKUP(Q2314,[1]Feuil1!$A:$E,5,FALSE)</f>
        <v xml:space="preserve">Scientifique </v>
      </c>
      <c r="AA2314" t="s">
        <v>94</v>
      </c>
      <c r="AB2314" t="s">
        <v>61</v>
      </c>
      <c r="AD2314" t="s">
        <v>62</v>
      </c>
      <c r="AE2314" t="s">
        <v>197</v>
      </c>
      <c r="AF2314" t="s">
        <v>634</v>
      </c>
      <c r="AG2314" t="s">
        <v>6221</v>
      </c>
      <c r="AH2314" t="s">
        <v>64</v>
      </c>
      <c r="AI2314" t="s">
        <v>65</v>
      </c>
      <c r="AJ2314" t="s">
        <v>188</v>
      </c>
      <c r="AK2314">
        <v>38</v>
      </c>
    </row>
    <row r="2315" spans="1:37" x14ac:dyDescent="0.25">
      <c r="A2315">
        <v>2314</v>
      </c>
      <c r="B2315" t="s">
        <v>6581</v>
      </c>
      <c r="C2315" t="s">
        <v>39</v>
      </c>
      <c r="D2315" t="s">
        <v>162</v>
      </c>
      <c r="E2315" t="s">
        <v>163</v>
      </c>
      <c r="F2315" t="s">
        <v>163</v>
      </c>
      <c r="G2315" t="s">
        <v>87</v>
      </c>
      <c r="H2315">
        <v>12.115166666666667</v>
      </c>
      <c r="I2315">
        <v>12.443611111111112</v>
      </c>
      <c r="J2315">
        <v>12.279388888888889</v>
      </c>
      <c r="K2315" t="s">
        <v>6532</v>
      </c>
      <c r="L2315" t="s">
        <v>135</v>
      </c>
      <c r="N2315" t="s">
        <v>105</v>
      </c>
      <c r="O2315" t="s">
        <v>136</v>
      </c>
      <c r="P2315" t="s">
        <v>6582</v>
      </c>
      <c r="Q2315" s="1" t="s">
        <v>211</v>
      </c>
      <c r="R2315" t="s">
        <v>3102</v>
      </c>
      <c r="S2315" t="s">
        <v>173</v>
      </c>
      <c r="T2315" t="s">
        <v>109</v>
      </c>
      <c r="U2315" t="s">
        <v>94</v>
      </c>
      <c r="V2315" t="s">
        <v>109</v>
      </c>
      <c r="W2315" t="s">
        <v>109</v>
      </c>
      <c r="X2315" t="s">
        <v>211</v>
      </c>
      <c r="Y2315" t="str">
        <f>VLOOKUP(Q2315,[1]Feuil1!$A:$C,3,FALSE)</f>
        <v>Sciences Expérimentales</v>
      </c>
      <c r="Z2315" t="str">
        <f>VLOOKUP(Q2315,[1]Feuil1!$A:$E,5,FALSE)</f>
        <v xml:space="preserve">Scientifique </v>
      </c>
      <c r="AA2315" t="s">
        <v>94</v>
      </c>
      <c r="AB2315" t="s">
        <v>109</v>
      </c>
      <c r="AD2315" t="s">
        <v>62</v>
      </c>
      <c r="AE2315" t="s">
        <v>168</v>
      </c>
      <c r="AF2315" t="s">
        <v>78</v>
      </c>
      <c r="AG2315" t="s">
        <v>859</v>
      </c>
      <c r="AH2315" t="s">
        <v>64</v>
      </c>
      <c r="AI2315" t="s">
        <v>111</v>
      </c>
      <c r="AJ2315" t="s">
        <v>852</v>
      </c>
      <c r="AK2315">
        <v>20</v>
      </c>
    </row>
    <row r="2316" spans="1:37" x14ac:dyDescent="0.25">
      <c r="A2316">
        <v>2315</v>
      </c>
      <c r="B2316" t="s">
        <v>6583</v>
      </c>
      <c r="C2316" t="s">
        <v>39</v>
      </c>
      <c r="D2316" t="s">
        <v>58</v>
      </c>
      <c r="E2316" t="s">
        <v>3189</v>
      </c>
      <c r="F2316" t="s">
        <v>154</v>
      </c>
      <c r="G2316" t="s">
        <v>87</v>
      </c>
      <c r="H2316">
        <v>9.17</v>
      </c>
      <c r="I2316">
        <v>11</v>
      </c>
      <c r="J2316">
        <v>10.08</v>
      </c>
      <c r="K2316" t="s">
        <v>1852</v>
      </c>
      <c r="L2316" t="s">
        <v>71</v>
      </c>
      <c r="N2316" t="s">
        <v>45</v>
      </c>
      <c r="O2316" t="s">
        <v>52</v>
      </c>
      <c r="P2316" t="s">
        <v>3965</v>
      </c>
      <c r="Q2316" s="1" t="s">
        <v>211</v>
      </c>
      <c r="R2316" t="s">
        <v>89</v>
      </c>
      <c r="S2316" t="s">
        <v>1509</v>
      </c>
      <c r="T2316" t="s">
        <v>109</v>
      </c>
      <c r="U2316" t="s">
        <v>94</v>
      </c>
      <c r="V2316" t="s">
        <v>108</v>
      </c>
      <c r="W2316" t="s">
        <v>109</v>
      </c>
      <c r="X2316" t="s">
        <v>211</v>
      </c>
      <c r="Y2316" t="str">
        <f>VLOOKUP(Q2316,[1]Feuil1!$A:$C,3,FALSE)</f>
        <v>Sciences Expérimentales</v>
      </c>
      <c r="Z2316" t="str">
        <f>VLOOKUP(Q2316,[1]Feuil1!$A:$E,5,FALSE)</f>
        <v xml:space="preserve">Scientifique </v>
      </c>
      <c r="AA2316" t="s">
        <v>94</v>
      </c>
      <c r="AB2316" t="s">
        <v>109</v>
      </c>
      <c r="AD2316" t="s">
        <v>62</v>
      </c>
      <c r="AE2316" t="s">
        <v>168</v>
      </c>
      <c r="AF2316" t="s">
        <v>168</v>
      </c>
      <c r="AG2316" t="s">
        <v>2621</v>
      </c>
      <c r="AH2316" t="s">
        <v>64</v>
      </c>
      <c r="AI2316" t="s">
        <v>65</v>
      </c>
      <c r="AJ2316" t="s">
        <v>66</v>
      </c>
    </row>
    <row r="2317" spans="1:37" x14ac:dyDescent="0.25">
      <c r="A2317">
        <v>2316</v>
      </c>
      <c r="B2317" t="s">
        <v>6584</v>
      </c>
      <c r="C2317" t="s">
        <v>39</v>
      </c>
      <c r="D2317" t="s">
        <v>162</v>
      </c>
      <c r="E2317" t="s">
        <v>163</v>
      </c>
      <c r="F2317" t="s">
        <v>163</v>
      </c>
      <c r="G2317" t="s">
        <v>87</v>
      </c>
      <c r="H2317">
        <v>11.358095238095236</v>
      </c>
      <c r="I2317">
        <v>10.882275132275133</v>
      </c>
      <c r="J2317">
        <v>11.120185185185186</v>
      </c>
      <c r="K2317" t="s">
        <v>2669</v>
      </c>
      <c r="L2317" t="s">
        <v>71</v>
      </c>
      <c r="N2317" t="s">
        <v>105</v>
      </c>
      <c r="O2317" t="s">
        <v>136</v>
      </c>
      <c r="P2317" t="s">
        <v>6585</v>
      </c>
      <c r="Q2317" s="1" t="s">
        <v>211</v>
      </c>
      <c r="R2317" t="s">
        <v>89</v>
      </c>
      <c r="S2317" t="s">
        <v>1770</v>
      </c>
      <c r="T2317" t="s">
        <v>109</v>
      </c>
      <c r="U2317" t="s">
        <v>94</v>
      </c>
      <c r="V2317" t="s">
        <v>109</v>
      </c>
      <c r="W2317" t="s">
        <v>109</v>
      </c>
      <c r="X2317" t="s">
        <v>211</v>
      </c>
      <c r="Y2317" t="str">
        <f>VLOOKUP(Q2317,[1]Feuil1!$A:$C,3,FALSE)</f>
        <v>Sciences Expérimentales</v>
      </c>
      <c r="Z2317" t="str">
        <f>VLOOKUP(Q2317,[1]Feuil1!$A:$E,5,FALSE)</f>
        <v xml:space="preserve">Scientifique </v>
      </c>
      <c r="AA2317" t="s">
        <v>94</v>
      </c>
      <c r="AB2317" t="s">
        <v>109</v>
      </c>
      <c r="AD2317" t="s">
        <v>62</v>
      </c>
      <c r="AE2317" t="s">
        <v>78</v>
      </c>
      <c r="AF2317" t="s">
        <v>168</v>
      </c>
      <c r="AG2317" t="s">
        <v>1871</v>
      </c>
      <c r="AH2317" t="s">
        <v>64</v>
      </c>
      <c r="AI2317" t="s">
        <v>111</v>
      </c>
      <c r="AJ2317" t="s">
        <v>852</v>
      </c>
      <c r="AK2317">
        <v>38</v>
      </c>
    </row>
    <row r="2318" spans="1:37" x14ac:dyDescent="0.25">
      <c r="A2318">
        <v>2317</v>
      </c>
      <c r="B2318" t="s">
        <v>6586</v>
      </c>
      <c r="C2318" t="s">
        <v>39</v>
      </c>
      <c r="D2318" t="s">
        <v>58</v>
      </c>
      <c r="E2318" t="s">
        <v>42</v>
      </c>
      <c r="F2318" t="s">
        <v>42</v>
      </c>
      <c r="G2318" t="s">
        <v>43</v>
      </c>
      <c r="H2318">
        <v>0</v>
      </c>
      <c r="I2318">
        <v>0</v>
      </c>
      <c r="J2318">
        <v>12.634166666666665</v>
      </c>
      <c r="K2318" t="s">
        <v>5175</v>
      </c>
      <c r="L2318" t="s">
        <v>135</v>
      </c>
      <c r="N2318" t="s">
        <v>45</v>
      </c>
      <c r="O2318" t="s">
        <v>136</v>
      </c>
      <c r="P2318" t="s">
        <v>816</v>
      </c>
      <c r="Q2318" s="1" t="s">
        <v>699</v>
      </c>
      <c r="R2318" t="s">
        <v>3102</v>
      </c>
      <c r="S2318" t="s">
        <v>330</v>
      </c>
      <c r="T2318" t="s">
        <v>109</v>
      </c>
      <c r="U2318" t="s">
        <v>94</v>
      </c>
      <c r="V2318" t="s">
        <v>141</v>
      </c>
      <c r="W2318" t="s">
        <v>109</v>
      </c>
      <c r="X2318" t="s">
        <v>701</v>
      </c>
      <c r="Y2318" t="str">
        <f>VLOOKUP(Q2318,[1]Feuil1!$A:$C,3,FALSE)</f>
        <v>Général (Bac Français)</v>
      </c>
      <c r="Z2318" t="str">
        <f>VLOOKUP(Q2318,[1]Feuil1!$A:$E,5,FALSE)</f>
        <v xml:space="preserve">Scientifique </v>
      </c>
      <c r="AA2318" t="s">
        <v>94</v>
      </c>
      <c r="AB2318" t="s">
        <v>109</v>
      </c>
      <c r="AD2318" t="s">
        <v>62</v>
      </c>
      <c r="AE2318" t="s">
        <v>174</v>
      </c>
      <c r="AF2318" t="s">
        <v>207</v>
      </c>
      <c r="AG2318" t="s">
        <v>6587</v>
      </c>
      <c r="AH2318" t="s">
        <v>64</v>
      </c>
      <c r="AI2318" t="s">
        <v>65</v>
      </c>
      <c r="AJ2318" t="s">
        <v>66</v>
      </c>
    </row>
    <row r="2319" spans="1:37" x14ac:dyDescent="0.25">
      <c r="A2319">
        <v>2318</v>
      </c>
      <c r="B2319" t="s">
        <v>6588</v>
      </c>
      <c r="C2319" t="s">
        <v>39</v>
      </c>
      <c r="D2319" t="s">
        <v>2057</v>
      </c>
      <c r="E2319" t="s">
        <v>2058</v>
      </c>
      <c r="F2319" t="s">
        <v>2058</v>
      </c>
      <c r="G2319" t="s">
        <v>2059</v>
      </c>
      <c r="H2319">
        <v>13.611428571428574</v>
      </c>
      <c r="I2319">
        <v>13.491428571428571</v>
      </c>
      <c r="J2319">
        <v>13.551428571428573</v>
      </c>
      <c r="K2319" t="s">
        <v>2060</v>
      </c>
      <c r="L2319" t="s">
        <v>135</v>
      </c>
      <c r="N2319" t="s">
        <v>105</v>
      </c>
      <c r="O2319" t="s">
        <v>136</v>
      </c>
      <c r="P2319" t="s">
        <v>5550</v>
      </c>
      <c r="Q2319" s="1" t="s">
        <v>699</v>
      </c>
      <c r="R2319" t="s">
        <v>115</v>
      </c>
      <c r="S2319" t="s">
        <v>4391</v>
      </c>
      <c r="T2319" t="s">
        <v>109</v>
      </c>
      <c r="U2319" t="s">
        <v>94</v>
      </c>
      <c r="V2319" t="s">
        <v>109</v>
      </c>
      <c r="W2319" t="s">
        <v>109</v>
      </c>
      <c r="X2319" t="s">
        <v>701</v>
      </c>
      <c r="Y2319" t="str">
        <f>VLOOKUP(Q2319,[1]Feuil1!$A:$C,3,FALSE)</f>
        <v>Général (Bac Français)</v>
      </c>
      <c r="Z2319" t="str">
        <f>VLOOKUP(Q2319,[1]Feuil1!$A:$E,5,FALSE)</f>
        <v xml:space="preserve">Scientifique </v>
      </c>
      <c r="AA2319" t="s">
        <v>94</v>
      </c>
      <c r="AB2319" t="s">
        <v>109</v>
      </c>
      <c r="AD2319" t="s">
        <v>62</v>
      </c>
      <c r="AE2319" t="s">
        <v>78</v>
      </c>
      <c r="AF2319" t="s">
        <v>119</v>
      </c>
      <c r="AG2319" t="s">
        <v>130</v>
      </c>
      <c r="AH2319" t="s">
        <v>64</v>
      </c>
      <c r="AI2319" t="s">
        <v>65</v>
      </c>
      <c r="AJ2319" t="s">
        <v>188</v>
      </c>
      <c r="AK2319">
        <v>17</v>
      </c>
    </row>
    <row r="2320" spans="1:37" x14ac:dyDescent="0.25">
      <c r="A2320">
        <v>2319</v>
      </c>
      <c r="B2320" t="s">
        <v>6589</v>
      </c>
      <c r="C2320" t="s">
        <v>39</v>
      </c>
      <c r="D2320" t="s">
        <v>162</v>
      </c>
      <c r="E2320" t="s">
        <v>163</v>
      </c>
      <c r="F2320" t="s">
        <v>163</v>
      </c>
      <c r="G2320" t="s">
        <v>87</v>
      </c>
      <c r="H2320">
        <v>11.874404761904762</v>
      </c>
      <c r="I2320">
        <v>11.839484126984127</v>
      </c>
      <c r="J2320">
        <v>11.856944444444444</v>
      </c>
      <c r="K2320" t="s">
        <v>2935</v>
      </c>
      <c r="L2320" t="s">
        <v>71</v>
      </c>
      <c r="N2320" t="s">
        <v>45</v>
      </c>
      <c r="O2320" t="s">
        <v>136</v>
      </c>
      <c r="P2320" t="s">
        <v>5422</v>
      </c>
      <c r="Q2320" s="1" t="s">
        <v>211</v>
      </c>
      <c r="S2320" t="s">
        <v>4754</v>
      </c>
      <c r="T2320" t="s">
        <v>109</v>
      </c>
      <c r="U2320" t="s">
        <v>94</v>
      </c>
      <c r="V2320" t="s">
        <v>109</v>
      </c>
      <c r="W2320" t="s">
        <v>109</v>
      </c>
      <c r="X2320" t="s">
        <v>211</v>
      </c>
      <c r="Y2320" t="str">
        <f>VLOOKUP(Q2320,[1]Feuil1!$A:$C,3,FALSE)</f>
        <v>Sciences Expérimentales</v>
      </c>
      <c r="Z2320" t="str">
        <f>VLOOKUP(Q2320,[1]Feuil1!$A:$E,5,FALSE)</f>
        <v xml:space="preserve">Scientifique </v>
      </c>
      <c r="AA2320" t="s">
        <v>94</v>
      </c>
      <c r="AB2320" t="s">
        <v>109</v>
      </c>
      <c r="AD2320" t="s">
        <v>62</v>
      </c>
      <c r="AE2320" t="s">
        <v>168</v>
      </c>
      <c r="AF2320" t="s">
        <v>634</v>
      </c>
      <c r="AG2320" t="s">
        <v>4313</v>
      </c>
      <c r="AH2320" t="s">
        <v>64</v>
      </c>
      <c r="AI2320" t="s">
        <v>474</v>
      </c>
      <c r="AJ2320" t="s">
        <v>5595</v>
      </c>
    </row>
    <row r="2321" spans="1:38" x14ac:dyDescent="0.25">
      <c r="A2321">
        <v>2320</v>
      </c>
      <c r="B2321" t="s">
        <v>6590</v>
      </c>
      <c r="C2321" t="s">
        <v>39</v>
      </c>
      <c r="D2321" t="s">
        <v>162</v>
      </c>
      <c r="E2321" t="s">
        <v>163</v>
      </c>
      <c r="F2321" t="s">
        <v>163</v>
      </c>
      <c r="G2321" t="s">
        <v>87</v>
      </c>
      <c r="H2321">
        <v>11.669642857142858</v>
      </c>
      <c r="I2321">
        <v>11.63128306878307</v>
      </c>
      <c r="J2321">
        <v>11.650462962962964</v>
      </c>
      <c r="K2321" t="s">
        <v>2669</v>
      </c>
      <c r="L2321" t="s">
        <v>71</v>
      </c>
      <c r="N2321" t="s">
        <v>105</v>
      </c>
      <c r="O2321" t="s">
        <v>136</v>
      </c>
      <c r="P2321" t="s">
        <v>6591</v>
      </c>
      <c r="Q2321" s="1" t="s">
        <v>211</v>
      </c>
      <c r="R2321" t="s">
        <v>3102</v>
      </c>
      <c r="S2321" t="s">
        <v>600</v>
      </c>
      <c r="T2321" t="s">
        <v>109</v>
      </c>
      <c r="U2321" t="s">
        <v>94</v>
      </c>
      <c r="V2321" t="s">
        <v>109</v>
      </c>
      <c r="W2321" t="s">
        <v>109</v>
      </c>
      <c r="X2321" t="s">
        <v>211</v>
      </c>
      <c r="Y2321" t="str">
        <f>VLOOKUP(Q2321,[1]Feuil1!$A:$C,3,FALSE)</f>
        <v>Sciences Expérimentales</v>
      </c>
      <c r="Z2321" t="str">
        <f>VLOOKUP(Q2321,[1]Feuil1!$A:$E,5,FALSE)</f>
        <v xml:space="preserve">Scientifique </v>
      </c>
      <c r="AA2321" t="s">
        <v>94</v>
      </c>
      <c r="AB2321" t="s">
        <v>109</v>
      </c>
      <c r="AC2321" t="s">
        <v>101</v>
      </c>
      <c r="AD2321" t="s">
        <v>62</v>
      </c>
      <c r="AE2321" t="s">
        <v>119</v>
      </c>
      <c r="AF2321" t="s">
        <v>634</v>
      </c>
      <c r="AG2321" t="s">
        <v>6592</v>
      </c>
      <c r="AH2321" t="s">
        <v>80</v>
      </c>
      <c r="AI2321" t="s">
        <v>285</v>
      </c>
      <c r="AJ2321" t="s">
        <v>1041</v>
      </c>
      <c r="AK2321">
        <v>9</v>
      </c>
    </row>
    <row r="2322" spans="1:38" x14ac:dyDescent="0.25">
      <c r="A2322">
        <v>2321</v>
      </c>
      <c r="B2322" t="s">
        <v>6593</v>
      </c>
      <c r="C2322" t="s">
        <v>39</v>
      </c>
      <c r="D2322" t="s">
        <v>58</v>
      </c>
      <c r="E2322" t="s">
        <v>42</v>
      </c>
      <c r="F2322" t="s">
        <v>42</v>
      </c>
      <c r="G2322" t="s">
        <v>43</v>
      </c>
      <c r="H2322">
        <v>0</v>
      </c>
      <c r="I2322">
        <v>0</v>
      </c>
      <c r="J2322">
        <v>12.876666666666665</v>
      </c>
      <c r="K2322" t="s">
        <v>2691</v>
      </c>
      <c r="L2322" t="s">
        <v>135</v>
      </c>
      <c r="N2322" t="s">
        <v>45</v>
      </c>
      <c r="O2322" t="s">
        <v>136</v>
      </c>
      <c r="P2322" t="s">
        <v>3603</v>
      </c>
      <c r="Q2322" s="1" t="s">
        <v>3182</v>
      </c>
      <c r="R2322" t="s">
        <v>89</v>
      </c>
      <c r="S2322" t="s">
        <v>4500</v>
      </c>
      <c r="T2322" t="s">
        <v>61</v>
      </c>
      <c r="U2322" t="s">
        <v>94</v>
      </c>
      <c r="V2322" t="s">
        <v>141</v>
      </c>
      <c r="W2322" t="s">
        <v>61</v>
      </c>
      <c r="X2322" t="s">
        <v>3182</v>
      </c>
      <c r="Y2322" t="str">
        <f>VLOOKUP(Q2322,[1]Feuil1!$A:$C,3,FALSE)</f>
        <v>Lettres et Sciences Humaines</v>
      </c>
      <c r="Z2322" t="str">
        <f>VLOOKUP(Q2322,[1]Feuil1!$A:$E,5,FALSE)</f>
        <v>Littéraire</v>
      </c>
      <c r="AA2322" t="s">
        <v>94</v>
      </c>
      <c r="AB2322" t="s">
        <v>109</v>
      </c>
      <c r="AD2322" t="s">
        <v>62</v>
      </c>
      <c r="AE2322" t="s">
        <v>78</v>
      </c>
      <c r="AF2322" t="s">
        <v>174</v>
      </c>
      <c r="AG2322" t="s">
        <v>695</v>
      </c>
      <c r="AH2322" t="s">
        <v>64</v>
      </c>
      <c r="AI2322" t="s">
        <v>65</v>
      </c>
      <c r="AJ2322" t="s">
        <v>66</v>
      </c>
    </row>
    <row r="2323" spans="1:38" x14ac:dyDescent="0.25">
      <c r="A2323">
        <v>2322</v>
      </c>
      <c r="B2323" t="s">
        <v>6594</v>
      </c>
      <c r="C2323" t="s">
        <v>39</v>
      </c>
      <c r="D2323" t="s">
        <v>40</v>
      </c>
      <c r="E2323" t="s">
        <v>103</v>
      </c>
      <c r="F2323" t="s">
        <v>49</v>
      </c>
      <c r="G2323" t="s">
        <v>50</v>
      </c>
      <c r="H2323">
        <v>13.172333333333333</v>
      </c>
      <c r="I2323">
        <v>16.100000000000001</v>
      </c>
      <c r="J2323">
        <v>14.636166666666668</v>
      </c>
      <c r="K2323" t="s">
        <v>104</v>
      </c>
      <c r="L2323" t="s">
        <v>115</v>
      </c>
      <c r="N2323" t="s">
        <v>45</v>
      </c>
      <c r="O2323" t="s">
        <v>52</v>
      </c>
      <c r="P2323" t="s">
        <v>2550</v>
      </c>
      <c r="Q2323" s="1" t="s">
        <v>211</v>
      </c>
      <c r="R2323" t="s">
        <v>89</v>
      </c>
      <c r="T2323" t="s">
        <v>167</v>
      </c>
      <c r="U2323" t="s">
        <v>58</v>
      </c>
      <c r="V2323" t="s">
        <v>108</v>
      </c>
      <c r="W2323" t="s">
        <v>167</v>
      </c>
      <c r="X2323" t="s">
        <v>211</v>
      </c>
      <c r="Y2323" t="str">
        <f>VLOOKUP(Q2323,[1]Feuil1!$A:$C,3,FALSE)</f>
        <v>Sciences Expérimentales</v>
      </c>
      <c r="Z2323" t="str">
        <f>VLOOKUP(Q2323,[1]Feuil1!$A:$E,5,FALSE)</f>
        <v xml:space="preserve">Scientifique </v>
      </c>
      <c r="AA2323" t="s">
        <v>58</v>
      </c>
      <c r="AB2323" t="s">
        <v>109</v>
      </c>
      <c r="AC2323" t="s">
        <v>101</v>
      </c>
      <c r="AD2323" t="s">
        <v>62</v>
      </c>
      <c r="AG2323" t="s">
        <v>6595</v>
      </c>
      <c r="AH2323" t="s">
        <v>64</v>
      </c>
      <c r="AI2323" t="s">
        <v>65</v>
      </c>
      <c r="AJ2323" t="s">
        <v>188</v>
      </c>
      <c r="AL2323" t="s">
        <v>101</v>
      </c>
    </row>
    <row r="2324" spans="1:38" x14ac:dyDescent="0.25">
      <c r="A2324">
        <v>2323</v>
      </c>
      <c r="B2324" t="s">
        <v>6596</v>
      </c>
      <c r="C2324" t="s">
        <v>39</v>
      </c>
      <c r="D2324" t="s">
        <v>84</v>
      </c>
      <c r="E2324" t="s">
        <v>1654</v>
      </c>
      <c r="F2324" t="s">
        <v>293</v>
      </c>
      <c r="G2324" t="s">
        <v>87</v>
      </c>
      <c r="H2324">
        <v>9.1449999999999996</v>
      </c>
      <c r="I2324">
        <v>12.4383</v>
      </c>
      <c r="J2324">
        <v>10.791650000000001</v>
      </c>
      <c r="K2324" t="s">
        <v>521</v>
      </c>
      <c r="L2324" t="s">
        <v>71</v>
      </c>
      <c r="N2324" t="s">
        <v>45</v>
      </c>
      <c r="O2324" t="s">
        <v>136</v>
      </c>
      <c r="P2324" t="s">
        <v>5602</v>
      </c>
      <c r="Q2324" s="1" t="s">
        <v>211</v>
      </c>
      <c r="R2324" t="s">
        <v>89</v>
      </c>
      <c r="S2324" t="s">
        <v>952</v>
      </c>
      <c r="T2324" t="s">
        <v>109</v>
      </c>
      <c r="U2324" t="s">
        <v>94</v>
      </c>
      <c r="V2324" t="s">
        <v>109</v>
      </c>
      <c r="W2324" t="s">
        <v>109</v>
      </c>
      <c r="X2324" t="s">
        <v>211</v>
      </c>
      <c r="Y2324" t="str">
        <f>VLOOKUP(Q2324,[1]Feuil1!$A:$C,3,FALSE)</f>
        <v>Sciences Expérimentales</v>
      </c>
      <c r="Z2324" t="str">
        <f>VLOOKUP(Q2324,[1]Feuil1!$A:$E,5,FALSE)</f>
        <v xml:space="preserve">Scientifique </v>
      </c>
      <c r="AA2324" t="s">
        <v>94</v>
      </c>
      <c r="AB2324" t="s">
        <v>109</v>
      </c>
      <c r="AC2324" t="s">
        <v>101</v>
      </c>
      <c r="AD2324" t="s">
        <v>62</v>
      </c>
      <c r="AE2324" t="s">
        <v>174</v>
      </c>
      <c r="AF2324" t="s">
        <v>634</v>
      </c>
      <c r="AG2324" t="s">
        <v>6597</v>
      </c>
      <c r="AH2324" t="s">
        <v>80</v>
      </c>
      <c r="AI2324" t="s">
        <v>345</v>
      </c>
      <c r="AJ2324" t="s">
        <v>1226</v>
      </c>
      <c r="AK2324">
        <v>83</v>
      </c>
    </row>
    <row r="2325" spans="1:38" x14ac:dyDescent="0.25">
      <c r="A2325">
        <v>2324</v>
      </c>
      <c r="B2325" t="s">
        <v>6598</v>
      </c>
      <c r="C2325" t="s">
        <v>39</v>
      </c>
      <c r="D2325" t="s">
        <v>40</v>
      </c>
      <c r="E2325" t="s">
        <v>48</v>
      </c>
      <c r="F2325" t="s">
        <v>49</v>
      </c>
      <c r="G2325" t="s">
        <v>50</v>
      </c>
      <c r="K2325" t="s">
        <v>51</v>
      </c>
      <c r="N2325" t="s">
        <v>105</v>
      </c>
      <c r="O2325" t="s">
        <v>52</v>
      </c>
      <c r="P2325" t="s">
        <v>6599</v>
      </c>
      <c r="Q2325" s="1" t="s">
        <v>211</v>
      </c>
      <c r="R2325" t="s">
        <v>55</v>
      </c>
      <c r="S2325" t="s">
        <v>6600</v>
      </c>
      <c r="T2325" t="s">
        <v>167</v>
      </c>
      <c r="U2325" t="s">
        <v>58</v>
      </c>
      <c r="V2325" t="s">
        <v>108</v>
      </c>
      <c r="W2325" t="s">
        <v>167</v>
      </c>
      <c r="X2325" t="s">
        <v>211</v>
      </c>
      <c r="Y2325" t="str">
        <f>VLOOKUP(Q2325,[1]Feuil1!$A:$C,3,FALSE)</f>
        <v>Sciences Expérimentales</v>
      </c>
      <c r="Z2325" t="str">
        <f>VLOOKUP(Q2325,[1]Feuil1!$A:$E,5,FALSE)</f>
        <v xml:space="preserve">Scientifique </v>
      </c>
      <c r="AA2325" t="s">
        <v>58</v>
      </c>
      <c r="AB2325" t="s">
        <v>109</v>
      </c>
      <c r="AC2325" t="s">
        <v>101</v>
      </c>
      <c r="AD2325" t="s">
        <v>62</v>
      </c>
      <c r="AG2325" t="s">
        <v>6035</v>
      </c>
      <c r="AH2325" t="s">
        <v>80</v>
      </c>
      <c r="AI2325" t="s">
        <v>65</v>
      </c>
      <c r="AJ2325" t="s">
        <v>303</v>
      </c>
    </row>
    <row r="2326" spans="1:38" x14ac:dyDescent="0.25">
      <c r="A2326">
        <v>2325</v>
      </c>
      <c r="B2326" t="s">
        <v>6601</v>
      </c>
      <c r="C2326" t="s">
        <v>39</v>
      </c>
      <c r="D2326" t="s">
        <v>40</v>
      </c>
      <c r="E2326" t="s">
        <v>470</v>
      </c>
      <c r="F2326" t="s">
        <v>154</v>
      </c>
      <c r="G2326" t="s">
        <v>87</v>
      </c>
      <c r="H2326">
        <v>13.148333333333333</v>
      </c>
      <c r="I2326">
        <v>16.760000000000002</v>
      </c>
      <c r="J2326">
        <v>14.95</v>
      </c>
      <c r="K2326" t="s">
        <v>471</v>
      </c>
      <c r="L2326" t="s">
        <v>89</v>
      </c>
      <c r="N2326" t="s">
        <v>45</v>
      </c>
      <c r="O2326" t="s">
        <v>52</v>
      </c>
      <c r="P2326" t="s">
        <v>3021</v>
      </c>
      <c r="Q2326" s="1" t="s">
        <v>6602</v>
      </c>
      <c r="R2326" t="s">
        <v>71</v>
      </c>
      <c r="T2326" t="s">
        <v>97</v>
      </c>
      <c r="U2326" t="s">
        <v>58</v>
      </c>
      <c r="V2326" t="s">
        <v>109</v>
      </c>
      <c r="W2326" t="s">
        <v>97</v>
      </c>
      <c r="X2326" t="s">
        <v>616</v>
      </c>
      <c r="Y2326" t="str">
        <f>VLOOKUP(Q2326,[1]Feuil1!$A:$C,3,FALSE)</f>
        <v>Autre</v>
      </c>
      <c r="Z2326" t="str">
        <f>VLOOKUP(Q2326,[1]Feuil1!$A:$E,5,FALSE)</f>
        <v>Autre</v>
      </c>
      <c r="AA2326" t="s">
        <v>58</v>
      </c>
      <c r="AB2326" t="s">
        <v>109</v>
      </c>
      <c r="AD2326" t="s">
        <v>62</v>
      </c>
      <c r="AI2326" t="s">
        <v>122</v>
      </c>
      <c r="AJ2326" t="s">
        <v>360</v>
      </c>
      <c r="AL2326" t="s">
        <v>101</v>
      </c>
    </row>
    <row r="2327" spans="1:38" x14ac:dyDescent="0.25">
      <c r="A2327">
        <v>2326</v>
      </c>
      <c r="B2327" t="s">
        <v>6603</v>
      </c>
      <c r="C2327" t="s">
        <v>39</v>
      </c>
      <c r="D2327" t="s">
        <v>162</v>
      </c>
      <c r="E2327" t="s">
        <v>163</v>
      </c>
      <c r="F2327" t="s">
        <v>163</v>
      </c>
      <c r="G2327" t="s">
        <v>87</v>
      </c>
      <c r="H2327">
        <v>13.364285714285714</v>
      </c>
      <c r="I2327">
        <v>13.114417989417991</v>
      </c>
      <c r="J2327">
        <v>13.239351851851852</v>
      </c>
      <c r="K2327" t="s">
        <v>62</v>
      </c>
      <c r="L2327" t="s">
        <v>135</v>
      </c>
      <c r="N2327" t="s">
        <v>45</v>
      </c>
      <c r="O2327" t="s">
        <v>136</v>
      </c>
      <c r="P2327" t="s">
        <v>6604</v>
      </c>
      <c r="Q2327" s="1" t="s">
        <v>211</v>
      </c>
      <c r="R2327" t="s">
        <v>3102</v>
      </c>
      <c r="S2327" t="s">
        <v>385</v>
      </c>
      <c r="T2327" t="s">
        <v>109</v>
      </c>
      <c r="U2327" t="s">
        <v>94</v>
      </c>
      <c r="V2327" t="s">
        <v>109</v>
      </c>
      <c r="W2327" t="s">
        <v>109</v>
      </c>
      <c r="X2327" t="s">
        <v>211</v>
      </c>
      <c r="Y2327" t="str">
        <f>VLOOKUP(Q2327,[1]Feuil1!$A:$C,3,FALSE)</f>
        <v>Sciences Expérimentales</v>
      </c>
      <c r="Z2327" t="str">
        <f>VLOOKUP(Q2327,[1]Feuil1!$A:$E,5,FALSE)</f>
        <v xml:space="preserve">Scientifique </v>
      </c>
      <c r="AA2327" t="s">
        <v>94</v>
      </c>
      <c r="AB2327" t="s">
        <v>109</v>
      </c>
      <c r="AD2327" t="s">
        <v>62</v>
      </c>
      <c r="AE2327" t="s">
        <v>168</v>
      </c>
      <c r="AF2327" t="s">
        <v>120</v>
      </c>
      <c r="AG2327" t="s">
        <v>5575</v>
      </c>
      <c r="AH2327" t="s">
        <v>80</v>
      </c>
      <c r="AI2327" t="s">
        <v>111</v>
      </c>
      <c r="AJ2327" t="s">
        <v>852</v>
      </c>
      <c r="AK2327">
        <v>10</v>
      </c>
    </row>
    <row r="2328" spans="1:38" x14ac:dyDescent="0.25">
      <c r="A2328">
        <v>2327</v>
      </c>
      <c r="B2328" t="s">
        <v>6605</v>
      </c>
      <c r="C2328" t="s">
        <v>39</v>
      </c>
      <c r="D2328" t="s">
        <v>40</v>
      </c>
      <c r="E2328" t="s">
        <v>526</v>
      </c>
      <c r="F2328" t="s">
        <v>154</v>
      </c>
      <c r="G2328" t="s">
        <v>87</v>
      </c>
      <c r="H2328">
        <v>15.73</v>
      </c>
      <c r="I2328">
        <v>18.12</v>
      </c>
      <c r="J2328">
        <v>16.93</v>
      </c>
      <c r="K2328" t="s">
        <v>62</v>
      </c>
      <c r="L2328" t="s">
        <v>115</v>
      </c>
      <c r="N2328" t="s">
        <v>45</v>
      </c>
      <c r="O2328" t="s">
        <v>52</v>
      </c>
      <c r="P2328" t="s">
        <v>165</v>
      </c>
      <c r="Q2328" s="1" t="s">
        <v>1425</v>
      </c>
      <c r="R2328" t="s">
        <v>55</v>
      </c>
      <c r="S2328" t="s">
        <v>6606</v>
      </c>
      <c r="T2328" t="s">
        <v>93</v>
      </c>
      <c r="U2328" t="s">
        <v>58</v>
      </c>
      <c r="V2328" t="s">
        <v>109</v>
      </c>
      <c r="W2328" t="s">
        <v>93</v>
      </c>
      <c r="X2328" t="s">
        <v>186</v>
      </c>
      <c r="Y2328" t="str">
        <f>VLOOKUP(Q2328,[1]Feuil1!$A:$C,3,FALSE)</f>
        <v xml:space="preserve">Science mathématique </v>
      </c>
      <c r="Z2328" t="str">
        <f>VLOOKUP(Q2328,[1]Feuil1!$A:$E,5,FALSE)</f>
        <v xml:space="preserve">Scientifique </v>
      </c>
      <c r="AA2328" t="s">
        <v>58</v>
      </c>
      <c r="AB2328" t="s">
        <v>109</v>
      </c>
      <c r="AD2328" t="s">
        <v>62</v>
      </c>
      <c r="AG2328" t="s">
        <v>6607</v>
      </c>
      <c r="AH2328" t="s">
        <v>64</v>
      </c>
      <c r="AI2328" t="s">
        <v>65</v>
      </c>
      <c r="AJ2328" t="s">
        <v>223</v>
      </c>
      <c r="AL2328" t="s">
        <v>101</v>
      </c>
    </row>
    <row r="2329" spans="1:38" x14ac:dyDescent="0.25">
      <c r="A2329">
        <v>2328</v>
      </c>
      <c r="B2329" t="s">
        <v>6608</v>
      </c>
      <c r="C2329" t="s">
        <v>39</v>
      </c>
      <c r="D2329" t="s">
        <v>162</v>
      </c>
      <c r="E2329" t="s">
        <v>163</v>
      </c>
      <c r="F2329" t="s">
        <v>163</v>
      </c>
      <c r="G2329" t="s">
        <v>87</v>
      </c>
      <c r="H2329">
        <v>11.258095238095239</v>
      </c>
      <c r="I2329">
        <v>11.671164021164023</v>
      </c>
      <c r="J2329">
        <v>11.464629629629631</v>
      </c>
      <c r="K2329" t="s">
        <v>2669</v>
      </c>
      <c r="L2329" t="s">
        <v>71</v>
      </c>
      <c r="N2329" t="s">
        <v>105</v>
      </c>
      <c r="O2329" t="s">
        <v>136</v>
      </c>
      <c r="P2329" t="s">
        <v>6166</v>
      </c>
      <c r="Q2329" s="1" t="s">
        <v>211</v>
      </c>
      <c r="R2329" t="s">
        <v>3102</v>
      </c>
      <c r="S2329" t="s">
        <v>2051</v>
      </c>
      <c r="T2329" t="s">
        <v>109</v>
      </c>
      <c r="U2329" t="s">
        <v>94</v>
      </c>
      <c r="V2329" t="s">
        <v>109</v>
      </c>
      <c r="W2329" t="s">
        <v>109</v>
      </c>
      <c r="X2329" t="s">
        <v>211</v>
      </c>
      <c r="Y2329" t="str">
        <f>VLOOKUP(Q2329,[1]Feuil1!$A:$C,3,FALSE)</f>
        <v>Sciences Expérimentales</v>
      </c>
      <c r="Z2329" t="str">
        <f>VLOOKUP(Q2329,[1]Feuil1!$A:$E,5,FALSE)</f>
        <v xml:space="preserve">Scientifique </v>
      </c>
      <c r="AA2329" t="s">
        <v>94</v>
      </c>
      <c r="AB2329" t="s">
        <v>109</v>
      </c>
      <c r="AC2329" t="s">
        <v>101</v>
      </c>
      <c r="AD2329" t="s">
        <v>62</v>
      </c>
      <c r="AE2329" t="s">
        <v>119</v>
      </c>
      <c r="AF2329" t="s">
        <v>119</v>
      </c>
      <c r="AG2329" t="s">
        <v>6609</v>
      </c>
      <c r="AH2329" t="s">
        <v>64</v>
      </c>
      <c r="AI2329" t="s">
        <v>65</v>
      </c>
      <c r="AJ2329" t="s">
        <v>303</v>
      </c>
      <c r="AK2329">
        <v>24</v>
      </c>
    </row>
    <row r="2330" spans="1:38" x14ac:dyDescent="0.25">
      <c r="A2330">
        <v>2329</v>
      </c>
      <c r="B2330" t="s">
        <v>6610</v>
      </c>
      <c r="C2330" t="s">
        <v>39</v>
      </c>
      <c r="D2330" t="s">
        <v>58</v>
      </c>
      <c r="E2330" t="s">
        <v>1532</v>
      </c>
      <c r="F2330" t="s">
        <v>154</v>
      </c>
      <c r="G2330" t="s">
        <v>87</v>
      </c>
      <c r="H2330">
        <v>9.93</v>
      </c>
      <c r="I2330">
        <v>10.07</v>
      </c>
      <c r="J2330">
        <v>10</v>
      </c>
      <c r="K2330" t="s">
        <v>62</v>
      </c>
      <c r="L2330" t="s">
        <v>71</v>
      </c>
      <c r="N2330" t="s">
        <v>45</v>
      </c>
      <c r="O2330" t="s">
        <v>52</v>
      </c>
      <c r="P2330" t="s">
        <v>3953</v>
      </c>
      <c r="Q2330" s="1" t="s">
        <v>211</v>
      </c>
      <c r="R2330" t="s">
        <v>71</v>
      </c>
      <c r="S2330" t="s">
        <v>6611</v>
      </c>
      <c r="T2330" t="s">
        <v>61</v>
      </c>
      <c r="U2330" t="s">
        <v>94</v>
      </c>
      <c r="V2330" t="s">
        <v>109</v>
      </c>
      <c r="W2330" t="s">
        <v>61</v>
      </c>
      <c r="X2330" t="s">
        <v>211</v>
      </c>
      <c r="Y2330" t="str">
        <f>VLOOKUP(Q2330,[1]Feuil1!$A:$C,3,FALSE)</f>
        <v>Sciences Expérimentales</v>
      </c>
      <c r="Z2330" t="str">
        <f>VLOOKUP(Q2330,[1]Feuil1!$A:$E,5,FALSE)</f>
        <v xml:space="preserve">Scientifique </v>
      </c>
      <c r="AA2330" t="s">
        <v>94</v>
      </c>
      <c r="AB2330" t="s">
        <v>109</v>
      </c>
      <c r="AD2330" t="s">
        <v>62</v>
      </c>
      <c r="AE2330" t="s">
        <v>174</v>
      </c>
      <c r="AF2330" t="s">
        <v>120</v>
      </c>
      <c r="AG2330" t="s">
        <v>6612</v>
      </c>
      <c r="AH2330" t="s">
        <v>64</v>
      </c>
      <c r="AI2330" t="s">
        <v>65</v>
      </c>
      <c r="AJ2330" t="s">
        <v>223</v>
      </c>
    </row>
    <row r="2331" spans="1:38" x14ac:dyDescent="0.25">
      <c r="A2331">
        <v>2330</v>
      </c>
      <c r="B2331" t="s">
        <v>6613</v>
      </c>
      <c r="C2331" t="s">
        <v>39</v>
      </c>
      <c r="D2331" t="s">
        <v>162</v>
      </c>
      <c r="E2331" t="s">
        <v>163</v>
      </c>
      <c r="F2331" t="s">
        <v>163</v>
      </c>
      <c r="G2331" t="s">
        <v>87</v>
      </c>
      <c r="H2331">
        <v>11.078571428571429</v>
      </c>
      <c r="I2331">
        <v>11.33994708994709</v>
      </c>
      <c r="J2331">
        <v>11.209259259259259</v>
      </c>
      <c r="K2331" t="s">
        <v>2669</v>
      </c>
      <c r="L2331" t="s">
        <v>71</v>
      </c>
      <c r="N2331" t="s">
        <v>105</v>
      </c>
      <c r="O2331" t="s">
        <v>136</v>
      </c>
      <c r="P2331" t="s">
        <v>6614</v>
      </c>
      <c r="Q2331" s="1" t="s">
        <v>211</v>
      </c>
      <c r="R2331" t="s">
        <v>115</v>
      </c>
      <c r="S2331" t="s">
        <v>6326</v>
      </c>
      <c r="T2331" t="s">
        <v>109</v>
      </c>
      <c r="U2331" t="s">
        <v>94</v>
      </c>
      <c r="V2331" t="s">
        <v>109</v>
      </c>
      <c r="W2331" t="s">
        <v>109</v>
      </c>
      <c r="X2331" t="s">
        <v>211</v>
      </c>
      <c r="Y2331" t="str">
        <f>VLOOKUP(Q2331,[1]Feuil1!$A:$C,3,FALSE)</f>
        <v>Sciences Expérimentales</v>
      </c>
      <c r="Z2331" t="str">
        <f>VLOOKUP(Q2331,[1]Feuil1!$A:$E,5,FALSE)</f>
        <v xml:space="preserve">Scientifique </v>
      </c>
      <c r="AA2331" t="s">
        <v>94</v>
      </c>
      <c r="AB2331" t="s">
        <v>109</v>
      </c>
      <c r="AD2331" t="s">
        <v>62</v>
      </c>
      <c r="AE2331" t="s">
        <v>168</v>
      </c>
      <c r="AF2331" t="s">
        <v>634</v>
      </c>
      <c r="AG2331" t="s">
        <v>6555</v>
      </c>
      <c r="AH2331" t="s">
        <v>64</v>
      </c>
      <c r="AI2331" t="s">
        <v>122</v>
      </c>
      <c r="AJ2331" t="s">
        <v>488</v>
      </c>
      <c r="AK2331">
        <v>20</v>
      </c>
    </row>
    <row r="2332" spans="1:38" x14ac:dyDescent="0.25">
      <c r="A2332">
        <v>2331</v>
      </c>
      <c r="B2332" t="s">
        <v>6615</v>
      </c>
      <c r="C2332" t="s">
        <v>39</v>
      </c>
      <c r="D2332" t="s">
        <v>162</v>
      </c>
      <c r="E2332" t="s">
        <v>163</v>
      </c>
      <c r="F2332" t="s">
        <v>163</v>
      </c>
      <c r="G2332" t="s">
        <v>87</v>
      </c>
      <c r="H2332">
        <v>12.098714285714285</v>
      </c>
      <c r="I2332">
        <v>11.888174603174603</v>
      </c>
      <c r="J2332">
        <v>11.993444444444444</v>
      </c>
      <c r="K2332" t="s">
        <v>62</v>
      </c>
      <c r="L2332" t="s">
        <v>71</v>
      </c>
      <c r="N2332" t="s">
        <v>45</v>
      </c>
      <c r="O2332" t="s">
        <v>136</v>
      </c>
      <c r="P2332" t="s">
        <v>6377</v>
      </c>
      <c r="Q2332" s="1" t="s">
        <v>1425</v>
      </c>
      <c r="R2332" t="s">
        <v>89</v>
      </c>
      <c r="S2332" t="s">
        <v>569</v>
      </c>
      <c r="T2332" t="s">
        <v>109</v>
      </c>
      <c r="U2332" t="s">
        <v>94</v>
      </c>
      <c r="V2332" t="s">
        <v>109</v>
      </c>
      <c r="W2332" t="s">
        <v>109</v>
      </c>
      <c r="X2332" t="s">
        <v>186</v>
      </c>
      <c r="Y2332" t="str">
        <f>VLOOKUP(Q2332,[1]Feuil1!$A:$C,3,FALSE)</f>
        <v xml:space="preserve">Science mathématique </v>
      </c>
      <c r="Z2332" t="str">
        <f>VLOOKUP(Q2332,[1]Feuil1!$A:$E,5,FALSE)</f>
        <v xml:space="preserve">Scientifique </v>
      </c>
      <c r="AA2332" t="s">
        <v>94</v>
      </c>
      <c r="AB2332" t="s">
        <v>109</v>
      </c>
      <c r="AC2332" t="s">
        <v>101</v>
      </c>
      <c r="AD2332" t="s">
        <v>62</v>
      </c>
      <c r="AE2332" t="s">
        <v>119</v>
      </c>
      <c r="AF2332" t="s">
        <v>634</v>
      </c>
      <c r="AG2332" t="s">
        <v>6616</v>
      </c>
      <c r="AH2332" t="s">
        <v>80</v>
      </c>
      <c r="AI2332" t="s">
        <v>65</v>
      </c>
      <c r="AJ2332" t="s">
        <v>303</v>
      </c>
      <c r="AK2332">
        <v>36</v>
      </c>
    </row>
    <row r="2333" spans="1:38" x14ac:dyDescent="0.25">
      <c r="A2333">
        <v>2332</v>
      </c>
      <c r="B2333" t="s">
        <v>6617</v>
      </c>
      <c r="C2333" t="s">
        <v>39</v>
      </c>
      <c r="D2333" t="s">
        <v>381</v>
      </c>
      <c r="E2333" t="s">
        <v>3392</v>
      </c>
      <c r="F2333" t="s">
        <v>49</v>
      </c>
      <c r="G2333" t="s">
        <v>50</v>
      </c>
      <c r="H2333">
        <v>11.2</v>
      </c>
      <c r="I2333">
        <v>12.04</v>
      </c>
      <c r="J2333">
        <v>11.67</v>
      </c>
      <c r="K2333" t="s">
        <v>62</v>
      </c>
      <c r="L2333" t="s">
        <v>71</v>
      </c>
      <c r="N2333" t="s">
        <v>45</v>
      </c>
      <c r="T2333" t="s">
        <v>3393</v>
      </c>
      <c r="V2333" t="s">
        <v>108</v>
      </c>
      <c r="W2333" t="s">
        <v>97</v>
      </c>
      <c r="Z2333" t="e">
        <f>VLOOKUP(Q2333,[1]Feuil1!$A:$E,5,FALSE)</f>
        <v>#N/A</v>
      </c>
      <c r="AB2333" t="s">
        <v>109</v>
      </c>
      <c r="AD2333" t="s">
        <v>62</v>
      </c>
      <c r="AE2333" t="s">
        <v>174</v>
      </c>
      <c r="AF2333" t="s">
        <v>120</v>
      </c>
      <c r="AK2333">
        <v>6</v>
      </c>
    </row>
    <row r="2334" spans="1:38" x14ac:dyDescent="0.25">
      <c r="A2334">
        <v>2333</v>
      </c>
      <c r="B2334" t="s">
        <v>6618</v>
      </c>
      <c r="C2334" t="s">
        <v>39</v>
      </c>
      <c r="D2334" t="s">
        <v>2057</v>
      </c>
      <c r="E2334" t="s">
        <v>2058</v>
      </c>
      <c r="F2334" t="s">
        <v>2058</v>
      </c>
      <c r="G2334" t="s">
        <v>2059</v>
      </c>
      <c r="H2334">
        <v>14.217142857142857</v>
      </c>
      <c r="I2334">
        <v>14.29857142857143</v>
      </c>
      <c r="J2334">
        <v>14.257857142857143</v>
      </c>
      <c r="K2334" t="s">
        <v>2060</v>
      </c>
      <c r="L2334" t="s">
        <v>89</v>
      </c>
      <c r="N2334" t="s">
        <v>105</v>
      </c>
      <c r="O2334" t="s">
        <v>136</v>
      </c>
      <c r="P2334" t="s">
        <v>6619</v>
      </c>
      <c r="Q2334" s="1" t="s">
        <v>211</v>
      </c>
      <c r="R2334" t="s">
        <v>89</v>
      </c>
      <c r="S2334" t="s">
        <v>2140</v>
      </c>
      <c r="T2334" t="s">
        <v>109</v>
      </c>
      <c r="U2334" t="s">
        <v>94</v>
      </c>
      <c r="V2334" t="s">
        <v>109</v>
      </c>
      <c r="W2334" t="s">
        <v>109</v>
      </c>
      <c r="X2334" t="s">
        <v>211</v>
      </c>
      <c r="Y2334" t="str">
        <f>VLOOKUP(Q2334,[1]Feuil1!$A:$C,3,FALSE)</f>
        <v>Sciences Expérimentales</v>
      </c>
      <c r="Z2334" t="str">
        <f>VLOOKUP(Q2334,[1]Feuil1!$A:$E,5,FALSE)</f>
        <v xml:space="preserve">Scientifique </v>
      </c>
      <c r="AA2334" t="s">
        <v>94</v>
      </c>
      <c r="AB2334" t="s">
        <v>109</v>
      </c>
      <c r="AD2334" t="s">
        <v>62</v>
      </c>
      <c r="AE2334" t="s">
        <v>207</v>
      </c>
      <c r="AF2334" t="s">
        <v>168</v>
      </c>
      <c r="AG2334" t="s">
        <v>5708</v>
      </c>
      <c r="AH2334" t="s">
        <v>80</v>
      </c>
      <c r="AI2334" t="s">
        <v>345</v>
      </c>
      <c r="AJ2334" t="s">
        <v>965</v>
      </c>
      <c r="AK2334">
        <v>24</v>
      </c>
    </row>
    <row r="2335" spans="1:38" x14ac:dyDescent="0.25">
      <c r="A2335">
        <v>2334</v>
      </c>
      <c r="B2335" t="s">
        <v>6620</v>
      </c>
      <c r="C2335" t="s">
        <v>39</v>
      </c>
      <c r="D2335" t="s">
        <v>40</v>
      </c>
      <c r="E2335" t="s">
        <v>494</v>
      </c>
      <c r="F2335" t="s">
        <v>49</v>
      </c>
      <c r="G2335" t="s">
        <v>50</v>
      </c>
      <c r="H2335">
        <v>12.822999999999999</v>
      </c>
      <c r="I2335">
        <v>16.45</v>
      </c>
      <c r="J2335">
        <v>14.636500000000002</v>
      </c>
      <c r="K2335" t="s">
        <v>104</v>
      </c>
      <c r="L2335" t="s">
        <v>115</v>
      </c>
      <c r="N2335" t="s">
        <v>45</v>
      </c>
      <c r="O2335" t="s">
        <v>52</v>
      </c>
      <c r="P2335" t="s">
        <v>1456</v>
      </c>
      <c r="Q2335" s="1" t="s">
        <v>211</v>
      </c>
      <c r="R2335" t="s">
        <v>71</v>
      </c>
      <c r="T2335" t="s">
        <v>97</v>
      </c>
      <c r="U2335" t="s">
        <v>58</v>
      </c>
      <c r="V2335" t="s">
        <v>108</v>
      </c>
      <c r="W2335" t="s">
        <v>97</v>
      </c>
      <c r="X2335" t="s">
        <v>211</v>
      </c>
      <c r="Y2335" t="str">
        <f>VLOOKUP(Q2335,[1]Feuil1!$A:$C,3,FALSE)</f>
        <v>Sciences Expérimentales</v>
      </c>
      <c r="Z2335" t="str">
        <f>VLOOKUP(Q2335,[1]Feuil1!$A:$E,5,FALSE)</f>
        <v xml:space="preserve">Scientifique </v>
      </c>
      <c r="AA2335" t="s">
        <v>58</v>
      </c>
      <c r="AB2335" t="s">
        <v>109</v>
      </c>
      <c r="AD2335" t="s">
        <v>62</v>
      </c>
      <c r="AG2335" t="s">
        <v>6621</v>
      </c>
      <c r="AH2335" t="s">
        <v>80</v>
      </c>
      <c r="AI2335" t="s">
        <v>345</v>
      </c>
      <c r="AJ2335" t="s">
        <v>1477</v>
      </c>
      <c r="AL2335" t="s">
        <v>101</v>
      </c>
    </row>
    <row r="2336" spans="1:38" x14ac:dyDescent="0.25">
      <c r="A2336">
        <v>2335</v>
      </c>
      <c r="B2336" t="s">
        <v>6622</v>
      </c>
      <c r="C2336" t="s">
        <v>39</v>
      </c>
      <c r="D2336" t="s">
        <v>40</v>
      </c>
      <c r="E2336" t="s">
        <v>494</v>
      </c>
      <c r="F2336" t="s">
        <v>49</v>
      </c>
      <c r="G2336" t="s">
        <v>50</v>
      </c>
      <c r="H2336">
        <v>13.854999999999999</v>
      </c>
      <c r="I2336">
        <v>13</v>
      </c>
      <c r="J2336">
        <v>13.427499999999998</v>
      </c>
      <c r="K2336" t="s">
        <v>104</v>
      </c>
      <c r="L2336" t="s">
        <v>89</v>
      </c>
      <c r="N2336" t="s">
        <v>45</v>
      </c>
      <c r="O2336" t="s">
        <v>52</v>
      </c>
      <c r="P2336" t="s">
        <v>6623</v>
      </c>
      <c r="Q2336" s="1" t="s">
        <v>410</v>
      </c>
      <c r="R2336" t="s">
        <v>89</v>
      </c>
      <c r="T2336" t="s">
        <v>97</v>
      </c>
      <c r="U2336" t="s">
        <v>58</v>
      </c>
      <c r="V2336" t="s">
        <v>108</v>
      </c>
      <c r="W2336" t="s">
        <v>97</v>
      </c>
      <c r="X2336" t="s">
        <v>60</v>
      </c>
      <c r="Y2336" t="str">
        <f>VLOOKUP(Q2336,[1]Feuil1!$A:$C,3,FALSE)</f>
        <v>Sciences Economiques et de Gestion</v>
      </c>
      <c r="Z2336" t="str">
        <f>VLOOKUP(Q2336,[1]Feuil1!$A:$E,5,FALSE)</f>
        <v xml:space="preserve">Economie et gestion </v>
      </c>
      <c r="AA2336" t="s">
        <v>58</v>
      </c>
      <c r="AB2336" t="s">
        <v>109</v>
      </c>
      <c r="AD2336" t="s">
        <v>62</v>
      </c>
      <c r="AG2336" t="s">
        <v>3743</v>
      </c>
      <c r="AH2336" t="s">
        <v>64</v>
      </c>
      <c r="AI2336" t="s">
        <v>99</v>
      </c>
      <c r="AJ2336" t="s">
        <v>3511</v>
      </c>
      <c r="AL2336" t="s">
        <v>101</v>
      </c>
    </row>
    <row r="2337" spans="1:37" x14ac:dyDescent="0.25">
      <c r="A2337">
        <v>2336</v>
      </c>
      <c r="B2337" t="s">
        <v>6624</v>
      </c>
      <c r="C2337" t="s">
        <v>39</v>
      </c>
      <c r="D2337" t="s">
        <v>162</v>
      </c>
      <c r="E2337" t="s">
        <v>163</v>
      </c>
      <c r="F2337" t="s">
        <v>163</v>
      </c>
      <c r="G2337" t="s">
        <v>87</v>
      </c>
      <c r="H2337">
        <v>13.039761904761905</v>
      </c>
      <c r="I2337">
        <v>12.524867724867725</v>
      </c>
      <c r="J2337">
        <v>12.782314814814814</v>
      </c>
      <c r="K2337" t="s">
        <v>2669</v>
      </c>
      <c r="L2337" t="s">
        <v>135</v>
      </c>
      <c r="N2337" t="s">
        <v>105</v>
      </c>
      <c r="O2337" t="s">
        <v>136</v>
      </c>
      <c r="P2337" t="s">
        <v>6625</v>
      </c>
      <c r="Q2337" s="1" t="s">
        <v>211</v>
      </c>
      <c r="R2337" t="s">
        <v>89</v>
      </c>
      <c r="S2337" t="s">
        <v>6626</v>
      </c>
      <c r="T2337" t="s">
        <v>109</v>
      </c>
      <c r="U2337" t="s">
        <v>94</v>
      </c>
      <c r="V2337" t="s">
        <v>109</v>
      </c>
      <c r="W2337" t="s">
        <v>109</v>
      </c>
      <c r="X2337" t="s">
        <v>211</v>
      </c>
      <c r="Y2337" t="str">
        <f>VLOOKUP(Q2337,[1]Feuil1!$A:$C,3,FALSE)</f>
        <v>Sciences Expérimentales</v>
      </c>
      <c r="Z2337" t="str">
        <f>VLOOKUP(Q2337,[1]Feuil1!$A:$E,5,FALSE)</f>
        <v xml:space="preserve">Scientifique </v>
      </c>
      <c r="AA2337" t="s">
        <v>94</v>
      </c>
      <c r="AB2337" t="s">
        <v>109</v>
      </c>
      <c r="AD2337" t="s">
        <v>62</v>
      </c>
      <c r="AE2337" t="s">
        <v>174</v>
      </c>
      <c r="AF2337" t="s">
        <v>634</v>
      </c>
      <c r="AG2337" t="s">
        <v>1628</v>
      </c>
      <c r="AH2337" t="s">
        <v>64</v>
      </c>
      <c r="AI2337" t="s">
        <v>111</v>
      </c>
      <c r="AJ2337" t="s">
        <v>852</v>
      </c>
      <c r="AK2337">
        <v>12</v>
      </c>
    </row>
    <row r="2338" spans="1:37" x14ac:dyDescent="0.25">
      <c r="A2338">
        <v>2337</v>
      </c>
      <c r="B2338" t="s">
        <v>6627</v>
      </c>
      <c r="C2338" t="s">
        <v>39</v>
      </c>
      <c r="D2338" t="s">
        <v>2057</v>
      </c>
      <c r="E2338" t="s">
        <v>2058</v>
      </c>
      <c r="F2338" t="s">
        <v>2058</v>
      </c>
      <c r="G2338" t="s">
        <v>2059</v>
      </c>
      <c r="H2338">
        <v>13.272857142857143</v>
      </c>
      <c r="I2338">
        <v>13.62857142857143</v>
      </c>
      <c r="J2338">
        <v>13.450714285714286</v>
      </c>
      <c r="K2338" t="s">
        <v>2060</v>
      </c>
      <c r="L2338" t="s">
        <v>135</v>
      </c>
      <c r="N2338" t="s">
        <v>105</v>
      </c>
      <c r="O2338" t="s">
        <v>136</v>
      </c>
      <c r="P2338" t="s">
        <v>5424</v>
      </c>
      <c r="Q2338" s="1" t="s">
        <v>211</v>
      </c>
      <c r="R2338" t="s">
        <v>89</v>
      </c>
      <c r="S2338" t="s">
        <v>1115</v>
      </c>
      <c r="T2338" t="s">
        <v>109</v>
      </c>
      <c r="U2338" t="s">
        <v>94</v>
      </c>
      <c r="V2338" t="s">
        <v>109</v>
      </c>
      <c r="W2338" t="s">
        <v>109</v>
      </c>
      <c r="X2338" t="s">
        <v>211</v>
      </c>
      <c r="Y2338" t="str">
        <f>VLOOKUP(Q2338,[1]Feuil1!$A:$C,3,FALSE)</f>
        <v>Sciences Expérimentales</v>
      </c>
      <c r="Z2338" t="str">
        <f>VLOOKUP(Q2338,[1]Feuil1!$A:$E,5,FALSE)</f>
        <v xml:space="preserve">Scientifique </v>
      </c>
      <c r="AA2338" t="s">
        <v>94</v>
      </c>
      <c r="AB2338" t="s">
        <v>109</v>
      </c>
      <c r="AC2338" t="s">
        <v>101</v>
      </c>
      <c r="AD2338" t="s">
        <v>62</v>
      </c>
      <c r="AE2338" t="s">
        <v>207</v>
      </c>
      <c r="AF2338" t="s">
        <v>120</v>
      </c>
      <c r="AG2338" t="s">
        <v>6628</v>
      </c>
      <c r="AH2338" t="s">
        <v>64</v>
      </c>
      <c r="AI2338" t="s">
        <v>122</v>
      </c>
      <c r="AJ2338" t="s">
        <v>360</v>
      </c>
      <c r="AK2338">
        <v>2</v>
      </c>
    </row>
    <row r="2339" spans="1:37" x14ac:dyDescent="0.25">
      <c r="A2339">
        <v>2338</v>
      </c>
      <c r="B2339" t="s">
        <v>6629</v>
      </c>
      <c r="C2339" t="s">
        <v>39</v>
      </c>
      <c r="D2339" t="s">
        <v>162</v>
      </c>
      <c r="E2339" t="s">
        <v>163</v>
      </c>
      <c r="F2339" t="s">
        <v>163</v>
      </c>
      <c r="G2339" t="s">
        <v>87</v>
      </c>
      <c r="H2339">
        <v>12.274761904761904</v>
      </c>
      <c r="I2339">
        <v>11.770238095238094</v>
      </c>
      <c r="J2339">
        <v>12.022499999999999</v>
      </c>
      <c r="K2339" t="s">
        <v>2669</v>
      </c>
      <c r="L2339" t="s">
        <v>135</v>
      </c>
      <c r="N2339" t="s">
        <v>105</v>
      </c>
      <c r="O2339" t="s">
        <v>136</v>
      </c>
      <c r="P2339" t="s">
        <v>5244</v>
      </c>
      <c r="Q2339" s="1" t="s">
        <v>211</v>
      </c>
      <c r="R2339" t="s">
        <v>71</v>
      </c>
      <c r="S2339" t="s">
        <v>4606</v>
      </c>
      <c r="T2339" t="s">
        <v>109</v>
      </c>
      <c r="U2339" t="s">
        <v>94</v>
      </c>
      <c r="V2339" t="s">
        <v>109</v>
      </c>
      <c r="W2339" t="s">
        <v>109</v>
      </c>
      <c r="X2339" t="s">
        <v>211</v>
      </c>
      <c r="Y2339" t="str">
        <f>VLOOKUP(Q2339,[1]Feuil1!$A:$C,3,FALSE)</f>
        <v>Sciences Expérimentales</v>
      </c>
      <c r="Z2339" t="str">
        <f>VLOOKUP(Q2339,[1]Feuil1!$A:$E,5,FALSE)</f>
        <v xml:space="preserve">Scientifique </v>
      </c>
      <c r="AA2339" t="s">
        <v>94</v>
      </c>
      <c r="AB2339" t="s">
        <v>109</v>
      </c>
      <c r="AD2339" t="s">
        <v>62</v>
      </c>
      <c r="AE2339" t="s">
        <v>168</v>
      </c>
      <c r="AF2339" t="s">
        <v>119</v>
      </c>
      <c r="AG2339" t="s">
        <v>6630</v>
      </c>
      <c r="AH2339" t="s">
        <v>64</v>
      </c>
      <c r="AI2339" t="s">
        <v>99</v>
      </c>
      <c r="AJ2339" t="s">
        <v>100</v>
      </c>
      <c r="AK2339">
        <v>27</v>
      </c>
    </row>
    <row r="2340" spans="1:37" x14ac:dyDescent="0.25">
      <c r="A2340">
        <v>2339</v>
      </c>
      <c r="B2340" t="s">
        <v>6631</v>
      </c>
      <c r="C2340" t="s">
        <v>153</v>
      </c>
      <c r="D2340" t="s">
        <v>84</v>
      </c>
      <c r="E2340" t="s">
        <v>85</v>
      </c>
      <c r="F2340" t="s">
        <v>86</v>
      </c>
      <c r="G2340" t="s">
        <v>87</v>
      </c>
      <c r="H2340">
        <v>16.031666000000001</v>
      </c>
      <c r="I2340">
        <v>15.981999999999999</v>
      </c>
      <c r="J2340">
        <v>16.006833</v>
      </c>
      <c r="K2340" t="s">
        <v>976</v>
      </c>
      <c r="L2340" t="s">
        <v>115</v>
      </c>
      <c r="N2340" t="s">
        <v>45</v>
      </c>
      <c r="O2340" t="s">
        <v>52</v>
      </c>
      <c r="P2340" t="s">
        <v>2605</v>
      </c>
      <c r="Q2340" s="1" t="s">
        <v>211</v>
      </c>
      <c r="R2340" t="s">
        <v>254</v>
      </c>
      <c r="S2340" t="s">
        <v>6632</v>
      </c>
      <c r="T2340" t="s">
        <v>979</v>
      </c>
      <c r="U2340" t="s">
        <v>94</v>
      </c>
      <c r="V2340" t="s">
        <v>978</v>
      </c>
      <c r="W2340" t="s">
        <v>979</v>
      </c>
      <c r="X2340" t="s">
        <v>211</v>
      </c>
      <c r="Y2340" t="str">
        <f>VLOOKUP(Q2340,[1]Feuil1!$A:$C,3,FALSE)</f>
        <v>Sciences Expérimentales</v>
      </c>
      <c r="Z2340" t="str">
        <f>VLOOKUP(Q2340,[1]Feuil1!$A:$E,5,FALSE)</f>
        <v xml:space="preserve">Scientifique </v>
      </c>
      <c r="AA2340" t="s">
        <v>94</v>
      </c>
      <c r="AB2340" t="s">
        <v>979</v>
      </c>
      <c r="AC2340" t="s">
        <v>101</v>
      </c>
      <c r="AD2340" t="s">
        <v>62</v>
      </c>
      <c r="AE2340" t="s">
        <v>168</v>
      </c>
      <c r="AF2340" t="s">
        <v>168</v>
      </c>
      <c r="AG2340" t="s">
        <v>6633</v>
      </c>
      <c r="AH2340" t="s">
        <v>64</v>
      </c>
      <c r="AI2340" t="s">
        <v>65</v>
      </c>
      <c r="AJ2340" t="s">
        <v>188</v>
      </c>
      <c r="AK2340">
        <v>9</v>
      </c>
    </row>
    <row r="2341" spans="1:37" x14ac:dyDescent="0.25">
      <c r="A2341">
        <v>2340</v>
      </c>
      <c r="B2341" t="s">
        <v>6634</v>
      </c>
      <c r="C2341" t="s">
        <v>39</v>
      </c>
      <c r="D2341" t="s">
        <v>58</v>
      </c>
      <c r="E2341" t="s">
        <v>1532</v>
      </c>
      <c r="F2341" t="s">
        <v>154</v>
      </c>
      <c r="G2341" t="s">
        <v>87</v>
      </c>
      <c r="H2341">
        <v>13.32</v>
      </c>
      <c r="I2341">
        <v>12.38</v>
      </c>
      <c r="J2341">
        <v>12.85</v>
      </c>
      <c r="K2341" t="s">
        <v>62</v>
      </c>
      <c r="L2341" t="s">
        <v>135</v>
      </c>
      <c r="N2341" t="s">
        <v>45</v>
      </c>
      <c r="O2341" t="s">
        <v>52</v>
      </c>
      <c r="P2341" t="s">
        <v>6635</v>
      </c>
      <c r="Q2341" s="1" t="s">
        <v>211</v>
      </c>
      <c r="R2341" t="s">
        <v>89</v>
      </c>
      <c r="S2341" t="s">
        <v>2788</v>
      </c>
      <c r="T2341" t="s">
        <v>167</v>
      </c>
      <c r="U2341" t="s">
        <v>94</v>
      </c>
      <c r="V2341" t="s">
        <v>109</v>
      </c>
      <c r="W2341" t="s">
        <v>167</v>
      </c>
      <c r="X2341" t="s">
        <v>211</v>
      </c>
      <c r="Y2341" t="str">
        <f>VLOOKUP(Q2341,[1]Feuil1!$A:$C,3,FALSE)</f>
        <v>Sciences Expérimentales</v>
      </c>
      <c r="Z2341" t="str">
        <f>VLOOKUP(Q2341,[1]Feuil1!$A:$E,5,FALSE)</f>
        <v xml:space="preserve">Scientifique </v>
      </c>
      <c r="AA2341" t="s">
        <v>94</v>
      </c>
      <c r="AB2341" t="s">
        <v>109</v>
      </c>
      <c r="AD2341" t="s">
        <v>62</v>
      </c>
      <c r="AE2341" t="s">
        <v>174</v>
      </c>
      <c r="AF2341" t="s">
        <v>634</v>
      </c>
      <c r="AG2341" t="s">
        <v>6636</v>
      </c>
      <c r="AH2341" t="s">
        <v>80</v>
      </c>
      <c r="AI2341" t="s">
        <v>65</v>
      </c>
      <c r="AJ2341" t="s">
        <v>223</v>
      </c>
    </row>
    <row r="2342" spans="1:37" x14ac:dyDescent="0.25">
      <c r="A2342">
        <v>2341</v>
      </c>
      <c r="B2342" t="s">
        <v>6637</v>
      </c>
      <c r="C2342" t="s">
        <v>39</v>
      </c>
      <c r="D2342" t="s">
        <v>84</v>
      </c>
      <c r="E2342" t="s">
        <v>1654</v>
      </c>
      <c r="F2342" t="s">
        <v>293</v>
      </c>
      <c r="G2342" t="s">
        <v>87</v>
      </c>
      <c r="H2342">
        <v>13.122499999999999</v>
      </c>
      <c r="I2342">
        <v>11.865500000000001</v>
      </c>
      <c r="J2342">
        <v>12.494</v>
      </c>
      <c r="K2342" t="s">
        <v>294</v>
      </c>
      <c r="L2342" t="s">
        <v>135</v>
      </c>
      <c r="N2342" t="s">
        <v>45</v>
      </c>
      <c r="O2342" t="s">
        <v>136</v>
      </c>
      <c r="P2342" t="s">
        <v>5244</v>
      </c>
      <c r="Q2342" s="1" t="s">
        <v>211</v>
      </c>
      <c r="R2342" t="s">
        <v>3102</v>
      </c>
      <c r="S2342" t="s">
        <v>1285</v>
      </c>
      <c r="T2342" t="s">
        <v>109</v>
      </c>
      <c r="U2342" t="s">
        <v>94</v>
      </c>
      <c r="V2342" t="s">
        <v>109</v>
      </c>
      <c r="W2342" t="s">
        <v>109</v>
      </c>
      <c r="X2342" t="s">
        <v>211</v>
      </c>
      <c r="Y2342" t="str">
        <f>VLOOKUP(Q2342,[1]Feuil1!$A:$C,3,FALSE)</f>
        <v>Sciences Expérimentales</v>
      </c>
      <c r="Z2342" t="str">
        <f>VLOOKUP(Q2342,[1]Feuil1!$A:$E,5,FALSE)</f>
        <v xml:space="preserve">Scientifique </v>
      </c>
      <c r="AA2342" t="s">
        <v>94</v>
      </c>
      <c r="AB2342" t="s">
        <v>109</v>
      </c>
      <c r="AC2342" t="s">
        <v>101</v>
      </c>
      <c r="AD2342" t="s">
        <v>62</v>
      </c>
      <c r="AE2342" t="s">
        <v>634</v>
      </c>
      <c r="AF2342" t="s">
        <v>634</v>
      </c>
      <c r="AG2342" t="s">
        <v>5478</v>
      </c>
      <c r="AH2342" t="s">
        <v>64</v>
      </c>
      <c r="AI2342" t="s">
        <v>122</v>
      </c>
      <c r="AJ2342" t="s">
        <v>360</v>
      </c>
      <c r="AK2342">
        <v>28</v>
      </c>
    </row>
    <row r="2343" spans="1:37" x14ac:dyDescent="0.25">
      <c r="A2343">
        <v>2342</v>
      </c>
      <c r="B2343" t="s">
        <v>6638</v>
      </c>
      <c r="C2343" t="s">
        <v>39</v>
      </c>
      <c r="D2343" t="s">
        <v>58</v>
      </c>
      <c r="E2343" t="s">
        <v>1124</v>
      </c>
      <c r="F2343" t="s">
        <v>49</v>
      </c>
      <c r="G2343" t="s">
        <v>50</v>
      </c>
      <c r="H2343">
        <v>14.259259259259258</v>
      </c>
      <c r="I2343">
        <v>9.5454545454545467</v>
      </c>
      <c r="J2343">
        <v>11.666666666666668</v>
      </c>
      <c r="K2343" t="s">
        <v>1640</v>
      </c>
      <c r="L2343" t="s">
        <v>89</v>
      </c>
      <c r="N2343" t="s">
        <v>105</v>
      </c>
      <c r="O2343" t="s">
        <v>136</v>
      </c>
      <c r="P2343" t="s">
        <v>4972</v>
      </c>
      <c r="Q2343" s="1" t="s">
        <v>211</v>
      </c>
      <c r="R2343" t="s">
        <v>89</v>
      </c>
      <c r="S2343" t="s">
        <v>581</v>
      </c>
      <c r="T2343" t="s">
        <v>109</v>
      </c>
      <c r="U2343" t="s">
        <v>1126</v>
      </c>
      <c r="V2343" t="s">
        <v>109</v>
      </c>
      <c r="W2343" t="s">
        <v>109</v>
      </c>
      <c r="X2343" t="s">
        <v>211</v>
      </c>
      <c r="Y2343" t="str">
        <f>VLOOKUP(Q2343,[1]Feuil1!$A:$C,3,FALSE)</f>
        <v>Sciences Expérimentales</v>
      </c>
      <c r="Z2343" t="str">
        <f>VLOOKUP(Q2343,[1]Feuil1!$A:$E,5,FALSE)</f>
        <v xml:space="preserve">Scientifique </v>
      </c>
      <c r="AA2343" t="s">
        <v>94</v>
      </c>
      <c r="AB2343" t="s">
        <v>109</v>
      </c>
      <c r="AD2343" t="s">
        <v>62</v>
      </c>
      <c r="AE2343" t="s">
        <v>78</v>
      </c>
      <c r="AF2343" t="s">
        <v>634</v>
      </c>
      <c r="AG2343" t="s">
        <v>6639</v>
      </c>
      <c r="AH2343" t="s">
        <v>64</v>
      </c>
      <c r="AI2343" t="s">
        <v>65</v>
      </c>
      <c r="AJ2343" t="s">
        <v>66</v>
      </c>
    </row>
    <row r="2344" spans="1:37" x14ac:dyDescent="0.25">
      <c r="A2344">
        <v>2343</v>
      </c>
      <c r="B2344" t="s">
        <v>6640</v>
      </c>
      <c r="C2344" t="s">
        <v>39</v>
      </c>
      <c r="D2344" t="s">
        <v>2057</v>
      </c>
      <c r="E2344" t="s">
        <v>2058</v>
      </c>
      <c r="F2344" t="s">
        <v>2058</v>
      </c>
      <c r="G2344" t="s">
        <v>2059</v>
      </c>
      <c r="H2344">
        <v>12.111428571428572</v>
      </c>
      <c r="I2344">
        <v>11.492857142857144</v>
      </c>
      <c r="J2344">
        <v>11.802142857142856</v>
      </c>
      <c r="K2344" t="s">
        <v>2060</v>
      </c>
      <c r="L2344" t="s">
        <v>71</v>
      </c>
      <c r="N2344" t="s">
        <v>105</v>
      </c>
      <c r="O2344" t="s">
        <v>136</v>
      </c>
      <c r="P2344" t="s">
        <v>6084</v>
      </c>
      <c r="Q2344" s="1" t="s">
        <v>699</v>
      </c>
      <c r="R2344" t="s">
        <v>3102</v>
      </c>
      <c r="S2344" t="s">
        <v>6641</v>
      </c>
      <c r="T2344" t="s">
        <v>109</v>
      </c>
      <c r="U2344" t="s">
        <v>94</v>
      </c>
      <c r="V2344" t="s">
        <v>109</v>
      </c>
      <c r="W2344" t="s">
        <v>109</v>
      </c>
      <c r="X2344" t="s">
        <v>701</v>
      </c>
      <c r="Y2344" t="str">
        <f>VLOOKUP(Q2344,[1]Feuil1!$A:$C,3,FALSE)</f>
        <v>Général (Bac Français)</v>
      </c>
      <c r="Z2344" t="str">
        <f>VLOOKUP(Q2344,[1]Feuil1!$A:$E,5,FALSE)</f>
        <v xml:space="preserve">Scientifique </v>
      </c>
      <c r="AA2344" t="s">
        <v>94</v>
      </c>
      <c r="AB2344" t="s">
        <v>109</v>
      </c>
      <c r="AC2344" t="s">
        <v>101</v>
      </c>
      <c r="AD2344" t="s">
        <v>62</v>
      </c>
      <c r="AE2344" t="s">
        <v>78</v>
      </c>
      <c r="AF2344" t="s">
        <v>78</v>
      </c>
      <c r="AG2344" t="s">
        <v>5118</v>
      </c>
      <c r="AH2344" t="s">
        <v>80</v>
      </c>
      <c r="AI2344" t="s">
        <v>122</v>
      </c>
      <c r="AJ2344" t="s">
        <v>360</v>
      </c>
    </row>
    <row r="2345" spans="1:37" x14ac:dyDescent="0.25">
      <c r="A2345">
        <v>2344</v>
      </c>
      <c r="B2345" t="s">
        <v>6642</v>
      </c>
      <c r="C2345" t="s">
        <v>39</v>
      </c>
      <c r="D2345" t="s">
        <v>162</v>
      </c>
      <c r="E2345" t="s">
        <v>163</v>
      </c>
      <c r="F2345" t="s">
        <v>163</v>
      </c>
      <c r="G2345" t="s">
        <v>87</v>
      </c>
      <c r="H2345">
        <v>11.397023809523811</v>
      </c>
      <c r="I2345">
        <v>11.840939153439155</v>
      </c>
      <c r="J2345">
        <v>11.618981481481484</v>
      </c>
      <c r="K2345" t="s">
        <v>3166</v>
      </c>
      <c r="L2345" t="s">
        <v>71</v>
      </c>
      <c r="N2345" t="s">
        <v>105</v>
      </c>
      <c r="O2345" t="s">
        <v>136</v>
      </c>
      <c r="P2345" t="s">
        <v>6643</v>
      </c>
      <c r="Q2345" s="1" t="s">
        <v>211</v>
      </c>
      <c r="R2345" t="s">
        <v>3102</v>
      </c>
      <c r="S2345" t="s">
        <v>6644</v>
      </c>
      <c r="T2345" t="s">
        <v>61</v>
      </c>
      <c r="U2345" t="s">
        <v>94</v>
      </c>
      <c r="V2345" t="s">
        <v>109</v>
      </c>
      <c r="W2345" t="s">
        <v>61</v>
      </c>
      <c r="X2345" t="s">
        <v>211</v>
      </c>
      <c r="Y2345" t="str">
        <f>VLOOKUP(Q2345,[1]Feuil1!$A:$C,3,FALSE)</f>
        <v>Sciences Expérimentales</v>
      </c>
      <c r="Z2345" t="str">
        <f>VLOOKUP(Q2345,[1]Feuil1!$A:$E,5,FALSE)</f>
        <v xml:space="preserve">Scientifique </v>
      </c>
      <c r="AA2345" t="s">
        <v>94</v>
      </c>
      <c r="AB2345" t="s">
        <v>109</v>
      </c>
      <c r="AC2345" t="s">
        <v>101</v>
      </c>
      <c r="AD2345" t="s">
        <v>62</v>
      </c>
      <c r="AE2345" t="s">
        <v>578</v>
      </c>
      <c r="AF2345" t="s">
        <v>120</v>
      </c>
      <c r="AG2345" t="s">
        <v>6645</v>
      </c>
      <c r="AH2345" t="s">
        <v>80</v>
      </c>
      <c r="AI2345" t="s">
        <v>230</v>
      </c>
      <c r="AJ2345" t="s">
        <v>6646</v>
      </c>
      <c r="AK2345">
        <v>7</v>
      </c>
    </row>
    <row r="2346" spans="1:37" x14ac:dyDescent="0.25">
      <c r="A2346">
        <v>2345</v>
      </c>
      <c r="B2346" t="s">
        <v>6647</v>
      </c>
      <c r="C2346" t="s">
        <v>39</v>
      </c>
      <c r="D2346" t="s">
        <v>58</v>
      </c>
      <c r="E2346" t="s">
        <v>1124</v>
      </c>
      <c r="F2346" t="s">
        <v>49</v>
      </c>
      <c r="G2346" t="s">
        <v>50</v>
      </c>
      <c r="H2346">
        <v>14.814814814814813</v>
      </c>
      <c r="I2346">
        <v>13.939393939393941</v>
      </c>
      <c r="J2346">
        <v>14.333333333333334</v>
      </c>
      <c r="K2346" t="s">
        <v>1640</v>
      </c>
      <c r="L2346" t="s">
        <v>115</v>
      </c>
      <c r="N2346" t="s">
        <v>105</v>
      </c>
      <c r="O2346" t="s">
        <v>136</v>
      </c>
      <c r="P2346" t="s">
        <v>5731</v>
      </c>
      <c r="Q2346" s="1" t="s">
        <v>410</v>
      </c>
      <c r="R2346" t="s">
        <v>89</v>
      </c>
      <c r="S2346" t="s">
        <v>2833</v>
      </c>
      <c r="T2346" t="s">
        <v>109</v>
      </c>
      <c r="U2346" t="s">
        <v>1126</v>
      </c>
      <c r="V2346" t="s">
        <v>109</v>
      </c>
      <c r="W2346" t="s">
        <v>109</v>
      </c>
      <c r="X2346" t="s">
        <v>60</v>
      </c>
      <c r="Y2346" t="str">
        <f>VLOOKUP(Q2346,[1]Feuil1!$A:$C,3,FALSE)</f>
        <v>Sciences Economiques et de Gestion</v>
      </c>
      <c r="Z2346" t="str">
        <f>VLOOKUP(Q2346,[1]Feuil1!$A:$E,5,FALSE)</f>
        <v xml:space="preserve">Economie et gestion </v>
      </c>
      <c r="AA2346" t="s">
        <v>94</v>
      </c>
      <c r="AB2346" t="s">
        <v>109</v>
      </c>
      <c r="AC2346" t="s">
        <v>101</v>
      </c>
      <c r="AD2346" t="s">
        <v>62</v>
      </c>
      <c r="AE2346" t="s">
        <v>78</v>
      </c>
      <c r="AF2346" t="s">
        <v>634</v>
      </c>
      <c r="AG2346" t="s">
        <v>6648</v>
      </c>
      <c r="AH2346" t="s">
        <v>64</v>
      </c>
      <c r="AI2346" t="s">
        <v>65</v>
      </c>
      <c r="AJ2346" t="s">
        <v>303</v>
      </c>
    </row>
    <row r="2347" spans="1:37" x14ac:dyDescent="0.25">
      <c r="A2347">
        <v>2346</v>
      </c>
      <c r="B2347" t="s">
        <v>6649</v>
      </c>
      <c r="C2347" t="s">
        <v>39</v>
      </c>
      <c r="D2347" t="s">
        <v>162</v>
      </c>
      <c r="E2347" t="s">
        <v>163</v>
      </c>
      <c r="F2347" t="s">
        <v>163</v>
      </c>
      <c r="G2347" t="s">
        <v>87</v>
      </c>
      <c r="H2347">
        <v>12.12984126984127</v>
      </c>
      <c r="I2347">
        <v>12.111795634920634</v>
      </c>
      <c r="J2347">
        <v>12.120818452380952</v>
      </c>
      <c r="K2347" t="s">
        <v>6650</v>
      </c>
      <c r="L2347" t="s">
        <v>135</v>
      </c>
      <c r="N2347" t="s">
        <v>45</v>
      </c>
      <c r="O2347" t="s">
        <v>136</v>
      </c>
      <c r="P2347" t="s">
        <v>6651</v>
      </c>
      <c r="Q2347" s="1" t="s">
        <v>251</v>
      </c>
      <c r="R2347" t="s">
        <v>71</v>
      </c>
      <c r="S2347" t="s">
        <v>5255</v>
      </c>
      <c r="T2347" t="s">
        <v>109</v>
      </c>
      <c r="U2347" t="s">
        <v>94</v>
      </c>
      <c r="V2347" t="s">
        <v>109</v>
      </c>
      <c r="W2347" t="s">
        <v>109</v>
      </c>
      <c r="X2347" t="s">
        <v>251</v>
      </c>
      <c r="Y2347" t="str">
        <f>VLOOKUP(Q2347,[1]Feuil1!$A:$C,3,FALSE)</f>
        <v>Sciences et Technologies</v>
      </c>
      <c r="Z2347" t="str">
        <f>VLOOKUP(Q2347,[1]Feuil1!$A:$E,5,FALSE)</f>
        <v>Technologique</v>
      </c>
      <c r="AA2347" t="s">
        <v>94</v>
      </c>
      <c r="AB2347" t="s">
        <v>109</v>
      </c>
      <c r="AD2347" t="s">
        <v>62</v>
      </c>
      <c r="AE2347" t="s">
        <v>78</v>
      </c>
      <c r="AF2347" t="s">
        <v>634</v>
      </c>
      <c r="AG2347" t="s">
        <v>6652</v>
      </c>
      <c r="AH2347" t="s">
        <v>64</v>
      </c>
      <c r="AI2347" t="s">
        <v>65</v>
      </c>
      <c r="AJ2347" t="s">
        <v>66</v>
      </c>
    </row>
    <row r="2348" spans="1:37" x14ac:dyDescent="0.25">
      <c r="A2348">
        <v>2347</v>
      </c>
      <c r="B2348" t="s">
        <v>6653</v>
      </c>
      <c r="C2348" t="s">
        <v>39</v>
      </c>
      <c r="D2348" t="s">
        <v>84</v>
      </c>
      <c r="E2348" t="s">
        <v>3779</v>
      </c>
      <c r="F2348" t="s">
        <v>86</v>
      </c>
      <c r="G2348" t="s">
        <v>87</v>
      </c>
      <c r="H2348">
        <v>12.516</v>
      </c>
      <c r="I2348">
        <v>13.412000000000001</v>
      </c>
      <c r="J2348">
        <v>12.964</v>
      </c>
      <c r="K2348" t="s">
        <v>976</v>
      </c>
      <c r="L2348" t="s">
        <v>135</v>
      </c>
      <c r="N2348" t="s">
        <v>105</v>
      </c>
      <c r="O2348" t="s">
        <v>52</v>
      </c>
      <c r="P2348" t="s">
        <v>5341</v>
      </c>
      <c r="Q2348" s="1" t="s">
        <v>1425</v>
      </c>
      <c r="R2348" t="s">
        <v>55</v>
      </c>
      <c r="S2348" t="s">
        <v>3383</v>
      </c>
      <c r="T2348" t="s">
        <v>109</v>
      </c>
      <c r="U2348" t="s">
        <v>94</v>
      </c>
      <c r="V2348" t="s">
        <v>108</v>
      </c>
      <c r="W2348" t="s">
        <v>109</v>
      </c>
      <c r="X2348" t="s">
        <v>186</v>
      </c>
      <c r="Y2348" t="str">
        <f>VLOOKUP(Q2348,[1]Feuil1!$A:$C,3,FALSE)</f>
        <v xml:space="preserve">Science mathématique </v>
      </c>
      <c r="Z2348" t="str">
        <f>VLOOKUP(Q2348,[1]Feuil1!$A:$E,5,FALSE)</f>
        <v xml:space="preserve">Scientifique </v>
      </c>
      <c r="AA2348" t="s">
        <v>94</v>
      </c>
      <c r="AB2348" t="s">
        <v>109</v>
      </c>
      <c r="AD2348" t="s">
        <v>62</v>
      </c>
      <c r="AE2348" t="s">
        <v>119</v>
      </c>
      <c r="AF2348" t="s">
        <v>78</v>
      </c>
      <c r="AG2348" t="s">
        <v>2078</v>
      </c>
      <c r="AH2348" t="s">
        <v>64</v>
      </c>
      <c r="AI2348" t="s">
        <v>122</v>
      </c>
      <c r="AJ2348" t="s">
        <v>360</v>
      </c>
      <c r="AK2348">
        <v>26</v>
      </c>
    </row>
    <row r="2349" spans="1:37" x14ac:dyDescent="0.25">
      <c r="A2349">
        <v>2348</v>
      </c>
      <c r="B2349" t="s">
        <v>6654</v>
      </c>
      <c r="C2349" t="s">
        <v>39</v>
      </c>
      <c r="D2349" t="s">
        <v>381</v>
      </c>
      <c r="E2349" t="s">
        <v>382</v>
      </c>
      <c r="F2349" t="s">
        <v>49</v>
      </c>
      <c r="G2349" t="s">
        <v>50</v>
      </c>
      <c r="H2349">
        <v>12.794117647058822</v>
      </c>
      <c r="I2349">
        <v>10</v>
      </c>
      <c r="J2349">
        <v>11.583333333333334</v>
      </c>
      <c r="K2349" t="s">
        <v>1640</v>
      </c>
      <c r="L2349" t="s">
        <v>115</v>
      </c>
      <c r="N2349" t="s">
        <v>45</v>
      </c>
      <c r="O2349" t="s">
        <v>52</v>
      </c>
      <c r="P2349" t="s">
        <v>6655</v>
      </c>
      <c r="Q2349" s="1" t="s">
        <v>211</v>
      </c>
      <c r="R2349" t="s">
        <v>89</v>
      </c>
      <c r="S2349" t="s">
        <v>3761</v>
      </c>
      <c r="T2349" t="s">
        <v>979</v>
      </c>
      <c r="U2349" t="s">
        <v>386</v>
      </c>
      <c r="V2349" t="s">
        <v>108</v>
      </c>
      <c r="W2349" t="s">
        <v>979</v>
      </c>
      <c r="X2349" t="s">
        <v>211</v>
      </c>
      <c r="Y2349" t="str">
        <f>VLOOKUP(Q2349,[1]Feuil1!$A:$C,3,FALSE)</f>
        <v>Sciences Expérimentales</v>
      </c>
      <c r="Z2349" t="str">
        <f>VLOOKUP(Q2349,[1]Feuil1!$A:$E,5,FALSE)</f>
        <v xml:space="preserve">Scientifique </v>
      </c>
      <c r="AA2349" t="s">
        <v>386</v>
      </c>
      <c r="AB2349" t="s">
        <v>109</v>
      </c>
      <c r="AC2349" t="s">
        <v>101</v>
      </c>
      <c r="AD2349" t="s">
        <v>62</v>
      </c>
      <c r="AE2349" t="s">
        <v>78</v>
      </c>
      <c r="AF2349" t="s">
        <v>174</v>
      </c>
      <c r="AG2349" t="s">
        <v>6656</v>
      </c>
      <c r="AH2349" t="s">
        <v>64</v>
      </c>
      <c r="AI2349" t="s">
        <v>230</v>
      </c>
      <c r="AJ2349" t="s">
        <v>1454</v>
      </c>
      <c r="AK2349">
        <v>16</v>
      </c>
    </row>
    <row r="2350" spans="1:37" x14ac:dyDescent="0.25">
      <c r="A2350">
        <v>2349</v>
      </c>
      <c r="B2350" t="s">
        <v>6657</v>
      </c>
      <c r="C2350" t="s">
        <v>39</v>
      </c>
      <c r="D2350" t="s">
        <v>40</v>
      </c>
      <c r="E2350" t="s">
        <v>48</v>
      </c>
      <c r="F2350" t="s">
        <v>49</v>
      </c>
      <c r="G2350" t="s">
        <v>50</v>
      </c>
      <c r="K2350" t="s">
        <v>88</v>
      </c>
      <c r="N2350" t="s">
        <v>105</v>
      </c>
      <c r="O2350" t="s">
        <v>52</v>
      </c>
      <c r="P2350" t="s">
        <v>1596</v>
      </c>
      <c r="Q2350" s="1" t="s">
        <v>211</v>
      </c>
      <c r="R2350" t="s">
        <v>71</v>
      </c>
      <c r="S2350" t="s">
        <v>4255</v>
      </c>
      <c r="T2350" t="s">
        <v>57</v>
      </c>
      <c r="U2350" t="s">
        <v>58</v>
      </c>
      <c r="V2350" t="s">
        <v>108</v>
      </c>
      <c r="W2350" t="s">
        <v>57</v>
      </c>
      <c r="X2350" t="s">
        <v>211</v>
      </c>
      <c r="Y2350" t="str">
        <f>VLOOKUP(Q2350,[1]Feuil1!$A:$C,3,FALSE)</f>
        <v>Sciences Expérimentales</v>
      </c>
      <c r="Z2350" t="str">
        <f>VLOOKUP(Q2350,[1]Feuil1!$A:$E,5,FALSE)</f>
        <v xml:space="preserve">Scientifique </v>
      </c>
      <c r="AA2350" t="s">
        <v>58</v>
      </c>
      <c r="AB2350" t="s">
        <v>109</v>
      </c>
      <c r="AD2350" t="s">
        <v>62</v>
      </c>
      <c r="AG2350" t="s">
        <v>6658</v>
      </c>
      <c r="AH2350" t="s">
        <v>64</v>
      </c>
      <c r="AI2350" t="s">
        <v>65</v>
      </c>
      <c r="AJ2350" t="s">
        <v>66</v>
      </c>
    </row>
    <row r="2351" spans="1:37" x14ac:dyDescent="0.25">
      <c r="A2351">
        <v>2350</v>
      </c>
      <c r="B2351" t="s">
        <v>6659</v>
      </c>
      <c r="C2351" t="s">
        <v>39</v>
      </c>
      <c r="D2351" t="s">
        <v>2057</v>
      </c>
      <c r="E2351" t="s">
        <v>2058</v>
      </c>
      <c r="F2351" t="s">
        <v>2058</v>
      </c>
      <c r="G2351" t="s">
        <v>2059</v>
      </c>
      <c r="H2351">
        <v>8.8728571428571428</v>
      </c>
      <c r="I2351">
        <v>10.462857142857144</v>
      </c>
      <c r="J2351">
        <v>9.6678571428571427</v>
      </c>
      <c r="K2351" t="s">
        <v>2110</v>
      </c>
      <c r="N2351" t="s">
        <v>45</v>
      </c>
      <c r="O2351" t="s">
        <v>136</v>
      </c>
      <c r="P2351" t="s">
        <v>5186</v>
      </c>
      <c r="Q2351" s="1" t="s">
        <v>211</v>
      </c>
      <c r="R2351" t="s">
        <v>3102</v>
      </c>
      <c r="S2351" t="s">
        <v>2159</v>
      </c>
      <c r="T2351" t="s">
        <v>109</v>
      </c>
      <c r="U2351" t="s">
        <v>94</v>
      </c>
      <c r="V2351" t="s">
        <v>109</v>
      </c>
      <c r="W2351" t="s">
        <v>109</v>
      </c>
      <c r="X2351" t="s">
        <v>211</v>
      </c>
      <c r="Y2351" t="str">
        <f>VLOOKUP(Q2351,[1]Feuil1!$A:$C,3,FALSE)</f>
        <v>Sciences Expérimentales</v>
      </c>
      <c r="Z2351" t="str">
        <f>VLOOKUP(Q2351,[1]Feuil1!$A:$E,5,FALSE)</f>
        <v xml:space="preserve">Scientifique </v>
      </c>
      <c r="AA2351" t="s">
        <v>94</v>
      </c>
      <c r="AB2351" t="s">
        <v>109</v>
      </c>
      <c r="AD2351" t="s">
        <v>46</v>
      </c>
      <c r="AE2351" t="s">
        <v>78</v>
      </c>
      <c r="AF2351" t="s">
        <v>168</v>
      </c>
      <c r="AG2351" t="s">
        <v>1537</v>
      </c>
      <c r="AH2351" t="s">
        <v>64</v>
      </c>
      <c r="AI2351" t="s">
        <v>474</v>
      </c>
      <c r="AJ2351" t="s">
        <v>6660</v>
      </c>
    </row>
    <row r="2352" spans="1:37" x14ac:dyDescent="0.25">
      <c r="A2352">
        <v>2351</v>
      </c>
      <c r="B2352" t="s">
        <v>6661</v>
      </c>
      <c r="C2352" t="s">
        <v>83</v>
      </c>
      <c r="D2352" t="s">
        <v>162</v>
      </c>
      <c r="E2352" t="s">
        <v>163</v>
      </c>
      <c r="F2352" t="s">
        <v>163</v>
      </c>
      <c r="G2352" t="s">
        <v>87</v>
      </c>
      <c r="H2352">
        <v>13.125</v>
      </c>
      <c r="I2352">
        <v>13.778571428571428</v>
      </c>
      <c r="J2352">
        <v>13.451785714285714</v>
      </c>
      <c r="K2352" t="s">
        <v>171</v>
      </c>
      <c r="L2352" t="s">
        <v>135</v>
      </c>
      <c r="N2352" t="s">
        <v>45</v>
      </c>
      <c r="O2352" t="s">
        <v>136</v>
      </c>
      <c r="P2352" t="s">
        <v>6662</v>
      </c>
      <c r="Q2352" s="1" t="s">
        <v>211</v>
      </c>
      <c r="R2352" t="s">
        <v>89</v>
      </c>
      <c r="S2352" t="s">
        <v>3065</v>
      </c>
      <c r="T2352" t="s">
        <v>93</v>
      </c>
      <c r="U2352" t="s">
        <v>997</v>
      </c>
      <c r="V2352" t="s">
        <v>97</v>
      </c>
      <c r="W2352" t="s">
        <v>93</v>
      </c>
      <c r="X2352" t="s">
        <v>211</v>
      </c>
      <c r="Y2352" t="str">
        <f>VLOOKUP(Q2352,[1]Feuil1!$A:$C,3,FALSE)</f>
        <v>Sciences Expérimentales</v>
      </c>
      <c r="Z2352" t="str">
        <f>VLOOKUP(Q2352,[1]Feuil1!$A:$E,5,FALSE)</f>
        <v xml:space="preserve">Scientifique </v>
      </c>
      <c r="AA2352" t="s">
        <v>997</v>
      </c>
      <c r="AB2352" t="s">
        <v>97</v>
      </c>
      <c r="AD2352" t="s">
        <v>62</v>
      </c>
      <c r="AE2352" t="s">
        <v>207</v>
      </c>
      <c r="AF2352" t="s">
        <v>207</v>
      </c>
      <c r="AG2352" t="s">
        <v>6663</v>
      </c>
      <c r="AH2352" t="s">
        <v>80</v>
      </c>
      <c r="AI2352" t="s">
        <v>65</v>
      </c>
      <c r="AJ2352" t="s">
        <v>223</v>
      </c>
      <c r="AK2352">
        <v>8</v>
      </c>
    </row>
    <row r="2353" spans="1:38" x14ac:dyDescent="0.25">
      <c r="A2353">
        <v>2352</v>
      </c>
      <c r="B2353" t="s">
        <v>6664</v>
      </c>
      <c r="C2353" t="s">
        <v>39</v>
      </c>
      <c r="D2353" t="s">
        <v>40</v>
      </c>
      <c r="E2353" t="s">
        <v>125</v>
      </c>
      <c r="F2353" t="s">
        <v>49</v>
      </c>
      <c r="G2353" t="s">
        <v>50</v>
      </c>
      <c r="K2353" t="s">
        <v>51</v>
      </c>
      <c r="N2353" t="s">
        <v>105</v>
      </c>
      <c r="O2353" t="s">
        <v>52</v>
      </c>
      <c r="P2353" t="s">
        <v>6665</v>
      </c>
      <c r="Q2353" s="1" t="s">
        <v>211</v>
      </c>
      <c r="R2353" t="s">
        <v>89</v>
      </c>
      <c r="T2353" t="s">
        <v>57</v>
      </c>
      <c r="U2353" t="s">
        <v>58</v>
      </c>
      <c r="V2353" t="s">
        <v>108</v>
      </c>
      <c r="W2353" t="s">
        <v>57</v>
      </c>
      <c r="X2353" t="s">
        <v>211</v>
      </c>
      <c r="Y2353" t="str">
        <f>VLOOKUP(Q2353,[1]Feuil1!$A:$C,3,FALSE)</f>
        <v>Sciences Expérimentales</v>
      </c>
      <c r="Z2353" t="str">
        <f>VLOOKUP(Q2353,[1]Feuil1!$A:$E,5,FALSE)</f>
        <v xml:space="preserve">Scientifique </v>
      </c>
      <c r="AA2353" t="s">
        <v>58</v>
      </c>
      <c r="AB2353" t="s">
        <v>109</v>
      </c>
      <c r="AD2353" t="s">
        <v>62</v>
      </c>
      <c r="AG2353" t="s">
        <v>6666</v>
      </c>
      <c r="AH2353" t="s">
        <v>64</v>
      </c>
      <c r="AI2353" t="s">
        <v>99</v>
      </c>
      <c r="AJ2353" t="s">
        <v>100</v>
      </c>
    </row>
    <row r="2354" spans="1:38" x14ac:dyDescent="0.25">
      <c r="A2354">
        <v>2353</v>
      </c>
      <c r="B2354" t="s">
        <v>6667</v>
      </c>
      <c r="C2354" t="s">
        <v>39</v>
      </c>
      <c r="D2354" t="s">
        <v>84</v>
      </c>
      <c r="E2354" t="s">
        <v>292</v>
      </c>
      <c r="F2354" t="s">
        <v>293</v>
      </c>
      <c r="G2354" t="s">
        <v>87</v>
      </c>
      <c r="H2354">
        <v>11.93</v>
      </c>
      <c r="I2354">
        <v>12.877699999999999</v>
      </c>
      <c r="J2354">
        <v>12.403849999999998</v>
      </c>
      <c r="K2354" t="s">
        <v>294</v>
      </c>
      <c r="L2354" t="s">
        <v>135</v>
      </c>
      <c r="N2354" t="s">
        <v>45</v>
      </c>
      <c r="O2354" t="s">
        <v>136</v>
      </c>
      <c r="P2354" t="s">
        <v>6668</v>
      </c>
      <c r="Q2354" s="1" t="s">
        <v>211</v>
      </c>
      <c r="R2354" t="s">
        <v>89</v>
      </c>
      <c r="S2354" t="s">
        <v>1536</v>
      </c>
      <c r="T2354" t="s">
        <v>109</v>
      </c>
      <c r="U2354" t="s">
        <v>94</v>
      </c>
      <c r="V2354" t="s">
        <v>109</v>
      </c>
      <c r="W2354" t="s">
        <v>109</v>
      </c>
      <c r="X2354" t="s">
        <v>211</v>
      </c>
      <c r="Y2354" t="str">
        <f>VLOOKUP(Q2354,[1]Feuil1!$A:$C,3,FALSE)</f>
        <v>Sciences Expérimentales</v>
      </c>
      <c r="Z2354" t="str">
        <f>VLOOKUP(Q2354,[1]Feuil1!$A:$E,5,FALSE)</f>
        <v xml:space="preserve">Scientifique </v>
      </c>
      <c r="AA2354" t="s">
        <v>94</v>
      </c>
      <c r="AB2354" t="s">
        <v>109</v>
      </c>
      <c r="AC2354" t="s">
        <v>101</v>
      </c>
      <c r="AD2354" t="s">
        <v>62</v>
      </c>
      <c r="AE2354" t="s">
        <v>174</v>
      </c>
      <c r="AF2354" t="s">
        <v>634</v>
      </c>
      <c r="AG2354" t="s">
        <v>6669</v>
      </c>
      <c r="AH2354" t="s">
        <v>80</v>
      </c>
      <c r="AI2354" t="s">
        <v>65</v>
      </c>
      <c r="AJ2354" t="s">
        <v>66</v>
      </c>
      <c r="AK2354">
        <v>23</v>
      </c>
    </row>
    <row r="2355" spans="1:38" x14ac:dyDescent="0.25">
      <c r="A2355">
        <v>2354</v>
      </c>
      <c r="B2355" t="s">
        <v>6670</v>
      </c>
      <c r="C2355" t="s">
        <v>39</v>
      </c>
      <c r="D2355" t="s">
        <v>162</v>
      </c>
      <c r="E2355" t="s">
        <v>163</v>
      </c>
      <c r="F2355" t="s">
        <v>163</v>
      </c>
      <c r="G2355" t="s">
        <v>87</v>
      </c>
      <c r="H2355">
        <v>12.251738095238096</v>
      </c>
      <c r="I2355">
        <v>12.723187830687831</v>
      </c>
      <c r="J2355">
        <v>12.487462962962963</v>
      </c>
      <c r="K2355" t="s">
        <v>3166</v>
      </c>
      <c r="L2355" t="s">
        <v>135</v>
      </c>
      <c r="N2355" t="s">
        <v>105</v>
      </c>
      <c r="O2355" t="s">
        <v>136</v>
      </c>
      <c r="P2355" t="s">
        <v>6671</v>
      </c>
      <c r="Q2355" s="1" t="s">
        <v>211</v>
      </c>
      <c r="R2355" t="s">
        <v>71</v>
      </c>
      <c r="S2355" t="s">
        <v>6284</v>
      </c>
      <c r="T2355" t="s">
        <v>109</v>
      </c>
      <c r="U2355" t="s">
        <v>94</v>
      </c>
      <c r="V2355" t="s">
        <v>109</v>
      </c>
      <c r="W2355" t="s">
        <v>109</v>
      </c>
      <c r="X2355" t="s">
        <v>211</v>
      </c>
      <c r="Y2355" t="str">
        <f>VLOOKUP(Q2355,[1]Feuil1!$A:$C,3,FALSE)</f>
        <v>Sciences Expérimentales</v>
      </c>
      <c r="Z2355" t="str">
        <f>VLOOKUP(Q2355,[1]Feuil1!$A:$E,5,FALSE)</f>
        <v xml:space="preserve">Scientifique </v>
      </c>
      <c r="AA2355" t="s">
        <v>94</v>
      </c>
      <c r="AB2355" t="s">
        <v>109</v>
      </c>
      <c r="AD2355" t="s">
        <v>62</v>
      </c>
      <c r="AE2355" t="s">
        <v>197</v>
      </c>
      <c r="AF2355" t="s">
        <v>634</v>
      </c>
      <c r="AG2355" t="s">
        <v>6672</v>
      </c>
      <c r="AH2355" t="s">
        <v>64</v>
      </c>
      <c r="AI2355" t="s">
        <v>99</v>
      </c>
      <c r="AJ2355" t="s">
        <v>100</v>
      </c>
      <c r="AK2355">
        <v>20</v>
      </c>
    </row>
    <row r="2356" spans="1:38" x14ac:dyDescent="0.25">
      <c r="A2356">
        <v>2355</v>
      </c>
      <c r="B2356" t="s">
        <v>6673</v>
      </c>
      <c r="C2356" t="s">
        <v>39</v>
      </c>
      <c r="D2356" t="s">
        <v>162</v>
      </c>
      <c r="E2356" t="s">
        <v>163</v>
      </c>
      <c r="F2356" t="s">
        <v>163</v>
      </c>
      <c r="G2356" t="s">
        <v>87</v>
      </c>
      <c r="H2356">
        <v>13.9925</v>
      </c>
      <c r="I2356">
        <v>14.093055555555557</v>
      </c>
      <c r="J2356">
        <v>14.042777777777779</v>
      </c>
      <c r="K2356" t="s">
        <v>5051</v>
      </c>
      <c r="L2356" t="s">
        <v>89</v>
      </c>
      <c r="N2356" t="s">
        <v>105</v>
      </c>
      <c r="O2356" t="s">
        <v>136</v>
      </c>
      <c r="P2356" t="s">
        <v>6674</v>
      </c>
      <c r="Q2356" s="1" t="s">
        <v>211</v>
      </c>
      <c r="R2356" t="s">
        <v>115</v>
      </c>
      <c r="S2356" t="s">
        <v>1230</v>
      </c>
      <c r="T2356" t="s">
        <v>109</v>
      </c>
      <c r="U2356" t="s">
        <v>94</v>
      </c>
      <c r="V2356" t="s">
        <v>109</v>
      </c>
      <c r="W2356" t="s">
        <v>109</v>
      </c>
      <c r="X2356" t="s">
        <v>211</v>
      </c>
      <c r="Y2356" t="str">
        <f>VLOOKUP(Q2356,[1]Feuil1!$A:$C,3,FALSE)</f>
        <v>Sciences Expérimentales</v>
      </c>
      <c r="Z2356" t="str">
        <f>VLOOKUP(Q2356,[1]Feuil1!$A:$E,5,FALSE)</f>
        <v xml:space="preserve">Scientifique </v>
      </c>
      <c r="AA2356" t="s">
        <v>94</v>
      </c>
      <c r="AB2356" t="s">
        <v>109</v>
      </c>
      <c r="AD2356" t="s">
        <v>62</v>
      </c>
      <c r="AE2356" t="s">
        <v>78</v>
      </c>
      <c r="AF2356" t="s">
        <v>78</v>
      </c>
      <c r="AG2356" t="s">
        <v>1871</v>
      </c>
      <c r="AH2356" t="s">
        <v>64</v>
      </c>
      <c r="AI2356" t="s">
        <v>111</v>
      </c>
      <c r="AJ2356" t="s">
        <v>852</v>
      </c>
      <c r="AK2356">
        <v>10</v>
      </c>
    </row>
    <row r="2357" spans="1:38" x14ac:dyDescent="0.25">
      <c r="A2357">
        <v>2356</v>
      </c>
      <c r="B2357" t="s">
        <v>6675</v>
      </c>
      <c r="C2357" t="s">
        <v>39</v>
      </c>
      <c r="D2357" t="s">
        <v>381</v>
      </c>
      <c r="E2357" t="s">
        <v>3392</v>
      </c>
      <c r="F2357" t="s">
        <v>49</v>
      </c>
      <c r="G2357" t="s">
        <v>50</v>
      </c>
      <c r="H2357">
        <v>12.7</v>
      </c>
      <c r="I2357">
        <v>13.47</v>
      </c>
      <c r="J2357">
        <v>13.14</v>
      </c>
      <c r="K2357" t="s">
        <v>62</v>
      </c>
      <c r="L2357" t="s">
        <v>135</v>
      </c>
      <c r="N2357" t="s">
        <v>45</v>
      </c>
      <c r="T2357" t="s">
        <v>4472</v>
      </c>
      <c r="V2357" t="s">
        <v>108</v>
      </c>
      <c r="W2357" t="s">
        <v>93</v>
      </c>
      <c r="Z2357" t="e">
        <f>VLOOKUP(Q2357,[1]Feuil1!$A:$E,5,FALSE)</f>
        <v>#N/A</v>
      </c>
      <c r="AB2357" t="s">
        <v>109</v>
      </c>
      <c r="AD2357" t="s">
        <v>62</v>
      </c>
      <c r="AE2357" t="s">
        <v>78</v>
      </c>
      <c r="AF2357" t="s">
        <v>120</v>
      </c>
    </row>
    <row r="2358" spans="1:38" x14ac:dyDescent="0.25">
      <c r="A2358">
        <v>2357</v>
      </c>
      <c r="B2358" t="s">
        <v>6676</v>
      </c>
      <c r="C2358" t="s">
        <v>39</v>
      </c>
      <c r="D2358" t="s">
        <v>2057</v>
      </c>
      <c r="E2358" t="s">
        <v>2058</v>
      </c>
      <c r="F2358" t="s">
        <v>2058</v>
      </c>
      <c r="G2358" t="s">
        <v>2059</v>
      </c>
      <c r="H2358">
        <v>12.464285714285712</v>
      </c>
      <c r="I2358">
        <v>11.331428571428571</v>
      </c>
      <c r="J2358">
        <v>11.897857142857143</v>
      </c>
      <c r="K2358" t="s">
        <v>2060</v>
      </c>
      <c r="L2358" t="s">
        <v>71</v>
      </c>
      <c r="N2358" t="s">
        <v>105</v>
      </c>
      <c r="O2358" t="s">
        <v>136</v>
      </c>
      <c r="P2358" t="s">
        <v>5330</v>
      </c>
      <c r="Q2358" s="1" t="s">
        <v>211</v>
      </c>
      <c r="R2358" t="s">
        <v>115</v>
      </c>
      <c r="S2358" t="s">
        <v>296</v>
      </c>
      <c r="T2358" t="s">
        <v>109</v>
      </c>
      <c r="U2358" t="s">
        <v>94</v>
      </c>
      <c r="V2358" t="s">
        <v>109</v>
      </c>
      <c r="W2358" t="s">
        <v>109</v>
      </c>
      <c r="X2358" t="s">
        <v>211</v>
      </c>
      <c r="Y2358" t="str">
        <f>VLOOKUP(Q2358,[1]Feuil1!$A:$C,3,FALSE)</f>
        <v>Sciences Expérimentales</v>
      </c>
      <c r="Z2358" t="str">
        <f>VLOOKUP(Q2358,[1]Feuil1!$A:$E,5,FALSE)</f>
        <v xml:space="preserve">Scientifique </v>
      </c>
      <c r="AA2358" t="s">
        <v>94</v>
      </c>
      <c r="AB2358" t="s">
        <v>109</v>
      </c>
      <c r="AD2358" t="s">
        <v>62</v>
      </c>
      <c r="AE2358" t="s">
        <v>168</v>
      </c>
      <c r="AF2358" t="s">
        <v>174</v>
      </c>
      <c r="AG2358" t="s">
        <v>6677</v>
      </c>
      <c r="AH2358" t="s">
        <v>64</v>
      </c>
      <c r="AI2358" t="s">
        <v>230</v>
      </c>
      <c r="AJ2358" t="s">
        <v>231</v>
      </c>
      <c r="AK2358">
        <v>24</v>
      </c>
    </row>
    <row r="2359" spans="1:38" x14ac:dyDescent="0.25">
      <c r="A2359">
        <v>2358</v>
      </c>
      <c r="B2359" t="s">
        <v>6678</v>
      </c>
      <c r="C2359" t="s">
        <v>68</v>
      </c>
      <c r="D2359" t="s">
        <v>58</v>
      </c>
      <c r="E2359" t="s">
        <v>1124</v>
      </c>
      <c r="F2359" t="s">
        <v>49</v>
      </c>
      <c r="G2359" t="s">
        <v>50</v>
      </c>
      <c r="H2359">
        <v>7.7777777777777777</v>
      </c>
      <c r="I2359">
        <v>8.6363636363636367</v>
      </c>
      <c r="J2359">
        <v>8.25</v>
      </c>
      <c r="K2359" t="s">
        <v>1640</v>
      </c>
      <c r="L2359" t="s">
        <v>71</v>
      </c>
      <c r="N2359" t="s">
        <v>105</v>
      </c>
      <c r="O2359" t="s">
        <v>136</v>
      </c>
      <c r="P2359" t="s">
        <v>5986</v>
      </c>
      <c r="Q2359" s="1" t="s">
        <v>211</v>
      </c>
      <c r="R2359" t="s">
        <v>71</v>
      </c>
      <c r="S2359" t="s">
        <v>1358</v>
      </c>
      <c r="T2359" t="s">
        <v>109</v>
      </c>
      <c r="U2359" t="s">
        <v>1126</v>
      </c>
      <c r="V2359" t="s">
        <v>1646</v>
      </c>
      <c r="W2359" t="s">
        <v>109</v>
      </c>
      <c r="X2359" t="s">
        <v>211</v>
      </c>
      <c r="Y2359" t="str">
        <f>VLOOKUP(Q2359,[1]Feuil1!$A:$C,3,FALSE)</f>
        <v>Sciences Expérimentales</v>
      </c>
      <c r="Z2359" t="str">
        <f>VLOOKUP(Q2359,[1]Feuil1!$A:$E,5,FALSE)</f>
        <v xml:space="preserve">Scientifique </v>
      </c>
      <c r="AA2359" t="s">
        <v>94</v>
      </c>
      <c r="AB2359" t="s">
        <v>77</v>
      </c>
      <c r="AD2359" t="s">
        <v>62</v>
      </c>
      <c r="AE2359" t="s">
        <v>207</v>
      </c>
      <c r="AF2359" t="s">
        <v>78</v>
      </c>
      <c r="AG2359" t="s">
        <v>6679</v>
      </c>
      <c r="AH2359" t="s">
        <v>64</v>
      </c>
      <c r="AI2359" t="s">
        <v>345</v>
      </c>
      <c r="AJ2359" t="s">
        <v>346</v>
      </c>
      <c r="AK2359">
        <v>31</v>
      </c>
    </row>
    <row r="2360" spans="1:38" x14ac:dyDescent="0.25">
      <c r="A2360">
        <v>2359</v>
      </c>
      <c r="B2360" t="s">
        <v>6680</v>
      </c>
      <c r="C2360" t="s">
        <v>39</v>
      </c>
      <c r="D2360" t="s">
        <v>381</v>
      </c>
      <c r="E2360" t="s">
        <v>3392</v>
      </c>
      <c r="F2360" t="s">
        <v>49</v>
      </c>
      <c r="G2360" t="s">
        <v>50</v>
      </c>
      <c r="H2360">
        <v>10.4</v>
      </c>
      <c r="I2360">
        <v>11.66</v>
      </c>
      <c r="J2360">
        <v>11.11</v>
      </c>
      <c r="K2360" t="s">
        <v>2669</v>
      </c>
      <c r="L2360" t="s">
        <v>71</v>
      </c>
      <c r="N2360" t="s">
        <v>105</v>
      </c>
      <c r="T2360" t="s">
        <v>3393</v>
      </c>
      <c r="V2360" t="s">
        <v>108</v>
      </c>
      <c r="W2360" t="s">
        <v>97</v>
      </c>
      <c r="Z2360" t="e">
        <f>VLOOKUP(Q2360,[1]Feuil1!$A:$E,5,FALSE)</f>
        <v>#N/A</v>
      </c>
      <c r="AB2360" t="s">
        <v>109</v>
      </c>
      <c r="AD2360" t="s">
        <v>62</v>
      </c>
      <c r="AE2360" t="s">
        <v>197</v>
      </c>
      <c r="AF2360" t="s">
        <v>120</v>
      </c>
      <c r="AK2360">
        <v>4</v>
      </c>
    </row>
    <row r="2361" spans="1:38" x14ac:dyDescent="0.25">
      <c r="A2361">
        <v>2360</v>
      </c>
      <c r="B2361" t="s">
        <v>6681</v>
      </c>
      <c r="C2361" t="s">
        <v>1123</v>
      </c>
      <c r="D2361" t="s">
        <v>84</v>
      </c>
      <c r="E2361" t="s">
        <v>292</v>
      </c>
      <c r="F2361" t="s">
        <v>293</v>
      </c>
      <c r="G2361" t="s">
        <v>87</v>
      </c>
      <c r="H2361">
        <v>16.066499999999998</v>
      </c>
      <c r="I2361">
        <v>16.144500000000001</v>
      </c>
      <c r="J2361">
        <v>16.105499999999999</v>
      </c>
      <c r="K2361" t="s">
        <v>1685</v>
      </c>
      <c r="L2361" t="s">
        <v>115</v>
      </c>
      <c r="N2361" t="s">
        <v>45</v>
      </c>
      <c r="O2361" t="s">
        <v>136</v>
      </c>
      <c r="P2361" t="s">
        <v>6682</v>
      </c>
      <c r="Q2361" s="1" t="s">
        <v>1425</v>
      </c>
      <c r="R2361" t="s">
        <v>55</v>
      </c>
      <c r="S2361" t="s">
        <v>920</v>
      </c>
      <c r="T2361" t="s">
        <v>61</v>
      </c>
      <c r="U2361" t="s">
        <v>1281</v>
      </c>
      <c r="V2361" t="s">
        <v>109</v>
      </c>
      <c r="W2361" t="s">
        <v>61</v>
      </c>
      <c r="X2361" t="s">
        <v>186</v>
      </c>
      <c r="Y2361" t="str">
        <f>VLOOKUP(Q2361,[1]Feuil1!$A:$C,3,FALSE)</f>
        <v xml:space="preserve">Science mathématique </v>
      </c>
      <c r="Z2361" t="str">
        <f>VLOOKUP(Q2361,[1]Feuil1!$A:$E,5,FALSE)</f>
        <v xml:space="preserve">Scientifique </v>
      </c>
      <c r="AA2361" t="s">
        <v>1281</v>
      </c>
      <c r="AB2361" t="s">
        <v>109</v>
      </c>
      <c r="AC2361" t="s">
        <v>101</v>
      </c>
      <c r="AD2361" t="s">
        <v>62</v>
      </c>
      <c r="AE2361" t="s">
        <v>78</v>
      </c>
      <c r="AF2361" t="s">
        <v>634</v>
      </c>
      <c r="AG2361" t="s">
        <v>6683</v>
      </c>
      <c r="AH2361" t="s">
        <v>80</v>
      </c>
      <c r="AI2361" t="s">
        <v>474</v>
      </c>
      <c r="AJ2361" t="s">
        <v>6660</v>
      </c>
      <c r="AK2361">
        <v>3</v>
      </c>
    </row>
    <row r="2362" spans="1:38" x14ac:dyDescent="0.25">
      <c r="A2362">
        <v>2361</v>
      </c>
      <c r="B2362" t="s">
        <v>6684</v>
      </c>
      <c r="C2362" t="s">
        <v>39</v>
      </c>
      <c r="D2362" t="s">
        <v>40</v>
      </c>
      <c r="E2362" t="s">
        <v>103</v>
      </c>
      <c r="F2362" t="s">
        <v>49</v>
      </c>
      <c r="G2362" t="s">
        <v>50</v>
      </c>
      <c r="H2362">
        <v>14.467333333333332</v>
      </c>
      <c r="I2362">
        <v>15.8</v>
      </c>
      <c r="J2362">
        <v>15.133666666666665</v>
      </c>
      <c r="K2362" t="s">
        <v>104</v>
      </c>
      <c r="L2362" t="s">
        <v>115</v>
      </c>
      <c r="N2362" t="s">
        <v>45</v>
      </c>
      <c r="O2362" t="s">
        <v>52</v>
      </c>
      <c r="P2362" t="s">
        <v>1523</v>
      </c>
      <c r="Q2362" s="1" t="s">
        <v>211</v>
      </c>
      <c r="R2362" t="s">
        <v>55</v>
      </c>
      <c r="T2362" t="s">
        <v>167</v>
      </c>
      <c r="U2362" t="s">
        <v>58</v>
      </c>
      <c r="V2362" t="s">
        <v>108</v>
      </c>
      <c r="W2362" t="s">
        <v>167</v>
      </c>
      <c r="X2362" t="s">
        <v>211</v>
      </c>
      <c r="Y2362" t="str">
        <f>VLOOKUP(Q2362,[1]Feuil1!$A:$C,3,FALSE)</f>
        <v>Sciences Expérimentales</v>
      </c>
      <c r="Z2362" t="str">
        <f>VLOOKUP(Q2362,[1]Feuil1!$A:$E,5,FALSE)</f>
        <v xml:space="preserve">Scientifique </v>
      </c>
      <c r="AA2362" t="s">
        <v>58</v>
      </c>
      <c r="AB2362" t="s">
        <v>109</v>
      </c>
      <c r="AD2362" t="s">
        <v>62</v>
      </c>
      <c r="AG2362" t="s">
        <v>6685</v>
      </c>
      <c r="AH2362" t="s">
        <v>64</v>
      </c>
      <c r="AI2362" t="s">
        <v>65</v>
      </c>
      <c r="AJ2362" t="s">
        <v>303</v>
      </c>
      <c r="AL2362" t="s">
        <v>101</v>
      </c>
    </row>
    <row r="2363" spans="1:38" x14ac:dyDescent="0.25">
      <c r="A2363">
        <v>2362</v>
      </c>
      <c r="B2363" t="s">
        <v>6686</v>
      </c>
      <c r="C2363" t="s">
        <v>39</v>
      </c>
      <c r="D2363" t="s">
        <v>58</v>
      </c>
      <c r="E2363" t="s">
        <v>1124</v>
      </c>
      <c r="F2363" t="s">
        <v>49</v>
      </c>
      <c r="G2363" t="s">
        <v>50</v>
      </c>
      <c r="H2363">
        <v>11.481481481481481</v>
      </c>
      <c r="I2363">
        <v>10.151515151515152</v>
      </c>
      <c r="J2363">
        <v>10.75</v>
      </c>
      <c r="K2363" t="s">
        <v>1640</v>
      </c>
      <c r="L2363" t="s">
        <v>89</v>
      </c>
      <c r="N2363" t="s">
        <v>45</v>
      </c>
      <c r="O2363" t="s">
        <v>136</v>
      </c>
      <c r="P2363" t="s">
        <v>6509</v>
      </c>
      <c r="Q2363" s="1" t="s">
        <v>211</v>
      </c>
      <c r="R2363" t="s">
        <v>3102</v>
      </c>
      <c r="S2363" t="s">
        <v>6687</v>
      </c>
      <c r="T2363" t="s">
        <v>109</v>
      </c>
      <c r="U2363" t="s">
        <v>1126</v>
      </c>
      <c r="V2363" t="s">
        <v>109</v>
      </c>
      <c r="W2363" t="s">
        <v>109</v>
      </c>
      <c r="X2363" t="s">
        <v>211</v>
      </c>
      <c r="Y2363" t="str">
        <f>VLOOKUP(Q2363,[1]Feuil1!$A:$C,3,FALSE)</f>
        <v>Sciences Expérimentales</v>
      </c>
      <c r="Z2363" t="str">
        <f>VLOOKUP(Q2363,[1]Feuil1!$A:$E,5,FALSE)</f>
        <v xml:space="preserve">Scientifique </v>
      </c>
      <c r="AA2363" t="s">
        <v>94</v>
      </c>
      <c r="AB2363" t="s">
        <v>109</v>
      </c>
      <c r="AC2363" t="s">
        <v>101</v>
      </c>
      <c r="AD2363" t="s">
        <v>62</v>
      </c>
      <c r="AE2363" t="s">
        <v>174</v>
      </c>
      <c r="AF2363" t="s">
        <v>634</v>
      </c>
      <c r="AG2363" t="s">
        <v>6688</v>
      </c>
      <c r="AH2363" t="s">
        <v>80</v>
      </c>
      <c r="AI2363" t="s">
        <v>122</v>
      </c>
      <c r="AJ2363" t="s">
        <v>360</v>
      </c>
    </row>
    <row r="2364" spans="1:38" x14ac:dyDescent="0.25">
      <c r="A2364">
        <v>2363</v>
      </c>
      <c r="B2364" t="s">
        <v>6689</v>
      </c>
      <c r="C2364" t="s">
        <v>39</v>
      </c>
      <c r="D2364" t="s">
        <v>58</v>
      </c>
      <c r="E2364" t="s">
        <v>1532</v>
      </c>
      <c r="F2364" t="s">
        <v>154</v>
      </c>
      <c r="G2364" t="s">
        <v>87</v>
      </c>
      <c r="H2364">
        <v>11.05</v>
      </c>
      <c r="I2364">
        <v>12.06</v>
      </c>
      <c r="J2364">
        <v>11.55</v>
      </c>
      <c r="K2364" t="s">
        <v>62</v>
      </c>
      <c r="L2364" t="s">
        <v>71</v>
      </c>
      <c r="N2364" t="s">
        <v>105</v>
      </c>
      <c r="O2364" t="s">
        <v>52</v>
      </c>
      <c r="P2364" t="s">
        <v>4034</v>
      </c>
      <c r="Q2364" s="1" t="s">
        <v>211</v>
      </c>
      <c r="R2364" t="s">
        <v>71</v>
      </c>
      <c r="S2364" t="s">
        <v>2971</v>
      </c>
      <c r="T2364" t="s">
        <v>109</v>
      </c>
      <c r="U2364" t="s">
        <v>94</v>
      </c>
      <c r="V2364" t="s">
        <v>109</v>
      </c>
      <c r="W2364" t="s">
        <v>109</v>
      </c>
      <c r="X2364" t="s">
        <v>211</v>
      </c>
      <c r="Y2364" t="str">
        <f>VLOOKUP(Q2364,[1]Feuil1!$A:$C,3,FALSE)</f>
        <v>Sciences Expérimentales</v>
      </c>
      <c r="Z2364" t="str">
        <f>VLOOKUP(Q2364,[1]Feuil1!$A:$E,5,FALSE)</f>
        <v xml:space="preserve">Scientifique </v>
      </c>
      <c r="AA2364" t="s">
        <v>94</v>
      </c>
      <c r="AB2364" t="s">
        <v>109</v>
      </c>
      <c r="AD2364" t="s">
        <v>62</v>
      </c>
      <c r="AE2364" t="s">
        <v>174</v>
      </c>
      <c r="AF2364" t="s">
        <v>634</v>
      </c>
      <c r="AG2364" t="s">
        <v>6690</v>
      </c>
      <c r="AH2364" t="s">
        <v>80</v>
      </c>
      <c r="AI2364" t="s">
        <v>1724</v>
      </c>
      <c r="AJ2364" t="s">
        <v>1725</v>
      </c>
      <c r="AK2364">
        <v>56</v>
      </c>
    </row>
    <row r="2365" spans="1:38" x14ac:dyDescent="0.25">
      <c r="A2365">
        <v>2364</v>
      </c>
      <c r="B2365" t="s">
        <v>6691</v>
      </c>
      <c r="C2365" t="s">
        <v>39</v>
      </c>
      <c r="D2365" t="s">
        <v>58</v>
      </c>
      <c r="E2365" t="s">
        <v>2689</v>
      </c>
      <c r="F2365" t="s">
        <v>133</v>
      </c>
      <c r="G2365" t="s">
        <v>43</v>
      </c>
      <c r="H2365">
        <v>10.300555555555556</v>
      </c>
      <c r="I2365">
        <v>9.6933333333333334</v>
      </c>
      <c r="J2365">
        <v>9.9969444444444449</v>
      </c>
      <c r="K2365" t="s">
        <v>471</v>
      </c>
      <c r="L2365" t="s">
        <v>71</v>
      </c>
      <c r="N2365" t="s">
        <v>45</v>
      </c>
      <c r="O2365" t="s">
        <v>136</v>
      </c>
      <c r="P2365" t="s">
        <v>5753</v>
      </c>
      <c r="Q2365" s="1" t="s">
        <v>410</v>
      </c>
      <c r="R2365" t="s">
        <v>71</v>
      </c>
      <c r="S2365" t="s">
        <v>608</v>
      </c>
      <c r="T2365" t="s">
        <v>109</v>
      </c>
      <c r="U2365" t="s">
        <v>94</v>
      </c>
      <c r="V2365" t="s">
        <v>141</v>
      </c>
      <c r="W2365" t="s">
        <v>109</v>
      </c>
      <c r="X2365" t="s">
        <v>60</v>
      </c>
      <c r="Y2365" t="str">
        <f>VLOOKUP(Q2365,[1]Feuil1!$A:$C,3,FALSE)</f>
        <v>Sciences Economiques et de Gestion</v>
      </c>
      <c r="Z2365" t="str">
        <f>VLOOKUP(Q2365,[1]Feuil1!$A:$E,5,FALSE)</f>
        <v xml:space="preserve">Economie et gestion </v>
      </c>
      <c r="AA2365" t="s">
        <v>94</v>
      </c>
      <c r="AB2365" t="s">
        <v>109</v>
      </c>
      <c r="AC2365" t="s">
        <v>101</v>
      </c>
      <c r="AD2365" t="s">
        <v>62</v>
      </c>
      <c r="AE2365" t="s">
        <v>207</v>
      </c>
      <c r="AF2365" t="s">
        <v>634</v>
      </c>
      <c r="AG2365" t="s">
        <v>794</v>
      </c>
      <c r="AH2365" t="s">
        <v>64</v>
      </c>
      <c r="AI2365" t="s">
        <v>65</v>
      </c>
      <c r="AJ2365" t="s">
        <v>66</v>
      </c>
    </row>
    <row r="2366" spans="1:38" x14ac:dyDescent="0.25">
      <c r="A2366">
        <v>2365</v>
      </c>
      <c r="B2366" t="s">
        <v>6692</v>
      </c>
      <c r="C2366" t="s">
        <v>39</v>
      </c>
      <c r="D2366" t="s">
        <v>40</v>
      </c>
      <c r="E2366" t="s">
        <v>69</v>
      </c>
      <c r="F2366" t="s">
        <v>49</v>
      </c>
      <c r="G2366" t="s">
        <v>50</v>
      </c>
      <c r="H2366">
        <v>12.495000000000001</v>
      </c>
      <c r="I2366">
        <v>15.2</v>
      </c>
      <c r="J2366">
        <v>13.8475</v>
      </c>
      <c r="K2366" t="s">
        <v>104</v>
      </c>
      <c r="L2366" t="s">
        <v>115</v>
      </c>
      <c r="N2366" t="s">
        <v>105</v>
      </c>
      <c r="O2366" t="s">
        <v>52</v>
      </c>
      <c r="P2366" t="s">
        <v>6693</v>
      </c>
      <c r="Q2366" s="1" t="s">
        <v>699</v>
      </c>
      <c r="R2366" t="s">
        <v>414</v>
      </c>
      <c r="T2366" t="s">
        <v>57</v>
      </c>
      <c r="U2366" t="s">
        <v>58</v>
      </c>
      <c r="V2366" t="s">
        <v>108</v>
      </c>
      <c r="W2366" t="s">
        <v>57</v>
      </c>
      <c r="X2366" t="s">
        <v>701</v>
      </c>
      <c r="Y2366" t="str">
        <f>VLOOKUP(Q2366,[1]Feuil1!$A:$C,3,FALSE)</f>
        <v>Général (Bac Français)</v>
      </c>
      <c r="Z2366" t="str">
        <f>VLOOKUP(Q2366,[1]Feuil1!$A:$E,5,FALSE)</f>
        <v xml:space="preserve">Scientifique </v>
      </c>
      <c r="AA2366" t="s">
        <v>58</v>
      </c>
      <c r="AB2366" t="s">
        <v>109</v>
      </c>
      <c r="AD2366" t="s">
        <v>62</v>
      </c>
      <c r="AI2366" t="s">
        <v>65</v>
      </c>
      <c r="AJ2366" t="s">
        <v>66</v>
      </c>
      <c r="AL2366" t="s">
        <v>101</v>
      </c>
    </row>
    <row r="2367" spans="1:38" x14ac:dyDescent="0.25">
      <c r="A2367">
        <v>2366</v>
      </c>
      <c r="B2367" t="s">
        <v>6694</v>
      </c>
      <c r="C2367" t="s">
        <v>39</v>
      </c>
      <c r="D2367" t="s">
        <v>2057</v>
      </c>
      <c r="E2367" t="s">
        <v>2058</v>
      </c>
      <c r="F2367" t="s">
        <v>2058</v>
      </c>
      <c r="G2367" t="s">
        <v>2059</v>
      </c>
      <c r="H2367">
        <v>11.010000000000002</v>
      </c>
      <c r="I2367">
        <v>11.597142857142858</v>
      </c>
      <c r="J2367">
        <v>11.303571428571429</v>
      </c>
      <c r="K2367" t="s">
        <v>2060</v>
      </c>
      <c r="L2367" t="s">
        <v>71</v>
      </c>
      <c r="N2367" t="s">
        <v>105</v>
      </c>
      <c r="O2367" t="s">
        <v>136</v>
      </c>
      <c r="P2367" t="s">
        <v>4950</v>
      </c>
      <c r="Q2367" s="1" t="s">
        <v>211</v>
      </c>
      <c r="R2367" t="s">
        <v>89</v>
      </c>
      <c r="S2367" t="s">
        <v>2216</v>
      </c>
      <c r="T2367" t="s">
        <v>109</v>
      </c>
      <c r="U2367" t="s">
        <v>94</v>
      </c>
      <c r="V2367" t="s">
        <v>109</v>
      </c>
      <c r="W2367" t="s">
        <v>109</v>
      </c>
      <c r="X2367" t="s">
        <v>211</v>
      </c>
      <c r="Y2367" t="str">
        <f>VLOOKUP(Q2367,[1]Feuil1!$A:$C,3,FALSE)</f>
        <v>Sciences Expérimentales</v>
      </c>
      <c r="Z2367" t="str">
        <f>VLOOKUP(Q2367,[1]Feuil1!$A:$E,5,FALSE)</f>
        <v xml:space="preserve">Scientifique </v>
      </c>
      <c r="AA2367" t="s">
        <v>94</v>
      </c>
      <c r="AB2367" t="s">
        <v>109</v>
      </c>
      <c r="AC2367" t="s">
        <v>101</v>
      </c>
      <c r="AD2367" t="s">
        <v>62</v>
      </c>
      <c r="AE2367" t="s">
        <v>78</v>
      </c>
      <c r="AF2367" t="s">
        <v>78</v>
      </c>
      <c r="AG2367" t="s">
        <v>1672</v>
      </c>
      <c r="AH2367" t="s">
        <v>80</v>
      </c>
      <c r="AI2367" t="s">
        <v>99</v>
      </c>
      <c r="AJ2367" t="s">
        <v>1011</v>
      </c>
      <c r="AK2367">
        <v>15</v>
      </c>
    </row>
    <row r="2368" spans="1:38" x14ac:dyDescent="0.25">
      <c r="A2368">
        <v>2367</v>
      </c>
      <c r="B2368" t="s">
        <v>6695</v>
      </c>
      <c r="C2368" t="s">
        <v>39</v>
      </c>
      <c r="D2368" t="s">
        <v>2057</v>
      </c>
      <c r="E2368" t="s">
        <v>2058</v>
      </c>
      <c r="F2368" t="s">
        <v>2058</v>
      </c>
      <c r="G2368" t="s">
        <v>2059</v>
      </c>
      <c r="H2368">
        <v>10.964285714285714</v>
      </c>
      <c r="I2368">
        <v>12.04142857142857</v>
      </c>
      <c r="J2368">
        <v>11.502857142857142</v>
      </c>
      <c r="K2368" t="s">
        <v>2060</v>
      </c>
      <c r="L2368" t="s">
        <v>71</v>
      </c>
      <c r="N2368" t="s">
        <v>105</v>
      </c>
      <c r="O2368" t="s">
        <v>136</v>
      </c>
      <c r="P2368" t="s">
        <v>6010</v>
      </c>
      <c r="Q2368" s="1" t="s">
        <v>211</v>
      </c>
      <c r="R2368" t="s">
        <v>3102</v>
      </c>
      <c r="S2368" t="s">
        <v>1388</v>
      </c>
      <c r="T2368" t="s">
        <v>109</v>
      </c>
      <c r="U2368" t="s">
        <v>94</v>
      </c>
      <c r="V2368" t="s">
        <v>109</v>
      </c>
      <c r="W2368" t="s">
        <v>109</v>
      </c>
      <c r="X2368" t="s">
        <v>211</v>
      </c>
      <c r="Y2368" t="str">
        <f>VLOOKUP(Q2368,[1]Feuil1!$A:$C,3,FALSE)</f>
        <v>Sciences Expérimentales</v>
      </c>
      <c r="Z2368" t="str">
        <f>VLOOKUP(Q2368,[1]Feuil1!$A:$E,5,FALSE)</f>
        <v xml:space="preserve">Scientifique </v>
      </c>
      <c r="AA2368" t="s">
        <v>94</v>
      </c>
      <c r="AB2368" t="s">
        <v>109</v>
      </c>
      <c r="AD2368" t="s">
        <v>62</v>
      </c>
      <c r="AE2368" t="s">
        <v>168</v>
      </c>
      <c r="AF2368" t="s">
        <v>120</v>
      </c>
      <c r="AG2368" t="s">
        <v>6696</v>
      </c>
      <c r="AH2368" t="s">
        <v>80</v>
      </c>
      <c r="AI2368" t="s">
        <v>230</v>
      </c>
      <c r="AJ2368" t="s">
        <v>1454</v>
      </c>
      <c r="AK2368">
        <v>10</v>
      </c>
    </row>
    <row r="2369" spans="1:38" x14ac:dyDescent="0.25">
      <c r="A2369">
        <v>2368</v>
      </c>
      <c r="B2369" t="s">
        <v>6697</v>
      </c>
      <c r="C2369" t="s">
        <v>39</v>
      </c>
      <c r="D2369" t="s">
        <v>84</v>
      </c>
      <c r="E2369" t="s">
        <v>3779</v>
      </c>
      <c r="F2369" t="s">
        <v>86</v>
      </c>
      <c r="G2369" t="s">
        <v>87</v>
      </c>
      <c r="H2369">
        <v>11.702666000000001</v>
      </c>
      <c r="I2369">
        <v>12.586</v>
      </c>
      <c r="J2369">
        <v>12.144333</v>
      </c>
      <c r="K2369" t="s">
        <v>976</v>
      </c>
      <c r="L2369" t="s">
        <v>135</v>
      </c>
      <c r="N2369" t="s">
        <v>45</v>
      </c>
      <c r="O2369" t="s">
        <v>52</v>
      </c>
      <c r="P2369" t="s">
        <v>6698</v>
      </c>
      <c r="Q2369" s="1" t="s">
        <v>699</v>
      </c>
      <c r="R2369" t="s">
        <v>71</v>
      </c>
      <c r="S2369" t="s">
        <v>212</v>
      </c>
      <c r="T2369" t="s">
        <v>61</v>
      </c>
      <c r="U2369" t="s">
        <v>94</v>
      </c>
      <c r="V2369" t="s">
        <v>108</v>
      </c>
      <c r="W2369" t="s">
        <v>61</v>
      </c>
      <c r="X2369" t="s">
        <v>701</v>
      </c>
      <c r="Y2369" t="str">
        <f>VLOOKUP(Q2369,[1]Feuil1!$A:$C,3,FALSE)</f>
        <v>Général (Bac Français)</v>
      </c>
      <c r="Z2369" t="str">
        <f>VLOOKUP(Q2369,[1]Feuil1!$A:$E,5,FALSE)</f>
        <v xml:space="preserve">Scientifique </v>
      </c>
      <c r="AA2369" t="s">
        <v>94</v>
      </c>
      <c r="AB2369" t="s">
        <v>109</v>
      </c>
      <c r="AD2369" t="s">
        <v>62</v>
      </c>
      <c r="AE2369" t="s">
        <v>174</v>
      </c>
      <c r="AF2369" t="s">
        <v>634</v>
      </c>
      <c r="AG2369" t="s">
        <v>130</v>
      </c>
      <c r="AH2369" t="s">
        <v>64</v>
      </c>
      <c r="AI2369" t="s">
        <v>65</v>
      </c>
      <c r="AJ2369" t="s">
        <v>66</v>
      </c>
      <c r="AK2369">
        <v>163</v>
      </c>
    </row>
    <row r="2370" spans="1:38" x14ac:dyDescent="0.25">
      <c r="A2370">
        <v>2369</v>
      </c>
      <c r="B2370" t="s">
        <v>6699</v>
      </c>
      <c r="C2370" t="s">
        <v>39</v>
      </c>
      <c r="D2370" t="s">
        <v>84</v>
      </c>
      <c r="E2370" t="s">
        <v>292</v>
      </c>
      <c r="F2370" t="s">
        <v>293</v>
      </c>
      <c r="G2370" t="s">
        <v>87</v>
      </c>
      <c r="H2370">
        <v>10.211</v>
      </c>
      <c r="I2370">
        <v>11.2399</v>
      </c>
      <c r="J2370">
        <v>10.72545</v>
      </c>
      <c r="K2370" t="s">
        <v>294</v>
      </c>
      <c r="L2370" t="s">
        <v>71</v>
      </c>
      <c r="N2370" t="s">
        <v>45</v>
      </c>
      <c r="O2370" t="s">
        <v>136</v>
      </c>
      <c r="P2370" t="s">
        <v>6700</v>
      </c>
      <c r="Q2370" s="1" t="s">
        <v>211</v>
      </c>
      <c r="R2370" t="s">
        <v>3102</v>
      </c>
      <c r="S2370" t="s">
        <v>1667</v>
      </c>
      <c r="T2370" t="s">
        <v>109</v>
      </c>
      <c r="U2370" t="s">
        <v>94</v>
      </c>
      <c r="V2370" t="s">
        <v>109</v>
      </c>
      <c r="W2370" t="s">
        <v>109</v>
      </c>
      <c r="X2370" t="s">
        <v>211</v>
      </c>
      <c r="Y2370" t="str">
        <f>VLOOKUP(Q2370,[1]Feuil1!$A:$C,3,FALSE)</f>
        <v>Sciences Expérimentales</v>
      </c>
      <c r="Z2370" t="str">
        <f>VLOOKUP(Q2370,[1]Feuil1!$A:$E,5,FALSE)</f>
        <v xml:space="preserve">Scientifique </v>
      </c>
      <c r="AA2370" t="s">
        <v>94</v>
      </c>
      <c r="AB2370" t="s">
        <v>109</v>
      </c>
      <c r="AD2370" t="s">
        <v>62</v>
      </c>
      <c r="AE2370" t="s">
        <v>634</v>
      </c>
      <c r="AF2370" t="s">
        <v>634</v>
      </c>
      <c r="AG2370" t="s">
        <v>6701</v>
      </c>
      <c r="AH2370" t="s">
        <v>64</v>
      </c>
      <c r="AI2370" t="s">
        <v>230</v>
      </c>
      <c r="AJ2370" t="s">
        <v>231</v>
      </c>
      <c r="AK2370">
        <v>80</v>
      </c>
    </row>
    <row r="2371" spans="1:38" x14ac:dyDescent="0.25">
      <c r="A2371">
        <v>2370</v>
      </c>
      <c r="B2371" t="s">
        <v>6702</v>
      </c>
      <c r="C2371" t="s">
        <v>39</v>
      </c>
      <c r="D2371" t="s">
        <v>40</v>
      </c>
      <c r="E2371" t="s">
        <v>69</v>
      </c>
      <c r="F2371" t="s">
        <v>49</v>
      </c>
      <c r="G2371" t="s">
        <v>50</v>
      </c>
      <c r="H2371">
        <v>11.982666666666667</v>
      </c>
      <c r="I2371">
        <v>15.080000000000002</v>
      </c>
      <c r="J2371">
        <v>13.531333333333333</v>
      </c>
      <c r="K2371" t="s">
        <v>104</v>
      </c>
      <c r="L2371" t="s">
        <v>115</v>
      </c>
      <c r="N2371" t="s">
        <v>45</v>
      </c>
      <c r="O2371" t="s">
        <v>52</v>
      </c>
      <c r="P2371" t="s">
        <v>6703</v>
      </c>
      <c r="Q2371" s="1" t="s">
        <v>211</v>
      </c>
      <c r="R2371" t="s">
        <v>89</v>
      </c>
      <c r="S2371" t="s">
        <v>358</v>
      </c>
      <c r="T2371" t="s">
        <v>93</v>
      </c>
      <c r="U2371" t="s">
        <v>58</v>
      </c>
      <c r="V2371" t="s">
        <v>108</v>
      </c>
      <c r="W2371" t="s">
        <v>93</v>
      </c>
      <c r="X2371" t="s">
        <v>211</v>
      </c>
      <c r="Y2371" t="str">
        <f>VLOOKUP(Q2371,[1]Feuil1!$A:$C,3,FALSE)</f>
        <v>Sciences Expérimentales</v>
      </c>
      <c r="Z2371" t="str">
        <f>VLOOKUP(Q2371,[1]Feuil1!$A:$E,5,FALSE)</f>
        <v xml:space="preserve">Scientifique </v>
      </c>
      <c r="AA2371" t="s">
        <v>58</v>
      </c>
      <c r="AB2371" t="s">
        <v>109</v>
      </c>
      <c r="AC2371" t="s">
        <v>101</v>
      </c>
      <c r="AD2371" t="s">
        <v>62</v>
      </c>
      <c r="AG2371" t="s">
        <v>6704</v>
      </c>
      <c r="AH2371" t="s">
        <v>80</v>
      </c>
      <c r="AI2371" t="s">
        <v>65</v>
      </c>
      <c r="AJ2371" t="s">
        <v>303</v>
      </c>
      <c r="AL2371" t="s">
        <v>101</v>
      </c>
    </row>
    <row r="2372" spans="1:38" x14ac:dyDescent="0.25">
      <c r="A2372">
        <v>2371</v>
      </c>
      <c r="B2372" t="s">
        <v>6705</v>
      </c>
      <c r="C2372" t="s">
        <v>39</v>
      </c>
      <c r="D2372" t="s">
        <v>40</v>
      </c>
      <c r="E2372" t="s">
        <v>494</v>
      </c>
      <c r="F2372" t="s">
        <v>49</v>
      </c>
      <c r="G2372" t="s">
        <v>50</v>
      </c>
      <c r="H2372">
        <v>14.705666666666668</v>
      </c>
      <c r="I2372">
        <v>16.399999999999999</v>
      </c>
      <c r="J2372">
        <v>15.552833333333334</v>
      </c>
      <c r="K2372" t="s">
        <v>104</v>
      </c>
      <c r="L2372" t="s">
        <v>115</v>
      </c>
      <c r="N2372" t="s">
        <v>105</v>
      </c>
      <c r="O2372" t="s">
        <v>52</v>
      </c>
      <c r="P2372" t="s">
        <v>6706</v>
      </c>
      <c r="Q2372" s="1" t="s">
        <v>211</v>
      </c>
      <c r="R2372" t="s">
        <v>89</v>
      </c>
      <c r="S2372" t="s">
        <v>5488</v>
      </c>
      <c r="T2372" t="s">
        <v>167</v>
      </c>
      <c r="U2372" t="s">
        <v>58</v>
      </c>
      <c r="V2372" t="s">
        <v>108</v>
      </c>
      <c r="W2372" t="s">
        <v>167</v>
      </c>
      <c r="X2372" t="s">
        <v>211</v>
      </c>
      <c r="Y2372" t="str">
        <f>VLOOKUP(Q2372,[1]Feuil1!$A:$C,3,FALSE)</f>
        <v>Sciences Expérimentales</v>
      </c>
      <c r="Z2372" t="str">
        <f>VLOOKUP(Q2372,[1]Feuil1!$A:$E,5,FALSE)</f>
        <v xml:space="preserve">Scientifique </v>
      </c>
      <c r="AA2372" t="s">
        <v>58</v>
      </c>
      <c r="AB2372" t="s">
        <v>109</v>
      </c>
      <c r="AD2372" t="s">
        <v>62</v>
      </c>
      <c r="AG2372" t="s">
        <v>3008</v>
      </c>
      <c r="AH2372" t="s">
        <v>64</v>
      </c>
      <c r="AI2372" t="s">
        <v>65</v>
      </c>
      <c r="AJ2372" t="s">
        <v>66</v>
      </c>
      <c r="AL2372" t="s">
        <v>101</v>
      </c>
    </row>
    <row r="2373" spans="1:38" x14ac:dyDescent="0.25">
      <c r="A2373">
        <v>2372</v>
      </c>
      <c r="B2373" t="s">
        <v>6707</v>
      </c>
      <c r="C2373" t="s">
        <v>39</v>
      </c>
      <c r="D2373" t="s">
        <v>40</v>
      </c>
      <c r="E2373" t="s">
        <v>48</v>
      </c>
      <c r="F2373" t="s">
        <v>49</v>
      </c>
      <c r="G2373" t="s">
        <v>50</v>
      </c>
      <c r="H2373">
        <v>13.363333333333333</v>
      </c>
      <c r="I2373">
        <v>15</v>
      </c>
      <c r="J2373">
        <v>14.181666666666667</v>
      </c>
      <c r="K2373" t="s">
        <v>104</v>
      </c>
      <c r="L2373" t="s">
        <v>115</v>
      </c>
      <c r="N2373" t="s">
        <v>105</v>
      </c>
      <c r="O2373" t="s">
        <v>52</v>
      </c>
      <c r="P2373" t="s">
        <v>6708</v>
      </c>
      <c r="Q2373" s="1" t="s">
        <v>211</v>
      </c>
      <c r="R2373" t="s">
        <v>55</v>
      </c>
      <c r="S2373" t="s">
        <v>2508</v>
      </c>
      <c r="T2373" t="s">
        <v>97</v>
      </c>
      <c r="U2373" t="s">
        <v>58</v>
      </c>
      <c r="V2373" t="s">
        <v>108</v>
      </c>
      <c r="W2373" t="s">
        <v>97</v>
      </c>
      <c r="X2373" t="s">
        <v>211</v>
      </c>
      <c r="Y2373" t="str">
        <f>VLOOKUP(Q2373,[1]Feuil1!$A:$C,3,FALSE)</f>
        <v>Sciences Expérimentales</v>
      </c>
      <c r="Z2373" t="str">
        <f>VLOOKUP(Q2373,[1]Feuil1!$A:$E,5,FALSE)</f>
        <v xml:space="preserve">Scientifique </v>
      </c>
      <c r="AA2373" t="s">
        <v>58</v>
      </c>
      <c r="AB2373" t="s">
        <v>109</v>
      </c>
      <c r="AD2373" t="s">
        <v>62</v>
      </c>
      <c r="AG2373" t="s">
        <v>2749</v>
      </c>
      <c r="AH2373" t="s">
        <v>64</v>
      </c>
      <c r="AI2373" t="s">
        <v>111</v>
      </c>
      <c r="AJ2373" t="s">
        <v>852</v>
      </c>
      <c r="AL2373" t="s">
        <v>101</v>
      </c>
    </row>
    <row r="2374" spans="1:38" x14ac:dyDescent="0.25">
      <c r="A2374">
        <v>2373</v>
      </c>
      <c r="B2374" t="s">
        <v>6709</v>
      </c>
      <c r="C2374" t="s">
        <v>39</v>
      </c>
      <c r="D2374" t="s">
        <v>381</v>
      </c>
      <c r="E2374" t="s">
        <v>3392</v>
      </c>
      <c r="F2374" t="s">
        <v>49</v>
      </c>
      <c r="G2374" t="s">
        <v>50</v>
      </c>
      <c r="H2374">
        <v>12.12</v>
      </c>
      <c r="I2374">
        <v>11.16</v>
      </c>
      <c r="J2374">
        <v>11.58</v>
      </c>
      <c r="K2374" t="s">
        <v>62</v>
      </c>
      <c r="L2374" t="s">
        <v>71</v>
      </c>
      <c r="N2374" t="s">
        <v>45</v>
      </c>
      <c r="T2374" t="s">
        <v>6710</v>
      </c>
      <c r="V2374" t="s">
        <v>108</v>
      </c>
      <c r="W2374" t="s">
        <v>4547</v>
      </c>
      <c r="Z2374" t="e">
        <f>VLOOKUP(Q2374,[1]Feuil1!$A:$E,5,FALSE)</f>
        <v>#N/A</v>
      </c>
      <c r="AB2374" t="s">
        <v>109</v>
      </c>
      <c r="AD2374" t="s">
        <v>62</v>
      </c>
      <c r="AE2374" t="s">
        <v>168</v>
      </c>
      <c r="AF2374" t="s">
        <v>78</v>
      </c>
      <c r="AK2374">
        <v>9</v>
      </c>
    </row>
    <row r="2375" spans="1:38" x14ac:dyDescent="0.25">
      <c r="A2375">
        <v>2374</v>
      </c>
      <c r="B2375" t="s">
        <v>6711</v>
      </c>
      <c r="C2375" t="s">
        <v>39</v>
      </c>
      <c r="D2375" t="s">
        <v>58</v>
      </c>
      <c r="E2375" t="s">
        <v>1532</v>
      </c>
      <c r="F2375" t="s">
        <v>154</v>
      </c>
      <c r="G2375" t="s">
        <v>87</v>
      </c>
      <c r="H2375">
        <v>10.14</v>
      </c>
      <c r="I2375">
        <v>9.8699999999999992</v>
      </c>
      <c r="J2375">
        <v>10</v>
      </c>
      <c r="K2375" t="s">
        <v>62</v>
      </c>
      <c r="L2375" t="s">
        <v>71</v>
      </c>
      <c r="N2375" t="s">
        <v>45</v>
      </c>
      <c r="O2375" t="s">
        <v>52</v>
      </c>
      <c r="P2375" t="s">
        <v>4649</v>
      </c>
      <c r="Q2375" s="1" t="s">
        <v>211</v>
      </c>
      <c r="R2375" t="s">
        <v>71</v>
      </c>
      <c r="S2375" t="s">
        <v>3309</v>
      </c>
      <c r="T2375" t="s">
        <v>979</v>
      </c>
      <c r="U2375" t="s">
        <v>94</v>
      </c>
      <c r="V2375" t="s">
        <v>109</v>
      </c>
      <c r="W2375" t="s">
        <v>979</v>
      </c>
      <c r="X2375" t="s">
        <v>211</v>
      </c>
      <c r="Y2375" t="str">
        <f>VLOOKUP(Q2375,[1]Feuil1!$A:$C,3,FALSE)</f>
        <v>Sciences Expérimentales</v>
      </c>
      <c r="Z2375" t="str">
        <f>VLOOKUP(Q2375,[1]Feuil1!$A:$E,5,FALSE)</f>
        <v xml:space="preserve">Scientifique </v>
      </c>
      <c r="AA2375" t="s">
        <v>94</v>
      </c>
      <c r="AB2375" t="s">
        <v>109</v>
      </c>
      <c r="AD2375" t="s">
        <v>62</v>
      </c>
      <c r="AE2375" t="s">
        <v>78</v>
      </c>
      <c r="AF2375" t="s">
        <v>634</v>
      </c>
      <c r="AG2375" t="s">
        <v>3882</v>
      </c>
      <c r="AH2375" t="s">
        <v>80</v>
      </c>
      <c r="AI2375" t="s">
        <v>65</v>
      </c>
      <c r="AJ2375" t="s">
        <v>66</v>
      </c>
    </row>
    <row r="2376" spans="1:38" x14ac:dyDescent="0.25">
      <c r="A2376">
        <v>2375</v>
      </c>
      <c r="B2376" t="s">
        <v>6712</v>
      </c>
      <c r="C2376" t="s">
        <v>39</v>
      </c>
      <c r="D2376" t="s">
        <v>58</v>
      </c>
      <c r="E2376" t="s">
        <v>1532</v>
      </c>
      <c r="F2376" t="s">
        <v>154</v>
      </c>
      <c r="G2376" t="s">
        <v>87</v>
      </c>
      <c r="H2376">
        <v>10.14</v>
      </c>
      <c r="I2376">
        <v>9.86</v>
      </c>
      <c r="J2376">
        <v>10</v>
      </c>
      <c r="K2376" t="s">
        <v>62</v>
      </c>
      <c r="L2376" t="s">
        <v>71</v>
      </c>
      <c r="N2376" t="s">
        <v>105</v>
      </c>
      <c r="O2376" t="s">
        <v>52</v>
      </c>
      <c r="P2376" t="s">
        <v>5627</v>
      </c>
      <c r="Q2376" s="1" t="s">
        <v>410</v>
      </c>
      <c r="R2376" t="s">
        <v>71</v>
      </c>
      <c r="S2376" t="s">
        <v>6713</v>
      </c>
      <c r="T2376" t="s">
        <v>109</v>
      </c>
      <c r="U2376" t="s">
        <v>94</v>
      </c>
      <c r="V2376" t="s">
        <v>109</v>
      </c>
      <c r="W2376" t="s">
        <v>109</v>
      </c>
      <c r="X2376" t="s">
        <v>60</v>
      </c>
      <c r="Y2376" t="str">
        <f>VLOOKUP(Q2376,[1]Feuil1!$A:$C,3,FALSE)</f>
        <v>Sciences Economiques et de Gestion</v>
      </c>
      <c r="Z2376" t="str">
        <f>VLOOKUP(Q2376,[1]Feuil1!$A:$E,5,FALSE)</f>
        <v xml:space="preserve">Economie et gestion </v>
      </c>
      <c r="AA2376" t="s">
        <v>94</v>
      </c>
      <c r="AB2376" t="s">
        <v>109</v>
      </c>
      <c r="AD2376" t="s">
        <v>62</v>
      </c>
      <c r="AE2376" t="s">
        <v>119</v>
      </c>
      <c r="AF2376" t="s">
        <v>174</v>
      </c>
      <c r="AG2376" t="s">
        <v>4770</v>
      </c>
      <c r="AH2376" t="s">
        <v>64</v>
      </c>
      <c r="AI2376" t="s">
        <v>65</v>
      </c>
      <c r="AJ2376" t="s">
        <v>66</v>
      </c>
    </row>
    <row r="2377" spans="1:38" x14ac:dyDescent="0.25">
      <c r="A2377">
        <v>2376</v>
      </c>
      <c r="B2377" t="s">
        <v>6714</v>
      </c>
      <c r="C2377" t="s">
        <v>39</v>
      </c>
      <c r="D2377" t="s">
        <v>84</v>
      </c>
      <c r="E2377" t="s">
        <v>292</v>
      </c>
      <c r="F2377" t="s">
        <v>293</v>
      </c>
      <c r="G2377" t="s">
        <v>87</v>
      </c>
      <c r="H2377">
        <v>13.166</v>
      </c>
      <c r="I2377">
        <v>12.933699999999998</v>
      </c>
      <c r="J2377">
        <v>13.049849999999999</v>
      </c>
      <c r="K2377" t="s">
        <v>294</v>
      </c>
      <c r="L2377" t="s">
        <v>135</v>
      </c>
      <c r="N2377" t="s">
        <v>105</v>
      </c>
      <c r="O2377" t="s">
        <v>136</v>
      </c>
      <c r="P2377" t="s">
        <v>6715</v>
      </c>
      <c r="Q2377" s="1" t="s">
        <v>211</v>
      </c>
      <c r="R2377" t="s">
        <v>115</v>
      </c>
      <c r="S2377" t="s">
        <v>2144</v>
      </c>
      <c r="T2377" t="s">
        <v>61</v>
      </c>
      <c r="U2377" t="s">
        <v>94</v>
      </c>
      <c r="V2377" t="s">
        <v>109</v>
      </c>
      <c r="W2377" t="s">
        <v>61</v>
      </c>
      <c r="X2377" t="s">
        <v>211</v>
      </c>
      <c r="Y2377" t="str">
        <f>VLOOKUP(Q2377,[1]Feuil1!$A:$C,3,FALSE)</f>
        <v>Sciences Expérimentales</v>
      </c>
      <c r="Z2377" t="str">
        <f>VLOOKUP(Q2377,[1]Feuil1!$A:$E,5,FALSE)</f>
        <v xml:space="preserve">Scientifique </v>
      </c>
      <c r="AA2377" t="s">
        <v>94</v>
      </c>
      <c r="AB2377" t="s">
        <v>109</v>
      </c>
      <c r="AC2377" t="s">
        <v>101</v>
      </c>
      <c r="AD2377" t="s">
        <v>62</v>
      </c>
      <c r="AE2377" t="s">
        <v>78</v>
      </c>
      <c r="AF2377" t="s">
        <v>78</v>
      </c>
      <c r="AG2377" t="s">
        <v>2042</v>
      </c>
      <c r="AH2377" t="s">
        <v>64</v>
      </c>
      <c r="AI2377" t="s">
        <v>65</v>
      </c>
      <c r="AJ2377" t="s">
        <v>223</v>
      </c>
      <c r="AK2377">
        <v>10</v>
      </c>
    </row>
    <row r="2378" spans="1:38" x14ac:dyDescent="0.25">
      <c r="A2378">
        <v>2377</v>
      </c>
      <c r="B2378" t="s">
        <v>6716</v>
      </c>
      <c r="C2378" t="s">
        <v>68</v>
      </c>
      <c r="D2378" t="s">
        <v>84</v>
      </c>
      <c r="E2378" t="s">
        <v>1654</v>
      </c>
      <c r="F2378" t="s">
        <v>293</v>
      </c>
      <c r="G2378" t="s">
        <v>87</v>
      </c>
      <c r="H2378">
        <v>9.5</v>
      </c>
      <c r="I2378">
        <v>7.9049999999999994</v>
      </c>
      <c r="J2378">
        <v>8.7025000000000006</v>
      </c>
      <c r="K2378" t="s">
        <v>1674</v>
      </c>
      <c r="N2378" t="s">
        <v>45</v>
      </c>
      <c r="O2378" t="s">
        <v>136</v>
      </c>
      <c r="P2378" t="s">
        <v>2848</v>
      </c>
      <c r="Q2378" s="1" t="s">
        <v>211</v>
      </c>
      <c r="R2378" t="s">
        <v>71</v>
      </c>
      <c r="S2378" t="s">
        <v>6717</v>
      </c>
      <c r="T2378" t="s">
        <v>109</v>
      </c>
      <c r="U2378" t="s">
        <v>94</v>
      </c>
      <c r="V2378" t="s">
        <v>109</v>
      </c>
      <c r="W2378" t="s">
        <v>109</v>
      </c>
      <c r="X2378" t="s">
        <v>211</v>
      </c>
      <c r="Y2378" t="str">
        <f>VLOOKUP(Q2378,[1]Feuil1!$A:$C,3,FALSE)</f>
        <v>Sciences Expérimentales</v>
      </c>
      <c r="Z2378" t="str">
        <f>VLOOKUP(Q2378,[1]Feuil1!$A:$E,5,FALSE)</f>
        <v xml:space="preserve">Scientifique </v>
      </c>
      <c r="AA2378" t="s">
        <v>94</v>
      </c>
      <c r="AB2378" t="s">
        <v>109</v>
      </c>
      <c r="AD2378" t="s">
        <v>46</v>
      </c>
      <c r="AG2378" t="s">
        <v>1448</v>
      </c>
      <c r="AH2378" t="s">
        <v>64</v>
      </c>
      <c r="AI2378" t="s">
        <v>285</v>
      </c>
      <c r="AJ2378" t="s">
        <v>6579</v>
      </c>
    </row>
    <row r="2379" spans="1:38" x14ac:dyDescent="0.25">
      <c r="A2379">
        <v>2378</v>
      </c>
      <c r="B2379" t="s">
        <v>6718</v>
      </c>
      <c r="C2379" t="s">
        <v>39</v>
      </c>
      <c r="D2379" t="s">
        <v>58</v>
      </c>
      <c r="E2379" t="s">
        <v>1532</v>
      </c>
      <c r="F2379" t="s">
        <v>154</v>
      </c>
      <c r="G2379" t="s">
        <v>87</v>
      </c>
      <c r="H2379">
        <v>10.8</v>
      </c>
      <c r="I2379">
        <v>9.77</v>
      </c>
      <c r="J2379">
        <v>10.28</v>
      </c>
      <c r="K2379" t="s">
        <v>62</v>
      </c>
      <c r="L2379" t="s">
        <v>71</v>
      </c>
      <c r="N2379" t="s">
        <v>105</v>
      </c>
      <c r="O2379" t="s">
        <v>52</v>
      </c>
      <c r="P2379" t="s">
        <v>4914</v>
      </c>
      <c r="Q2379" s="1" t="s">
        <v>410</v>
      </c>
      <c r="R2379" t="s">
        <v>55</v>
      </c>
      <c r="S2379" t="s">
        <v>717</v>
      </c>
      <c r="T2379" t="s">
        <v>109</v>
      </c>
      <c r="U2379" t="s">
        <v>94</v>
      </c>
      <c r="V2379" t="s">
        <v>109</v>
      </c>
      <c r="W2379" t="s">
        <v>109</v>
      </c>
      <c r="X2379" t="s">
        <v>60</v>
      </c>
      <c r="Y2379" t="str">
        <f>VLOOKUP(Q2379,[1]Feuil1!$A:$C,3,FALSE)</f>
        <v>Sciences Economiques et de Gestion</v>
      </c>
      <c r="Z2379" t="str">
        <f>VLOOKUP(Q2379,[1]Feuil1!$A:$E,5,FALSE)</f>
        <v xml:space="preserve">Economie et gestion </v>
      </c>
      <c r="AA2379" t="s">
        <v>94</v>
      </c>
      <c r="AB2379" t="s">
        <v>109</v>
      </c>
      <c r="AC2379" t="s">
        <v>101</v>
      </c>
      <c r="AD2379" t="s">
        <v>62</v>
      </c>
      <c r="AE2379" t="s">
        <v>78</v>
      </c>
      <c r="AF2379" t="s">
        <v>634</v>
      </c>
      <c r="AG2379" t="s">
        <v>6577</v>
      </c>
      <c r="AH2379" t="s">
        <v>64</v>
      </c>
      <c r="AI2379" t="s">
        <v>65</v>
      </c>
      <c r="AJ2379" t="s">
        <v>66</v>
      </c>
    </row>
    <row r="2380" spans="1:38" x14ac:dyDescent="0.25">
      <c r="A2380">
        <v>2379</v>
      </c>
      <c r="B2380" t="s">
        <v>6719</v>
      </c>
      <c r="C2380" t="s">
        <v>39</v>
      </c>
      <c r="D2380" t="s">
        <v>40</v>
      </c>
      <c r="E2380" t="s">
        <v>132</v>
      </c>
      <c r="F2380" t="s">
        <v>133</v>
      </c>
      <c r="G2380" t="s">
        <v>43</v>
      </c>
      <c r="H2380">
        <v>14.983333333333333</v>
      </c>
      <c r="I2380">
        <v>16.664999999999999</v>
      </c>
      <c r="J2380">
        <v>15.824166666666667</v>
      </c>
      <c r="K2380" t="s">
        <v>134</v>
      </c>
      <c r="L2380" t="s">
        <v>89</v>
      </c>
      <c r="N2380" t="s">
        <v>105</v>
      </c>
      <c r="O2380" t="s">
        <v>136</v>
      </c>
      <c r="P2380" t="s">
        <v>4867</v>
      </c>
      <c r="Q2380" s="1" t="s">
        <v>211</v>
      </c>
      <c r="R2380" t="s">
        <v>55</v>
      </c>
      <c r="T2380" t="s">
        <v>167</v>
      </c>
      <c r="U2380" t="s">
        <v>140</v>
      </c>
      <c r="V2380" t="s">
        <v>141</v>
      </c>
      <c r="W2380" t="s">
        <v>167</v>
      </c>
      <c r="X2380" t="s">
        <v>211</v>
      </c>
      <c r="Y2380" t="str">
        <f>VLOOKUP(Q2380,[1]Feuil1!$A:$C,3,FALSE)</f>
        <v>Sciences Expérimentales</v>
      </c>
      <c r="Z2380" t="str">
        <f>VLOOKUP(Q2380,[1]Feuil1!$A:$E,5,FALSE)</f>
        <v xml:space="preserve">Scientifique </v>
      </c>
      <c r="AA2380" t="s">
        <v>58</v>
      </c>
      <c r="AB2380" t="s">
        <v>109</v>
      </c>
      <c r="AD2380" t="s">
        <v>62</v>
      </c>
      <c r="AG2380" t="s">
        <v>6720</v>
      </c>
      <c r="AH2380" t="s">
        <v>80</v>
      </c>
      <c r="AI2380" t="s">
        <v>474</v>
      </c>
      <c r="AJ2380" t="s">
        <v>2478</v>
      </c>
      <c r="AL2380" t="s">
        <v>101</v>
      </c>
    </row>
    <row r="2381" spans="1:38" x14ac:dyDescent="0.25">
      <c r="A2381">
        <v>2380</v>
      </c>
      <c r="B2381" t="s">
        <v>6721</v>
      </c>
      <c r="C2381" t="s">
        <v>39</v>
      </c>
      <c r="D2381" t="s">
        <v>40</v>
      </c>
      <c r="E2381" t="s">
        <v>494</v>
      </c>
      <c r="F2381" t="s">
        <v>49</v>
      </c>
      <c r="G2381" t="s">
        <v>50</v>
      </c>
      <c r="H2381">
        <v>13.313333333333333</v>
      </c>
      <c r="I2381">
        <v>15.25</v>
      </c>
      <c r="J2381">
        <v>14.281666666666666</v>
      </c>
      <c r="K2381" t="s">
        <v>104</v>
      </c>
      <c r="L2381" t="s">
        <v>115</v>
      </c>
      <c r="N2381" t="s">
        <v>45</v>
      </c>
      <c r="O2381" t="s">
        <v>52</v>
      </c>
      <c r="P2381" t="s">
        <v>6393</v>
      </c>
      <c r="Q2381" s="1" t="s">
        <v>211</v>
      </c>
      <c r="R2381" t="s">
        <v>55</v>
      </c>
      <c r="S2381" t="s">
        <v>4850</v>
      </c>
      <c r="T2381" t="s">
        <v>93</v>
      </c>
      <c r="U2381" t="s">
        <v>58</v>
      </c>
      <c r="V2381" t="s">
        <v>108</v>
      </c>
      <c r="W2381" t="s">
        <v>93</v>
      </c>
      <c r="X2381" t="s">
        <v>211</v>
      </c>
      <c r="Y2381" t="str">
        <f>VLOOKUP(Q2381,[1]Feuil1!$A:$C,3,FALSE)</f>
        <v>Sciences Expérimentales</v>
      </c>
      <c r="Z2381" t="str">
        <f>VLOOKUP(Q2381,[1]Feuil1!$A:$E,5,FALSE)</f>
        <v xml:space="preserve">Scientifique </v>
      </c>
      <c r="AA2381" t="s">
        <v>58</v>
      </c>
      <c r="AB2381" t="s">
        <v>109</v>
      </c>
      <c r="AD2381" t="s">
        <v>62</v>
      </c>
      <c r="AG2381" t="s">
        <v>6722</v>
      </c>
      <c r="AH2381" t="s">
        <v>64</v>
      </c>
      <c r="AI2381" t="s">
        <v>111</v>
      </c>
      <c r="AJ2381" t="s">
        <v>112</v>
      </c>
      <c r="AL2381" t="s">
        <v>101</v>
      </c>
    </row>
    <row r="2382" spans="1:38" x14ac:dyDescent="0.25">
      <c r="A2382">
        <v>2381</v>
      </c>
      <c r="B2382" t="s">
        <v>6723</v>
      </c>
      <c r="C2382" t="s">
        <v>39</v>
      </c>
      <c r="D2382" t="s">
        <v>381</v>
      </c>
      <c r="E2382" t="s">
        <v>382</v>
      </c>
      <c r="F2382" t="s">
        <v>49</v>
      </c>
      <c r="G2382" t="s">
        <v>50</v>
      </c>
      <c r="H2382">
        <v>17.205882352941178</v>
      </c>
      <c r="I2382">
        <v>15</v>
      </c>
      <c r="J2382">
        <v>16.25</v>
      </c>
      <c r="K2382" t="s">
        <v>383</v>
      </c>
      <c r="L2382" t="s">
        <v>115</v>
      </c>
      <c r="N2382" t="s">
        <v>45</v>
      </c>
      <c r="O2382" t="s">
        <v>52</v>
      </c>
      <c r="P2382" t="s">
        <v>2472</v>
      </c>
      <c r="Q2382" s="1" t="s">
        <v>211</v>
      </c>
      <c r="R2382" t="s">
        <v>89</v>
      </c>
      <c r="S2382" t="s">
        <v>808</v>
      </c>
      <c r="T2382" t="s">
        <v>979</v>
      </c>
      <c r="U2382" t="s">
        <v>386</v>
      </c>
      <c r="V2382" t="s">
        <v>108</v>
      </c>
      <c r="W2382" t="s">
        <v>979</v>
      </c>
      <c r="X2382" t="s">
        <v>211</v>
      </c>
      <c r="Y2382" t="str">
        <f>VLOOKUP(Q2382,[1]Feuil1!$A:$C,3,FALSE)</f>
        <v>Sciences Expérimentales</v>
      </c>
      <c r="Z2382" t="str">
        <f>VLOOKUP(Q2382,[1]Feuil1!$A:$E,5,FALSE)</f>
        <v xml:space="preserve">Scientifique </v>
      </c>
      <c r="AA2382" t="s">
        <v>386</v>
      </c>
      <c r="AB2382" t="s">
        <v>109</v>
      </c>
      <c r="AC2382" t="s">
        <v>101</v>
      </c>
      <c r="AD2382" t="s">
        <v>62</v>
      </c>
      <c r="AE2382" t="s">
        <v>78</v>
      </c>
      <c r="AF2382" t="s">
        <v>120</v>
      </c>
      <c r="AG2382" t="s">
        <v>6724</v>
      </c>
      <c r="AH2382" t="s">
        <v>80</v>
      </c>
      <c r="AI2382" t="s">
        <v>65</v>
      </c>
      <c r="AJ2382" t="s">
        <v>223</v>
      </c>
      <c r="AK2382">
        <v>52</v>
      </c>
    </row>
    <row r="2383" spans="1:38" x14ac:dyDescent="0.25">
      <c r="A2383">
        <v>2382</v>
      </c>
      <c r="B2383" t="s">
        <v>6725</v>
      </c>
      <c r="C2383" t="s">
        <v>39</v>
      </c>
      <c r="D2383" t="s">
        <v>40</v>
      </c>
      <c r="E2383" t="s">
        <v>494</v>
      </c>
      <c r="F2383" t="s">
        <v>49</v>
      </c>
      <c r="G2383" t="s">
        <v>50</v>
      </c>
      <c r="H2383">
        <v>14.486666666666668</v>
      </c>
      <c r="I2383">
        <v>13.680000000000001</v>
      </c>
      <c r="J2383">
        <v>14.083333333333334</v>
      </c>
      <c r="K2383" t="s">
        <v>104</v>
      </c>
      <c r="L2383" t="s">
        <v>115</v>
      </c>
      <c r="N2383" t="s">
        <v>105</v>
      </c>
      <c r="O2383" t="s">
        <v>52</v>
      </c>
      <c r="P2383" t="s">
        <v>1357</v>
      </c>
      <c r="Q2383" s="1" t="s">
        <v>410</v>
      </c>
      <c r="R2383" t="s">
        <v>71</v>
      </c>
      <c r="S2383" t="s">
        <v>6726</v>
      </c>
      <c r="T2383" t="s">
        <v>167</v>
      </c>
      <c r="U2383" t="s">
        <v>58</v>
      </c>
      <c r="V2383" t="s">
        <v>108</v>
      </c>
      <c r="W2383" t="s">
        <v>167</v>
      </c>
      <c r="X2383" t="s">
        <v>60</v>
      </c>
      <c r="Y2383" t="str">
        <f>VLOOKUP(Q2383,[1]Feuil1!$A:$C,3,FALSE)</f>
        <v>Sciences Economiques et de Gestion</v>
      </c>
      <c r="Z2383" t="str">
        <f>VLOOKUP(Q2383,[1]Feuil1!$A:$E,5,FALSE)</f>
        <v xml:space="preserve">Economie et gestion </v>
      </c>
      <c r="AA2383" t="s">
        <v>58</v>
      </c>
      <c r="AB2383" t="s">
        <v>109</v>
      </c>
      <c r="AD2383" t="s">
        <v>62</v>
      </c>
      <c r="AG2383" t="s">
        <v>6727</v>
      </c>
      <c r="AH2383" t="s">
        <v>64</v>
      </c>
      <c r="AI2383" t="s">
        <v>111</v>
      </c>
      <c r="AJ2383" t="s">
        <v>1162</v>
      </c>
      <c r="AL2383" t="s">
        <v>101</v>
      </c>
    </row>
    <row r="2384" spans="1:38" x14ac:dyDescent="0.25">
      <c r="A2384">
        <v>2383</v>
      </c>
      <c r="B2384" t="s">
        <v>6728</v>
      </c>
      <c r="C2384" t="s">
        <v>39</v>
      </c>
      <c r="D2384" t="s">
        <v>84</v>
      </c>
      <c r="E2384" t="s">
        <v>1654</v>
      </c>
      <c r="F2384" t="s">
        <v>293</v>
      </c>
      <c r="G2384" t="s">
        <v>87</v>
      </c>
      <c r="H2384">
        <v>9.0849999999999991</v>
      </c>
      <c r="I2384">
        <v>11.0771</v>
      </c>
      <c r="J2384">
        <v>10.081049999999999</v>
      </c>
      <c r="K2384" t="s">
        <v>294</v>
      </c>
      <c r="L2384" t="s">
        <v>71</v>
      </c>
      <c r="N2384" t="s">
        <v>105</v>
      </c>
      <c r="O2384" t="s">
        <v>136</v>
      </c>
      <c r="P2384" t="s">
        <v>3342</v>
      </c>
      <c r="Q2384" s="1" t="s">
        <v>1425</v>
      </c>
      <c r="R2384" t="s">
        <v>3102</v>
      </c>
      <c r="S2384" t="s">
        <v>817</v>
      </c>
      <c r="T2384" t="s">
        <v>109</v>
      </c>
      <c r="U2384" t="s">
        <v>94</v>
      </c>
      <c r="V2384" t="s">
        <v>109</v>
      </c>
      <c r="W2384" t="s">
        <v>109</v>
      </c>
      <c r="X2384" t="s">
        <v>186</v>
      </c>
      <c r="Y2384" t="str">
        <f>VLOOKUP(Q2384,[1]Feuil1!$A:$C,3,FALSE)</f>
        <v xml:space="preserve">Science mathématique </v>
      </c>
      <c r="Z2384" t="str">
        <f>VLOOKUP(Q2384,[1]Feuil1!$A:$E,5,FALSE)</f>
        <v xml:space="preserve">Scientifique </v>
      </c>
      <c r="AA2384" t="s">
        <v>94</v>
      </c>
      <c r="AB2384" t="s">
        <v>109</v>
      </c>
      <c r="AD2384" t="s">
        <v>62</v>
      </c>
      <c r="AE2384" t="s">
        <v>207</v>
      </c>
      <c r="AF2384" t="s">
        <v>78</v>
      </c>
      <c r="AG2384" t="s">
        <v>6555</v>
      </c>
      <c r="AH2384" t="s">
        <v>64</v>
      </c>
      <c r="AI2384" t="s">
        <v>122</v>
      </c>
      <c r="AJ2384" t="s">
        <v>488</v>
      </c>
      <c r="AK2384">
        <v>58</v>
      </c>
    </row>
    <row r="2385" spans="1:38" x14ac:dyDescent="0.25">
      <c r="A2385">
        <v>2384</v>
      </c>
      <c r="B2385" t="s">
        <v>6729</v>
      </c>
      <c r="C2385" t="s">
        <v>39</v>
      </c>
      <c r="D2385" t="s">
        <v>2057</v>
      </c>
      <c r="E2385" t="s">
        <v>2058</v>
      </c>
      <c r="F2385" t="s">
        <v>2058</v>
      </c>
      <c r="G2385" t="s">
        <v>2059</v>
      </c>
      <c r="H2385">
        <v>10.631428571428572</v>
      </c>
      <c r="I2385">
        <v>12.961428571428572</v>
      </c>
      <c r="J2385">
        <v>11.796428571428569</v>
      </c>
      <c r="K2385" t="s">
        <v>2060</v>
      </c>
      <c r="L2385" t="s">
        <v>71</v>
      </c>
      <c r="N2385" t="s">
        <v>105</v>
      </c>
      <c r="O2385" t="s">
        <v>136</v>
      </c>
      <c r="P2385" t="s">
        <v>3139</v>
      </c>
      <c r="Q2385" s="1" t="s">
        <v>211</v>
      </c>
      <c r="R2385" t="s">
        <v>3102</v>
      </c>
      <c r="S2385" t="s">
        <v>2001</v>
      </c>
      <c r="T2385" t="s">
        <v>61</v>
      </c>
      <c r="U2385" t="s">
        <v>94</v>
      </c>
      <c r="V2385" t="s">
        <v>109</v>
      </c>
      <c r="W2385" t="s">
        <v>61</v>
      </c>
      <c r="X2385" t="s">
        <v>211</v>
      </c>
      <c r="Y2385" t="str">
        <f>VLOOKUP(Q2385,[1]Feuil1!$A:$C,3,FALSE)</f>
        <v>Sciences Expérimentales</v>
      </c>
      <c r="Z2385" t="str">
        <f>VLOOKUP(Q2385,[1]Feuil1!$A:$E,5,FALSE)</f>
        <v xml:space="preserve">Scientifique </v>
      </c>
      <c r="AA2385" t="s">
        <v>94</v>
      </c>
      <c r="AB2385" t="s">
        <v>109</v>
      </c>
      <c r="AD2385" t="s">
        <v>62</v>
      </c>
      <c r="AE2385" t="s">
        <v>78</v>
      </c>
      <c r="AF2385" t="s">
        <v>78</v>
      </c>
      <c r="AG2385" t="s">
        <v>6730</v>
      </c>
      <c r="AH2385" t="s">
        <v>80</v>
      </c>
      <c r="AI2385" t="s">
        <v>230</v>
      </c>
      <c r="AJ2385" t="s">
        <v>231</v>
      </c>
    </row>
    <row r="2386" spans="1:38" x14ac:dyDescent="0.25">
      <c r="A2386">
        <v>2385</v>
      </c>
      <c r="B2386" t="s">
        <v>6731</v>
      </c>
      <c r="C2386" t="s">
        <v>39</v>
      </c>
      <c r="D2386" t="s">
        <v>162</v>
      </c>
      <c r="E2386" t="s">
        <v>163</v>
      </c>
      <c r="F2386" t="s">
        <v>163</v>
      </c>
      <c r="G2386" t="s">
        <v>87</v>
      </c>
      <c r="H2386">
        <v>13.780357142857143</v>
      </c>
      <c r="I2386">
        <v>13.472420634920637</v>
      </c>
      <c r="J2386">
        <v>13.62638888888889</v>
      </c>
      <c r="K2386" t="s">
        <v>2669</v>
      </c>
      <c r="L2386" t="s">
        <v>135</v>
      </c>
      <c r="N2386" t="s">
        <v>105</v>
      </c>
      <c r="O2386" t="s">
        <v>136</v>
      </c>
      <c r="P2386" t="s">
        <v>5076</v>
      </c>
      <c r="Q2386" s="1" t="s">
        <v>699</v>
      </c>
      <c r="R2386" t="s">
        <v>55</v>
      </c>
      <c r="S2386" t="s">
        <v>2508</v>
      </c>
      <c r="T2386" t="s">
        <v>109</v>
      </c>
      <c r="U2386" t="s">
        <v>94</v>
      </c>
      <c r="V2386" t="s">
        <v>109</v>
      </c>
      <c r="W2386" t="s">
        <v>109</v>
      </c>
      <c r="X2386" t="s">
        <v>701</v>
      </c>
      <c r="Y2386" t="str">
        <f>VLOOKUP(Q2386,[1]Feuil1!$A:$C,3,FALSE)</f>
        <v>Général (Bac Français)</v>
      </c>
      <c r="Z2386" t="str">
        <f>VLOOKUP(Q2386,[1]Feuil1!$A:$E,5,FALSE)</f>
        <v xml:space="preserve">Scientifique </v>
      </c>
      <c r="AA2386" t="s">
        <v>94</v>
      </c>
      <c r="AB2386" t="s">
        <v>109</v>
      </c>
      <c r="AD2386" t="s">
        <v>62</v>
      </c>
      <c r="AE2386" t="s">
        <v>168</v>
      </c>
      <c r="AF2386" t="s">
        <v>168</v>
      </c>
      <c r="AG2386" t="s">
        <v>4217</v>
      </c>
      <c r="AH2386" t="s">
        <v>64</v>
      </c>
      <c r="AI2386" t="s">
        <v>65</v>
      </c>
      <c r="AJ2386" t="s">
        <v>66</v>
      </c>
      <c r="AK2386">
        <v>12</v>
      </c>
    </row>
    <row r="2387" spans="1:38" x14ac:dyDescent="0.25">
      <c r="A2387">
        <v>2386</v>
      </c>
      <c r="B2387" t="s">
        <v>6732</v>
      </c>
      <c r="C2387" t="s">
        <v>68</v>
      </c>
      <c r="D2387" t="s">
        <v>162</v>
      </c>
      <c r="E2387" t="s">
        <v>163</v>
      </c>
      <c r="F2387" t="s">
        <v>163</v>
      </c>
      <c r="G2387" t="s">
        <v>87</v>
      </c>
      <c r="H2387">
        <v>10.508333333333333</v>
      </c>
      <c r="I2387">
        <v>10.5</v>
      </c>
      <c r="J2387">
        <v>10.504166666666666</v>
      </c>
      <c r="K2387" t="s">
        <v>5530</v>
      </c>
      <c r="L2387" t="s">
        <v>71</v>
      </c>
      <c r="N2387" t="s">
        <v>105</v>
      </c>
      <c r="O2387" t="s">
        <v>136</v>
      </c>
      <c r="P2387" t="s">
        <v>6733</v>
      </c>
      <c r="Q2387" s="1" t="s">
        <v>211</v>
      </c>
      <c r="R2387" t="s">
        <v>71</v>
      </c>
      <c r="S2387" t="s">
        <v>6734</v>
      </c>
      <c r="T2387" t="s">
        <v>109</v>
      </c>
      <c r="U2387" t="s">
        <v>94</v>
      </c>
      <c r="V2387" t="s">
        <v>109</v>
      </c>
      <c r="W2387" t="s">
        <v>109</v>
      </c>
      <c r="X2387" t="s">
        <v>211</v>
      </c>
      <c r="Y2387" t="str">
        <f>VLOOKUP(Q2387,[1]Feuil1!$A:$C,3,FALSE)</f>
        <v>Sciences Expérimentales</v>
      </c>
      <c r="Z2387" t="str">
        <f>VLOOKUP(Q2387,[1]Feuil1!$A:$E,5,FALSE)</f>
        <v xml:space="preserve">Scientifique </v>
      </c>
      <c r="AA2387" t="s">
        <v>94</v>
      </c>
      <c r="AB2387" t="s">
        <v>109</v>
      </c>
      <c r="AD2387" t="s">
        <v>62</v>
      </c>
      <c r="AE2387" t="s">
        <v>168</v>
      </c>
      <c r="AF2387" t="s">
        <v>634</v>
      </c>
      <c r="AG2387" t="s">
        <v>4229</v>
      </c>
      <c r="AH2387" t="s">
        <v>64</v>
      </c>
      <c r="AI2387" t="s">
        <v>65</v>
      </c>
      <c r="AJ2387" t="s">
        <v>303</v>
      </c>
    </row>
    <row r="2388" spans="1:38" x14ac:dyDescent="0.25">
      <c r="A2388">
        <v>2387</v>
      </c>
      <c r="B2388" t="s">
        <v>6735</v>
      </c>
      <c r="C2388" t="s">
        <v>39</v>
      </c>
      <c r="D2388" t="s">
        <v>162</v>
      </c>
      <c r="E2388" t="s">
        <v>163</v>
      </c>
      <c r="F2388" t="s">
        <v>163</v>
      </c>
      <c r="G2388" t="s">
        <v>87</v>
      </c>
      <c r="H2388">
        <v>3</v>
      </c>
      <c r="I2388">
        <v>2.1319444444444446</v>
      </c>
      <c r="J2388">
        <v>2.5659722222222223</v>
      </c>
      <c r="K2388" t="s">
        <v>1465</v>
      </c>
      <c r="N2388" t="s">
        <v>105</v>
      </c>
      <c r="O2388" t="s">
        <v>136</v>
      </c>
      <c r="P2388" t="s">
        <v>4914</v>
      </c>
      <c r="Q2388" s="1" t="s">
        <v>211</v>
      </c>
      <c r="R2388" t="s">
        <v>71</v>
      </c>
      <c r="S2388" t="s">
        <v>6736</v>
      </c>
      <c r="T2388" t="s">
        <v>109</v>
      </c>
      <c r="U2388" t="s">
        <v>94</v>
      </c>
      <c r="V2388" t="s">
        <v>109</v>
      </c>
      <c r="W2388" t="s">
        <v>109</v>
      </c>
      <c r="X2388" t="s">
        <v>211</v>
      </c>
      <c r="Y2388" t="str">
        <f>VLOOKUP(Q2388,[1]Feuil1!$A:$C,3,FALSE)</f>
        <v>Sciences Expérimentales</v>
      </c>
      <c r="Z2388" t="str">
        <f>VLOOKUP(Q2388,[1]Feuil1!$A:$E,5,FALSE)</f>
        <v xml:space="preserve">Scientifique </v>
      </c>
      <c r="AA2388" t="s">
        <v>94</v>
      </c>
      <c r="AB2388" t="s">
        <v>109</v>
      </c>
      <c r="AD2388" t="s">
        <v>46</v>
      </c>
      <c r="AE2388" t="s">
        <v>634</v>
      </c>
      <c r="AF2388" t="s">
        <v>168</v>
      </c>
      <c r="AG2388" t="s">
        <v>6737</v>
      </c>
      <c r="AH2388" t="s">
        <v>64</v>
      </c>
      <c r="AI2388" t="s">
        <v>99</v>
      </c>
      <c r="AJ2388" t="s">
        <v>100</v>
      </c>
    </row>
    <row r="2389" spans="1:38" x14ac:dyDescent="0.25">
      <c r="A2389">
        <v>2388</v>
      </c>
      <c r="B2389" t="s">
        <v>6738</v>
      </c>
      <c r="C2389" t="s">
        <v>39</v>
      </c>
      <c r="D2389" t="s">
        <v>84</v>
      </c>
      <c r="E2389" t="s">
        <v>292</v>
      </c>
      <c r="F2389" t="s">
        <v>293</v>
      </c>
      <c r="G2389" t="s">
        <v>87</v>
      </c>
      <c r="H2389">
        <v>10.895</v>
      </c>
      <c r="I2389">
        <v>12.9017</v>
      </c>
      <c r="J2389">
        <v>11.898350000000001</v>
      </c>
      <c r="K2389" t="s">
        <v>294</v>
      </c>
      <c r="L2389" t="s">
        <v>71</v>
      </c>
      <c r="N2389" t="s">
        <v>105</v>
      </c>
      <c r="O2389" t="s">
        <v>136</v>
      </c>
      <c r="P2389" t="s">
        <v>4526</v>
      </c>
      <c r="Q2389" s="1" t="s">
        <v>211</v>
      </c>
      <c r="R2389" t="s">
        <v>89</v>
      </c>
      <c r="S2389" t="s">
        <v>6739</v>
      </c>
      <c r="T2389" t="s">
        <v>109</v>
      </c>
      <c r="U2389" t="s">
        <v>94</v>
      </c>
      <c r="V2389" t="s">
        <v>109</v>
      </c>
      <c r="W2389" t="s">
        <v>109</v>
      </c>
      <c r="X2389" t="s">
        <v>211</v>
      </c>
      <c r="Y2389" t="str">
        <f>VLOOKUP(Q2389,[1]Feuil1!$A:$C,3,FALSE)</f>
        <v>Sciences Expérimentales</v>
      </c>
      <c r="Z2389" t="str">
        <f>VLOOKUP(Q2389,[1]Feuil1!$A:$E,5,FALSE)</f>
        <v xml:space="preserve">Scientifique </v>
      </c>
      <c r="AA2389" t="s">
        <v>94</v>
      </c>
      <c r="AB2389" t="s">
        <v>109</v>
      </c>
      <c r="AC2389" t="s">
        <v>101</v>
      </c>
      <c r="AD2389" t="s">
        <v>62</v>
      </c>
      <c r="AE2389" t="s">
        <v>119</v>
      </c>
      <c r="AF2389" t="s">
        <v>634</v>
      </c>
      <c r="AG2389" t="s">
        <v>6740</v>
      </c>
      <c r="AH2389" t="s">
        <v>80</v>
      </c>
      <c r="AI2389" t="s">
        <v>111</v>
      </c>
      <c r="AJ2389" t="s">
        <v>1162</v>
      </c>
      <c r="AK2389">
        <v>24</v>
      </c>
    </row>
    <row r="2390" spans="1:38" x14ac:dyDescent="0.25">
      <c r="A2390">
        <v>2389</v>
      </c>
      <c r="B2390" t="s">
        <v>6741</v>
      </c>
      <c r="C2390" t="s">
        <v>39</v>
      </c>
      <c r="D2390" t="s">
        <v>162</v>
      </c>
      <c r="E2390" t="s">
        <v>163</v>
      </c>
      <c r="F2390" t="s">
        <v>163</v>
      </c>
      <c r="G2390" t="s">
        <v>87</v>
      </c>
      <c r="H2390">
        <v>13.9</v>
      </c>
      <c r="I2390">
        <v>13.333333333333334</v>
      </c>
      <c r="J2390">
        <v>13.616666666666667</v>
      </c>
      <c r="K2390" t="s">
        <v>2931</v>
      </c>
      <c r="L2390" t="s">
        <v>135</v>
      </c>
      <c r="N2390" t="s">
        <v>45</v>
      </c>
      <c r="O2390" t="s">
        <v>136</v>
      </c>
      <c r="P2390" t="s">
        <v>5382</v>
      </c>
      <c r="Q2390" s="1" t="s">
        <v>616</v>
      </c>
      <c r="T2390" t="s">
        <v>109</v>
      </c>
      <c r="U2390" t="s">
        <v>94</v>
      </c>
      <c r="V2390" t="s">
        <v>109</v>
      </c>
      <c r="W2390" t="s">
        <v>109</v>
      </c>
      <c r="X2390" t="s">
        <v>616</v>
      </c>
      <c r="Y2390" t="str">
        <f>VLOOKUP(Q2390,[1]Feuil1!$A:$C,3,FALSE)</f>
        <v>Autre</v>
      </c>
      <c r="Z2390" t="str">
        <f>VLOOKUP(Q2390,[1]Feuil1!$A:$E,5,FALSE)</f>
        <v>Autre</v>
      </c>
      <c r="AA2390" t="s">
        <v>94</v>
      </c>
      <c r="AB2390" t="s">
        <v>109</v>
      </c>
      <c r="AD2390" t="s">
        <v>62</v>
      </c>
      <c r="AE2390" t="s">
        <v>78</v>
      </c>
      <c r="AF2390" t="s">
        <v>78</v>
      </c>
      <c r="AG2390" t="s">
        <v>6742</v>
      </c>
      <c r="AH2390" t="s">
        <v>64</v>
      </c>
      <c r="AI2390" t="s">
        <v>65</v>
      </c>
      <c r="AJ2390" t="s">
        <v>303</v>
      </c>
      <c r="AK2390">
        <v>24</v>
      </c>
    </row>
    <row r="2391" spans="1:38" x14ac:dyDescent="0.25">
      <c r="A2391">
        <v>2390</v>
      </c>
      <c r="B2391" t="s">
        <v>6743</v>
      </c>
      <c r="C2391" t="s">
        <v>39</v>
      </c>
      <c r="D2391" t="s">
        <v>162</v>
      </c>
      <c r="E2391" t="s">
        <v>163</v>
      </c>
      <c r="F2391" t="s">
        <v>163</v>
      </c>
      <c r="G2391" t="s">
        <v>87</v>
      </c>
      <c r="H2391">
        <v>11.387619047619049</v>
      </c>
      <c r="I2391">
        <v>11.229232804232804</v>
      </c>
      <c r="J2391">
        <v>11.308425925925928</v>
      </c>
      <c r="K2391" t="s">
        <v>62</v>
      </c>
      <c r="L2391" t="s">
        <v>71</v>
      </c>
      <c r="N2391" t="s">
        <v>45</v>
      </c>
      <c r="O2391" t="s">
        <v>136</v>
      </c>
      <c r="P2391" t="s">
        <v>6651</v>
      </c>
      <c r="Q2391" s="1" t="s">
        <v>211</v>
      </c>
      <c r="R2391" t="s">
        <v>55</v>
      </c>
      <c r="S2391" t="s">
        <v>717</v>
      </c>
      <c r="T2391" t="s">
        <v>109</v>
      </c>
      <c r="U2391" t="s">
        <v>94</v>
      </c>
      <c r="V2391" t="s">
        <v>109</v>
      </c>
      <c r="W2391" t="s">
        <v>109</v>
      </c>
      <c r="X2391" t="s">
        <v>211</v>
      </c>
      <c r="Y2391" t="str">
        <f>VLOOKUP(Q2391,[1]Feuil1!$A:$C,3,FALSE)</f>
        <v>Sciences Expérimentales</v>
      </c>
      <c r="Z2391" t="str">
        <f>VLOOKUP(Q2391,[1]Feuil1!$A:$E,5,FALSE)</f>
        <v xml:space="preserve">Scientifique </v>
      </c>
      <c r="AA2391" t="s">
        <v>94</v>
      </c>
      <c r="AB2391" t="s">
        <v>109</v>
      </c>
      <c r="AD2391" t="s">
        <v>62</v>
      </c>
      <c r="AE2391" t="s">
        <v>168</v>
      </c>
      <c r="AF2391" t="s">
        <v>168</v>
      </c>
      <c r="AG2391" t="s">
        <v>5242</v>
      </c>
      <c r="AH2391" t="s">
        <v>64</v>
      </c>
      <c r="AI2391" t="s">
        <v>65</v>
      </c>
      <c r="AJ2391" t="s">
        <v>66</v>
      </c>
    </row>
    <row r="2392" spans="1:38" x14ac:dyDescent="0.25">
      <c r="A2392">
        <v>2391</v>
      </c>
      <c r="B2392" t="s">
        <v>6744</v>
      </c>
      <c r="C2392" t="s">
        <v>39</v>
      </c>
      <c r="D2392" t="s">
        <v>58</v>
      </c>
      <c r="E2392" t="s">
        <v>1532</v>
      </c>
      <c r="F2392" t="s">
        <v>154</v>
      </c>
      <c r="G2392" t="s">
        <v>87</v>
      </c>
      <c r="H2392">
        <v>12.09</v>
      </c>
      <c r="I2392">
        <v>11.72</v>
      </c>
      <c r="J2392">
        <v>11.9</v>
      </c>
      <c r="K2392" t="s">
        <v>62</v>
      </c>
      <c r="L2392" t="s">
        <v>71</v>
      </c>
      <c r="N2392" t="s">
        <v>105</v>
      </c>
      <c r="O2392" t="s">
        <v>52</v>
      </c>
      <c r="P2392" t="s">
        <v>5874</v>
      </c>
      <c r="Q2392" s="1" t="s">
        <v>211</v>
      </c>
      <c r="R2392" t="s">
        <v>71</v>
      </c>
      <c r="S2392" t="s">
        <v>6745</v>
      </c>
      <c r="T2392" t="s">
        <v>109</v>
      </c>
      <c r="U2392" t="s">
        <v>94</v>
      </c>
      <c r="V2392" t="s">
        <v>109</v>
      </c>
      <c r="W2392" t="s">
        <v>109</v>
      </c>
      <c r="X2392" t="s">
        <v>211</v>
      </c>
      <c r="Y2392" t="str">
        <f>VLOOKUP(Q2392,[1]Feuil1!$A:$C,3,FALSE)</f>
        <v>Sciences Expérimentales</v>
      </c>
      <c r="Z2392" t="str">
        <f>VLOOKUP(Q2392,[1]Feuil1!$A:$E,5,FALSE)</f>
        <v xml:space="preserve">Scientifique </v>
      </c>
      <c r="AA2392" t="s">
        <v>94</v>
      </c>
      <c r="AB2392" t="s">
        <v>109</v>
      </c>
      <c r="AD2392" t="s">
        <v>62</v>
      </c>
      <c r="AE2392" t="s">
        <v>197</v>
      </c>
      <c r="AF2392" t="s">
        <v>634</v>
      </c>
      <c r="AG2392" t="s">
        <v>5128</v>
      </c>
      <c r="AH2392" t="s">
        <v>80</v>
      </c>
      <c r="AI2392" t="s">
        <v>65</v>
      </c>
      <c r="AJ2392" t="s">
        <v>303</v>
      </c>
    </row>
    <row r="2393" spans="1:38" x14ac:dyDescent="0.25">
      <c r="A2393">
        <v>2392</v>
      </c>
      <c r="B2393" t="s">
        <v>6746</v>
      </c>
      <c r="C2393" t="s">
        <v>39</v>
      </c>
      <c r="D2393" t="s">
        <v>2057</v>
      </c>
      <c r="E2393" t="s">
        <v>2058</v>
      </c>
      <c r="F2393" t="s">
        <v>2058</v>
      </c>
      <c r="G2393" t="s">
        <v>2059</v>
      </c>
      <c r="H2393">
        <v>10.91</v>
      </c>
      <c r="I2393">
        <v>11.098571428571431</v>
      </c>
      <c r="J2393">
        <v>11.004285714285714</v>
      </c>
      <c r="K2393" t="s">
        <v>2060</v>
      </c>
      <c r="L2393" t="s">
        <v>71</v>
      </c>
      <c r="N2393" t="s">
        <v>45</v>
      </c>
      <c r="O2393" t="s">
        <v>136</v>
      </c>
      <c r="P2393" t="s">
        <v>6747</v>
      </c>
      <c r="Q2393" s="1" t="s">
        <v>211</v>
      </c>
      <c r="R2393" t="s">
        <v>3102</v>
      </c>
      <c r="S2393" t="s">
        <v>5710</v>
      </c>
      <c r="T2393" t="s">
        <v>109</v>
      </c>
      <c r="U2393" t="s">
        <v>94</v>
      </c>
      <c r="V2393" t="s">
        <v>109</v>
      </c>
      <c r="W2393" t="s">
        <v>109</v>
      </c>
      <c r="X2393" t="s">
        <v>211</v>
      </c>
      <c r="Y2393" t="str">
        <f>VLOOKUP(Q2393,[1]Feuil1!$A:$C,3,FALSE)</f>
        <v>Sciences Expérimentales</v>
      </c>
      <c r="Z2393" t="str">
        <f>VLOOKUP(Q2393,[1]Feuil1!$A:$E,5,FALSE)</f>
        <v xml:space="preserve">Scientifique </v>
      </c>
      <c r="AA2393" t="s">
        <v>94</v>
      </c>
      <c r="AB2393" t="s">
        <v>109</v>
      </c>
      <c r="AC2393" t="s">
        <v>101</v>
      </c>
      <c r="AD2393" t="s">
        <v>62</v>
      </c>
      <c r="AE2393" t="s">
        <v>78</v>
      </c>
      <c r="AF2393" t="s">
        <v>120</v>
      </c>
      <c r="AG2393" t="s">
        <v>6748</v>
      </c>
      <c r="AH2393" t="s">
        <v>64</v>
      </c>
      <c r="AI2393" t="s">
        <v>65</v>
      </c>
      <c r="AJ2393" t="s">
        <v>223</v>
      </c>
      <c r="AK2393">
        <v>7</v>
      </c>
    </row>
    <row r="2394" spans="1:38" x14ac:dyDescent="0.25">
      <c r="A2394">
        <v>2393</v>
      </c>
      <c r="B2394" t="s">
        <v>6749</v>
      </c>
      <c r="C2394" t="s">
        <v>39</v>
      </c>
      <c r="D2394" t="s">
        <v>2057</v>
      </c>
      <c r="E2394" t="s">
        <v>2058</v>
      </c>
      <c r="F2394" t="s">
        <v>2058</v>
      </c>
      <c r="G2394" t="s">
        <v>2059</v>
      </c>
      <c r="H2394">
        <v>11.641428571428571</v>
      </c>
      <c r="I2394">
        <v>11.124285714285715</v>
      </c>
      <c r="J2394">
        <v>11.382857142857143</v>
      </c>
      <c r="K2394" t="s">
        <v>2060</v>
      </c>
      <c r="L2394" t="s">
        <v>71</v>
      </c>
      <c r="N2394" t="s">
        <v>45</v>
      </c>
      <c r="O2394" t="s">
        <v>136</v>
      </c>
      <c r="P2394" t="s">
        <v>3979</v>
      </c>
      <c r="Q2394" s="1" t="s">
        <v>699</v>
      </c>
      <c r="R2394" t="s">
        <v>3102</v>
      </c>
      <c r="S2394" t="s">
        <v>3301</v>
      </c>
      <c r="T2394" t="s">
        <v>109</v>
      </c>
      <c r="U2394" t="s">
        <v>94</v>
      </c>
      <c r="V2394" t="s">
        <v>109</v>
      </c>
      <c r="W2394" t="s">
        <v>109</v>
      </c>
      <c r="X2394" t="s">
        <v>701</v>
      </c>
      <c r="Y2394" t="str">
        <f>VLOOKUP(Q2394,[1]Feuil1!$A:$C,3,FALSE)</f>
        <v>Général (Bac Français)</v>
      </c>
      <c r="Z2394" t="str">
        <f>VLOOKUP(Q2394,[1]Feuil1!$A:$E,5,FALSE)</f>
        <v xml:space="preserve">Scientifique </v>
      </c>
      <c r="AA2394" t="s">
        <v>94</v>
      </c>
      <c r="AB2394" t="s">
        <v>109</v>
      </c>
      <c r="AD2394" t="s">
        <v>62</v>
      </c>
      <c r="AE2394" t="s">
        <v>78</v>
      </c>
      <c r="AF2394" t="s">
        <v>168</v>
      </c>
      <c r="AG2394" t="s">
        <v>5758</v>
      </c>
      <c r="AH2394" t="s">
        <v>80</v>
      </c>
      <c r="AI2394" t="s">
        <v>65</v>
      </c>
      <c r="AJ2394" t="s">
        <v>66</v>
      </c>
      <c r="AK2394">
        <v>20</v>
      </c>
    </row>
    <row r="2395" spans="1:38" x14ac:dyDescent="0.25">
      <c r="A2395">
        <v>2394</v>
      </c>
      <c r="B2395" t="s">
        <v>6750</v>
      </c>
      <c r="C2395" t="s">
        <v>39</v>
      </c>
      <c r="D2395" t="s">
        <v>2057</v>
      </c>
      <c r="E2395" t="s">
        <v>2058</v>
      </c>
      <c r="F2395" t="s">
        <v>2058</v>
      </c>
      <c r="G2395" t="s">
        <v>2059</v>
      </c>
      <c r="H2395">
        <v>12.120000000000001</v>
      </c>
      <c r="I2395">
        <v>13.124285714285715</v>
      </c>
      <c r="J2395">
        <v>12.622142857142858</v>
      </c>
      <c r="K2395" t="s">
        <v>2060</v>
      </c>
      <c r="L2395" t="s">
        <v>135</v>
      </c>
      <c r="N2395" t="s">
        <v>105</v>
      </c>
      <c r="O2395" t="s">
        <v>136</v>
      </c>
      <c r="P2395" t="s">
        <v>5602</v>
      </c>
      <c r="Q2395" s="1" t="s">
        <v>616</v>
      </c>
      <c r="R2395" t="s">
        <v>89</v>
      </c>
      <c r="S2395" t="s">
        <v>6751</v>
      </c>
      <c r="T2395" t="s">
        <v>109</v>
      </c>
      <c r="U2395" t="s">
        <v>94</v>
      </c>
      <c r="V2395" t="s">
        <v>109</v>
      </c>
      <c r="W2395" t="s">
        <v>109</v>
      </c>
      <c r="X2395" t="s">
        <v>616</v>
      </c>
      <c r="Y2395" t="str">
        <f>VLOOKUP(Q2395,[1]Feuil1!$A:$C,3,FALSE)</f>
        <v>Autre</v>
      </c>
      <c r="Z2395" t="str">
        <f>VLOOKUP(Q2395,[1]Feuil1!$A:$E,5,FALSE)</f>
        <v>Autre</v>
      </c>
      <c r="AA2395" t="s">
        <v>94</v>
      </c>
      <c r="AB2395" t="s">
        <v>109</v>
      </c>
      <c r="AD2395" t="s">
        <v>62</v>
      </c>
      <c r="AE2395" t="s">
        <v>174</v>
      </c>
      <c r="AF2395" t="s">
        <v>168</v>
      </c>
      <c r="AG2395" t="s">
        <v>6752</v>
      </c>
      <c r="AH2395" t="s">
        <v>64</v>
      </c>
      <c r="AI2395" t="s">
        <v>65</v>
      </c>
      <c r="AJ2395" t="s">
        <v>66</v>
      </c>
      <c r="AK2395">
        <v>4</v>
      </c>
    </row>
    <row r="2396" spans="1:38" x14ac:dyDescent="0.25">
      <c r="A2396">
        <v>2395</v>
      </c>
      <c r="B2396" t="s">
        <v>6753</v>
      </c>
      <c r="C2396" t="s">
        <v>39</v>
      </c>
      <c r="D2396" t="s">
        <v>162</v>
      </c>
      <c r="E2396" t="s">
        <v>163</v>
      </c>
      <c r="F2396" t="s">
        <v>163</v>
      </c>
      <c r="G2396" t="s">
        <v>87</v>
      </c>
      <c r="H2396">
        <v>12.956547619047617</v>
      </c>
      <c r="I2396">
        <v>12.642526455026454</v>
      </c>
      <c r="J2396">
        <v>12.799537037037036</v>
      </c>
      <c r="K2396" t="s">
        <v>2669</v>
      </c>
      <c r="L2396" t="s">
        <v>135</v>
      </c>
      <c r="N2396" t="s">
        <v>105</v>
      </c>
      <c r="O2396" t="s">
        <v>136</v>
      </c>
      <c r="P2396" t="s">
        <v>3751</v>
      </c>
      <c r="Q2396" s="1" t="s">
        <v>211</v>
      </c>
      <c r="R2396" t="s">
        <v>89</v>
      </c>
      <c r="S2396" t="s">
        <v>2863</v>
      </c>
      <c r="T2396" t="s">
        <v>61</v>
      </c>
      <c r="U2396" t="s">
        <v>94</v>
      </c>
      <c r="V2396" t="s">
        <v>109</v>
      </c>
      <c r="W2396" t="s">
        <v>61</v>
      </c>
      <c r="X2396" t="s">
        <v>211</v>
      </c>
      <c r="Y2396" t="str">
        <f>VLOOKUP(Q2396,[1]Feuil1!$A:$C,3,FALSE)</f>
        <v>Sciences Expérimentales</v>
      </c>
      <c r="Z2396" t="str">
        <f>VLOOKUP(Q2396,[1]Feuil1!$A:$E,5,FALSE)</f>
        <v xml:space="preserve">Scientifique </v>
      </c>
      <c r="AA2396" t="s">
        <v>94</v>
      </c>
      <c r="AB2396" t="s">
        <v>109</v>
      </c>
      <c r="AD2396" t="s">
        <v>62</v>
      </c>
      <c r="AE2396" t="s">
        <v>168</v>
      </c>
      <c r="AF2396" t="s">
        <v>120</v>
      </c>
      <c r="AG2396" t="s">
        <v>1082</v>
      </c>
      <c r="AH2396" t="s">
        <v>64</v>
      </c>
      <c r="AI2396" t="s">
        <v>65</v>
      </c>
      <c r="AJ2396" t="s">
        <v>66</v>
      </c>
      <c r="AK2396">
        <v>6</v>
      </c>
    </row>
    <row r="2397" spans="1:38" x14ac:dyDescent="0.25">
      <c r="A2397">
        <v>2396</v>
      </c>
      <c r="B2397" t="s">
        <v>6754</v>
      </c>
      <c r="C2397" t="s">
        <v>39</v>
      </c>
      <c r="D2397" t="s">
        <v>84</v>
      </c>
      <c r="E2397" t="s">
        <v>3779</v>
      </c>
      <c r="F2397" t="s">
        <v>86</v>
      </c>
      <c r="G2397" t="s">
        <v>87</v>
      </c>
      <c r="H2397">
        <v>11.333333</v>
      </c>
      <c r="I2397">
        <v>13.045332999999999</v>
      </c>
      <c r="J2397">
        <v>12.189333</v>
      </c>
      <c r="K2397" t="s">
        <v>976</v>
      </c>
      <c r="L2397" t="s">
        <v>135</v>
      </c>
      <c r="N2397" t="s">
        <v>45</v>
      </c>
      <c r="O2397" t="s">
        <v>52</v>
      </c>
      <c r="P2397" t="s">
        <v>5696</v>
      </c>
      <c r="Q2397" s="1" t="s">
        <v>211</v>
      </c>
      <c r="R2397" t="s">
        <v>89</v>
      </c>
      <c r="S2397" t="s">
        <v>6755</v>
      </c>
      <c r="T2397" t="s">
        <v>109</v>
      </c>
      <c r="U2397" t="s">
        <v>94</v>
      </c>
      <c r="V2397" t="s">
        <v>108</v>
      </c>
      <c r="W2397" t="s">
        <v>109</v>
      </c>
      <c r="X2397" t="s">
        <v>211</v>
      </c>
      <c r="Y2397" t="str">
        <f>VLOOKUP(Q2397,[1]Feuil1!$A:$C,3,FALSE)</f>
        <v>Sciences Expérimentales</v>
      </c>
      <c r="Z2397" t="str">
        <f>VLOOKUP(Q2397,[1]Feuil1!$A:$E,5,FALSE)</f>
        <v xml:space="preserve">Scientifique </v>
      </c>
      <c r="AA2397" t="s">
        <v>94</v>
      </c>
      <c r="AB2397" t="s">
        <v>109</v>
      </c>
      <c r="AC2397" t="s">
        <v>101</v>
      </c>
      <c r="AD2397" t="s">
        <v>62</v>
      </c>
      <c r="AE2397" t="s">
        <v>78</v>
      </c>
      <c r="AF2397" t="s">
        <v>634</v>
      </c>
      <c r="AG2397" t="s">
        <v>6756</v>
      </c>
      <c r="AH2397" t="s">
        <v>80</v>
      </c>
      <c r="AI2397" t="s">
        <v>122</v>
      </c>
      <c r="AJ2397" t="s">
        <v>488</v>
      </c>
      <c r="AK2397">
        <v>117</v>
      </c>
    </row>
    <row r="2398" spans="1:38" x14ac:dyDescent="0.25">
      <c r="A2398">
        <v>2397</v>
      </c>
      <c r="B2398" t="s">
        <v>6757</v>
      </c>
      <c r="C2398" t="s">
        <v>39</v>
      </c>
      <c r="D2398" t="s">
        <v>84</v>
      </c>
      <c r="E2398" t="s">
        <v>292</v>
      </c>
      <c r="F2398" t="s">
        <v>293</v>
      </c>
      <c r="G2398" t="s">
        <v>87</v>
      </c>
      <c r="H2398">
        <v>12.502500000000001</v>
      </c>
      <c r="I2398">
        <v>11.331300000000001</v>
      </c>
      <c r="J2398">
        <v>11.916900000000002</v>
      </c>
      <c r="K2398" t="s">
        <v>294</v>
      </c>
      <c r="L2398" t="s">
        <v>71</v>
      </c>
      <c r="N2398" t="s">
        <v>45</v>
      </c>
      <c r="O2398" t="s">
        <v>136</v>
      </c>
      <c r="P2398" t="s">
        <v>5349</v>
      </c>
      <c r="Q2398" s="1" t="s">
        <v>211</v>
      </c>
      <c r="R2398" t="s">
        <v>89</v>
      </c>
      <c r="S2398" t="s">
        <v>1765</v>
      </c>
      <c r="T2398" t="s">
        <v>109</v>
      </c>
      <c r="U2398" t="s">
        <v>94</v>
      </c>
      <c r="V2398" t="s">
        <v>109</v>
      </c>
      <c r="W2398" t="s">
        <v>109</v>
      </c>
      <c r="X2398" t="s">
        <v>211</v>
      </c>
      <c r="Y2398" t="str">
        <f>VLOOKUP(Q2398,[1]Feuil1!$A:$C,3,FALSE)</f>
        <v>Sciences Expérimentales</v>
      </c>
      <c r="Z2398" t="str">
        <f>VLOOKUP(Q2398,[1]Feuil1!$A:$E,5,FALSE)</f>
        <v xml:space="preserve">Scientifique </v>
      </c>
      <c r="AA2398" t="s">
        <v>94</v>
      </c>
      <c r="AB2398" t="s">
        <v>109</v>
      </c>
      <c r="AC2398" t="s">
        <v>101</v>
      </c>
      <c r="AD2398" t="s">
        <v>62</v>
      </c>
      <c r="AE2398" t="s">
        <v>174</v>
      </c>
      <c r="AF2398" t="s">
        <v>174</v>
      </c>
      <c r="AG2398" t="s">
        <v>5697</v>
      </c>
      <c r="AH2398" t="s">
        <v>80</v>
      </c>
      <c r="AI2398" t="s">
        <v>345</v>
      </c>
      <c r="AJ2398" t="s">
        <v>1303</v>
      </c>
      <c r="AK2398">
        <v>24</v>
      </c>
    </row>
    <row r="2399" spans="1:38" x14ac:dyDescent="0.25">
      <c r="A2399">
        <v>2398</v>
      </c>
      <c r="B2399" t="s">
        <v>6758</v>
      </c>
      <c r="C2399" t="s">
        <v>39</v>
      </c>
      <c r="D2399" t="s">
        <v>58</v>
      </c>
      <c r="E2399" t="s">
        <v>42</v>
      </c>
      <c r="F2399" t="s">
        <v>42</v>
      </c>
      <c r="G2399" t="s">
        <v>43</v>
      </c>
      <c r="H2399">
        <v>0</v>
      </c>
      <c r="I2399">
        <v>0</v>
      </c>
      <c r="J2399">
        <v>14.088333333333335</v>
      </c>
      <c r="K2399" t="s">
        <v>334</v>
      </c>
      <c r="L2399" t="s">
        <v>89</v>
      </c>
      <c r="N2399" t="s">
        <v>105</v>
      </c>
      <c r="O2399" t="s">
        <v>136</v>
      </c>
      <c r="P2399" t="s">
        <v>3444</v>
      </c>
      <c r="Q2399" s="1" t="s">
        <v>211</v>
      </c>
      <c r="R2399" t="s">
        <v>71</v>
      </c>
      <c r="S2399" t="s">
        <v>2896</v>
      </c>
      <c r="T2399" t="s">
        <v>979</v>
      </c>
      <c r="U2399" t="s">
        <v>94</v>
      </c>
      <c r="V2399" t="s">
        <v>141</v>
      </c>
      <c r="W2399" t="s">
        <v>979</v>
      </c>
      <c r="X2399" t="s">
        <v>211</v>
      </c>
      <c r="Y2399" t="str">
        <f>VLOOKUP(Q2399,[1]Feuil1!$A:$C,3,FALSE)</f>
        <v>Sciences Expérimentales</v>
      </c>
      <c r="Z2399" t="str">
        <f>VLOOKUP(Q2399,[1]Feuil1!$A:$E,5,FALSE)</f>
        <v xml:space="preserve">Scientifique </v>
      </c>
      <c r="AA2399" t="s">
        <v>94</v>
      </c>
      <c r="AB2399" t="s">
        <v>109</v>
      </c>
      <c r="AD2399" t="s">
        <v>62</v>
      </c>
      <c r="AF2399" t="s">
        <v>207</v>
      </c>
      <c r="AG2399" t="s">
        <v>6759</v>
      </c>
      <c r="AH2399" t="s">
        <v>64</v>
      </c>
      <c r="AI2399" t="s">
        <v>111</v>
      </c>
      <c r="AJ2399" t="s">
        <v>814</v>
      </c>
    </row>
    <row r="2400" spans="1:38" x14ac:dyDescent="0.25">
      <c r="A2400">
        <v>2399</v>
      </c>
      <c r="B2400" t="s">
        <v>6760</v>
      </c>
      <c r="C2400" t="s">
        <v>39</v>
      </c>
      <c r="D2400" t="s">
        <v>40</v>
      </c>
      <c r="E2400" t="s">
        <v>494</v>
      </c>
      <c r="F2400" t="s">
        <v>49</v>
      </c>
      <c r="G2400" t="s">
        <v>50</v>
      </c>
      <c r="H2400">
        <v>12.871333333333334</v>
      </c>
      <c r="I2400">
        <v>17.3</v>
      </c>
      <c r="J2400">
        <v>15.085666666666668</v>
      </c>
      <c r="K2400" t="s">
        <v>104</v>
      </c>
      <c r="L2400" t="s">
        <v>115</v>
      </c>
      <c r="N2400" t="s">
        <v>105</v>
      </c>
      <c r="O2400" t="s">
        <v>52</v>
      </c>
      <c r="P2400" t="s">
        <v>6761</v>
      </c>
      <c r="Q2400" s="1" t="s">
        <v>211</v>
      </c>
      <c r="R2400" t="s">
        <v>71</v>
      </c>
      <c r="T2400" t="s">
        <v>57</v>
      </c>
      <c r="U2400" t="s">
        <v>58</v>
      </c>
      <c r="V2400" t="s">
        <v>108</v>
      </c>
      <c r="W2400" t="s">
        <v>57</v>
      </c>
      <c r="X2400" t="s">
        <v>211</v>
      </c>
      <c r="Y2400" t="str">
        <f>VLOOKUP(Q2400,[1]Feuil1!$A:$C,3,FALSE)</f>
        <v>Sciences Expérimentales</v>
      </c>
      <c r="Z2400" t="str">
        <f>VLOOKUP(Q2400,[1]Feuil1!$A:$E,5,FALSE)</f>
        <v xml:space="preserve">Scientifique </v>
      </c>
      <c r="AA2400" t="s">
        <v>58</v>
      </c>
      <c r="AB2400" t="s">
        <v>109</v>
      </c>
      <c r="AD2400" t="s">
        <v>62</v>
      </c>
      <c r="AG2400" t="s">
        <v>6762</v>
      </c>
      <c r="AH2400" t="s">
        <v>64</v>
      </c>
      <c r="AI2400" t="s">
        <v>65</v>
      </c>
      <c r="AJ2400" t="s">
        <v>664</v>
      </c>
      <c r="AL2400" t="s">
        <v>101</v>
      </c>
    </row>
    <row r="2401" spans="1:38" x14ac:dyDescent="0.25">
      <c r="A2401">
        <v>2400</v>
      </c>
      <c r="B2401" t="s">
        <v>6763</v>
      </c>
      <c r="C2401" t="s">
        <v>39</v>
      </c>
      <c r="D2401" t="s">
        <v>84</v>
      </c>
      <c r="E2401" t="s">
        <v>3779</v>
      </c>
      <c r="F2401" t="s">
        <v>86</v>
      </c>
      <c r="G2401" t="s">
        <v>87</v>
      </c>
      <c r="H2401">
        <v>13.07</v>
      </c>
      <c r="I2401">
        <v>13.634665999999999</v>
      </c>
      <c r="J2401">
        <v>13.352333</v>
      </c>
      <c r="K2401" t="s">
        <v>976</v>
      </c>
      <c r="L2401" t="s">
        <v>135</v>
      </c>
      <c r="N2401" t="s">
        <v>105</v>
      </c>
      <c r="O2401" t="s">
        <v>52</v>
      </c>
      <c r="P2401" t="s">
        <v>4034</v>
      </c>
      <c r="Q2401" s="1" t="s">
        <v>211</v>
      </c>
      <c r="R2401" t="s">
        <v>89</v>
      </c>
      <c r="S2401" t="s">
        <v>1414</v>
      </c>
      <c r="T2401" t="s">
        <v>109</v>
      </c>
      <c r="U2401" t="s">
        <v>94</v>
      </c>
      <c r="V2401" t="s">
        <v>108</v>
      </c>
      <c r="W2401" t="s">
        <v>109</v>
      </c>
      <c r="X2401" t="s">
        <v>211</v>
      </c>
      <c r="Y2401" t="str">
        <f>VLOOKUP(Q2401,[1]Feuil1!$A:$C,3,FALSE)</f>
        <v>Sciences Expérimentales</v>
      </c>
      <c r="Z2401" t="str">
        <f>VLOOKUP(Q2401,[1]Feuil1!$A:$E,5,FALSE)</f>
        <v xml:space="preserve">Scientifique </v>
      </c>
      <c r="AA2401" t="s">
        <v>94</v>
      </c>
      <c r="AB2401" t="s">
        <v>109</v>
      </c>
      <c r="AD2401" t="s">
        <v>62</v>
      </c>
      <c r="AG2401" t="s">
        <v>2846</v>
      </c>
      <c r="AH2401" t="s">
        <v>64</v>
      </c>
      <c r="AI2401" t="s">
        <v>122</v>
      </c>
      <c r="AJ2401" t="s">
        <v>488</v>
      </c>
    </row>
    <row r="2402" spans="1:38" x14ac:dyDescent="0.25">
      <c r="A2402">
        <v>2401</v>
      </c>
      <c r="B2402" t="s">
        <v>6764</v>
      </c>
      <c r="C2402" t="s">
        <v>39</v>
      </c>
      <c r="D2402" t="s">
        <v>58</v>
      </c>
      <c r="E2402" t="s">
        <v>2689</v>
      </c>
      <c r="F2402" t="s">
        <v>133</v>
      </c>
      <c r="G2402" t="s">
        <v>43</v>
      </c>
      <c r="H2402">
        <v>13.939444444444446</v>
      </c>
      <c r="I2402">
        <v>14.276111111111112</v>
      </c>
      <c r="J2402">
        <v>14.107777777777779</v>
      </c>
      <c r="K2402" t="s">
        <v>471</v>
      </c>
      <c r="L2402" t="s">
        <v>89</v>
      </c>
      <c r="N2402" t="s">
        <v>105</v>
      </c>
      <c r="O2402" t="s">
        <v>136</v>
      </c>
      <c r="P2402" t="s">
        <v>6546</v>
      </c>
      <c r="Q2402" s="1" t="s">
        <v>616</v>
      </c>
      <c r="R2402" t="s">
        <v>115</v>
      </c>
      <c r="S2402" t="s">
        <v>3892</v>
      </c>
      <c r="T2402" t="s">
        <v>109</v>
      </c>
      <c r="U2402" t="s">
        <v>94</v>
      </c>
      <c r="V2402" t="s">
        <v>141</v>
      </c>
      <c r="W2402" t="s">
        <v>109</v>
      </c>
      <c r="X2402" t="s">
        <v>616</v>
      </c>
      <c r="Y2402" t="str">
        <f>VLOOKUP(Q2402,[1]Feuil1!$A:$C,3,FALSE)</f>
        <v>Autre</v>
      </c>
      <c r="Z2402" t="str">
        <f>VLOOKUP(Q2402,[1]Feuil1!$A:$E,5,FALSE)</f>
        <v>Autre</v>
      </c>
      <c r="AA2402" t="s">
        <v>94</v>
      </c>
      <c r="AB2402" t="s">
        <v>109</v>
      </c>
      <c r="AD2402" t="s">
        <v>62</v>
      </c>
      <c r="AE2402" t="s">
        <v>207</v>
      </c>
      <c r="AF2402" t="s">
        <v>78</v>
      </c>
      <c r="AG2402" t="s">
        <v>794</v>
      </c>
      <c r="AH2402" t="s">
        <v>64</v>
      </c>
      <c r="AI2402" t="s">
        <v>65</v>
      </c>
      <c r="AJ2402" t="s">
        <v>188</v>
      </c>
    </row>
    <row r="2403" spans="1:38" x14ac:dyDescent="0.25">
      <c r="A2403">
        <v>2402</v>
      </c>
      <c r="B2403" t="s">
        <v>6765</v>
      </c>
      <c r="C2403" t="s">
        <v>39</v>
      </c>
      <c r="D2403" t="s">
        <v>58</v>
      </c>
      <c r="E2403" t="s">
        <v>42</v>
      </c>
      <c r="F2403" t="s">
        <v>42</v>
      </c>
      <c r="G2403" t="s">
        <v>43</v>
      </c>
      <c r="H2403">
        <v>0</v>
      </c>
      <c r="I2403">
        <v>0</v>
      </c>
      <c r="J2403">
        <v>13.467499999999999</v>
      </c>
      <c r="K2403" t="s">
        <v>2691</v>
      </c>
      <c r="L2403" t="s">
        <v>135</v>
      </c>
      <c r="N2403" t="s">
        <v>105</v>
      </c>
      <c r="O2403" t="s">
        <v>136</v>
      </c>
      <c r="P2403" t="s">
        <v>6014</v>
      </c>
      <c r="Q2403" s="1" t="s">
        <v>1425</v>
      </c>
      <c r="R2403" t="s">
        <v>71</v>
      </c>
      <c r="T2403" t="s">
        <v>109</v>
      </c>
      <c r="U2403" t="s">
        <v>94</v>
      </c>
      <c r="V2403" t="s">
        <v>141</v>
      </c>
      <c r="W2403" t="s">
        <v>109</v>
      </c>
      <c r="X2403" t="s">
        <v>186</v>
      </c>
      <c r="Y2403" t="str">
        <f>VLOOKUP(Q2403,[1]Feuil1!$A:$C,3,FALSE)</f>
        <v xml:space="preserve">Science mathématique </v>
      </c>
      <c r="Z2403" t="str">
        <f>VLOOKUP(Q2403,[1]Feuil1!$A:$E,5,FALSE)</f>
        <v xml:space="preserve">Scientifique </v>
      </c>
      <c r="AA2403" t="s">
        <v>94</v>
      </c>
      <c r="AB2403" t="s">
        <v>109</v>
      </c>
      <c r="AD2403" t="s">
        <v>62</v>
      </c>
      <c r="AE2403" t="s">
        <v>119</v>
      </c>
      <c r="AF2403" t="s">
        <v>174</v>
      </c>
      <c r="AG2403" t="s">
        <v>6766</v>
      </c>
      <c r="AH2403" t="s">
        <v>64</v>
      </c>
      <c r="AI2403" t="s">
        <v>1073</v>
      </c>
      <c r="AJ2403" t="s">
        <v>6767</v>
      </c>
    </row>
    <row r="2404" spans="1:38" x14ac:dyDescent="0.25">
      <c r="A2404">
        <v>2403</v>
      </c>
      <c r="B2404" t="s">
        <v>6768</v>
      </c>
      <c r="C2404" t="s">
        <v>39</v>
      </c>
      <c r="D2404" t="s">
        <v>84</v>
      </c>
      <c r="E2404" t="s">
        <v>292</v>
      </c>
      <c r="F2404" t="s">
        <v>293</v>
      </c>
      <c r="G2404" t="s">
        <v>87</v>
      </c>
      <c r="H2404">
        <v>14.406000000000001</v>
      </c>
      <c r="I2404">
        <v>15.134899999999998</v>
      </c>
      <c r="J2404">
        <v>14.77045</v>
      </c>
      <c r="K2404" t="s">
        <v>294</v>
      </c>
      <c r="L2404" t="s">
        <v>89</v>
      </c>
      <c r="N2404" t="s">
        <v>105</v>
      </c>
      <c r="O2404" t="s">
        <v>136</v>
      </c>
      <c r="P2404" t="s">
        <v>5997</v>
      </c>
      <c r="Q2404" s="1" t="s">
        <v>211</v>
      </c>
      <c r="R2404" t="s">
        <v>254</v>
      </c>
      <c r="S2404" t="s">
        <v>3161</v>
      </c>
      <c r="T2404" t="s">
        <v>109</v>
      </c>
      <c r="U2404" t="s">
        <v>94</v>
      </c>
      <c r="V2404" t="s">
        <v>109</v>
      </c>
      <c r="W2404" t="s">
        <v>109</v>
      </c>
      <c r="X2404" t="s">
        <v>211</v>
      </c>
      <c r="Y2404" t="str">
        <f>VLOOKUP(Q2404,[1]Feuil1!$A:$C,3,FALSE)</f>
        <v>Sciences Expérimentales</v>
      </c>
      <c r="Z2404" t="str">
        <f>VLOOKUP(Q2404,[1]Feuil1!$A:$E,5,FALSE)</f>
        <v xml:space="preserve">Scientifique </v>
      </c>
      <c r="AA2404" t="s">
        <v>94</v>
      </c>
      <c r="AB2404" t="s">
        <v>109</v>
      </c>
      <c r="AC2404" t="s">
        <v>101</v>
      </c>
      <c r="AD2404" t="s">
        <v>62</v>
      </c>
      <c r="AE2404" t="s">
        <v>78</v>
      </c>
      <c r="AF2404" t="s">
        <v>634</v>
      </c>
      <c r="AG2404" t="s">
        <v>6769</v>
      </c>
      <c r="AH2404" t="s">
        <v>80</v>
      </c>
      <c r="AI2404" t="s">
        <v>99</v>
      </c>
      <c r="AJ2404" t="s">
        <v>1805</v>
      </c>
      <c r="AK2404">
        <v>3</v>
      </c>
    </row>
    <row r="2405" spans="1:38" x14ac:dyDescent="0.25">
      <c r="A2405">
        <v>2404</v>
      </c>
      <c r="B2405" t="s">
        <v>6770</v>
      </c>
      <c r="C2405" t="s">
        <v>39</v>
      </c>
      <c r="D2405" t="s">
        <v>84</v>
      </c>
      <c r="E2405" t="s">
        <v>292</v>
      </c>
      <c r="F2405" t="s">
        <v>293</v>
      </c>
      <c r="G2405" t="s">
        <v>87</v>
      </c>
      <c r="H2405">
        <v>14.383500000000002</v>
      </c>
      <c r="I2405">
        <v>15.894</v>
      </c>
      <c r="J2405">
        <v>15.138750000000002</v>
      </c>
      <c r="K2405" t="s">
        <v>294</v>
      </c>
      <c r="L2405" t="s">
        <v>89</v>
      </c>
      <c r="N2405" t="s">
        <v>105</v>
      </c>
      <c r="O2405" t="s">
        <v>136</v>
      </c>
      <c r="P2405" t="s">
        <v>6771</v>
      </c>
      <c r="Q2405" s="1" t="s">
        <v>211</v>
      </c>
      <c r="R2405" t="s">
        <v>115</v>
      </c>
      <c r="S2405" t="s">
        <v>3635</v>
      </c>
      <c r="T2405" t="s">
        <v>109</v>
      </c>
      <c r="U2405" t="s">
        <v>94</v>
      </c>
      <c r="V2405" t="s">
        <v>109</v>
      </c>
      <c r="W2405" t="s">
        <v>109</v>
      </c>
      <c r="X2405" t="s">
        <v>211</v>
      </c>
      <c r="Y2405" t="str">
        <f>VLOOKUP(Q2405,[1]Feuil1!$A:$C,3,FALSE)</f>
        <v>Sciences Expérimentales</v>
      </c>
      <c r="Z2405" t="str">
        <f>VLOOKUP(Q2405,[1]Feuil1!$A:$E,5,FALSE)</f>
        <v xml:space="preserve">Scientifique </v>
      </c>
      <c r="AA2405" t="s">
        <v>94</v>
      </c>
      <c r="AB2405" t="s">
        <v>109</v>
      </c>
      <c r="AD2405" t="s">
        <v>62</v>
      </c>
      <c r="AE2405" t="s">
        <v>78</v>
      </c>
      <c r="AF2405" t="s">
        <v>634</v>
      </c>
      <c r="AG2405" t="s">
        <v>3944</v>
      </c>
      <c r="AH2405" t="s">
        <v>64</v>
      </c>
      <c r="AI2405" t="s">
        <v>99</v>
      </c>
      <c r="AJ2405" t="s">
        <v>3511</v>
      </c>
      <c r="AK2405">
        <v>12</v>
      </c>
    </row>
    <row r="2406" spans="1:38" x14ac:dyDescent="0.25">
      <c r="A2406">
        <v>2405</v>
      </c>
      <c r="B2406" t="s">
        <v>6772</v>
      </c>
      <c r="C2406" t="s">
        <v>39</v>
      </c>
      <c r="D2406" t="s">
        <v>58</v>
      </c>
      <c r="E2406" t="s">
        <v>1124</v>
      </c>
      <c r="F2406" t="s">
        <v>49</v>
      </c>
      <c r="G2406" t="s">
        <v>50</v>
      </c>
      <c r="H2406">
        <v>17.222222222222221</v>
      </c>
      <c r="I2406">
        <v>10.454545454545453</v>
      </c>
      <c r="J2406">
        <v>13.5</v>
      </c>
      <c r="K2406" t="s">
        <v>1640</v>
      </c>
      <c r="L2406" t="s">
        <v>115</v>
      </c>
      <c r="N2406" t="s">
        <v>45</v>
      </c>
      <c r="O2406" t="s">
        <v>136</v>
      </c>
      <c r="P2406" t="s">
        <v>599</v>
      </c>
      <c r="Q2406" s="1" t="s">
        <v>699</v>
      </c>
      <c r="R2406" t="s">
        <v>71</v>
      </c>
      <c r="T2406" t="s">
        <v>97</v>
      </c>
      <c r="U2406" t="s">
        <v>1126</v>
      </c>
      <c r="V2406" t="s">
        <v>109</v>
      </c>
      <c r="W2406" t="s">
        <v>97</v>
      </c>
      <c r="X2406" t="s">
        <v>701</v>
      </c>
      <c r="Y2406" t="str">
        <f>VLOOKUP(Q2406,[1]Feuil1!$A:$C,3,FALSE)</f>
        <v>Général (Bac Français)</v>
      </c>
      <c r="Z2406" t="str">
        <f>VLOOKUP(Q2406,[1]Feuil1!$A:$E,5,FALSE)</f>
        <v xml:space="preserve">Scientifique </v>
      </c>
      <c r="AA2406" t="s">
        <v>94</v>
      </c>
      <c r="AB2406" t="s">
        <v>109</v>
      </c>
      <c r="AD2406" t="s">
        <v>62</v>
      </c>
      <c r="AE2406" t="s">
        <v>78</v>
      </c>
      <c r="AF2406" t="s">
        <v>634</v>
      </c>
      <c r="AI2406" t="s">
        <v>65</v>
      </c>
      <c r="AJ2406" t="s">
        <v>66</v>
      </c>
    </row>
    <row r="2407" spans="1:38" x14ac:dyDescent="0.25">
      <c r="A2407">
        <v>2406</v>
      </c>
      <c r="B2407" t="s">
        <v>6773</v>
      </c>
      <c r="C2407" t="s">
        <v>39</v>
      </c>
      <c r="D2407" t="s">
        <v>40</v>
      </c>
      <c r="E2407" t="s">
        <v>132</v>
      </c>
      <c r="F2407" t="s">
        <v>133</v>
      </c>
      <c r="G2407" t="s">
        <v>43</v>
      </c>
      <c r="H2407">
        <v>13.654166666666667</v>
      </c>
      <c r="I2407">
        <v>13.929999999999998</v>
      </c>
      <c r="J2407">
        <v>13.792083333333332</v>
      </c>
      <c r="K2407" t="s">
        <v>134</v>
      </c>
      <c r="L2407" t="s">
        <v>135</v>
      </c>
      <c r="N2407" t="s">
        <v>45</v>
      </c>
      <c r="O2407" t="s">
        <v>136</v>
      </c>
      <c r="P2407" t="s">
        <v>1866</v>
      </c>
      <c r="Q2407" s="1" t="s">
        <v>211</v>
      </c>
      <c r="R2407" t="s">
        <v>55</v>
      </c>
      <c r="S2407" t="s">
        <v>3433</v>
      </c>
      <c r="T2407" t="s">
        <v>167</v>
      </c>
      <c r="U2407" t="s">
        <v>140</v>
      </c>
      <c r="V2407" t="s">
        <v>141</v>
      </c>
      <c r="W2407" t="s">
        <v>167</v>
      </c>
      <c r="X2407" t="s">
        <v>211</v>
      </c>
      <c r="Y2407" t="str">
        <f>VLOOKUP(Q2407,[1]Feuil1!$A:$C,3,FALSE)</f>
        <v>Sciences Expérimentales</v>
      </c>
      <c r="Z2407" t="str">
        <f>VLOOKUP(Q2407,[1]Feuil1!$A:$E,5,FALSE)</f>
        <v xml:space="preserve">Scientifique </v>
      </c>
      <c r="AA2407" t="s">
        <v>58</v>
      </c>
      <c r="AB2407" t="s">
        <v>109</v>
      </c>
      <c r="AC2407" t="s">
        <v>101</v>
      </c>
      <c r="AD2407" t="s">
        <v>62</v>
      </c>
      <c r="AG2407" t="s">
        <v>6774</v>
      </c>
      <c r="AH2407" t="s">
        <v>64</v>
      </c>
      <c r="AI2407" t="s">
        <v>99</v>
      </c>
      <c r="AJ2407" t="s">
        <v>3511</v>
      </c>
      <c r="AL2407" t="s">
        <v>101</v>
      </c>
    </row>
    <row r="2408" spans="1:38" x14ac:dyDescent="0.25">
      <c r="A2408">
        <v>2407</v>
      </c>
      <c r="B2408" t="s">
        <v>6775</v>
      </c>
      <c r="C2408" t="s">
        <v>39</v>
      </c>
      <c r="D2408" t="s">
        <v>84</v>
      </c>
      <c r="E2408" t="s">
        <v>3779</v>
      </c>
      <c r="F2408" t="s">
        <v>86</v>
      </c>
      <c r="G2408" t="s">
        <v>87</v>
      </c>
      <c r="H2408">
        <v>10.968</v>
      </c>
      <c r="I2408">
        <v>12.302666</v>
      </c>
      <c r="J2408">
        <v>11.635332999999999</v>
      </c>
      <c r="K2408" t="s">
        <v>5640</v>
      </c>
      <c r="L2408" t="s">
        <v>71</v>
      </c>
      <c r="N2408" t="s">
        <v>45</v>
      </c>
      <c r="O2408" t="s">
        <v>52</v>
      </c>
      <c r="P2408" t="s">
        <v>6776</v>
      </c>
      <c r="Q2408" s="1" t="s">
        <v>211</v>
      </c>
      <c r="R2408" t="s">
        <v>89</v>
      </c>
      <c r="S2408" t="s">
        <v>5002</v>
      </c>
      <c r="T2408" t="s">
        <v>109</v>
      </c>
      <c r="U2408" t="s">
        <v>94</v>
      </c>
      <c r="V2408" t="s">
        <v>108</v>
      </c>
      <c r="W2408" t="s">
        <v>109</v>
      </c>
      <c r="X2408" t="s">
        <v>211</v>
      </c>
      <c r="Y2408" t="str">
        <f>VLOOKUP(Q2408,[1]Feuil1!$A:$C,3,FALSE)</f>
        <v>Sciences Expérimentales</v>
      </c>
      <c r="Z2408" t="str">
        <f>VLOOKUP(Q2408,[1]Feuil1!$A:$E,5,FALSE)</f>
        <v xml:space="preserve">Scientifique </v>
      </c>
      <c r="AA2408" t="s">
        <v>94</v>
      </c>
      <c r="AB2408" t="s">
        <v>109</v>
      </c>
      <c r="AC2408" t="s">
        <v>101</v>
      </c>
      <c r="AD2408" t="s">
        <v>5642</v>
      </c>
      <c r="AE2408" t="s">
        <v>119</v>
      </c>
      <c r="AF2408" t="s">
        <v>634</v>
      </c>
      <c r="AG2408" t="s">
        <v>3915</v>
      </c>
      <c r="AH2408" t="s">
        <v>80</v>
      </c>
      <c r="AI2408" t="s">
        <v>99</v>
      </c>
      <c r="AJ2408" t="s">
        <v>882</v>
      </c>
    </row>
    <row r="2409" spans="1:38" x14ac:dyDescent="0.25">
      <c r="A2409">
        <v>2408</v>
      </c>
      <c r="B2409" t="s">
        <v>6777</v>
      </c>
      <c r="C2409" t="s">
        <v>1123</v>
      </c>
      <c r="D2409" t="s">
        <v>84</v>
      </c>
      <c r="E2409" t="s">
        <v>85</v>
      </c>
      <c r="F2409" t="s">
        <v>154</v>
      </c>
      <c r="G2409" t="s">
        <v>87</v>
      </c>
      <c r="H2409">
        <v>14.77</v>
      </c>
      <c r="I2409">
        <v>12.85</v>
      </c>
      <c r="J2409">
        <v>13.74</v>
      </c>
      <c r="K2409" t="s">
        <v>1852</v>
      </c>
      <c r="L2409" t="s">
        <v>135</v>
      </c>
      <c r="N2409" t="s">
        <v>105</v>
      </c>
      <c r="O2409" t="s">
        <v>52</v>
      </c>
      <c r="P2409" t="s">
        <v>6778</v>
      </c>
      <c r="Q2409" s="1" t="s">
        <v>211</v>
      </c>
      <c r="R2409" t="s">
        <v>55</v>
      </c>
      <c r="S2409" t="s">
        <v>6779</v>
      </c>
      <c r="T2409" t="s">
        <v>97</v>
      </c>
      <c r="U2409" t="s">
        <v>1854</v>
      </c>
      <c r="V2409" t="s">
        <v>1855</v>
      </c>
      <c r="W2409" t="s">
        <v>97</v>
      </c>
      <c r="X2409" t="s">
        <v>211</v>
      </c>
      <c r="Y2409" t="str">
        <f>VLOOKUP(Q2409,[1]Feuil1!$A:$C,3,FALSE)</f>
        <v>Sciences Expérimentales</v>
      </c>
      <c r="Z2409" t="str">
        <f>VLOOKUP(Q2409,[1]Feuil1!$A:$E,5,FALSE)</f>
        <v xml:space="preserve">Scientifique </v>
      </c>
      <c r="AB2409" t="s">
        <v>77</v>
      </c>
      <c r="AD2409" t="s">
        <v>62</v>
      </c>
      <c r="AE2409" t="s">
        <v>78</v>
      </c>
      <c r="AF2409" t="s">
        <v>78</v>
      </c>
      <c r="AG2409" t="s">
        <v>6780</v>
      </c>
      <c r="AH2409" t="s">
        <v>80</v>
      </c>
      <c r="AI2409" t="s">
        <v>99</v>
      </c>
      <c r="AJ2409" t="s">
        <v>1805</v>
      </c>
    </row>
    <row r="2410" spans="1:38" x14ac:dyDescent="0.25">
      <c r="A2410">
        <v>2409</v>
      </c>
      <c r="B2410" t="s">
        <v>6781</v>
      </c>
      <c r="C2410" t="s">
        <v>39</v>
      </c>
      <c r="D2410" t="s">
        <v>381</v>
      </c>
      <c r="E2410" t="s">
        <v>382</v>
      </c>
      <c r="F2410" t="s">
        <v>49</v>
      </c>
      <c r="G2410" t="s">
        <v>50</v>
      </c>
      <c r="H2410">
        <v>12.794117647058822</v>
      </c>
      <c r="I2410">
        <v>8.0769230769230766</v>
      </c>
      <c r="J2410">
        <v>10.75</v>
      </c>
      <c r="K2410" t="s">
        <v>1640</v>
      </c>
      <c r="L2410" t="s">
        <v>89</v>
      </c>
      <c r="N2410" t="s">
        <v>45</v>
      </c>
      <c r="O2410" t="s">
        <v>52</v>
      </c>
      <c r="P2410" t="s">
        <v>6782</v>
      </c>
      <c r="Q2410" s="1" t="s">
        <v>211</v>
      </c>
      <c r="R2410" t="s">
        <v>71</v>
      </c>
      <c r="T2410" t="s">
        <v>97</v>
      </c>
      <c r="U2410" t="s">
        <v>386</v>
      </c>
      <c r="V2410" t="s">
        <v>108</v>
      </c>
      <c r="W2410" t="s">
        <v>97</v>
      </c>
      <c r="X2410" t="s">
        <v>211</v>
      </c>
      <c r="Y2410" t="str">
        <f>VLOOKUP(Q2410,[1]Feuil1!$A:$C,3,FALSE)</f>
        <v>Sciences Expérimentales</v>
      </c>
      <c r="Z2410" t="str">
        <f>VLOOKUP(Q2410,[1]Feuil1!$A:$E,5,FALSE)</f>
        <v xml:space="preserve">Scientifique </v>
      </c>
      <c r="AA2410" t="s">
        <v>386</v>
      </c>
      <c r="AB2410" t="s">
        <v>109</v>
      </c>
      <c r="AD2410" t="s">
        <v>62</v>
      </c>
      <c r="AE2410" t="s">
        <v>174</v>
      </c>
      <c r="AF2410" t="s">
        <v>174</v>
      </c>
      <c r="AG2410" t="s">
        <v>6783</v>
      </c>
      <c r="AH2410" t="s">
        <v>64</v>
      </c>
      <c r="AI2410" t="s">
        <v>65</v>
      </c>
      <c r="AJ2410" t="s">
        <v>223</v>
      </c>
      <c r="AK2410">
        <v>8</v>
      </c>
    </row>
    <row r="2411" spans="1:38" x14ac:dyDescent="0.25">
      <c r="A2411">
        <v>2410</v>
      </c>
      <c r="B2411" t="s">
        <v>6784</v>
      </c>
      <c r="C2411" t="s">
        <v>39</v>
      </c>
      <c r="D2411" t="s">
        <v>58</v>
      </c>
      <c r="E2411" t="s">
        <v>1124</v>
      </c>
      <c r="F2411" t="s">
        <v>49</v>
      </c>
      <c r="G2411" t="s">
        <v>50</v>
      </c>
      <c r="H2411">
        <v>7.5925925925925934</v>
      </c>
      <c r="I2411">
        <v>10.151515151515152</v>
      </c>
      <c r="J2411">
        <v>9</v>
      </c>
      <c r="K2411" t="s">
        <v>1640</v>
      </c>
      <c r="L2411" t="s">
        <v>135</v>
      </c>
      <c r="N2411" t="s">
        <v>105</v>
      </c>
      <c r="O2411" t="s">
        <v>136</v>
      </c>
      <c r="P2411" t="s">
        <v>5210</v>
      </c>
      <c r="Q2411" s="1" t="s">
        <v>211</v>
      </c>
      <c r="R2411" t="s">
        <v>71</v>
      </c>
      <c r="S2411" t="s">
        <v>339</v>
      </c>
      <c r="T2411" t="s">
        <v>109</v>
      </c>
      <c r="U2411" t="s">
        <v>1126</v>
      </c>
      <c r="V2411" t="s">
        <v>109</v>
      </c>
      <c r="W2411" t="s">
        <v>109</v>
      </c>
      <c r="X2411" t="s">
        <v>211</v>
      </c>
      <c r="Y2411" t="str">
        <f>VLOOKUP(Q2411,[1]Feuil1!$A:$C,3,FALSE)</f>
        <v>Sciences Expérimentales</v>
      </c>
      <c r="Z2411" t="str">
        <f>VLOOKUP(Q2411,[1]Feuil1!$A:$E,5,FALSE)</f>
        <v xml:space="preserve">Scientifique </v>
      </c>
      <c r="AA2411" t="s">
        <v>94</v>
      </c>
      <c r="AB2411" t="s">
        <v>109</v>
      </c>
      <c r="AD2411" t="s">
        <v>62</v>
      </c>
      <c r="AE2411" t="s">
        <v>197</v>
      </c>
      <c r="AF2411" t="s">
        <v>78</v>
      </c>
      <c r="AG2411" t="s">
        <v>6785</v>
      </c>
      <c r="AH2411" t="s">
        <v>64</v>
      </c>
      <c r="AI2411" t="s">
        <v>345</v>
      </c>
      <c r="AJ2411" t="s">
        <v>346</v>
      </c>
    </row>
    <row r="2412" spans="1:38" x14ac:dyDescent="0.25">
      <c r="A2412">
        <v>2411</v>
      </c>
      <c r="B2412" t="s">
        <v>6786</v>
      </c>
      <c r="C2412" t="s">
        <v>39</v>
      </c>
      <c r="D2412" t="s">
        <v>40</v>
      </c>
      <c r="E2412" t="s">
        <v>48</v>
      </c>
      <c r="F2412" t="s">
        <v>49</v>
      </c>
      <c r="G2412" t="s">
        <v>50</v>
      </c>
      <c r="H2412">
        <v>15.981666666666666</v>
      </c>
      <c r="I2412">
        <v>17.399999999999999</v>
      </c>
      <c r="J2412">
        <v>16.690833333333334</v>
      </c>
      <c r="K2412" t="s">
        <v>104</v>
      </c>
      <c r="L2412" t="s">
        <v>115</v>
      </c>
      <c r="N2412" t="s">
        <v>105</v>
      </c>
      <c r="O2412" t="s">
        <v>52</v>
      </c>
      <c r="P2412" t="s">
        <v>6787</v>
      </c>
      <c r="Q2412" s="1" t="s">
        <v>699</v>
      </c>
      <c r="R2412" t="s">
        <v>254</v>
      </c>
      <c r="S2412" t="s">
        <v>4795</v>
      </c>
      <c r="T2412" t="s">
        <v>167</v>
      </c>
      <c r="U2412" t="s">
        <v>58</v>
      </c>
      <c r="V2412" t="s">
        <v>108</v>
      </c>
      <c r="W2412" t="s">
        <v>167</v>
      </c>
      <c r="X2412" t="s">
        <v>701</v>
      </c>
      <c r="Y2412" t="str">
        <f>VLOOKUP(Q2412,[1]Feuil1!$A:$C,3,FALSE)</f>
        <v>Général (Bac Français)</v>
      </c>
      <c r="Z2412" t="str">
        <f>VLOOKUP(Q2412,[1]Feuil1!$A:$E,5,FALSE)</f>
        <v xml:space="preserve">Scientifique </v>
      </c>
      <c r="AA2412" t="s">
        <v>58</v>
      </c>
      <c r="AB2412" t="s">
        <v>109</v>
      </c>
      <c r="AD2412" t="s">
        <v>62</v>
      </c>
      <c r="AG2412" t="s">
        <v>6788</v>
      </c>
      <c r="AH2412" t="s">
        <v>64</v>
      </c>
      <c r="AI2412" t="s">
        <v>99</v>
      </c>
      <c r="AJ2412" t="s">
        <v>100</v>
      </c>
      <c r="AL2412" t="s">
        <v>101</v>
      </c>
    </row>
    <row r="2413" spans="1:38" x14ac:dyDescent="0.25">
      <c r="A2413">
        <v>2412</v>
      </c>
      <c r="B2413" t="s">
        <v>6789</v>
      </c>
      <c r="C2413" t="s">
        <v>39</v>
      </c>
      <c r="D2413" t="s">
        <v>84</v>
      </c>
      <c r="E2413" t="s">
        <v>292</v>
      </c>
      <c r="F2413" t="s">
        <v>293</v>
      </c>
      <c r="G2413" t="s">
        <v>87</v>
      </c>
      <c r="H2413">
        <v>13.481</v>
      </c>
      <c r="I2413">
        <v>14.446199999999999</v>
      </c>
      <c r="J2413">
        <v>13.9636</v>
      </c>
      <c r="K2413" t="s">
        <v>294</v>
      </c>
      <c r="L2413" t="s">
        <v>135</v>
      </c>
      <c r="N2413" t="s">
        <v>105</v>
      </c>
      <c r="O2413" t="s">
        <v>136</v>
      </c>
      <c r="P2413" t="s">
        <v>6032</v>
      </c>
      <c r="Q2413" s="1" t="s">
        <v>211</v>
      </c>
      <c r="R2413" t="s">
        <v>115</v>
      </c>
      <c r="S2413" t="s">
        <v>5542</v>
      </c>
      <c r="T2413" t="s">
        <v>109</v>
      </c>
      <c r="U2413" t="s">
        <v>94</v>
      </c>
      <c r="V2413" t="s">
        <v>109</v>
      </c>
      <c r="W2413" t="s">
        <v>109</v>
      </c>
      <c r="X2413" t="s">
        <v>211</v>
      </c>
      <c r="Y2413" t="str">
        <f>VLOOKUP(Q2413,[1]Feuil1!$A:$C,3,FALSE)</f>
        <v>Sciences Expérimentales</v>
      </c>
      <c r="Z2413" t="str">
        <f>VLOOKUP(Q2413,[1]Feuil1!$A:$E,5,FALSE)</f>
        <v xml:space="preserve">Scientifique </v>
      </c>
      <c r="AA2413" t="s">
        <v>94</v>
      </c>
      <c r="AB2413" t="s">
        <v>109</v>
      </c>
      <c r="AD2413" t="s">
        <v>62</v>
      </c>
      <c r="AE2413" t="s">
        <v>174</v>
      </c>
      <c r="AF2413" t="s">
        <v>174</v>
      </c>
      <c r="AG2413" t="s">
        <v>6215</v>
      </c>
      <c r="AH2413" t="s">
        <v>64</v>
      </c>
      <c r="AI2413" t="s">
        <v>65</v>
      </c>
      <c r="AJ2413" t="s">
        <v>188</v>
      </c>
      <c r="AK2413">
        <v>6</v>
      </c>
    </row>
    <row r="2414" spans="1:38" x14ac:dyDescent="0.25">
      <c r="A2414">
        <v>2413</v>
      </c>
      <c r="B2414" t="s">
        <v>6790</v>
      </c>
      <c r="C2414" t="s">
        <v>39</v>
      </c>
      <c r="D2414" t="s">
        <v>84</v>
      </c>
      <c r="E2414" t="s">
        <v>3779</v>
      </c>
      <c r="F2414" t="s">
        <v>86</v>
      </c>
      <c r="G2414" t="s">
        <v>87</v>
      </c>
      <c r="H2414">
        <v>14.874000000000001</v>
      </c>
      <c r="I2414">
        <v>15.259333</v>
      </c>
      <c r="J2414">
        <v>15.066666</v>
      </c>
      <c r="K2414" t="s">
        <v>976</v>
      </c>
      <c r="L2414" t="s">
        <v>89</v>
      </c>
      <c r="N2414" t="s">
        <v>45</v>
      </c>
      <c r="O2414" t="s">
        <v>52</v>
      </c>
      <c r="P2414" t="s">
        <v>2901</v>
      </c>
      <c r="Q2414" s="1" t="s">
        <v>211</v>
      </c>
      <c r="R2414" t="s">
        <v>89</v>
      </c>
      <c r="S2414" t="s">
        <v>6791</v>
      </c>
      <c r="T2414" t="s">
        <v>979</v>
      </c>
      <c r="U2414" t="s">
        <v>94</v>
      </c>
      <c r="V2414" t="s">
        <v>108</v>
      </c>
      <c r="W2414" t="s">
        <v>979</v>
      </c>
      <c r="X2414" t="s">
        <v>211</v>
      </c>
      <c r="Y2414" t="str">
        <f>VLOOKUP(Q2414,[1]Feuil1!$A:$C,3,FALSE)</f>
        <v>Sciences Expérimentales</v>
      </c>
      <c r="Z2414" t="str">
        <f>VLOOKUP(Q2414,[1]Feuil1!$A:$E,5,FALSE)</f>
        <v xml:space="preserve">Scientifique </v>
      </c>
      <c r="AA2414" t="s">
        <v>94</v>
      </c>
      <c r="AB2414" t="s">
        <v>109</v>
      </c>
      <c r="AD2414" t="s">
        <v>62</v>
      </c>
      <c r="AE2414" t="s">
        <v>207</v>
      </c>
      <c r="AF2414" t="s">
        <v>634</v>
      </c>
      <c r="AG2414" t="s">
        <v>6792</v>
      </c>
      <c r="AH2414" t="s">
        <v>80</v>
      </c>
      <c r="AI2414" t="s">
        <v>1724</v>
      </c>
      <c r="AJ2414" t="s">
        <v>5826</v>
      </c>
      <c r="AK2414">
        <v>2</v>
      </c>
    </row>
    <row r="2415" spans="1:38" x14ac:dyDescent="0.25">
      <c r="A2415">
        <v>2414</v>
      </c>
      <c r="B2415" t="s">
        <v>6793</v>
      </c>
      <c r="C2415" t="s">
        <v>39</v>
      </c>
      <c r="D2415" t="s">
        <v>40</v>
      </c>
      <c r="E2415" t="s">
        <v>494</v>
      </c>
      <c r="F2415" t="s">
        <v>49</v>
      </c>
      <c r="G2415" t="s">
        <v>50</v>
      </c>
      <c r="H2415">
        <v>14.821333333333333</v>
      </c>
      <c r="I2415">
        <v>15</v>
      </c>
      <c r="J2415">
        <v>14.910666666666668</v>
      </c>
      <c r="K2415" t="s">
        <v>104</v>
      </c>
      <c r="L2415" t="s">
        <v>115</v>
      </c>
      <c r="N2415" t="s">
        <v>45</v>
      </c>
      <c r="O2415" t="s">
        <v>52</v>
      </c>
      <c r="P2415" t="s">
        <v>6794</v>
      </c>
      <c r="Q2415" s="1" t="s">
        <v>410</v>
      </c>
      <c r="R2415" t="s">
        <v>71</v>
      </c>
      <c r="S2415" t="s">
        <v>3312</v>
      </c>
      <c r="T2415" t="s">
        <v>57</v>
      </c>
      <c r="U2415" t="s">
        <v>58</v>
      </c>
      <c r="V2415" t="s">
        <v>108</v>
      </c>
      <c r="W2415" t="s">
        <v>57</v>
      </c>
      <c r="X2415" t="s">
        <v>60</v>
      </c>
      <c r="Y2415" t="str">
        <f>VLOOKUP(Q2415,[1]Feuil1!$A:$C,3,FALSE)</f>
        <v>Sciences Economiques et de Gestion</v>
      </c>
      <c r="Z2415" t="str">
        <f>VLOOKUP(Q2415,[1]Feuil1!$A:$E,5,FALSE)</f>
        <v xml:space="preserve">Economie et gestion </v>
      </c>
      <c r="AA2415" t="s">
        <v>58</v>
      </c>
      <c r="AB2415" t="s">
        <v>109</v>
      </c>
      <c r="AD2415" t="s">
        <v>62</v>
      </c>
      <c r="AG2415" t="s">
        <v>6795</v>
      </c>
      <c r="AH2415" t="s">
        <v>80</v>
      </c>
      <c r="AI2415" t="s">
        <v>65</v>
      </c>
      <c r="AJ2415" t="s">
        <v>81</v>
      </c>
      <c r="AL2415" t="s">
        <v>101</v>
      </c>
    </row>
    <row r="2416" spans="1:38" x14ac:dyDescent="0.25">
      <c r="A2416">
        <v>2415</v>
      </c>
      <c r="B2416" t="s">
        <v>6796</v>
      </c>
      <c r="C2416" t="s">
        <v>68</v>
      </c>
      <c r="D2416" t="s">
        <v>84</v>
      </c>
      <c r="E2416" t="s">
        <v>3779</v>
      </c>
      <c r="F2416" t="s">
        <v>86</v>
      </c>
      <c r="G2416" t="s">
        <v>87</v>
      </c>
      <c r="H2416">
        <v>12.667332999999999</v>
      </c>
      <c r="I2416">
        <v>11.934666</v>
      </c>
      <c r="J2416">
        <v>12.301</v>
      </c>
      <c r="K2416" t="s">
        <v>5654</v>
      </c>
      <c r="L2416" t="s">
        <v>135</v>
      </c>
      <c r="N2416" t="s">
        <v>45</v>
      </c>
      <c r="O2416" t="s">
        <v>52</v>
      </c>
      <c r="P2416" t="s">
        <v>6604</v>
      </c>
      <c r="Q2416" s="1" t="s">
        <v>251</v>
      </c>
      <c r="R2416" t="s">
        <v>3102</v>
      </c>
      <c r="S2416" t="s">
        <v>6797</v>
      </c>
      <c r="T2416" t="s">
        <v>61</v>
      </c>
      <c r="U2416" t="s">
        <v>94</v>
      </c>
      <c r="V2416" t="s">
        <v>108</v>
      </c>
      <c r="W2416" t="s">
        <v>61</v>
      </c>
      <c r="X2416" t="s">
        <v>251</v>
      </c>
      <c r="Y2416" t="str">
        <f>VLOOKUP(Q2416,[1]Feuil1!$A:$C,3,FALSE)</f>
        <v>Sciences et Technologies</v>
      </c>
      <c r="Z2416" t="str">
        <f>VLOOKUP(Q2416,[1]Feuil1!$A:$E,5,FALSE)</f>
        <v>Technologique</v>
      </c>
      <c r="AA2416" t="s">
        <v>94</v>
      </c>
      <c r="AB2416" t="s">
        <v>109</v>
      </c>
      <c r="AD2416" t="s">
        <v>62</v>
      </c>
      <c r="AE2416" t="s">
        <v>78</v>
      </c>
      <c r="AF2416" t="s">
        <v>120</v>
      </c>
      <c r="AG2416" t="s">
        <v>6798</v>
      </c>
      <c r="AH2416" t="s">
        <v>64</v>
      </c>
      <c r="AI2416" t="s">
        <v>65</v>
      </c>
      <c r="AJ2416" t="s">
        <v>188</v>
      </c>
      <c r="AK2416">
        <v>62</v>
      </c>
    </row>
    <row r="2417" spans="1:38" x14ac:dyDescent="0.25">
      <c r="A2417">
        <v>2416</v>
      </c>
      <c r="B2417" t="s">
        <v>6799</v>
      </c>
      <c r="C2417" t="s">
        <v>39</v>
      </c>
      <c r="D2417" t="s">
        <v>40</v>
      </c>
      <c r="E2417" t="s">
        <v>69</v>
      </c>
      <c r="F2417" t="s">
        <v>49</v>
      </c>
      <c r="G2417" t="s">
        <v>50</v>
      </c>
      <c r="H2417">
        <v>12.314</v>
      </c>
      <c r="I2417">
        <v>14.1</v>
      </c>
      <c r="J2417">
        <v>13.206999999999999</v>
      </c>
      <c r="K2417" t="s">
        <v>104</v>
      </c>
      <c r="L2417" t="s">
        <v>89</v>
      </c>
      <c r="N2417" t="s">
        <v>45</v>
      </c>
      <c r="O2417" t="s">
        <v>52</v>
      </c>
      <c r="P2417" t="s">
        <v>2173</v>
      </c>
      <c r="Q2417" s="1" t="s">
        <v>410</v>
      </c>
      <c r="R2417" t="s">
        <v>71</v>
      </c>
      <c r="S2417" t="s">
        <v>3145</v>
      </c>
      <c r="T2417" t="s">
        <v>97</v>
      </c>
      <c r="U2417" t="s">
        <v>58</v>
      </c>
      <c r="V2417" t="s">
        <v>108</v>
      </c>
      <c r="W2417" t="s">
        <v>97</v>
      </c>
      <c r="X2417" t="s">
        <v>60</v>
      </c>
      <c r="Y2417" t="str">
        <f>VLOOKUP(Q2417,[1]Feuil1!$A:$C,3,FALSE)</f>
        <v>Sciences Economiques et de Gestion</v>
      </c>
      <c r="Z2417" t="str">
        <f>VLOOKUP(Q2417,[1]Feuil1!$A:$E,5,FALSE)</f>
        <v xml:space="preserve">Economie et gestion </v>
      </c>
      <c r="AA2417" t="s">
        <v>58</v>
      </c>
      <c r="AB2417" t="s">
        <v>109</v>
      </c>
      <c r="AD2417" t="s">
        <v>62</v>
      </c>
      <c r="AG2417" t="s">
        <v>6800</v>
      </c>
      <c r="AH2417" t="s">
        <v>80</v>
      </c>
      <c r="AI2417" t="s">
        <v>111</v>
      </c>
      <c r="AJ2417" t="s">
        <v>852</v>
      </c>
      <c r="AL2417" t="s">
        <v>101</v>
      </c>
    </row>
    <row r="2418" spans="1:38" x14ac:dyDescent="0.25">
      <c r="A2418">
        <v>2417</v>
      </c>
      <c r="B2418" t="s">
        <v>6801</v>
      </c>
      <c r="C2418" t="s">
        <v>39</v>
      </c>
      <c r="D2418" t="s">
        <v>84</v>
      </c>
      <c r="E2418" t="s">
        <v>292</v>
      </c>
      <c r="F2418" t="s">
        <v>293</v>
      </c>
      <c r="G2418" t="s">
        <v>87</v>
      </c>
      <c r="H2418">
        <v>13.125999999999999</v>
      </c>
      <c r="I2418">
        <v>12.743600000000001</v>
      </c>
      <c r="J2418">
        <v>12.934799999999999</v>
      </c>
      <c r="K2418" t="s">
        <v>294</v>
      </c>
      <c r="L2418" t="s">
        <v>135</v>
      </c>
      <c r="N2418" t="s">
        <v>105</v>
      </c>
      <c r="O2418" t="s">
        <v>136</v>
      </c>
      <c r="P2418" t="s">
        <v>5569</v>
      </c>
      <c r="Q2418" s="1" t="s">
        <v>211</v>
      </c>
      <c r="R2418" t="s">
        <v>115</v>
      </c>
      <c r="S2418" t="s">
        <v>483</v>
      </c>
      <c r="T2418" t="s">
        <v>109</v>
      </c>
      <c r="U2418" t="s">
        <v>94</v>
      </c>
      <c r="V2418" t="s">
        <v>109</v>
      </c>
      <c r="W2418" t="s">
        <v>109</v>
      </c>
      <c r="X2418" t="s">
        <v>211</v>
      </c>
      <c r="Y2418" t="str">
        <f>VLOOKUP(Q2418,[1]Feuil1!$A:$C,3,FALSE)</f>
        <v>Sciences Expérimentales</v>
      </c>
      <c r="Z2418" t="str">
        <f>VLOOKUP(Q2418,[1]Feuil1!$A:$E,5,FALSE)</f>
        <v xml:space="preserve">Scientifique </v>
      </c>
      <c r="AA2418" t="s">
        <v>94</v>
      </c>
      <c r="AB2418" t="s">
        <v>109</v>
      </c>
      <c r="AC2418" t="s">
        <v>101</v>
      </c>
      <c r="AD2418" t="s">
        <v>62</v>
      </c>
      <c r="AE2418" t="s">
        <v>78</v>
      </c>
      <c r="AF2418" t="s">
        <v>634</v>
      </c>
      <c r="AG2418" t="s">
        <v>6802</v>
      </c>
      <c r="AH2418" t="s">
        <v>80</v>
      </c>
      <c r="AI2418" t="s">
        <v>99</v>
      </c>
      <c r="AJ2418" t="s">
        <v>3511</v>
      </c>
      <c r="AK2418">
        <v>38</v>
      </c>
    </row>
    <row r="2419" spans="1:38" x14ac:dyDescent="0.25">
      <c r="A2419">
        <v>2418</v>
      </c>
      <c r="B2419" t="s">
        <v>6803</v>
      </c>
      <c r="C2419" t="s">
        <v>39</v>
      </c>
      <c r="D2419" t="s">
        <v>58</v>
      </c>
      <c r="E2419" t="s">
        <v>1124</v>
      </c>
      <c r="F2419" t="s">
        <v>49</v>
      </c>
      <c r="G2419" t="s">
        <v>50</v>
      </c>
      <c r="H2419">
        <v>18.518518518518519</v>
      </c>
      <c r="I2419">
        <v>17.272727272727273</v>
      </c>
      <c r="J2419">
        <v>17.833333333333336</v>
      </c>
      <c r="K2419" t="s">
        <v>1640</v>
      </c>
      <c r="L2419" t="s">
        <v>115</v>
      </c>
      <c r="N2419" t="s">
        <v>105</v>
      </c>
      <c r="O2419" t="s">
        <v>136</v>
      </c>
      <c r="P2419" t="s">
        <v>6804</v>
      </c>
      <c r="Q2419" s="1" t="s">
        <v>211</v>
      </c>
      <c r="R2419" t="s">
        <v>89</v>
      </c>
      <c r="T2419" t="s">
        <v>109</v>
      </c>
      <c r="U2419" t="s">
        <v>1126</v>
      </c>
      <c r="V2419" t="s">
        <v>109</v>
      </c>
      <c r="W2419" t="s">
        <v>109</v>
      </c>
      <c r="X2419" t="s">
        <v>211</v>
      </c>
      <c r="Y2419" t="str">
        <f>VLOOKUP(Q2419,[1]Feuil1!$A:$C,3,FALSE)</f>
        <v>Sciences Expérimentales</v>
      </c>
      <c r="Z2419" t="str">
        <f>VLOOKUP(Q2419,[1]Feuil1!$A:$E,5,FALSE)</f>
        <v xml:space="preserve">Scientifique </v>
      </c>
      <c r="AA2419" t="s">
        <v>94</v>
      </c>
      <c r="AB2419" t="s">
        <v>109</v>
      </c>
      <c r="AC2419" t="s">
        <v>101</v>
      </c>
      <c r="AD2419" t="s">
        <v>62</v>
      </c>
      <c r="AE2419" t="s">
        <v>174</v>
      </c>
      <c r="AF2419" t="s">
        <v>634</v>
      </c>
      <c r="AI2419" t="s">
        <v>65</v>
      </c>
      <c r="AJ2419" t="s">
        <v>188</v>
      </c>
    </row>
    <row r="2420" spans="1:38" x14ac:dyDescent="0.25">
      <c r="A2420">
        <v>2419</v>
      </c>
      <c r="B2420" t="s">
        <v>6805</v>
      </c>
      <c r="C2420" t="s">
        <v>68</v>
      </c>
      <c r="D2420" t="s">
        <v>84</v>
      </c>
      <c r="E2420" t="s">
        <v>1654</v>
      </c>
      <c r="F2420" t="s">
        <v>293</v>
      </c>
      <c r="G2420" t="s">
        <v>87</v>
      </c>
      <c r="H2420">
        <v>7.0900000000000007</v>
      </c>
      <c r="I2420">
        <v>0.6</v>
      </c>
      <c r="J2420">
        <v>3.8450000000000002</v>
      </c>
      <c r="K2420" t="s">
        <v>1674</v>
      </c>
      <c r="N2420" t="s">
        <v>45</v>
      </c>
      <c r="O2420" t="s">
        <v>136</v>
      </c>
      <c r="P2420" t="s">
        <v>6806</v>
      </c>
      <c r="Q2420" s="1" t="s">
        <v>211</v>
      </c>
      <c r="R2420" t="s">
        <v>115</v>
      </c>
      <c r="S2420" t="s">
        <v>4108</v>
      </c>
      <c r="T2420" t="s">
        <v>109</v>
      </c>
      <c r="U2420" t="s">
        <v>94</v>
      </c>
      <c r="V2420" t="s">
        <v>109</v>
      </c>
      <c r="W2420" t="s">
        <v>109</v>
      </c>
      <c r="X2420" t="s">
        <v>211</v>
      </c>
      <c r="Y2420" t="str">
        <f>VLOOKUP(Q2420,[1]Feuil1!$A:$C,3,FALSE)</f>
        <v>Sciences Expérimentales</v>
      </c>
      <c r="Z2420" t="str">
        <f>VLOOKUP(Q2420,[1]Feuil1!$A:$E,5,FALSE)</f>
        <v xml:space="preserve">Scientifique </v>
      </c>
      <c r="AA2420" t="s">
        <v>94</v>
      </c>
      <c r="AB2420" t="s">
        <v>109</v>
      </c>
      <c r="AC2420" t="s">
        <v>101</v>
      </c>
      <c r="AD2420" t="s">
        <v>46</v>
      </c>
      <c r="AG2420" t="s">
        <v>6807</v>
      </c>
      <c r="AH2420" t="s">
        <v>64</v>
      </c>
      <c r="AI2420" t="s">
        <v>65</v>
      </c>
      <c r="AJ2420" t="s">
        <v>5494</v>
      </c>
    </row>
    <row r="2421" spans="1:38" x14ac:dyDescent="0.25">
      <c r="A2421">
        <v>2420</v>
      </c>
      <c r="B2421" t="s">
        <v>6808</v>
      </c>
      <c r="C2421" t="s">
        <v>39</v>
      </c>
      <c r="D2421" t="s">
        <v>162</v>
      </c>
      <c r="E2421" t="s">
        <v>163</v>
      </c>
      <c r="F2421" t="s">
        <v>163</v>
      </c>
      <c r="G2421" t="s">
        <v>87</v>
      </c>
      <c r="H2421">
        <v>12.329523809523808</v>
      </c>
      <c r="I2421">
        <v>12.127513227513226</v>
      </c>
      <c r="J2421">
        <v>12.228518518518516</v>
      </c>
      <c r="K2421" t="s">
        <v>62</v>
      </c>
      <c r="L2421" t="s">
        <v>135</v>
      </c>
      <c r="N2421" t="s">
        <v>45</v>
      </c>
      <c r="O2421" t="s">
        <v>136</v>
      </c>
      <c r="P2421" t="s">
        <v>5453</v>
      </c>
      <c r="Q2421" s="1" t="s">
        <v>211</v>
      </c>
      <c r="R2421" t="s">
        <v>89</v>
      </c>
      <c r="S2421" t="s">
        <v>2515</v>
      </c>
      <c r="T2421" t="s">
        <v>109</v>
      </c>
      <c r="U2421" t="s">
        <v>94</v>
      </c>
      <c r="V2421" t="s">
        <v>109</v>
      </c>
      <c r="W2421" t="s">
        <v>109</v>
      </c>
      <c r="X2421" t="s">
        <v>211</v>
      </c>
      <c r="Y2421" t="str">
        <f>VLOOKUP(Q2421,[1]Feuil1!$A:$C,3,FALSE)</f>
        <v>Sciences Expérimentales</v>
      </c>
      <c r="Z2421" t="str">
        <f>VLOOKUP(Q2421,[1]Feuil1!$A:$E,5,FALSE)</f>
        <v xml:space="preserve">Scientifique </v>
      </c>
      <c r="AA2421" t="s">
        <v>94</v>
      </c>
      <c r="AB2421" t="s">
        <v>109</v>
      </c>
      <c r="AD2421" t="s">
        <v>62</v>
      </c>
      <c r="AE2421" t="s">
        <v>78</v>
      </c>
      <c r="AF2421" t="s">
        <v>174</v>
      </c>
      <c r="AG2421" t="s">
        <v>6809</v>
      </c>
      <c r="AH2421" t="s">
        <v>64</v>
      </c>
      <c r="AI2421" t="s">
        <v>65</v>
      </c>
      <c r="AJ2421" t="s">
        <v>66</v>
      </c>
      <c r="AK2421">
        <v>44</v>
      </c>
    </row>
    <row r="2422" spans="1:38" x14ac:dyDescent="0.25">
      <c r="A2422">
        <v>2421</v>
      </c>
      <c r="B2422" t="s">
        <v>6810</v>
      </c>
      <c r="C2422" t="s">
        <v>39</v>
      </c>
      <c r="D2422" t="s">
        <v>162</v>
      </c>
      <c r="E2422" t="s">
        <v>163</v>
      </c>
      <c r="F2422" t="s">
        <v>163</v>
      </c>
      <c r="G2422" t="s">
        <v>87</v>
      </c>
      <c r="H2422">
        <v>11.083333333333332</v>
      </c>
      <c r="I2422">
        <v>10.791666666666666</v>
      </c>
      <c r="J2422">
        <v>10.9375</v>
      </c>
      <c r="K2422" t="s">
        <v>6811</v>
      </c>
      <c r="L2422" t="s">
        <v>71</v>
      </c>
      <c r="N2422" t="s">
        <v>45</v>
      </c>
      <c r="O2422" t="s">
        <v>6812</v>
      </c>
      <c r="P2422" t="s">
        <v>3751</v>
      </c>
      <c r="Q2422" s="1" t="s">
        <v>616</v>
      </c>
      <c r="R2422" t="s">
        <v>71</v>
      </c>
      <c r="S2422" t="s">
        <v>4639</v>
      </c>
      <c r="T2422" t="s">
        <v>109</v>
      </c>
      <c r="U2422" t="s">
        <v>94</v>
      </c>
      <c r="V2422" t="s">
        <v>109</v>
      </c>
      <c r="W2422" t="s">
        <v>109</v>
      </c>
      <c r="X2422" t="s">
        <v>616</v>
      </c>
      <c r="Y2422" t="str">
        <f>VLOOKUP(Q2422,[1]Feuil1!$A:$C,3,FALSE)</f>
        <v>Autre</v>
      </c>
      <c r="Z2422" t="str">
        <f>VLOOKUP(Q2422,[1]Feuil1!$A:$E,5,FALSE)</f>
        <v>Autre</v>
      </c>
      <c r="AA2422" t="s">
        <v>94</v>
      </c>
      <c r="AB2422" t="s">
        <v>109</v>
      </c>
      <c r="AD2422" t="s">
        <v>62</v>
      </c>
      <c r="AE2422" t="s">
        <v>78</v>
      </c>
      <c r="AF2422" t="s">
        <v>78</v>
      </c>
      <c r="AG2422" t="s">
        <v>6813</v>
      </c>
      <c r="AH2422" t="s">
        <v>64</v>
      </c>
      <c r="AI2422" t="s">
        <v>65</v>
      </c>
      <c r="AJ2422" t="s">
        <v>66</v>
      </c>
    </row>
    <row r="2423" spans="1:38" x14ac:dyDescent="0.25">
      <c r="A2423">
        <v>2422</v>
      </c>
      <c r="B2423" t="s">
        <v>6814</v>
      </c>
      <c r="C2423" t="s">
        <v>1123</v>
      </c>
      <c r="D2423" t="s">
        <v>84</v>
      </c>
      <c r="E2423" t="s">
        <v>85</v>
      </c>
      <c r="F2423" t="s">
        <v>86</v>
      </c>
      <c r="G2423" t="s">
        <v>87</v>
      </c>
      <c r="H2423">
        <v>12.929333</v>
      </c>
      <c r="I2423">
        <v>12.943</v>
      </c>
      <c r="J2423">
        <v>12.936166</v>
      </c>
      <c r="K2423" t="s">
        <v>976</v>
      </c>
      <c r="L2423" t="s">
        <v>135</v>
      </c>
      <c r="N2423" t="s">
        <v>45</v>
      </c>
      <c r="O2423" t="s">
        <v>136</v>
      </c>
      <c r="P2423" t="s">
        <v>4715</v>
      </c>
      <c r="Q2423" s="1" t="s">
        <v>251</v>
      </c>
      <c r="R2423" t="s">
        <v>89</v>
      </c>
      <c r="S2423" t="s">
        <v>6815</v>
      </c>
      <c r="T2423" t="s">
        <v>167</v>
      </c>
      <c r="V2423" t="s">
        <v>956</v>
      </c>
      <c r="W2423" t="s">
        <v>167</v>
      </c>
      <c r="X2423" t="s">
        <v>251</v>
      </c>
      <c r="Y2423" t="str">
        <f>VLOOKUP(Q2423,[1]Feuil1!$A:$C,3,FALSE)</f>
        <v>Sciences et Technologies</v>
      </c>
      <c r="Z2423" t="str">
        <f>VLOOKUP(Q2423,[1]Feuil1!$A:$E,5,FALSE)</f>
        <v>Technologique</v>
      </c>
      <c r="AB2423" t="s">
        <v>61</v>
      </c>
      <c r="AC2423" t="s">
        <v>101</v>
      </c>
      <c r="AD2423" t="s">
        <v>62</v>
      </c>
      <c r="AE2423" t="s">
        <v>119</v>
      </c>
      <c r="AF2423" t="s">
        <v>78</v>
      </c>
      <c r="AG2423" t="s">
        <v>1829</v>
      </c>
      <c r="AH2423" t="s">
        <v>64</v>
      </c>
      <c r="AI2423" t="s">
        <v>65</v>
      </c>
      <c r="AJ2423" t="s">
        <v>188</v>
      </c>
      <c r="AK2423">
        <v>88</v>
      </c>
    </row>
    <row r="2424" spans="1:38" x14ac:dyDescent="0.25">
      <c r="A2424">
        <v>2423</v>
      </c>
      <c r="B2424" t="s">
        <v>6816</v>
      </c>
      <c r="C2424" t="s">
        <v>39</v>
      </c>
      <c r="D2424" t="s">
        <v>58</v>
      </c>
      <c r="E2424" t="s">
        <v>42</v>
      </c>
      <c r="F2424" t="s">
        <v>42</v>
      </c>
      <c r="G2424" t="s">
        <v>43</v>
      </c>
      <c r="H2424">
        <v>0</v>
      </c>
      <c r="I2424">
        <v>0</v>
      </c>
      <c r="J2424">
        <v>11.106666666666666</v>
      </c>
      <c r="K2424" t="s">
        <v>615</v>
      </c>
      <c r="L2424" t="s">
        <v>71</v>
      </c>
      <c r="N2424" t="s">
        <v>45</v>
      </c>
      <c r="O2424" t="s">
        <v>136</v>
      </c>
      <c r="P2424" t="s">
        <v>6817</v>
      </c>
      <c r="Q2424" s="1" t="s">
        <v>3211</v>
      </c>
      <c r="R2424" t="s">
        <v>71</v>
      </c>
      <c r="S2424" t="s">
        <v>6734</v>
      </c>
      <c r="T2424" t="s">
        <v>109</v>
      </c>
      <c r="U2424" t="s">
        <v>94</v>
      </c>
      <c r="V2424" t="s">
        <v>141</v>
      </c>
      <c r="W2424" t="s">
        <v>109</v>
      </c>
      <c r="X2424" t="s">
        <v>3211</v>
      </c>
      <c r="Y2424" t="str">
        <f>VLOOKUP(Q2424,[1]Feuil1!$A:$C,3,FALSE)</f>
        <v>Technologique (Bac Français)</v>
      </c>
      <c r="Z2424" t="str">
        <f>VLOOKUP(Q2424,[1]Feuil1!$A:$E,5,FALSE)</f>
        <v>Technologique</v>
      </c>
      <c r="AA2424" t="s">
        <v>94</v>
      </c>
      <c r="AB2424" t="s">
        <v>109</v>
      </c>
      <c r="AC2424" t="s">
        <v>101</v>
      </c>
      <c r="AD2424" t="s">
        <v>62</v>
      </c>
      <c r="AE2424" t="s">
        <v>634</v>
      </c>
      <c r="AF2424" t="s">
        <v>634</v>
      </c>
      <c r="AG2424" t="s">
        <v>6818</v>
      </c>
      <c r="AH2424" t="s">
        <v>64</v>
      </c>
      <c r="AI2424" t="s">
        <v>99</v>
      </c>
      <c r="AJ2424" t="s">
        <v>100</v>
      </c>
    </row>
    <row r="2425" spans="1:38" x14ac:dyDescent="0.25">
      <c r="A2425">
        <v>2424</v>
      </c>
      <c r="B2425" t="s">
        <v>6819</v>
      </c>
      <c r="C2425" t="s">
        <v>39</v>
      </c>
      <c r="D2425" t="s">
        <v>162</v>
      </c>
      <c r="E2425" t="s">
        <v>163</v>
      </c>
      <c r="F2425" t="s">
        <v>163</v>
      </c>
      <c r="G2425" t="s">
        <v>87</v>
      </c>
      <c r="H2425">
        <v>14.823809523809524</v>
      </c>
      <c r="I2425">
        <v>14.332671957671957</v>
      </c>
      <c r="J2425">
        <v>14.578240740740741</v>
      </c>
      <c r="K2425" t="s">
        <v>2669</v>
      </c>
      <c r="L2425" t="s">
        <v>89</v>
      </c>
      <c r="N2425" t="s">
        <v>105</v>
      </c>
      <c r="O2425" t="s">
        <v>136</v>
      </c>
      <c r="P2425" t="s">
        <v>3457</v>
      </c>
      <c r="Q2425" s="1" t="s">
        <v>211</v>
      </c>
      <c r="R2425" t="s">
        <v>89</v>
      </c>
      <c r="S2425" t="s">
        <v>2144</v>
      </c>
      <c r="T2425" t="s">
        <v>109</v>
      </c>
      <c r="U2425" t="s">
        <v>94</v>
      </c>
      <c r="V2425" t="s">
        <v>109</v>
      </c>
      <c r="W2425" t="s">
        <v>109</v>
      </c>
      <c r="X2425" t="s">
        <v>211</v>
      </c>
      <c r="Y2425" t="str">
        <f>VLOOKUP(Q2425,[1]Feuil1!$A:$C,3,FALSE)</f>
        <v>Sciences Expérimentales</v>
      </c>
      <c r="Z2425" t="str">
        <f>VLOOKUP(Q2425,[1]Feuil1!$A:$E,5,FALSE)</f>
        <v xml:space="preserve">Scientifique </v>
      </c>
      <c r="AA2425" t="s">
        <v>94</v>
      </c>
      <c r="AB2425" t="s">
        <v>109</v>
      </c>
      <c r="AD2425" t="s">
        <v>62</v>
      </c>
      <c r="AE2425" t="s">
        <v>168</v>
      </c>
      <c r="AF2425" t="s">
        <v>634</v>
      </c>
      <c r="AG2425" t="s">
        <v>4767</v>
      </c>
      <c r="AH2425" t="s">
        <v>80</v>
      </c>
      <c r="AI2425" t="s">
        <v>65</v>
      </c>
      <c r="AJ2425" t="s">
        <v>66</v>
      </c>
      <c r="AK2425">
        <v>7</v>
      </c>
    </row>
    <row r="2426" spans="1:38" x14ac:dyDescent="0.25">
      <c r="A2426">
        <v>2425</v>
      </c>
      <c r="B2426" t="s">
        <v>6820</v>
      </c>
      <c r="C2426" t="s">
        <v>39</v>
      </c>
      <c r="D2426" t="s">
        <v>84</v>
      </c>
      <c r="E2426" t="s">
        <v>292</v>
      </c>
      <c r="F2426" t="s">
        <v>293</v>
      </c>
      <c r="G2426" t="s">
        <v>87</v>
      </c>
      <c r="H2426">
        <v>9.8949999999999996</v>
      </c>
      <c r="I2426">
        <v>11.648</v>
      </c>
      <c r="J2426">
        <v>10.7715</v>
      </c>
      <c r="K2426" t="s">
        <v>521</v>
      </c>
      <c r="L2426" t="s">
        <v>71</v>
      </c>
      <c r="N2426" t="s">
        <v>105</v>
      </c>
      <c r="O2426" t="s">
        <v>136</v>
      </c>
      <c r="P2426" t="s">
        <v>5909</v>
      </c>
      <c r="Q2426" s="1" t="s">
        <v>211</v>
      </c>
      <c r="R2426" t="s">
        <v>115</v>
      </c>
      <c r="S2426" t="s">
        <v>3657</v>
      </c>
      <c r="T2426" t="s">
        <v>109</v>
      </c>
      <c r="U2426" t="s">
        <v>94</v>
      </c>
      <c r="V2426" t="s">
        <v>109</v>
      </c>
      <c r="W2426" t="s">
        <v>109</v>
      </c>
      <c r="X2426" t="s">
        <v>211</v>
      </c>
      <c r="Y2426" t="str">
        <f>VLOOKUP(Q2426,[1]Feuil1!$A:$C,3,FALSE)</f>
        <v>Sciences Expérimentales</v>
      </c>
      <c r="Z2426" t="str">
        <f>VLOOKUP(Q2426,[1]Feuil1!$A:$E,5,FALSE)</f>
        <v xml:space="preserve">Scientifique </v>
      </c>
      <c r="AA2426" t="s">
        <v>94</v>
      </c>
      <c r="AB2426" t="s">
        <v>109</v>
      </c>
      <c r="AC2426" t="s">
        <v>101</v>
      </c>
      <c r="AD2426" t="s">
        <v>62</v>
      </c>
      <c r="AE2426" t="s">
        <v>78</v>
      </c>
      <c r="AF2426" t="s">
        <v>78</v>
      </c>
      <c r="AG2426" t="s">
        <v>6821</v>
      </c>
      <c r="AH2426" t="s">
        <v>64</v>
      </c>
      <c r="AI2426" t="s">
        <v>99</v>
      </c>
      <c r="AJ2426" t="s">
        <v>882</v>
      </c>
      <c r="AK2426">
        <v>56</v>
      </c>
    </row>
    <row r="2427" spans="1:38" x14ac:dyDescent="0.25">
      <c r="A2427">
        <v>2426</v>
      </c>
      <c r="B2427" t="s">
        <v>6822</v>
      </c>
      <c r="C2427" t="s">
        <v>39</v>
      </c>
      <c r="D2427" t="s">
        <v>84</v>
      </c>
      <c r="E2427" t="s">
        <v>1654</v>
      </c>
      <c r="F2427" t="s">
        <v>293</v>
      </c>
      <c r="G2427" t="s">
        <v>87</v>
      </c>
      <c r="H2427">
        <v>13.891499999999999</v>
      </c>
      <c r="I2427">
        <v>13.817200000000003</v>
      </c>
      <c r="J2427">
        <v>13.85435</v>
      </c>
      <c r="K2427" t="s">
        <v>294</v>
      </c>
      <c r="L2427" t="s">
        <v>135</v>
      </c>
      <c r="N2427" t="s">
        <v>45</v>
      </c>
      <c r="O2427" t="s">
        <v>136</v>
      </c>
      <c r="P2427" t="s">
        <v>172</v>
      </c>
      <c r="Q2427" s="1" t="s">
        <v>699</v>
      </c>
      <c r="R2427" t="s">
        <v>3102</v>
      </c>
      <c r="S2427" t="s">
        <v>2149</v>
      </c>
      <c r="T2427" t="s">
        <v>97</v>
      </c>
      <c r="U2427" t="s">
        <v>94</v>
      </c>
      <c r="V2427" t="s">
        <v>109</v>
      </c>
      <c r="W2427" t="s">
        <v>97</v>
      </c>
      <c r="X2427" t="s">
        <v>701</v>
      </c>
      <c r="Y2427" t="str">
        <f>VLOOKUP(Q2427,[1]Feuil1!$A:$C,3,FALSE)</f>
        <v>Général (Bac Français)</v>
      </c>
      <c r="Z2427" t="str">
        <f>VLOOKUP(Q2427,[1]Feuil1!$A:$E,5,FALSE)</f>
        <v xml:space="preserve">Scientifique </v>
      </c>
      <c r="AA2427" t="s">
        <v>94</v>
      </c>
      <c r="AB2427" t="s">
        <v>109</v>
      </c>
      <c r="AD2427" t="s">
        <v>62</v>
      </c>
      <c r="AE2427" t="s">
        <v>174</v>
      </c>
      <c r="AF2427" t="s">
        <v>174</v>
      </c>
      <c r="AG2427" t="s">
        <v>6823</v>
      </c>
      <c r="AH2427" t="s">
        <v>64</v>
      </c>
      <c r="AI2427" t="s">
        <v>99</v>
      </c>
      <c r="AJ2427" t="s">
        <v>100</v>
      </c>
      <c r="AK2427">
        <v>55</v>
      </c>
    </row>
    <row r="2428" spans="1:38" x14ac:dyDescent="0.25">
      <c r="A2428">
        <v>2427</v>
      </c>
      <c r="B2428" t="s">
        <v>6824</v>
      </c>
      <c r="C2428" t="s">
        <v>39</v>
      </c>
      <c r="D2428" t="s">
        <v>58</v>
      </c>
      <c r="E2428" t="s">
        <v>1532</v>
      </c>
      <c r="F2428" t="s">
        <v>154</v>
      </c>
      <c r="G2428" t="s">
        <v>87</v>
      </c>
      <c r="H2428">
        <v>8.94</v>
      </c>
      <c r="I2428">
        <v>11.07</v>
      </c>
      <c r="J2428">
        <v>10.01</v>
      </c>
      <c r="K2428" t="s">
        <v>62</v>
      </c>
      <c r="L2428" t="s">
        <v>71</v>
      </c>
      <c r="N2428" t="s">
        <v>45</v>
      </c>
      <c r="O2428" t="s">
        <v>52</v>
      </c>
      <c r="P2428" t="s">
        <v>6682</v>
      </c>
      <c r="Q2428" s="1" t="s">
        <v>410</v>
      </c>
      <c r="R2428" t="s">
        <v>3102</v>
      </c>
      <c r="S2428" t="s">
        <v>436</v>
      </c>
      <c r="T2428" t="s">
        <v>109</v>
      </c>
      <c r="U2428" t="s">
        <v>94</v>
      </c>
      <c r="V2428" t="s">
        <v>109</v>
      </c>
      <c r="W2428" t="s">
        <v>109</v>
      </c>
      <c r="X2428" t="s">
        <v>60</v>
      </c>
      <c r="Y2428" t="str">
        <f>VLOOKUP(Q2428,[1]Feuil1!$A:$C,3,FALSE)</f>
        <v>Sciences Economiques et de Gestion</v>
      </c>
      <c r="Z2428" t="str">
        <f>VLOOKUP(Q2428,[1]Feuil1!$A:$E,5,FALSE)</f>
        <v xml:space="preserve">Economie et gestion </v>
      </c>
      <c r="AA2428" t="s">
        <v>94</v>
      </c>
      <c r="AB2428" t="s">
        <v>109</v>
      </c>
      <c r="AD2428" t="s">
        <v>62</v>
      </c>
      <c r="AE2428" t="s">
        <v>207</v>
      </c>
      <c r="AF2428" t="s">
        <v>634</v>
      </c>
      <c r="AG2428" t="s">
        <v>6825</v>
      </c>
      <c r="AH2428" t="s">
        <v>80</v>
      </c>
      <c r="AI2428" t="s">
        <v>65</v>
      </c>
      <c r="AJ2428" t="s">
        <v>66</v>
      </c>
    </row>
    <row r="2429" spans="1:38" x14ac:dyDescent="0.25">
      <c r="A2429">
        <v>2428</v>
      </c>
      <c r="B2429" t="s">
        <v>6826</v>
      </c>
      <c r="C2429" t="s">
        <v>39</v>
      </c>
      <c r="D2429" t="s">
        <v>40</v>
      </c>
      <c r="E2429" t="s">
        <v>494</v>
      </c>
      <c r="F2429" t="s">
        <v>49</v>
      </c>
      <c r="G2429" t="s">
        <v>50</v>
      </c>
      <c r="H2429">
        <v>14.628</v>
      </c>
      <c r="I2429">
        <v>15.8</v>
      </c>
      <c r="J2429">
        <v>15.213999999999999</v>
      </c>
      <c r="K2429" t="s">
        <v>104</v>
      </c>
      <c r="L2429" t="s">
        <v>115</v>
      </c>
      <c r="N2429" t="s">
        <v>45</v>
      </c>
      <c r="O2429" t="s">
        <v>52</v>
      </c>
      <c r="P2429" t="s">
        <v>305</v>
      </c>
      <c r="Q2429" s="1" t="s">
        <v>410</v>
      </c>
      <c r="R2429" t="s">
        <v>55</v>
      </c>
      <c r="S2429" t="s">
        <v>3074</v>
      </c>
      <c r="T2429" t="s">
        <v>93</v>
      </c>
      <c r="U2429" t="s">
        <v>58</v>
      </c>
      <c r="V2429" t="s">
        <v>108</v>
      </c>
      <c r="W2429" t="s">
        <v>93</v>
      </c>
      <c r="X2429" t="s">
        <v>60</v>
      </c>
      <c r="Y2429" t="str">
        <f>VLOOKUP(Q2429,[1]Feuil1!$A:$C,3,FALSE)</f>
        <v>Sciences Economiques et de Gestion</v>
      </c>
      <c r="Z2429" t="str">
        <f>VLOOKUP(Q2429,[1]Feuil1!$A:$E,5,FALSE)</f>
        <v xml:space="preserve">Economie et gestion </v>
      </c>
      <c r="AA2429" t="s">
        <v>58</v>
      </c>
      <c r="AB2429" t="s">
        <v>109</v>
      </c>
      <c r="AD2429" t="s">
        <v>62</v>
      </c>
      <c r="AG2429" t="s">
        <v>6827</v>
      </c>
      <c r="AH2429" t="s">
        <v>64</v>
      </c>
      <c r="AI2429" t="s">
        <v>65</v>
      </c>
      <c r="AJ2429" t="s">
        <v>66</v>
      </c>
      <c r="AL2429" t="s">
        <v>101</v>
      </c>
    </row>
    <row r="2430" spans="1:38" x14ac:dyDescent="0.25">
      <c r="A2430">
        <v>2429</v>
      </c>
      <c r="B2430" t="s">
        <v>6828</v>
      </c>
      <c r="C2430" t="s">
        <v>68</v>
      </c>
      <c r="D2430" t="s">
        <v>162</v>
      </c>
      <c r="E2430" t="s">
        <v>163</v>
      </c>
      <c r="F2430" t="s">
        <v>163</v>
      </c>
      <c r="G2430" t="s">
        <v>87</v>
      </c>
      <c r="H2430">
        <v>6.4202380952380951</v>
      </c>
      <c r="I2430">
        <v>0</v>
      </c>
      <c r="J2430">
        <v>3.2101190476190475</v>
      </c>
      <c r="K2430" t="s">
        <v>6829</v>
      </c>
      <c r="N2430" t="s">
        <v>45</v>
      </c>
      <c r="O2430" t="s">
        <v>136</v>
      </c>
      <c r="P2430" t="s">
        <v>3830</v>
      </c>
      <c r="Q2430" s="1" t="s">
        <v>211</v>
      </c>
      <c r="R2430" t="s">
        <v>3102</v>
      </c>
      <c r="S2430" t="s">
        <v>1246</v>
      </c>
      <c r="T2430" t="s">
        <v>109</v>
      </c>
      <c r="U2430" t="s">
        <v>94</v>
      </c>
      <c r="V2430" t="s">
        <v>109</v>
      </c>
      <c r="W2430" t="s">
        <v>109</v>
      </c>
      <c r="X2430" t="s">
        <v>211</v>
      </c>
      <c r="Y2430" t="str">
        <f>VLOOKUP(Q2430,[1]Feuil1!$A:$C,3,FALSE)</f>
        <v>Sciences Expérimentales</v>
      </c>
      <c r="Z2430" t="str">
        <f>VLOOKUP(Q2430,[1]Feuil1!$A:$E,5,FALSE)</f>
        <v xml:space="preserve">Scientifique </v>
      </c>
      <c r="AA2430" t="s">
        <v>94</v>
      </c>
      <c r="AB2430" t="s">
        <v>109</v>
      </c>
      <c r="AD2430" t="s">
        <v>46</v>
      </c>
      <c r="AG2430" t="s">
        <v>6677</v>
      </c>
      <c r="AH2430" t="s">
        <v>64</v>
      </c>
      <c r="AI2430" t="s">
        <v>230</v>
      </c>
      <c r="AJ2430" t="s">
        <v>231</v>
      </c>
    </row>
    <row r="2431" spans="1:38" x14ac:dyDescent="0.25">
      <c r="A2431">
        <v>2430</v>
      </c>
      <c r="B2431" t="s">
        <v>6830</v>
      </c>
      <c r="C2431" t="s">
        <v>39</v>
      </c>
      <c r="D2431" t="s">
        <v>40</v>
      </c>
      <c r="E2431" t="s">
        <v>494</v>
      </c>
      <c r="F2431" t="s">
        <v>49</v>
      </c>
      <c r="G2431" t="s">
        <v>50</v>
      </c>
      <c r="H2431">
        <v>12.288333333333332</v>
      </c>
      <c r="I2431">
        <v>14.8</v>
      </c>
      <c r="J2431">
        <v>13.544166666666666</v>
      </c>
      <c r="K2431" t="s">
        <v>104</v>
      </c>
      <c r="L2431" t="s">
        <v>115</v>
      </c>
      <c r="N2431" t="s">
        <v>45</v>
      </c>
      <c r="O2431" t="s">
        <v>52</v>
      </c>
      <c r="P2431" t="s">
        <v>4413</v>
      </c>
      <c r="Q2431" s="1" t="s">
        <v>211</v>
      </c>
      <c r="R2431" t="s">
        <v>71</v>
      </c>
      <c r="T2431" t="s">
        <v>57</v>
      </c>
      <c r="U2431" t="s">
        <v>58</v>
      </c>
      <c r="V2431" t="s">
        <v>108</v>
      </c>
      <c r="W2431" t="s">
        <v>57</v>
      </c>
      <c r="X2431" t="s">
        <v>211</v>
      </c>
      <c r="Y2431" t="str">
        <f>VLOOKUP(Q2431,[1]Feuil1!$A:$C,3,FALSE)</f>
        <v>Sciences Expérimentales</v>
      </c>
      <c r="Z2431" t="str">
        <f>VLOOKUP(Q2431,[1]Feuil1!$A:$E,5,FALSE)</f>
        <v xml:space="preserve">Scientifique </v>
      </c>
      <c r="AA2431" t="s">
        <v>58</v>
      </c>
      <c r="AB2431" t="s">
        <v>109</v>
      </c>
      <c r="AD2431" t="s">
        <v>62</v>
      </c>
      <c r="AG2431" t="s">
        <v>6831</v>
      </c>
      <c r="AH2431" t="s">
        <v>64</v>
      </c>
      <c r="AI2431" t="s">
        <v>111</v>
      </c>
      <c r="AJ2431" t="s">
        <v>112</v>
      </c>
      <c r="AL2431" t="s">
        <v>101</v>
      </c>
    </row>
    <row r="2432" spans="1:38" x14ac:dyDescent="0.25">
      <c r="A2432">
        <v>2431</v>
      </c>
      <c r="B2432" t="s">
        <v>6832</v>
      </c>
      <c r="C2432" t="s">
        <v>39</v>
      </c>
      <c r="D2432" t="s">
        <v>58</v>
      </c>
      <c r="E2432" t="s">
        <v>1532</v>
      </c>
      <c r="F2432" t="s">
        <v>154</v>
      </c>
      <c r="G2432" t="s">
        <v>87</v>
      </c>
      <c r="H2432">
        <v>11.32</v>
      </c>
      <c r="I2432">
        <v>11.2</v>
      </c>
      <c r="J2432">
        <v>11.26</v>
      </c>
      <c r="K2432" t="s">
        <v>62</v>
      </c>
      <c r="L2432" t="s">
        <v>71</v>
      </c>
      <c r="N2432" t="s">
        <v>105</v>
      </c>
      <c r="O2432" t="s">
        <v>52</v>
      </c>
      <c r="P2432" t="s">
        <v>3382</v>
      </c>
      <c r="Q2432" s="1" t="s">
        <v>410</v>
      </c>
      <c r="R2432" t="s">
        <v>3102</v>
      </c>
      <c r="S2432" t="s">
        <v>6833</v>
      </c>
      <c r="T2432" t="s">
        <v>109</v>
      </c>
      <c r="U2432" t="s">
        <v>94</v>
      </c>
      <c r="V2432" t="s">
        <v>109</v>
      </c>
      <c r="W2432" t="s">
        <v>109</v>
      </c>
      <c r="X2432" t="s">
        <v>60</v>
      </c>
      <c r="Y2432" t="str">
        <f>VLOOKUP(Q2432,[1]Feuil1!$A:$C,3,FALSE)</f>
        <v>Sciences Economiques et de Gestion</v>
      </c>
      <c r="Z2432" t="str">
        <f>VLOOKUP(Q2432,[1]Feuil1!$A:$E,5,FALSE)</f>
        <v xml:space="preserve">Economie et gestion </v>
      </c>
      <c r="AA2432" t="s">
        <v>94</v>
      </c>
      <c r="AB2432" t="s">
        <v>109</v>
      </c>
      <c r="AD2432" t="s">
        <v>62</v>
      </c>
      <c r="AE2432" t="s">
        <v>119</v>
      </c>
      <c r="AF2432" t="s">
        <v>78</v>
      </c>
      <c r="AG2432" t="s">
        <v>5514</v>
      </c>
      <c r="AH2432" t="s">
        <v>80</v>
      </c>
      <c r="AI2432" t="s">
        <v>122</v>
      </c>
      <c r="AJ2432" t="s">
        <v>360</v>
      </c>
    </row>
    <row r="2433" spans="1:38" x14ac:dyDescent="0.25">
      <c r="A2433">
        <v>2432</v>
      </c>
      <c r="B2433" t="s">
        <v>6834</v>
      </c>
      <c r="C2433" t="s">
        <v>39</v>
      </c>
      <c r="D2433" t="s">
        <v>58</v>
      </c>
      <c r="E2433" t="s">
        <v>3189</v>
      </c>
      <c r="F2433" t="s">
        <v>154</v>
      </c>
      <c r="G2433" t="s">
        <v>87</v>
      </c>
      <c r="H2433">
        <v>11.46</v>
      </c>
      <c r="I2433">
        <v>12.99</v>
      </c>
      <c r="J2433">
        <v>12.23</v>
      </c>
      <c r="K2433" t="s">
        <v>1852</v>
      </c>
      <c r="L2433" t="s">
        <v>135</v>
      </c>
      <c r="N2433" t="s">
        <v>45</v>
      </c>
      <c r="O2433" t="s">
        <v>52</v>
      </c>
      <c r="P2433" t="s">
        <v>3282</v>
      </c>
      <c r="Q2433" s="1" t="s">
        <v>699</v>
      </c>
      <c r="R2433" t="s">
        <v>3102</v>
      </c>
      <c r="T2433" t="s">
        <v>109</v>
      </c>
      <c r="U2433" t="s">
        <v>94</v>
      </c>
      <c r="V2433" t="s">
        <v>108</v>
      </c>
      <c r="W2433" t="s">
        <v>109</v>
      </c>
      <c r="X2433" t="s">
        <v>701</v>
      </c>
      <c r="Y2433" t="str">
        <f>VLOOKUP(Q2433,[1]Feuil1!$A:$C,3,FALSE)</f>
        <v>Général (Bac Français)</v>
      </c>
      <c r="Z2433" t="str">
        <f>VLOOKUP(Q2433,[1]Feuil1!$A:$E,5,FALSE)</f>
        <v xml:space="preserve">Scientifique </v>
      </c>
      <c r="AA2433" t="s">
        <v>94</v>
      </c>
      <c r="AB2433" t="s">
        <v>109</v>
      </c>
      <c r="AD2433" t="s">
        <v>62</v>
      </c>
      <c r="AE2433" t="s">
        <v>78</v>
      </c>
      <c r="AF2433" t="s">
        <v>78</v>
      </c>
      <c r="AG2433" t="s">
        <v>617</v>
      </c>
      <c r="AH2433" t="s">
        <v>64</v>
      </c>
      <c r="AI2433" t="s">
        <v>65</v>
      </c>
      <c r="AJ2433" t="s">
        <v>66</v>
      </c>
    </row>
    <row r="2434" spans="1:38" x14ac:dyDescent="0.25">
      <c r="A2434">
        <v>2433</v>
      </c>
      <c r="B2434" t="s">
        <v>6835</v>
      </c>
      <c r="C2434" t="s">
        <v>39</v>
      </c>
      <c r="D2434" t="s">
        <v>58</v>
      </c>
      <c r="E2434" t="s">
        <v>2689</v>
      </c>
      <c r="F2434" t="s">
        <v>133</v>
      </c>
      <c r="G2434" t="s">
        <v>43</v>
      </c>
      <c r="H2434">
        <v>11.25888888888889</v>
      </c>
      <c r="I2434">
        <v>10.318888888888889</v>
      </c>
      <c r="J2434">
        <v>10.78888888888889</v>
      </c>
      <c r="K2434" t="s">
        <v>471</v>
      </c>
      <c r="L2434" t="s">
        <v>71</v>
      </c>
      <c r="N2434" t="s">
        <v>105</v>
      </c>
      <c r="O2434" t="s">
        <v>136</v>
      </c>
      <c r="P2434" t="s">
        <v>5448</v>
      </c>
      <c r="Q2434" s="1" t="s">
        <v>211</v>
      </c>
      <c r="R2434" t="s">
        <v>3102</v>
      </c>
      <c r="S2434" t="s">
        <v>6836</v>
      </c>
      <c r="T2434" t="s">
        <v>109</v>
      </c>
      <c r="U2434" t="s">
        <v>94</v>
      </c>
      <c r="V2434" t="s">
        <v>141</v>
      </c>
      <c r="W2434" t="s">
        <v>109</v>
      </c>
      <c r="X2434" t="s">
        <v>211</v>
      </c>
      <c r="Y2434" t="str">
        <f>VLOOKUP(Q2434,[1]Feuil1!$A:$C,3,FALSE)</f>
        <v>Sciences Expérimentales</v>
      </c>
      <c r="Z2434" t="str">
        <f>VLOOKUP(Q2434,[1]Feuil1!$A:$E,5,FALSE)</f>
        <v xml:space="preserve">Scientifique </v>
      </c>
      <c r="AA2434" t="s">
        <v>94</v>
      </c>
      <c r="AB2434" t="s">
        <v>109</v>
      </c>
      <c r="AC2434" t="s">
        <v>101</v>
      </c>
      <c r="AD2434" t="s">
        <v>62</v>
      </c>
      <c r="AE2434" t="s">
        <v>578</v>
      </c>
      <c r="AF2434" t="s">
        <v>78</v>
      </c>
      <c r="AG2434" t="s">
        <v>5283</v>
      </c>
      <c r="AH2434" t="s">
        <v>64</v>
      </c>
      <c r="AI2434" t="s">
        <v>65</v>
      </c>
      <c r="AJ2434" t="s">
        <v>66</v>
      </c>
    </row>
    <row r="2435" spans="1:38" x14ac:dyDescent="0.25">
      <c r="A2435">
        <v>2434</v>
      </c>
      <c r="B2435" t="s">
        <v>6837</v>
      </c>
      <c r="C2435" t="s">
        <v>39</v>
      </c>
      <c r="D2435" t="s">
        <v>40</v>
      </c>
      <c r="E2435" t="s">
        <v>132</v>
      </c>
      <c r="F2435" t="s">
        <v>133</v>
      </c>
      <c r="G2435" t="s">
        <v>43</v>
      </c>
      <c r="H2435">
        <v>12.824999999999999</v>
      </c>
      <c r="I2435">
        <v>12.775</v>
      </c>
      <c r="J2435">
        <v>12.8</v>
      </c>
      <c r="K2435" t="s">
        <v>134</v>
      </c>
      <c r="L2435" t="s">
        <v>135</v>
      </c>
      <c r="N2435" t="s">
        <v>105</v>
      </c>
      <c r="O2435" t="s">
        <v>136</v>
      </c>
      <c r="P2435" t="s">
        <v>6838</v>
      </c>
      <c r="Q2435" s="1" t="s">
        <v>211</v>
      </c>
      <c r="R2435" t="s">
        <v>71</v>
      </c>
      <c r="T2435" t="s">
        <v>167</v>
      </c>
      <c r="U2435" t="s">
        <v>140</v>
      </c>
      <c r="V2435" t="s">
        <v>141</v>
      </c>
      <c r="W2435" t="s">
        <v>167</v>
      </c>
      <c r="X2435" t="s">
        <v>211</v>
      </c>
      <c r="Y2435" t="str">
        <f>VLOOKUP(Q2435,[1]Feuil1!$A:$C,3,FALSE)</f>
        <v>Sciences Expérimentales</v>
      </c>
      <c r="Z2435" t="str">
        <f>VLOOKUP(Q2435,[1]Feuil1!$A:$E,5,FALSE)</f>
        <v xml:space="preserve">Scientifique </v>
      </c>
      <c r="AA2435" t="s">
        <v>58</v>
      </c>
      <c r="AB2435" t="s">
        <v>109</v>
      </c>
      <c r="AD2435" t="s">
        <v>62</v>
      </c>
      <c r="AG2435" t="s">
        <v>6839</v>
      </c>
      <c r="AH2435" t="s">
        <v>80</v>
      </c>
      <c r="AI2435" t="s">
        <v>230</v>
      </c>
      <c r="AJ2435" t="s">
        <v>231</v>
      </c>
      <c r="AL2435" t="s">
        <v>101</v>
      </c>
    </row>
    <row r="2436" spans="1:38" x14ac:dyDescent="0.25">
      <c r="A2436">
        <v>2435</v>
      </c>
      <c r="B2436" t="s">
        <v>6840</v>
      </c>
      <c r="C2436" t="s">
        <v>1123</v>
      </c>
      <c r="D2436" t="s">
        <v>84</v>
      </c>
      <c r="E2436" t="s">
        <v>1654</v>
      </c>
      <c r="F2436" t="s">
        <v>293</v>
      </c>
      <c r="G2436" t="s">
        <v>87</v>
      </c>
      <c r="H2436">
        <v>11.994499999999999</v>
      </c>
      <c r="I2436">
        <v>12.353</v>
      </c>
      <c r="J2436">
        <v>12.173749999999998</v>
      </c>
      <c r="K2436" t="s">
        <v>521</v>
      </c>
      <c r="L2436" t="s">
        <v>135</v>
      </c>
      <c r="N2436" t="s">
        <v>45</v>
      </c>
      <c r="O2436" t="s">
        <v>136</v>
      </c>
      <c r="P2436" t="s">
        <v>6841</v>
      </c>
      <c r="Q2436" s="1" t="s">
        <v>6842</v>
      </c>
      <c r="R2436" t="s">
        <v>71</v>
      </c>
      <c r="T2436" t="s">
        <v>97</v>
      </c>
      <c r="U2436" t="s">
        <v>997</v>
      </c>
      <c r="V2436" t="s">
        <v>109</v>
      </c>
      <c r="W2436" t="s">
        <v>97</v>
      </c>
      <c r="X2436" t="s">
        <v>186</v>
      </c>
      <c r="Y2436" t="str">
        <f>VLOOKUP(Q2436,[1]Feuil1!$A:$C,3,FALSE)</f>
        <v xml:space="preserve">Science mathématique </v>
      </c>
      <c r="Z2436" t="str">
        <f>VLOOKUP(Q2436,[1]Feuil1!$A:$E,5,FALSE)</f>
        <v xml:space="preserve">Scientifique </v>
      </c>
      <c r="AA2436" t="s">
        <v>997</v>
      </c>
      <c r="AB2436" t="s">
        <v>109</v>
      </c>
      <c r="AD2436" t="s">
        <v>62</v>
      </c>
      <c r="AE2436" t="s">
        <v>78</v>
      </c>
      <c r="AF2436" t="s">
        <v>634</v>
      </c>
      <c r="AI2436" t="s">
        <v>65</v>
      </c>
      <c r="AJ2436" t="s">
        <v>223</v>
      </c>
      <c r="AK2436">
        <v>62</v>
      </c>
    </row>
    <row r="2437" spans="1:38" x14ac:dyDescent="0.25">
      <c r="A2437">
        <v>2436</v>
      </c>
      <c r="B2437" t="s">
        <v>6843</v>
      </c>
      <c r="C2437" t="s">
        <v>39</v>
      </c>
      <c r="D2437" t="s">
        <v>40</v>
      </c>
      <c r="E2437" t="s">
        <v>103</v>
      </c>
      <c r="F2437" t="s">
        <v>49</v>
      </c>
      <c r="G2437" t="s">
        <v>50</v>
      </c>
      <c r="H2437">
        <v>14.400333333333332</v>
      </c>
      <c r="I2437">
        <v>14.419999999999998</v>
      </c>
      <c r="J2437">
        <v>14.410166666666665</v>
      </c>
      <c r="K2437" t="s">
        <v>104</v>
      </c>
      <c r="L2437" t="s">
        <v>115</v>
      </c>
      <c r="N2437" t="s">
        <v>45</v>
      </c>
      <c r="O2437" t="s">
        <v>52</v>
      </c>
      <c r="P2437" t="s">
        <v>6844</v>
      </c>
      <c r="Q2437" s="1" t="s">
        <v>410</v>
      </c>
      <c r="R2437" t="s">
        <v>71</v>
      </c>
      <c r="T2437" t="s">
        <v>93</v>
      </c>
      <c r="U2437" t="s">
        <v>58</v>
      </c>
      <c r="V2437" t="s">
        <v>108</v>
      </c>
      <c r="W2437" t="s">
        <v>93</v>
      </c>
      <c r="X2437" t="s">
        <v>60</v>
      </c>
      <c r="Y2437" t="str">
        <f>VLOOKUP(Q2437,[1]Feuil1!$A:$C,3,FALSE)</f>
        <v>Sciences Economiques et de Gestion</v>
      </c>
      <c r="Z2437" t="str">
        <f>VLOOKUP(Q2437,[1]Feuil1!$A:$E,5,FALSE)</f>
        <v xml:space="preserve">Economie et gestion </v>
      </c>
      <c r="AA2437" t="s">
        <v>58</v>
      </c>
      <c r="AB2437" t="s">
        <v>109</v>
      </c>
      <c r="AD2437" t="s">
        <v>62</v>
      </c>
      <c r="AG2437" t="s">
        <v>6845</v>
      </c>
      <c r="AH2437" t="s">
        <v>64</v>
      </c>
      <c r="AI2437" t="s">
        <v>65</v>
      </c>
      <c r="AJ2437" t="s">
        <v>3379</v>
      </c>
      <c r="AL2437" t="s">
        <v>101</v>
      </c>
    </row>
    <row r="2438" spans="1:38" x14ac:dyDescent="0.25">
      <c r="A2438">
        <v>2437</v>
      </c>
      <c r="B2438" t="s">
        <v>6846</v>
      </c>
      <c r="C2438" t="s">
        <v>39</v>
      </c>
      <c r="D2438" t="s">
        <v>58</v>
      </c>
      <c r="E2438" t="s">
        <v>2689</v>
      </c>
      <c r="F2438" t="s">
        <v>133</v>
      </c>
      <c r="G2438" t="s">
        <v>43</v>
      </c>
      <c r="H2438">
        <v>10.107222222222223</v>
      </c>
      <c r="I2438">
        <v>8.5222222222222221</v>
      </c>
      <c r="J2438">
        <v>10</v>
      </c>
      <c r="K2438" t="s">
        <v>471</v>
      </c>
      <c r="L2438" t="s">
        <v>71</v>
      </c>
      <c r="N2438" t="s">
        <v>105</v>
      </c>
      <c r="O2438" t="s">
        <v>136</v>
      </c>
      <c r="P2438" t="s">
        <v>3342</v>
      </c>
      <c r="R2438" t="s">
        <v>89</v>
      </c>
      <c r="V2438" t="s">
        <v>336</v>
      </c>
      <c r="Z2438" t="e">
        <f>VLOOKUP(Q2438,[1]Feuil1!$A:$E,5,FALSE)</f>
        <v>#N/A</v>
      </c>
      <c r="AB2438" t="s">
        <v>109</v>
      </c>
      <c r="AD2438" t="s">
        <v>62</v>
      </c>
      <c r="AE2438" t="s">
        <v>197</v>
      </c>
      <c r="AF2438" t="s">
        <v>634</v>
      </c>
      <c r="AI2438" t="s">
        <v>65</v>
      </c>
      <c r="AJ2438" t="s">
        <v>66</v>
      </c>
    </row>
    <row r="2439" spans="1:38" x14ac:dyDescent="0.25">
      <c r="A2439">
        <v>2438</v>
      </c>
      <c r="B2439" t="s">
        <v>6847</v>
      </c>
      <c r="C2439" t="s">
        <v>39</v>
      </c>
      <c r="D2439" t="s">
        <v>58</v>
      </c>
      <c r="E2439" t="s">
        <v>1532</v>
      </c>
      <c r="F2439" t="s">
        <v>154</v>
      </c>
      <c r="G2439" t="s">
        <v>87</v>
      </c>
      <c r="H2439">
        <v>10.48</v>
      </c>
      <c r="I2439">
        <v>11.45</v>
      </c>
      <c r="J2439">
        <v>10.96</v>
      </c>
      <c r="K2439" t="s">
        <v>62</v>
      </c>
      <c r="L2439" t="s">
        <v>71</v>
      </c>
      <c r="N2439" t="s">
        <v>45</v>
      </c>
      <c r="O2439" t="s">
        <v>52</v>
      </c>
      <c r="P2439" t="s">
        <v>804</v>
      </c>
      <c r="Q2439" s="1" t="s">
        <v>211</v>
      </c>
      <c r="R2439" t="s">
        <v>71</v>
      </c>
      <c r="S2439" t="s">
        <v>1103</v>
      </c>
      <c r="T2439" t="s">
        <v>109</v>
      </c>
      <c r="U2439" t="s">
        <v>94</v>
      </c>
      <c r="V2439" t="s">
        <v>109</v>
      </c>
      <c r="W2439" t="s">
        <v>109</v>
      </c>
      <c r="X2439" t="s">
        <v>211</v>
      </c>
      <c r="Y2439" t="str">
        <f>VLOOKUP(Q2439,[1]Feuil1!$A:$C,3,FALSE)</f>
        <v>Sciences Expérimentales</v>
      </c>
      <c r="Z2439" t="str">
        <f>VLOOKUP(Q2439,[1]Feuil1!$A:$E,5,FALSE)</f>
        <v xml:space="preserve">Scientifique </v>
      </c>
      <c r="AA2439" t="s">
        <v>94</v>
      </c>
      <c r="AB2439" t="s">
        <v>109</v>
      </c>
      <c r="AD2439" t="s">
        <v>62</v>
      </c>
      <c r="AE2439" t="s">
        <v>174</v>
      </c>
      <c r="AF2439" t="s">
        <v>78</v>
      </c>
      <c r="AG2439" t="s">
        <v>6848</v>
      </c>
      <c r="AH2439" t="s">
        <v>64</v>
      </c>
      <c r="AI2439" t="s">
        <v>65</v>
      </c>
      <c r="AJ2439" t="s">
        <v>66</v>
      </c>
    </row>
    <row r="2440" spans="1:38" x14ac:dyDescent="0.25">
      <c r="A2440">
        <v>2439</v>
      </c>
      <c r="B2440" t="s">
        <v>6849</v>
      </c>
      <c r="C2440" t="s">
        <v>39</v>
      </c>
      <c r="D2440" t="s">
        <v>40</v>
      </c>
      <c r="E2440" t="s">
        <v>125</v>
      </c>
      <c r="F2440" t="s">
        <v>49</v>
      </c>
      <c r="G2440" t="s">
        <v>50</v>
      </c>
      <c r="H2440">
        <v>15.966666666666665</v>
      </c>
      <c r="I2440">
        <v>14.36</v>
      </c>
      <c r="J2440">
        <v>15.163333333333332</v>
      </c>
      <c r="K2440" t="s">
        <v>62</v>
      </c>
      <c r="L2440" t="s">
        <v>115</v>
      </c>
      <c r="N2440" t="s">
        <v>105</v>
      </c>
      <c r="O2440" t="s">
        <v>52</v>
      </c>
      <c r="P2440" t="s">
        <v>2901</v>
      </c>
      <c r="Q2440" s="1" t="s">
        <v>410</v>
      </c>
      <c r="R2440" t="s">
        <v>55</v>
      </c>
      <c r="T2440" t="s">
        <v>97</v>
      </c>
      <c r="U2440" t="s">
        <v>58</v>
      </c>
      <c r="V2440" t="s">
        <v>108</v>
      </c>
      <c r="W2440" t="s">
        <v>97</v>
      </c>
      <c r="X2440" t="s">
        <v>60</v>
      </c>
      <c r="Y2440" t="str">
        <f>VLOOKUP(Q2440,[1]Feuil1!$A:$C,3,FALSE)</f>
        <v>Sciences Economiques et de Gestion</v>
      </c>
      <c r="Z2440" t="str">
        <f>VLOOKUP(Q2440,[1]Feuil1!$A:$E,5,FALSE)</f>
        <v xml:space="preserve">Economie et gestion </v>
      </c>
      <c r="AA2440" t="s">
        <v>58</v>
      </c>
      <c r="AB2440" t="s">
        <v>109</v>
      </c>
      <c r="AD2440" t="s">
        <v>62</v>
      </c>
      <c r="AG2440" t="s">
        <v>6850</v>
      </c>
      <c r="AH2440" t="s">
        <v>80</v>
      </c>
      <c r="AI2440" t="s">
        <v>345</v>
      </c>
      <c r="AJ2440" t="s">
        <v>346</v>
      </c>
    </row>
    <row r="2441" spans="1:38" x14ac:dyDescent="0.25">
      <c r="A2441">
        <v>2440</v>
      </c>
      <c r="B2441" t="s">
        <v>6851</v>
      </c>
      <c r="C2441" t="s">
        <v>39</v>
      </c>
      <c r="D2441" t="s">
        <v>381</v>
      </c>
      <c r="E2441" t="s">
        <v>382</v>
      </c>
      <c r="F2441" t="s">
        <v>49</v>
      </c>
      <c r="G2441" t="s">
        <v>50</v>
      </c>
      <c r="H2441">
        <v>2.7941176470588234</v>
      </c>
      <c r="I2441">
        <v>7.3076923076923075</v>
      </c>
      <c r="J2441">
        <v>4.75</v>
      </c>
      <c r="K2441" t="s">
        <v>6852</v>
      </c>
      <c r="N2441" t="s">
        <v>105</v>
      </c>
      <c r="O2441" t="s">
        <v>52</v>
      </c>
      <c r="P2441" t="s">
        <v>6853</v>
      </c>
      <c r="Q2441" s="1" t="s">
        <v>211</v>
      </c>
      <c r="R2441" t="s">
        <v>89</v>
      </c>
      <c r="T2441" t="s">
        <v>97</v>
      </c>
      <c r="U2441" t="s">
        <v>386</v>
      </c>
      <c r="V2441" t="s">
        <v>108</v>
      </c>
      <c r="W2441" t="s">
        <v>97</v>
      </c>
      <c r="X2441" t="s">
        <v>211</v>
      </c>
      <c r="Y2441" t="str">
        <f>VLOOKUP(Q2441,[1]Feuil1!$A:$C,3,FALSE)</f>
        <v>Sciences Expérimentales</v>
      </c>
      <c r="Z2441" t="str">
        <f>VLOOKUP(Q2441,[1]Feuil1!$A:$E,5,FALSE)</f>
        <v xml:space="preserve">Scientifique </v>
      </c>
      <c r="AA2441" t="s">
        <v>386</v>
      </c>
      <c r="AB2441" t="s">
        <v>109</v>
      </c>
      <c r="AD2441" t="s">
        <v>46</v>
      </c>
      <c r="AG2441" t="s">
        <v>6854</v>
      </c>
      <c r="AH2441" t="s">
        <v>80</v>
      </c>
      <c r="AI2441" t="s">
        <v>65</v>
      </c>
      <c r="AJ2441" t="s">
        <v>3379</v>
      </c>
    </row>
    <row r="2442" spans="1:38" x14ac:dyDescent="0.25">
      <c r="A2442">
        <v>2441</v>
      </c>
      <c r="B2442" t="s">
        <v>6855</v>
      </c>
      <c r="C2442" t="s">
        <v>39</v>
      </c>
      <c r="D2442" t="s">
        <v>58</v>
      </c>
      <c r="E2442" t="s">
        <v>3189</v>
      </c>
      <c r="F2442" t="s">
        <v>154</v>
      </c>
      <c r="G2442" t="s">
        <v>87</v>
      </c>
      <c r="H2442">
        <v>10.130000000000001</v>
      </c>
      <c r="I2442">
        <v>11.6</v>
      </c>
      <c r="J2442">
        <v>10.86</v>
      </c>
      <c r="K2442" t="s">
        <v>1852</v>
      </c>
      <c r="L2442" t="s">
        <v>71</v>
      </c>
      <c r="N2442" t="s">
        <v>45</v>
      </c>
      <c r="O2442" t="s">
        <v>52</v>
      </c>
      <c r="P2442" t="s">
        <v>4159</v>
      </c>
      <c r="Q2442" s="1" t="s">
        <v>211</v>
      </c>
      <c r="R2442" t="s">
        <v>55</v>
      </c>
      <c r="S2442" t="s">
        <v>2312</v>
      </c>
      <c r="T2442" t="s">
        <v>109</v>
      </c>
      <c r="U2442" t="s">
        <v>94</v>
      </c>
      <c r="V2442" t="s">
        <v>108</v>
      </c>
      <c r="W2442" t="s">
        <v>109</v>
      </c>
      <c r="X2442" t="s">
        <v>211</v>
      </c>
      <c r="Y2442" t="str">
        <f>VLOOKUP(Q2442,[1]Feuil1!$A:$C,3,FALSE)</f>
        <v>Sciences Expérimentales</v>
      </c>
      <c r="Z2442" t="str">
        <f>VLOOKUP(Q2442,[1]Feuil1!$A:$E,5,FALSE)</f>
        <v xml:space="preserve">Scientifique </v>
      </c>
      <c r="AA2442" t="s">
        <v>94</v>
      </c>
      <c r="AB2442" t="s">
        <v>109</v>
      </c>
      <c r="AC2442" t="s">
        <v>101</v>
      </c>
      <c r="AD2442" t="s">
        <v>62</v>
      </c>
      <c r="AE2442" t="s">
        <v>78</v>
      </c>
      <c r="AF2442" t="s">
        <v>634</v>
      </c>
      <c r="AG2442" t="s">
        <v>1448</v>
      </c>
      <c r="AH2442" t="s">
        <v>64</v>
      </c>
      <c r="AI2442" t="s">
        <v>285</v>
      </c>
      <c r="AJ2442" t="s">
        <v>6579</v>
      </c>
    </row>
    <row r="2443" spans="1:38" x14ac:dyDescent="0.25">
      <c r="A2443">
        <v>2442</v>
      </c>
      <c r="B2443" t="s">
        <v>6856</v>
      </c>
      <c r="C2443" t="s">
        <v>39</v>
      </c>
      <c r="D2443" t="s">
        <v>58</v>
      </c>
      <c r="E2443" t="s">
        <v>3189</v>
      </c>
      <c r="F2443" t="s">
        <v>154</v>
      </c>
      <c r="G2443" t="s">
        <v>87</v>
      </c>
      <c r="H2443">
        <v>14.36</v>
      </c>
      <c r="I2443">
        <v>13.57</v>
      </c>
      <c r="J2443">
        <v>13.96</v>
      </c>
      <c r="K2443" t="s">
        <v>1852</v>
      </c>
      <c r="L2443" t="s">
        <v>135</v>
      </c>
      <c r="N2443" t="s">
        <v>105</v>
      </c>
      <c r="O2443" t="s">
        <v>52</v>
      </c>
      <c r="P2443" t="s">
        <v>6857</v>
      </c>
      <c r="Q2443" s="1" t="s">
        <v>211</v>
      </c>
      <c r="R2443" t="s">
        <v>89</v>
      </c>
      <c r="S2443" t="s">
        <v>1395</v>
      </c>
      <c r="T2443" t="s">
        <v>109</v>
      </c>
      <c r="U2443" t="s">
        <v>94</v>
      </c>
      <c r="V2443" t="s">
        <v>108</v>
      </c>
      <c r="W2443" t="s">
        <v>109</v>
      </c>
      <c r="X2443" t="s">
        <v>211</v>
      </c>
      <c r="Y2443" t="str">
        <f>VLOOKUP(Q2443,[1]Feuil1!$A:$C,3,FALSE)</f>
        <v>Sciences Expérimentales</v>
      </c>
      <c r="Z2443" t="str">
        <f>VLOOKUP(Q2443,[1]Feuil1!$A:$E,5,FALSE)</f>
        <v xml:space="preserve">Scientifique </v>
      </c>
      <c r="AA2443" t="s">
        <v>94</v>
      </c>
      <c r="AB2443" t="s">
        <v>109</v>
      </c>
      <c r="AC2443" t="s">
        <v>101</v>
      </c>
      <c r="AD2443" t="s">
        <v>62</v>
      </c>
      <c r="AE2443" t="s">
        <v>634</v>
      </c>
      <c r="AF2443" t="s">
        <v>78</v>
      </c>
      <c r="AG2443" t="s">
        <v>2468</v>
      </c>
      <c r="AH2443" t="s">
        <v>80</v>
      </c>
      <c r="AI2443" t="s">
        <v>65</v>
      </c>
      <c r="AJ2443" t="s">
        <v>66</v>
      </c>
    </row>
    <row r="2444" spans="1:38" x14ac:dyDescent="0.25">
      <c r="A2444">
        <v>2443</v>
      </c>
      <c r="B2444" t="s">
        <v>6858</v>
      </c>
      <c r="C2444" t="s">
        <v>39</v>
      </c>
      <c r="D2444" t="s">
        <v>40</v>
      </c>
      <c r="E2444" t="s">
        <v>41</v>
      </c>
      <c r="F2444" t="s">
        <v>42</v>
      </c>
      <c r="G2444" t="s">
        <v>43</v>
      </c>
      <c r="H2444">
        <v>0</v>
      </c>
      <c r="I2444">
        <v>0</v>
      </c>
      <c r="J2444">
        <v>14.273333333333333</v>
      </c>
      <c r="K2444" t="s">
        <v>334</v>
      </c>
      <c r="L2444" t="s">
        <v>89</v>
      </c>
      <c r="N2444" t="s">
        <v>45</v>
      </c>
      <c r="O2444" t="s">
        <v>52</v>
      </c>
      <c r="P2444" t="s">
        <v>6859</v>
      </c>
      <c r="Q2444" s="1" t="s">
        <v>3182</v>
      </c>
      <c r="R2444" t="s">
        <v>55</v>
      </c>
      <c r="S2444" t="s">
        <v>2274</v>
      </c>
      <c r="T2444" t="s">
        <v>97</v>
      </c>
      <c r="U2444" t="s">
        <v>58</v>
      </c>
      <c r="V2444" t="s">
        <v>141</v>
      </c>
      <c r="W2444" t="s">
        <v>97</v>
      </c>
      <c r="X2444" t="s">
        <v>3182</v>
      </c>
      <c r="Y2444" t="str">
        <f>VLOOKUP(Q2444,[1]Feuil1!$A:$C,3,FALSE)</f>
        <v>Lettres et Sciences Humaines</v>
      </c>
      <c r="Z2444" t="str">
        <f>VLOOKUP(Q2444,[1]Feuil1!$A:$E,5,FALSE)</f>
        <v>Littéraire</v>
      </c>
      <c r="AA2444" t="s">
        <v>58</v>
      </c>
      <c r="AB2444" t="s">
        <v>109</v>
      </c>
      <c r="AC2444" t="s">
        <v>101</v>
      </c>
      <c r="AD2444" t="s">
        <v>62</v>
      </c>
      <c r="AG2444" t="s">
        <v>6860</v>
      </c>
      <c r="AH2444" t="s">
        <v>80</v>
      </c>
      <c r="AI2444" t="s">
        <v>111</v>
      </c>
      <c r="AJ2444" t="s">
        <v>1162</v>
      </c>
      <c r="AL2444" t="s">
        <v>101</v>
      </c>
    </row>
    <row r="2445" spans="1:38" x14ac:dyDescent="0.25">
      <c r="A2445">
        <v>2444</v>
      </c>
      <c r="B2445" t="s">
        <v>6861</v>
      </c>
      <c r="C2445" t="s">
        <v>39</v>
      </c>
      <c r="D2445" t="s">
        <v>2057</v>
      </c>
      <c r="E2445" t="s">
        <v>2058</v>
      </c>
      <c r="F2445" t="s">
        <v>2058</v>
      </c>
      <c r="G2445" t="s">
        <v>2059</v>
      </c>
      <c r="H2445">
        <v>12.777142857142858</v>
      </c>
      <c r="I2445">
        <v>12.557142857142859</v>
      </c>
      <c r="J2445">
        <v>12.667142857142855</v>
      </c>
      <c r="K2445" t="s">
        <v>2060</v>
      </c>
      <c r="L2445" t="s">
        <v>135</v>
      </c>
      <c r="N2445" t="s">
        <v>105</v>
      </c>
      <c r="O2445" t="s">
        <v>136</v>
      </c>
      <c r="P2445" t="s">
        <v>5026</v>
      </c>
      <c r="Q2445" s="1" t="s">
        <v>211</v>
      </c>
      <c r="R2445" t="s">
        <v>115</v>
      </c>
      <c r="S2445" t="s">
        <v>4741</v>
      </c>
      <c r="T2445" t="s">
        <v>109</v>
      </c>
      <c r="U2445" t="s">
        <v>94</v>
      </c>
      <c r="V2445" t="s">
        <v>109</v>
      </c>
      <c r="W2445" t="s">
        <v>109</v>
      </c>
      <c r="X2445" t="s">
        <v>211</v>
      </c>
      <c r="Y2445" t="str">
        <f>VLOOKUP(Q2445,[1]Feuil1!$A:$C,3,FALSE)</f>
        <v>Sciences Expérimentales</v>
      </c>
      <c r="Z2445" t="str">
        <f>VLOOKUP(Q2445,[1]Feuil1!$A:$E,5,FALSE)</f>
        <v xml:space="preserve">Scientifique </v>
      </c>
      <c r="AA2445" t="s">
        <v>94</v>
      </c>
      <c r="AB2445" t="s">
        <v>109</v>
      </c>
      <c r="AD2445" t="s">
        <v>62</v>
      </c>
      <c r="AE2445" t="s">
        <v>174</v>
      </c>
      <c r="AF2445" t="s">
        <v>78</v>
      </c>
      <c r="AG2445" t="s">
        <v>1166</v>
      </c>
      <c r="AH2445" t="s">
        <v>64</v>
      </c>
      <c r="AI2445" t="s">
        <v>65</v>
      </c>
      <c r="AJ2445" t="s">
        <v>223</v>
      </c>
      <c r="AK2445">
        <v>13</v>
      </c>
    </row>
    <row r="2446" spans="1:38" x14ac:dyDescent="0.25">
      <c r="A2446">
        <v>2445</v>
      </c>
      <c r="B2446" t="s">
        <v>6862</v>
      </c>
      <c r="C2446" t="s">
        <v>39</v>
      </c>
      <c r="D2446" t="s">
        <v>58</v>
      </c>
      <c r="E2446" t="s">
        <v>1532</v>
      </c>
      <c r="F2446" t="s">
        <v>154</v>
      </c>
      <c r="G2446" t="s">
        <v>87</v>
      </c>
      <c r="H2446">
        <v>9.9600000000000009</v>
      </c>
      <c r="I2446">
        <v>10.039999999999999</v>
      </c>
      <c r="J2446">
        <v>10</v>
      </c>
      <c r="K2446" t="s">
        <v>62</v>
      </c>
      <c r="L2446" t="s">
        <v>71</v>
      </c>
      <c r="N2446" t="s">
        <v>45</v>
      </c>
      <c r="O2446" t="s">
        <v>52</v>
      </c>
      <c r="P2446" t="s">
        <v>6863</v>
      </c>
      <c r="Q2446" s="1" t="s">
        <v>410</v>
      </c>
      <c r="R2446" t="s">
        <v>3102</v>
      </c>
      <c r="S2446" t="s">
        <v>6864</v>
      </c>
      <c r="T2446" t="s">
        <v>109</v>
      </c>
      <c r="U2446" t="s">
        <v>94</v>
      </c>
      <c r="V2446" t="s">
        <v>109</v>
      </c>
      <c r="W2446" t="s">
        <v>109</v>
      </c>
      <c r="X2446" t="s">
        <v>60</v>
      </c>
      <c r="Y2446" t="str">
        <f>VLOOKUP(Q2446,[1]Feuil1!$A:$C,3,FALSE)</f>
        <v>Sciences Economiques et de Gestion</v>
      </c>
      <c r="Z2446" t="str">
        <f>VLOOKUP(Q2446,[1]Feuil1!$A:$E,5,FALSE)</f>
        <v xml:space="preserve">Economie et gestion </v>
      </c>
      <c r="AA2446" t="s">
        <v>94</v>
      </c>
      <c r="AB2446" t="s">
        <v>109</v>
      </c>
      <c r="AC2446" t="s">
        <v>101</v>
      </c>
      <c r="AD2446" t="s">
        <v>62</v>
      </c>
      <c r="AE2446" t="s">
        <v>197</v>
      </c>
      <c r="AF2446" t="s">
        <v>634</v>
      </c>
      <c r="AG2446" t="s">
        <v>6865</v>
      </c>
      <c r="AH2446" t="s">
        <v>80</v>
      </c>
      <c r="AI2446" t="s">
        <v>65</v>
      </c>
      <c r="AJ2446" t="s">
        <v>303</v>
      </c>
    </row>
    <row r="2447" spans="1:38" x14ac:dyDescent="0.25">
      <c r="A2447">
        <v>2446</v>
      </c>
      <c r="B2447" t="s">
        <v>6866</v>
      </c>
      <c r="C2447" t="s">
        <v>39</v>
      </c>
      <c r="D2447" t="s">
        <v>40</v>
      </c>
      <c r="E2447" t="s">
        <v>132</v>
      </c>
      <c r="F2447" t="s">
        <v>133</v>
      </c>
      <c r="G2447" t="s">
        <v>43</v>
      </c>
      <c r="H2447">
        <v>14.4625</v>
      </c>
      <c r="I2447">
        <v>12.594999999999999</v>
      </c>
      <c r="J2447">
        <v>13.528749999999999</v>
      </c>
      <c r="K2447" t="s">
        <v>134</v>
      </c>
      <c r="L2447" t="s">
        <v>135</v>
      </c>
      <c r="N2447" t="s">
        <v>45</v>
      </c>
      <c r="O2447" t="s">
        <v>136</v>
      </c>
      <c r="P2447" t="s">
        <v>6867</v>
      </c>
      <c r="Q2447" s="1" t="s">
        <v>410</v>
      </c>
      <c r="R2447" t="s">
        <v>71</v>
      </c>
      <c r="T2447" t="s">
        <v>93</v>
      </c>
      <c r="U2447" t="s">
        <v>140</v>
      </c>
      <c r="V2447" t="s">
        <v>141</v>
      </c>
      <c r="W2447" t="s">
        <v>93</v>
      </c>
      <c r="X2447" t="s">
        <v>60</v>
      </c>
      <c r="Y2447" t="str">
        <f>VLOOKUP(Q2447,[1]Feuil1!$A:$C,3,FALSE)</f>
        <v>Sciences Economiques et de Gestion</v>
      </c>
      <c r="Z2447" t="str">
        <f>VLOOKUP(Q2447,[1]Feuil1!$A:$E,5,FALSE)</f>
        <v xml:space="preserve">Economie et gestion </v>
      </c>
      <c r="AA2447" t="s">
        <v>58</v>
      </c>
      <c r="AB2447" t="s">
        <v>109</v>
      </c>
      <c r="AD2447" t="s">
        <v>62</v>
      </c>
      <c r="AG2447" t="s">
        <v>6868</v>
      </c>
      <c r="AH2447" t="s">
        <v>64</v>
      </c>
      <c r="AI2447" t="s">
        <v>65</v>
      </c>
      <c r="AJ2447" t="s">
        <v>223</v>
      </c>
      <c r="AL2447" t="s">
        <v>101</v>
      </c>
    </row>
    <row r="2448" spans="1:38" x14ac:dyDescent="0.25">
      <c r="A2448">
        <v>2447</v>
      </c>
      <c r="B2448" t="s">
        <v>6869</v>
      </c>
      <c r="C2448" t="s">
        <v>39</v>
      </c>
      <c r="D2448" t="s">
        <v>40</v>
      </c>
      <c r="E2448" t="s">
        <v>494</v>
      </c>
      <c r="F2448" t="s">
        <v>49</v>
      </c>
      <c r="G2448" t="s">
        <v>50</v>
      </c>
      <c r="H2448">
        <v>13.554666666666666</v>
      </c>
      <c r="I2448">
        <v>15.3</v>
      </c>
      <c r="J2448">
        <v>14.427333333333332</v>
      </c>
      <c r="K2448" t="s">
        <v>104</v>
      </c>
      <c r="L2448" t="s">
        <v>115</v>
      </c>
      <c r="N2448" t="s">
        <v>105</v>
      </c>
      <c r="O2448" t="s">
        <v>52</v>
      </c>
      <c r="P2448" t="s">
        <v>6870</v>
      </c>
      <c r="Q2448" s="1" t="s">
        <v>410</v>
      </c>
      <c r="R2448" t="s">
        <v>89</v>
      </c>
      <c r="T2448" t="s">
        <v>97</v>
      </c>
      <c r="U2448" t="s">
        <v>58</v>
      </c>
      <c r="V2448" t="s">
        <v>108</v>
      </c>
      <c r="W2448" t="s">
        <v>97</v>
      </c>
      <c r="X2448" t="s">
        <v>60</v>
      </c>
      <c r="Y2448" t="str">
        <f>VLOOKUP(Q2448,[1]Feuil1!$A:$C,3,FALSE)</f>
        <v>Sciences Economiques et de Gestion</v>
      </c>
      <c r="Z2448" t="str">
        <f>VLOOKUP(Q2448,[1]Feuil1!$A:$E,5,FALSE)</f>
        <v xml:space="preserve">Economie et gestion </v>
      </c>
      <c r="AA2448" t="s">
        <v>58</v>
      </c>
      <c r="AB2448" t="s">
        <v>109</v>
      </c>
      <c r="AC2448" t="s">
        <v>101</v>
      </c>
      <c r="AD2448" t="s">
        <v>62</v>
      </c>
      <c r="AG2448" t="s">
        <v>6871</v>
      </c>
      <c r="AH2448" t="s">
        <v>64</v>
      </c>
      <c r="AI2448" t="s">
        <v>65</v>
      </c>
      <c r="AJ2448" t="s">
        <v>303</v>
      </c>
      <c r="AL2448" t="s">
        <v>101</v>
      </c>
    </row>
    <row r="2449" spans="1:38" x14ac:dyDescent="0.25">
      <c r="A2449">
        <v>2448</v>
      </c>
      <c r="B2449" t="s">
        <v>6872</v>
      </c>
      <c r="C2449" t="s">
        <v>39</v>
      </c>
      <c r="D2449" t="s">
        <v>40</v>
      </c>
      <c r="E2449" t="s">
        <v>103</v>
      </c>
      <c r="F2449" t="s">
        <v>49</v>
      </c>
      <c r="G2449" t="s">
        <v>50</v>
      </c>
      <c r="H2449">
        <v>12.742666666666667</v>
      </c>
      <c r="I2449">
        <v>15.8</v>
      </c>
      <c r="J2449">
        <v>14.271333333333335</v>
      </c>
      <c r="K2449" t="s">
        <v>104</v>
      </c>
      <c r="L2449" t="s">
        <v>115</v>
      </c>
      <c r="N2449" t="s">
        <v>105</v>
      </c>
      <c r="O2449" t="s">
        <v>52</v>
      </c>
      <c r="P2449" t="s">
        <v>6873</v>
      </c>
      <c r="Q2449" s="1" t="s">
        <v>410</v>
      </c>
      <c r="R2449" t="s">
        <v>55</v>
      </c>
      <c r="S2449" t="s">
        <v>2159</v>
      </c>
      <c r="T2449" t="s">
        <v>167</v>
      </c>
      <c r="U2449" t="s">
        <v>58</v>
      </c>
      <c r="V2449" t="s">
        <v>108</v>
      </c>
      <c r="W2449" t="s">
        <v>167</v>
      </c>
      <c r="X2449" t="s">
        <v>60</v>
      </c>
      <c r="Y2449" t="str">
        <f>VLOOKUP(Q2449,[1]Feuil1!$A:$C,3,FALSE)</f>
        <v>Sciences Economiques et de Gestion</v>
      </c>
      <c r="Z2449" t="str">
        <f>VLOOKUP(Q2449,[1]Feuil1!$A:$E,5,FALSE)</f>
        <v xml:space="preserve">Economie et gestion </v>
      </c>
      <c r="AA2449" t="s">
        <v>58</v>
      </c>
      <c r="AB2449" t="s">
        <v>109</v>
      </c>
      <c r="AD2449" t="s">
        <v>62</v>
      </c>
      <c r="AG2449" t="s">
        <v>6874</v>
      </c>
      <c r="AH2449" t="s">
        <v>64</v>
      </c>
      <c r="AI2449" t="s">
        <v>111</v>
      </c>
      <c r="AJ2449" t="s">
        <v>1162</v>
      </c>
      <c r="AL2449" t="s">
        <v>101</v>
      </c>
    </row>
    <row r="2450" spans="1:38" x14ac:dyDescent="0.25">
      <c r="A2450">
        <v>2449</v>
      </c>
      <c r="B2450" t="s">
        <v>6875</v>
      </c>
      <c r="C2450" t="s">
        <v>39</v>
      </c>
      <c r="D2450" t="s">
        <v>40</v>
      </c>
      <c r="E2450" t="s">
        <v>494</v>
      </c>
      <c r="F2450" t="s">
        <v>49</v>
      </c>
      <c r="G2450" t="s">
        <v>50</v>
      </c>
      <c r="H2450">
        <v>13.729666666666665</v>
      </c>
      <c r="I2450">
        <v>14.9</v>
      </c>
      <c r="J2450">
        <v>14.314833333333331</v>
      </c>
      <c r="K2450" t="s">
        <v>104</v>
      </c>
      <c r="L2450" t="s">
        <v>115</v>
      </c>
      <c r="N2450" t="s">
        <v>105</v>
      </c>
      <c r="O2450" t="s">
        <v>52</v>
      </c>
      <c r="P2450" t="s">
        <v>4812</v>
      </c>
      <c r="Q2450" s="1" t="s">
        <v>1425</v>
      </c>
      <c r="R2450" t="s">
        <v>55</v>
      </c>
      <c r="T2450" t="s">
        <v>167</v>
      </c>
      <c r="U2450" t="s">
        <v>58</v>
      </c>
      <c r="V2450" t="s">
        <v>108</v>
      </c>
      <c r="W2450" t="s">
        <v>167</v>
      </c>
      <c r="X2450" t="s">
        <v>186</v>
      </c>
      <c r="Y2450" t="str">
        <f>VLOOKUP(Q2450,[1]Feuil1!$A:$C,3,FALSE)</f>
        <v xml:space="preserve">Science mathématique </v>
      </c>
      <c r="Z2450" t="str">
        <f>VLOOKUP(Q2450,[1]Feuil1!$A:$E,5,FALSE)</f>
        <v xml:space="preserve">Scientifique </v>
      </c>
      <c r="AA2450" t="s">
        <v>58</v>
      </c>
      <c r="AB2450" t="s">
        <v>109</v>
      </c>
      <c r="AD2450" t="s">
        <v>62</v>
      </c>
      <c r="AG2450" t="s">
        <v>3371</v>
      </c>
      <c r="AH2450" t="s">
        <v>64</v>
      </c>
      <c r="AI2450" t="s">
        <v>65</v>
      </c>
      <c r="AJ2450" t="s">
        <v>223</v>
      </c>
      <c r="AL2450" t="s">
        <v>101</v>
      </c>
    </row>
    <row r="2451" spans="1:38" x14ac:dyDescent="0.25">
      <c r="A2451">
        <v>2450</v>
      </c>
      <c r="B2451" t="s">
        <v>6876</v>
      </c>
      <c r="C2451" t="s">
        <v>39</v>
      </c>
      <c r="D2451" t="s">
        <v>58</v>
      </c>
      <c r="E2451" t="s">
        <v>3189</v>
      </c>
      <c r="F2451" t="s">
        <v>154</v>
      </c>
      <c r="G2451" t="s">
        <v>87</v>
      </c>
      <c r="H2451">
        <v>12.11</v>
      </c>
      <c r="I2451">
        <v>14.79</v>
      </c>
      <c r="J2451">
        <v>13.45</v>
      </c>
      <c r="K2451" t="s">
        <v>1852</v>
      </c>
      <c r="L2451" t="s">
        <v>135</v>
      </c>
      <c r="N2451" t="s">
        <v>45</v>
      </c>
      <c r="O2451" t="s">
        <v>52</v>
      </c>
      <c r="P2451" t="s">
        <v>5766</v>
      </c>
      <c r="Q2451" s="1" t="s">
        <v>211</v>
      </c>
      <c r="R2451" t="s">
        <v>89</v>
      </c>
      <c r="S2451" t="s">
        <v>4500</v>
      </c>
      <c r="T2451" t="s">
        <v>109</v>
      </c>
      <c r="U2451" t="s">
        <v>94</v>
      </c>
      <c r="V2451" t="s">
        <v>108</v>
      </c>
      <c r="W2451" t="s">
        <v>109</v>
      </c>
      <c r="X2451" t="s">
        <v>211</v>
      </c>
      <c r="Y2451" t="str">
        <f>VLOOKUP(Q2451,[1]Feuil1!$A:$C,3,FALSE)</f>
        <v>Sciences Expérimentales</v>
      </c>
      <c r="Z2451" t="str">
        <f>VLOOKUP(Q2451,[1]Feuil1!$A:$E,5,FALSE)</f>
        <v xml:space="preserve">Scientifique </v>
      </c>
      <c r="AA2451" t="s">
        <v>94</v>
      </c>
      <c r="AB2451" t="s">
        <v>109</v>
      </c>
      <c r="AC2451" t="s">
        <v>101</v>
      </c>
      <c r="AD2451" t="s">
        <v>62</v>
      </c>
      <c r="AE2451" t="s">
        <v>78</v>
      </c>
      <c r="AF2451" t="s">
        <v>120</v>
      </c>
      <c r="AG2451" t="s">
        <v>6514</v>
      </c>
      <c r="AH2451" t="s">
        <v>64</v>
      </c>
      <c r="AI2451" t="s">
        <v>65</v>
      </c>
      <c r="AJ2451" t="s">
        <v>66</v>
      </c>
    </row>
    <row r="2452" spans="1:38" x14ac:dyDescent="0.25">
      <c r="A2452">
        <v>2451</v>
      </c>
      <c r="B2452" t="s">
        <v>6877</v>
      </c>
      <c r="C2452" t="s">
        <v>39</v>
      </c>
      <c r="D2452" t="s">
        <v>58</v>
      </c>
      <c r="E2452" t="s">
        <v>42</v>
      </c>
      <c r="F2452" t="s">
        <v>42</v>
      </c>
      <c r="G2452" t="s">
        <v>43</v>
      </c>
      <c r="H2452">
        <v>0</v>
      </c>
      <c r="I2452">
        <v>0</v>
      </c>
      <c r="J2452">
        <v>13.689166666666667</v>
      </c>
      <c r="K2452" t="s">
        <v>2691</v>
      </c>
      <c r="L2452" t="s">
        <v>135</v>
      </c>
      <c r="N2452" t="s">
        <v>45</v>
      </c>
      <c r="O2452" t="s">
        <v>136</v>
      </c>
      <c r="P2452" t="s">
        <v>6878</v>
      </c>
      <c r="Q2452" s="1" t="s">
        <v>699</v>
      </c>
      <c r="R2452" t="s">
        <v>71</v>
      </c>
      <c r="S2452" t="s">
        <v>6879</v>
      </c>
      <c r="T2452" t="s">
        <v>109</v>
      </c>
      <c r="U2452" t="s">
        <v>94</v>
      </c>
      <c r="V2452" t="s">
        <v>141</v>
      </c>
      <c r="W2452" t="s">
        <v>109</v>
      </c>
      <c r="X2452" t="s">
        <v>701</v>
      </c>
      <c r="Y2452" t="str">
        <f>VLOOKUP(Q2452,[1]Feuil1!$A:$C,3,FALSE)</f>
        <v>Général (Bac Français)</v>
      </c>
      <c r="Z2452" t="str">
        <f>VLOOKUP(Q2452,[1]Feuil1!$A:$E,5,FALSE)</f>
        <v xml:space="preserve">Scientifique </v>
      </c>
      <c r="AA2452" t="s">
        <v>94</v>
      </c>
      <c r="AB2452" t="s">
        <v>109</v>
      </c>
      <c r="AD2452" t="s">
        <v>62</v>
      </c>
      <c r="AE2452" t="s">
        <v>174</v>
      </c>
      <c r="AF2452" t="s">
        <v>634</v>
      </c>
      <c r="AG2452" t="s">
        <v>3280</v>
      </c>
      <c r="AH2452" t="s">
        <v>64</v>
      </c>
      <c r="AI2452" t="s">
        <v>99</v>
      </c>
      <c r="AJ2452" t="s">
        <v>100</v>
      </c>
    </row>
    <row r="2453" spans="1:38" x14ac:dyDescent="0.25">
      <c r="A2453">
        <v>2452</v>
      </c>
      <c r="B2453" t="s">
        <v>6880</v>
      </c>
      <c r="C2453" t="s">
        <v>39</v>
      </c>
      <c r="D2453" t="s">
        <v>84</v>
      </c>
      <c r="E2453" t="s">
        <v>3779</v>
      </c>
      <c r="F2453" t="s">
        <v>86</v>
      </c>
      <c r="G2453" t="s">
        <v>87</v>
      </c>
      <c r="H2453">
        <v>13.692</v>
      </c>
      <c r="I2453">
        <v>15.482666</v>
      </c>
      <c r="J2453">
        <v>14.587332999999999</v>
      </c>
      <c r="K2453" t="s">
        <v>976</v>
      </c>
      <c r="L2453" t="s">
        <v>89</v>
      </c>
      <c r="N2453" t="s">
        <v>45</v>
      </c>
      <c r="O2453" t="s">
        <v>52</v>
      </c>
      <c r="P2453" t="s">
        <v>5263</v>
      </c>
      <c r="Q2453" s="1" t="s">
        <v>211</v>
      </c>
      <c r="R2453" t="s">
        <v>89</v>
      </c>
      <c r="S2453" t="s">
        <v>875</v>
      </c>
      <c r="T2453" t="s">
        <v>109</v>
      </c>
      <c r="U2453" t="s">
        <v>94</v>
      </c>
      <c r="V2453" t="s">
        <v>108</v>
      </c>
      <c r="W2453" t="s">
        <v>109</v>
      </c>
      <c r="X2453" t="s">
        <v>211</v>
      </c>
      <c r="Y2453" t="str">
        <f>VLOOKUP(Q2453,[1]Feuil1!$A:$C,3,FALSE)</f>
        <v>Sciences Expérimentales</v>
      </c>
      <c r="Z2453" t="str">
        <f>VLOOKUP(Q2453,[1]Feuil1!$A:$E,5,FALSE)</f>
        <v xml:space="preserve">Scientifique </v>
      </c>
      <c r="AA2453" t="s">
        <v>94</v>
      </c>
      <c r="AB2453" t="s">
        <v>109</v>
      </c>
      <c r="AD2453" t="s">
        <v>62</v>
      </c>
      <c r="AE2453" t="s">
        <v>78</v>
      </c>
      <c r="AF2453" t="s">
        <v>78</v>
      </c>
      <c r="AG2453" t="s">
        <v>2597</v>
      </c>
      <c r="AH2453" t="s">
        <v>80</v>
      </c>
      <c r="AI2453" t="s">
        <v>65</v>
      </c>
      <c r="AJ2453" t="s">
        <v>66</v>
      </c>
      <c r="AK2453">
        <v>44</v>
      </c>
    </row>
    <row r="2454" spans="1:38" x14ac:dyDescent="0.25">
      <c r="A2454">
        <v>2453</v>
      </c>
      <c r="B2454" t="s">
        <v>6881</v>
      </c>
      <c r="C2454" t="s">
        <v>39</v>
      </c>
      <c r="D2454" t="s">
        <v>40</v>
      </c>
      <c r="E2454" t="s">
        <v>494</v>
      </c>
      <c r="F2454" t="s">
        <v>49</v>
      </c>
      <c r="G2454" t="s">
        <v>50</v>
      </c>
      <c r="H2454">
        <v>12.321333333333332</v>
      </c>
      <c r="I2454">
        <v>14.85</v>
      </c>
      <c r="J2454">
        <v>13.585666666666665</v>
      </c>
      <c r="K2454" t="s">
        <v>104</v>
      </c>
      <c r="L2454" t="s">
        <v>115</v>
      </c>
      <c r="N2454" t="s">
        <v>105</v>
      </c>
      <c r="O2454" t="s">
        <v>52</v>
      </c>
      <c r="P2454" t="s">
        <v>6882</v>
      </c>
      <c r="Q2454" s="1" t="s">
        <v>211</v>
      </c>
      <c r="R2454" t="s">
        <v>55</v>
      </c>
      <c r="S2454" t="s">
        <v>4083</v>
      </c>
      <c r="T2454" t="s">
        <v>93</v>
      </c>
      <c r="U2454" t="s">
        <v>58</v>
      </c>
      <c r="V2454" t="s">
        <v>108</v>
      </c>
      <c r="W2454" t="s">
        <v>93</v>
      </c>
      <c r="X2454" t="s">
        <v>211</v>
      </c>
      <c r="Y2454" t="str">
        <f>VLOOKUP(Q2454,[1]Feuil1!$A:$C,3,FALSE)</f>
        <v>Sciences Expérimentales</v>
      </c>
      <c r="Z2454" t="str">
        <f>VLOOKUP(Q2454,[1]Feuil1!$A:$E,5,FALSE)</f>
        <v xml:space="preserve">Scientifique </v>
      </c>
      <c r="AA2454" t="s">
        <v>58</v>
      </c>
      <c r="AB2454" t="s">
        <v>109</v>
      </c>
      <c r="AD2454" t="s">
        <v>62</v>
      </c>
      <c r="AG2454" t="s">
        <v>6883</v>
      </c>
      <c r="AH2454" t="s">
        <v>80</v>
      </c>
      <c r="AI2454" t="s">
        <v>65</v>
      </c>
      <c r="AJ2454" t="s">
        <v>188</v>
      </c>
      <c r="AL2454" t="s">
        <v>101</v>
      </c>
    </row>
    <row r="2455" spans="1:38" x14ac:dyDescent="0.25">
      <c r="A2455">
        <v>2454</v>
      </c>
      <c r="B2455" t="s">
        <v>6884</v>
      </c>
      <c r="C2455" t="s">
        <v>39</v>
      </c>
      <c r="D2455" t="s">
        <v>40</v>
      </c>
      <c r="E2455" t="s">
        <v>132</v>
      </c>
      <c r="F2455" t="s">
        <v>133</v>
      </c>
      <c r="G2455" t="s">
        <v>43</v>
      </c>
      <c r="H2455">
        <v>15.154166666666665</v>
      </c>
      <c r="I2455">
        <v>14.16</v>
      </c>
      <c r="J2455">
        <v>14.657083333333333</v>
      </c>
      <c r="K2455" t="s">
        <v>134</v>
      </c>
      <c r="L2455" t="s">
        <v>89</v>
      </c>
      <c r="N2455" t="s">
        <v>105</v>
      </c>
      <c r="O2455" t="s">
        <v>136</v>
      </c>
      <c r="P2455" t="s">
        <v>6885</v>
      </c>
      <c r="Q2455" s="1" t="s">
        <v>211</v>
      </c>
      <c r="R2455" t="s">
        <v>71</v>
      </c>
      <c r="T2455" t="s">
        <v>167</v>
      </c>
      <c r="U2455" t="s">
        <v>140</v>
      </c>
      <c r="V2455" t="s">
        <v>141</v>
      </c>
      <c r="W2455" t="s">
        <v>167</v>
      </c>
      <c r="X2455" t="s">
        <v>211</v>
      </c>
      <c r="Y2455" t="str">
        <f>VLOOKUP(Q2455,[1]Feuil1!$A:$C,3,FALSE)</f>
        <v>Sciences Expérimentales</v>
      </c>
      <c r="Z2455" t="str">
        <f>VLOOKUP(Q2455,[1]Feuil1!$A:$E,5,FALSE)</f>
        <v xml:space="preserve">Scientifique </v>
      </c>
      <c r="AA2455" t="s">
        <v>58</v>
      </c>
      <c r="AB2455" t="s">
        <v>109</v>
      </c>
      <c r="AD2455" t="s">
        <v>62</v>
      </c>
      <c r="AG2455" t="s">
        <v>6886</v>
      </c>
      <c r="AH2455" t="s">
        <v>80</v>
      </c>
      <c r="AI2455" t="s">
        <v>111</v>
      </c>
      <c r="AJ2455" t="s">
        <v>852</v>
      </c>
      <c r="AL2455" t="s">
        <v>101</v>
      </c>
    </row>
    <row r="2456" spans="1:38" x14ac:dyDescent="0.25">
      <c r="A2456">
        <v>2455</v>
      </c>
      <c r="B2456" t="s">
        <v>6887</v>
      </c>
      <c r="C2456" t="s">
        <v>39</v>
      </c>
      <c r="D2456" t="s">
        <v>162</v>
      </c>
      <c r="E2456" t="s">
        <v>163</v>
      </c>
      <c r="F2456" t="s">
        <v>163</v>
      </c>
      <c r="G2456" t="s">
        <v>87</v>
      </c>
      <c r="H2456">
        <v>14.223928571428571</v>
      </c>
      <c r="I2456">
        <v>14.630886243386239</v>
      </c>
      <c r="J2456">
        <v>14.427407407407404</v>
      </c>
      <c r="K2456" t="s">
        <v>5051</v>
      </c>
      <c r="L2456" t="s">
        <v>89</v>
      </c>
      <c r="N2456" t="s">
        <v>105</v>
      </c>
      <c r="O2456" t="s">
        <v>136</v>
      </c>
      <c r="P2456" t="s">
        <v>5973</v>
      </c>
      <c r="Q2456" s="1" t="s">
        <v>211</v>
      </c>
      <c r="R2456" t="s">
        <v>115</v>
      </c>
      <c r="S2456" t="s">
        <v>2685</v>
      </c>
      <c r="T2456" t="s">
        <v>109</v>
      </c>
      <c r="U2456" t="s">
        <v>94</v>
      </c>
      <c r="V2456" t="s">
        <v>109</v>
      </c>
      <c r="W2456" t="s">
        <v>109</v>
      </c>
      <c r="X2456" t="s">
        <v>211</v>
      </c>
      <c r="Y2456" t="str">
        <f>VLOOKUP(Q2456,[1]Feuil1!$A:$C,3,FALSE)</f>
        <v>Sciences Expérimentales</v>
      </c>
      <c r="Z2456" t="str">
        <f>VLOOKUP(Q2456,[1]Feuil1!$A:$E,5,FALSE)</f>
        <v xml:space="preserve">Scientifique </v>
      </c>
      <c r="AA2456" t="s">
        <v>94</v>
      </c>
      <c r="AB2456" t="s">
        <v>109</v>
      </c>
      <c r="AD2456" t="s">
        <v>62</v>
      </c>
      <c r="AE2456" t="s">
        <v>174</v>
      </c>
      <c r="AF2456" t="s">
        <v>634</v>
      </c>
      <c r="AG2456" t="s">
        <v>1703</v>
      </c>
      <c r="AH2456" t="s">
        <v>64</v>
      </c>
      <c r="AI2456" t="s">
        <v>65</v>
      </c>
      <c r="AJ2456" t="s">
        <v>303</v>
      </c>
      <c r="AK2456">
        <v>9</v>
      </c>
    </row>
    <row r="2457" spans="1:38" x14ac:dyDescent="0.25">
      <c r="A2457">
        <v>2456</v>
      </c>
      <c r="B2457" t="s">
        <v>6888</v>
      </c>
      <c r="C2457" t="s">
        <v>39</v>
      </c>
      <c r="D2457" t="s">
        <v>58</v>
      </c>
      <c r="E2457" t="s">
        <v>2689</v>
      </c>
      <c r="F2457" t="s">
        <v>133</v>
      </c>
      <c r="G2457" t="s">
        <v>43</v>
      </c>
      <c r="H2457">
        <v>10.555555555555555</v>
      </c>
      <c r="I2457">
        <v>10.563333333333333</v>
      </c>
      <c r="J2457">
        <v>10.559444444444445</v>
      </c>
      <c r="K2457" t="s">
        <v>471</v>
      </c>
      <c r="L2457" t="s">
        <v>71</v>
      </c>
      <c r="N2457" t="s">
        <v>45</v>
      </c>
      <c r="O2457" t="s">
        <v>136</v>
      </c>
      <c r="P2457" t="s">
        <v>5550</v>
      </c>
      <c r="Q2457" s="1" t="s">
        <v>410</v>
      </c>
      <c r="R2457" t="s">
        <v>3102</v>
      </c>
      <c r="S2457" t="s">
        <v>6173</v>
      </c>
      <c r="T2457" t="s">
        <v>109</v>
      </c>
      <c r="U2457" t="s">
        <v>94</v>
      </c>
      <c r="V2457" t="s">
        <v>141</v>
      </c>
      <c r="W2457" t="s">
        <v>109</v>
      </c>
      <c r="X2457" t="s">
        <v>60</v>
      </c>
      <c r="Y2457" t="str">
        <f>VLOOKUP(Q2457,[1]Feuil1!$A:$C,3,FALSE)</f>
        <v>Sciences Economiques et de Gestion</v>
      </c>
      <c r="Z2457" t="str">
        <f>VLOOKUP(Q2457,[1]Feuil1!$A:$E,5,FALSE)</f>
        <v xml:space="preserve">Economie et gestion </v>
      </c>
      <c r="AA2457" t="s">
        <v>94</v>
      </c>
      <c r="AB2457" t="s">
        <v>109</v>
      </c>
      <c r="AD2457" t="s">
        <v>62</v>
      </c>
      <c r="AE2457" t="s">
        <v>168</v>
      </c>
      <c r="AF2457" t="s">
        <v>174</v>
      </c>
      <c r="AG2457" t="s">
        <v>6889</v>
      </c>
      <c r="AH2457" t="s">
        <v>80</v>
      </c>
      <c r="AI2457" t="s">
        <v>65</v>
      </c>
      <c r="AJ2457" t="s">
        <v>223</v>
      </c>
    </row>
    <row r="2458" spans="1:38" x14ac:dyDescent="0.25">
      <c r="A2458">
        <v>2457</v>
      </c>
      <c r="B2458" t="s">
        <v>6890</v>
      </c>
      <c r="C2458" t="s">
        <v>39</v>
      </c>
      <c r="D2458" t="s">
        <v>84</v>
      </c>
      <c r="E2458" t="s">
        <v>1654</v>
      </c>
      <c r="F2458" t="s">
        <v>293</v>
      </c>
      <c r="G2458" t="s">
        <v>87</v>
      </c>
      <c r="H2458">
        <v>12.4185</v>
      </c>
      <c r="I2458">
        <v>13.3743</v>
      </c>
      <c r="J2458">
        <v>12.8964</v>
      </c>
      <c r="K2458" t="s">
        <v>294</v>
      </c>
      <c r="L2458" t="s">
        <v>135</v>
      </c>
      <c r="N2458" t="s">
        <v>45</v>
      </c>
      <c r="O2458" t="s">
        <v>136</v>
      </c>
      <c r="P2458" t="s">
        <v>6891</v>
      </c>
      <c r="Q2458" s="1" t="s">
        <v>211</v>
      </c>
      <c r="R2458" t="s">
        <v>89</v>
      </c>
      <c r="S2458" t="s">
        <v>1822</v>
      </c>
      <c r="T2458" t="s">
        <v>109</v>
      </c>
      <c r="U2458" t="s">
        <v>94</v>
      </c>
      <c r="V2458" t="s">
        <v>109</v>
      </c>
      <c r="W2458" t="s">
        <v>109</v>
      </c>
      <c r="X2458" t="s">
        <v>211</v>
      </c>
      <c r="Y2458" t="str">
        <f>VLOOKUP(Q2458,[1]Feuil1!$A:$C,3,FALSE)</f>
        <v>Sciences Expérimentales</v>
      </c>
      <c r="Z2458" t="str">
        <f>VLOOKUP(Q2458,[1]Feuil1!$A:$E,5,FALSE)</f>
        <v xml:space="preserve">Scientifique </v>
      </c>
      <c r="AA2458" t="s">
        <v>94</v>
      </c>
      <c r="AB2458" t="s">
        <v>109</v>
      </c>
      <c r="AC2458" t="s">
        <v>101</v>
      </c>
      <c r="AD2458" t="s">
        <v>62</v>
      </c>
      <c r="AE2458" t="s">
        <v>78</v>
      </c>
      <c r="AF2458" t="s">
        <v>78</v>
      </c>
      <c r="AG2458" t="s">
        <v>1575</v>
      </c>
      <c r="AH2458" t="s">
        <v>64</v>
      </c>
      <c r="AI2458" t="s">
        <v>65</v>
      </c>
      <c r="AJ2458" t="s">
        <v>223</v>
      </c>
      <c r="AK2458">
        <v>39</v>
      </c>
    </row>
    <row r="2459" spans="1:38" x14ac:dyDescent="0.25">
      <c r="A2459">
        <v>2458</v>
      </c>
      <c r="B2459" t="s">
        <v>6892</v>
      </c>
      <c r="C2459" t="s">
        <v>39</v>
      </c>
      <c r="D2459" t="s">
        <v>162</v>
      </c>
      <c r="E2459" t="s">
        <v>163</v>
      </c>
      <c r="F2459" t="s">
        <v>163</v>
      </c>
      <c r="G2459" t="s">
        <v>87</v>
      </c>
      <c r="H2459">
        <v>13.375238095238096</v>
      </c>
      <c r="I2459">
        <v>12.882539682539685</v>
      </c>
      <c r="J2459">
        <v>13.128888888888891</v>
      </c>
      <c r="K2459" t="s">
        <v>2669</v>
      </c>
      <c r="L2459" t="s">
        <v>135</v>
      </c>
      <c r="N2459" t="s">
        <v>105</v>
      </c>
      <c r="O2459" t="s">
        <v>136</v>
      </c>
      <c r="P2459" t="s">
        <v>6893</v>
      </c>
      <c r="Q2459" s="1" t="s">
        <v>699</v>
      </c>
      <c r="R2459" t="s">
        <v>89</v>
      </c>
      <c r="S2459" t="s">
        <v>2451</v>
      </c>
      <c r="T2459" t="s">
        <v>109</v>
      </c>
      <c r="U2459" t="s">
        <v>94</v>
      </c>
      <c r="V2459" t="s">
        <v>109</v>
      </c>
      <c r="W2459" t="s">
        <v>109</v>
      </c>
      <c r="X2459" t="s">
        <v>701</v>
      </c>
      <c r="Y2459" t="str">
        <f>VLOOKUP(Q2459,[1]Feuil1!$A:$C,3,FALSE)</f>
        <v>Général (Bac Français)</v>
      </c>
      <c r="Z2459" t="str">
        <f>VLOOKUP(Q2459,[1]Feuil1!$A:$E,5,FALSE)</f>
        <v xml:space="preserve">Scientifique </v>
      </c>
      <c r="AA2459" t="s">
        <v>94</v>
      </c>
      <c r="AB2459" t="s">
        <v>109</v>
      </c>
      <c r="AD2459" t="s">
        <v>62</v>
      </c>
      <c r="AE2459" t="s">
        <v>197</v>
      </c>
      <c r="AF2459" t="s">
        <v>174</v>
      </c>
      <c r="AG2459" t="s">
        <v>130</v>
      </c>
      <c r="AH2459" t="s">
        <v>64</v>
      </c>
      <c r="AI2459" t="s">
        <v>65</v>
      </c>
      <c r="AJ2459" t="s">
        <v>66</v>
      </c>
      <c r="AK2459">
        <v>20</v>
      </c>
    </row>
    <row r="2460" spans="1:38" x14ac:dyDescent="0.25">
      <c r="A2460">
        <v>2459</v>
      </c>
      <c r="B2460" t="s">
        <v>6894</v>
      </c>
      <c r="C2460" t="s">
        <v>39</v>
      </c>
      <c r="D2460" t="s">
        <v>40</v>
      </c>
      <c r="E2460" t="s">
        <v>48</v>
      </c>
      <c r="F2460" t="s">
        <v>49</v>
      </c>
      <c r="G2460" t="s">
        <v>50</v>
      </c>
      <c r="H2460">
        <v>11.348333333333333</v>
      </c>
      <c r="I2460">
        <v>12.75</v>
      </c>
      <c r="J2460">
        <v>12.049166666666668</v>
      </c>
      <c r="K2460" t="s">
        <v>104</v>
      </c>
      <c r="L2460" t="s">
        <v>71</v>
      </c>
      <c r="N2460" t="s">
        <v>45</v>
      </c>
      <c r="O2460" t="s">
        <v>52</v>
      </c>
      <c r="P2460" t="s">
        <v>6895</v>
      </c>
      <c r="Q2460" s="1" t="s">
        <v>410</v>
      </c>
      <c r="R2460" t="s">
        <v>71</v>
      </c>
      <c r="T2460" t="s">
        <v>97</v>
      </c>
      <c r="U2460" t="s">
        <v>58</v>
      </c>
      <c r="V2460" t="s">
        <v>108</v>
      </c>
      <c r="W2460" t="s">
        <v>97</v>
      </c>
      <c r="X2460" t="s">
        <v>60</v>
      </c>
      <c r="Y2460" t="str">
        <f>VLOOKUP(Q2460,[1]Feuil1!$A:$C,3,FALSE)</f>
        <v>Sciences Economiques et de Gestion</v>
      </c>
      <c r="Z2460" t="str">
        <f>VLOOKUP(Q2460,[1]Feuil1!$A:$E,5,FALSE)</f>
        <v xml:space="preserve">Economie et gestion </v>
      </c>
      <c r="AA2460" t="s">
        <v>58</v>
      </c>
      <c r="AB2460" t="s">
        <v>109</v>
      </c>
      <c r="AD2460" t="s">
        <v>62</v>
      </c>
      <c r="AG2460" t="s">
        <v>3548</v>
      </c>
      <c r="AH2460" t="s">
        <v>64</v>
      </c>
      <c r="AI2460" t="s">
        <v>111</v>
      </c>
      <c r="AJ2460" t="s">
        <v>852</v>
      </c>
      <c r="AL2460" t="s">
        <v>101</v>
      </c>
    </row>
    <row r="2461" spans="1:38" x14ac:dyDescent="0.25">
      <c r="A2461">
        <v>2460</v>
      </c>
      <c r="B2461" t="s">
        <v>6896</v>
      </c>
      <c r="C2461" t="s">
        <v>39</v>
      </c>
      <c r="D2461" t="s">
        <v>40</v>
      </c>
      <c r="E2461" t="s">
        <v>69</v>
      </c>
      <c r="F2461" t="s">
        <v>49</v>
      </c>
      <c r="G2461" t="s">
        <v>50</v>
      </c>
      <c r="H2461">
        <v>12.316000000000001</v>
      </c>
      <c r="I2461">
        <v>11.7</v>
      </c>
      <c r="J2461">
        <v>12.008000000000001</v>
      </c>
      <c r="K2461" t="s">
        <v>104</v>
      </c>
      <c r="L2461" t="s">
        <v>71</v>
      </c>
      <c r="N2461" t="s">
        <v>45</v>
      </c>
      <c r="O2461" t="s">
        <v>52</v>
      </c>
      <c r="P2461" t="s">
        <v>6897</v>
      </c>
      <c r="Q2461" s="1" t="s">
        <v>54</v>
      </c>
      <c r="R2461" t="s">
        <v>414</v>
      </c>
      <c r="T2461" t="s">
        <v>118</v>
      </c>
      <c r="U2461" t="s">
        <v>58</v>
      </c>
      <c r="V2461" t="s">
        <v>108</v>
      </c>
      <c r="W2461" t="s">
        <v>118</v>
      </c>
      <c r="X2461" t="s">
        <v>60</v>
      </c>
      <c r="Y2461" t="str">
        <f>VLOOKUP(Q2461,[1]Feuil1!$A:$C,3,FALSE)</f>
        <v>Sciences Economiques et de Gestion</v>
      </c>
      <c r="Z2461" t="str">
        <f>VLOOKUP(Q2461,[1]Feuil1!$A:$E,5,FALSE)</f>
        <v xml:space="preserve">Economie et gestion </v>
      </c>
      <c r="AA2461" t="s">
        <v>58</v>
      </c>
      <c r="AB2461" t="s">
        <v>109</v>
      </c>
      <c r="AD2461" t="s">
        <v>62</v>
      </c>
      <c r="AI2461" t="s">
        <v>65</v>
      </c>
      <c r="AJ2461" t="s">
        <v>223</v>
      </c>
      <c r="AL2461" t="s">
        <v>101</v>
      </c>
    </row>
    <row r="2462" spans="1:38" x14ac:dyDescent="0.25">
      <c r="A2462">
        <v>2461</v>
      </c>
      <c r="B2462" t="s">
        <v>6898</v>
      </c>
      <c r="C2462" t="s">
        <v>1123</v>
      </c>
      <c r="D2462" t="s">
        <v>84</v>
      </c>
      <c r="E2462" t="s">
        <v>85</v>
      </c>
      <c r="F2462" t="s">
        <v>86</v>
      </c>
      <c r="G2462" t="s">
        <v>87</v>
      </c>
      <c r="H2462">
        <v>12.989000000000001</v>
      </c>
      <c r="I2462">
        <v>12.357333000000001</v>
      </c>
      <c r="J2462">
        <v>12.673166</v>
      </c>
      <c r="K2462" t="s">
        <v>976</v>
      </c>
      <c r="L2462" t="s">
        <v>135</v>
      </c>
      <c r="N2462" t="s">
        <v>105</v>
      </c>
      <c r="O2462" t="s">
        <v>52</v>
      </c>
      <c r="P2462" t="s">
        <v>1607</v>
      </c>
      <c r="Q2462" s="1" t="s">
        <v>211</v>
      </c>
      <c r="R2462" t="s">
        <v>89</v>
      </c>
      <c r="T2462" t="s">
        <v>97</v>
      </c>
      <c r="U2462" t="s">
        <v>94</v>
      </c>
      <c r="V2462" t="s">
        <v>59</v>
      </c>
      <c r="W2462" t="s">
        <v>97</v>
      </c>
      <c r="X2462" t="s">
        <v>211</v>
      </c>
      <c r="Y2462" t="str">
        <f>VLOOKUP(Q2462,[1]Feuil1!$A:$C,3,FALSE)</f>
        <v>Sciences Expérimentales</v>
      </c>
      <c r="Z2462" t="str">
        <f>VLOOKUP(Q2462,[1]Feuil1!$A:$E,5,FALSE)</f>
        <v xml:space="preserve">Scientifique </v>
      </c>
      <c r="AA2462" t="s">
        <v>94</v>
      </c>
      <c r="AB2462" t="s">
        <v>61</v>
      </c>
      <c r="AD2462" t="s">
        <v>62</v>
      </c>
      <c r="AE2462" t="s">
        <v>197</v>
      </c>
      <c r="AF2462" t="s">
        <v>174</v>
      </c>
      <c r="AG2462" t="s">
        <v>6899</v>
      </c>
      <c r="AH2462" t="s">
        <v>64</v>
      </c>
      <c r="AI2462" t="s">
        <v>1724</v>
      </c>
      <c r="AJ2462" t="s">
        <v>1725</v>
      </c>
      <c r="AK2462">
        <v>129</v>
      </c>
    </row>
    <row r="2463" spans="1:38" x14ac:dyDescent="0.25">
      <c r="A2463">
        <v>2462</v>
      </c>
      <c r="B2463" t="s">
        <v>6900</v>
      </c>
      <c r="C2463" t="s">
        <v>39</v>
      </c>
      <c r="D2463" t="s">
        <v>84</v>
      </c>
      <c r="E2463" t="s">
        <v>292</v>
      </c>
      <c r="F2463" t="s">
        <v>293</v>
      </c>
      <c r="G2463" t="s">
        <v>87</v>
      </c>
      <c r="H2463">
        <v>9.65</v>
      </c>
      <c r="I2463">
        <v>12.7811</v>
      </c>
      <c r="J2463">
        <v>11.21555</v>
      </c>
      <c r="K2463" t="s">
        <v>521</v>
      </c>
      <c r="L2463" t="s">
        <v>71</v>
      </c>
      <c r="N2463" t="s">
        <v>105</v>
      </c>
      <c r="O2463" t="s">
        <v>136</v>
      </c>
      <c r="P2463" t="s">
        <v>5574</v>
      </c>
      <c r="Q2463" s="1" t="s">
        <v>211</v>
      </c>
      <c r="R2463" t="s">
        <v>3102</v>
      </c>
      <c r="S2463" t="s">
        <v>3976</v>
      </c>
      <c r="T2463" t="s">
        <v>109</v>
      </c>
      <c r="U2463" t="s">
        <v>94</v>
      </c>
      <c r="V2463" t="s">
        <v>109</v>
      </c>
      <c r="W2463" t="s">
        <v>109</v>
      </c>
      <c r="X2463" t="s">
        <v>211</v>
      </c>
      <c r="Y2463" t="str">
        <f>VLOOKUP(Q2463,[1]Feuil1!$A:$C,3,FALSE)</f>
        <v>Sciences Expérimentales</v>
      </c>
      <c r="Z2463" t="str">
        <f>VLOOKUP(Q2463,[1]Feuil1!$A:$E,5,FALSE)</f>
        <v xml:space="preserve">Scientifique </v>
      </c>
      <c r="AA2463" t="s">
        <v>94</v>
      </c>
      <c r="AB2463" t="s">
        <v>109</v>
      </c>
      <c r="AD2463" t="s">
        <v>62</v>
      </c>
      <c r="AE2463" t="s">
        <v>634</v>
      </c>
      <c r="AF2463" t="s">
        <v>634</v>
      </c>
      <c r="AG2463" t="s">
        <v>6901</v>
      </c>
      <c r="AH2463" t="s">
        <v>80</v>
      </c>
      <c r="AI2463" t="s">
        <v>99</v>
      </c>
      <c r="AJ2463" t="s">
        <v>1805</v>
      </c>
      <c r="AK2463">
        <v>7</v>
      </c>
    </row>
    <row r="2464" spans="1:38" x14ac:dyDescent="0.25">
      <c r="A2464">
        <v>2463</v>
      </c>
      <c r="B2464" t="s">
        <v>6902</v>
      </c>
      <c r="C2464" t="s">
        <v>39</v>
      </c>
      <c r="D2464" t="s">
        <v>84</v>
      </c>
      <c r="E2464" t="s">
        <v>292</v>
      </c>
      <c r="F2464" t="s">
        <v>293</v>
      </c>
      <c r="G2464" t="s">
        <v>87</v>
      </c>
      <c r="H2464">
        <v>10.5175</v>
      </c>
      <c r="I2464">
        <v>11.4964</v>
      </c>
      <c r="J2464">
        <v>11.00695</v>
      </c>
      <c r="K2464" t="s">
        <v>521</v>
      </c>
      <c r="L2464" t="s">
        <v>71</v>
      </c>
      <c r="N2464" t="s">
        <v>105</v>
      </c>
      <c r="O2464" t="s">
        <v>136</v>
      </c>
      <c r="P2464" t="s">
        <v>5263</v>
      </c>
      <c r="Q2464" s="1" t="s">
        <v>211</v>
      </c>
      <c r="R2464" t="s">
        <v>115</v>
      </c>
      <c r="S2464" t="s">
        <v>1693</v>
      </c>
      <c r="T2464" t="s">
        <v>109</v>
      </c>
      <c r="U2464" t="s">
        <v>94</v>
      </c>
      <c r="V2464" t="s">
        <v>109</v>
      </c>
      <c r="W2464" t="s">
        <v>109</v>
      </c>
      <c r="X2464" t="s">
        <v>211</v>
      </c>
      <c r="Y2464" t="str">
        <f>VLOOKUP(Q2464,[1]Feuil1!$A:$C,3,FALSE)</f>
        <v>Sciences Expérimentales</v>
      </c>
      <c r="Z2464" t="str">
        <f>VLOOKUP(Q2464,[1]Feuil1!$A:$E,5,FALSE)</f>
        <v xml:space="preserve">Scientifique </v>
      </c>
      <c r="AA2464" t="s">
        <v>94</v>
      </c>
      <c r="AB2464" t="s">
        <v>109</v>
      </c>
      <c r="AC2464" t="s">
        <v>101</v>
      </c>
      <c r="AD2464" t="s">
        <v>62</v>
      </c>
      <c r="AE2464" t="s">
        <v>634</v>
      </c>
      <c r="AF2464" t="s">
        <v>634</v>
      </c>
      <c r="AG2464" t="s">
        <v>6903</v>
      </c>
      <c r="AH2464" t="s">
        <v>64</v>
      </c>
      <c r="AI2464" t="s">
        <v>65</v>
      </c>
      <c r="AJ2464" t="s">
        <v>66</v>
      </c>
      <c r="AK2464">
        <v>35</v>
      </c>
    </row>
    <row r="2465" spans="1:38" x14ac:dyDescent="0.25">
      <c r="A2465">
        <v>2464</v>
      </c>
      <c r="B2465" t="s">
        <v>6904</v>
      </c>
      <c r="C2465" t="s">
        <v>39</v>
      </c>
      <c r="D2465" t="s">
        <v>40</v>
      </c>
      <c r="E2465" t="s">
        <v>103</v>
      </c>
      <c r="F2465" t="s">
        <v>49</v>
      </c>
      <c r="G2465" t="s">
        <v>50</v>
      </c>
      <c r="H2465">
        <v>14.777000000000001</v>
      </c>
      <c r="I2465">
        <v>15.2</v>
      </c>
      <c r="J2465">
        <v>14.988499999999998</v>
      </c>
      <c r="K2465" t="s">
        <v>104</v>
      </c>
      <c r="L2465" t="s">
        <v>115</v>
      </c>
      <c r="N2465" t="s">
        <v>45</v>
      </c>
      <c r="O2465" t="s">
        <v>52</v>
      </c>
      <c r="P2465" t="s">
        <v>6905</v>
      </c>
      <c r="Q2465" s="1" t="s">
        <v>211</v>
      </c>
      <c r="R2465" t="s">
        <v>71</v>
      </c>
      <c r="T2465" t="s">
        <v>118</v>
      </c>
      <c r="U2465" t="s">
        <v>58</v>
      </c>
      <c r="V2465" t="s">
        <v>108</v>
      </c>
      <c r="W2465" t="s">
        <v>118</v>
      </c>
      <c r="X2465" t="s">
        <v>211</v>
      </c>
      <c r="Y2465" t="str">
        <f>VLOOKUP(Q2465,[1]Feuil1!$A:$C,3,FALSE)</f>
        <v>Sciences Expérimentales</v>
      </c>
      <c r="Z2465" t="str">
        <f>VLOOKUP(Q2465,[1]Feuil1!$A:$E,5,FALSE)</f>
        <v xml:space="preserve">Scientifique </v>
      </c>
      <c r="AA2465" t="s">
        <v>58</v>
      </c>
      <c r="AB2465" t="s">
        <v>109</v>
      </c>
      <c r="AD2465" t="s">
        <v>62</v>
      </c>
      <c r="AG2465" t="s">
        <v>3095</v>
      </c>
      <c r="AH2465" t="s">
        <v>80</v>
      </c>
      <c r="AI2465" t="s">
        <v>65</v>
      </c>
      <c r="AJ2465" t="s">
        <v>66</v>
      </c>
      <c r="AL2465" t="s">
        <v>101</v>
      </c>
    </row>
    <row r="2466" spans="1:38" x14ac:dyDescent="0.25">
      <c r="A2466">
        <v>2465</v>
      </c>
      <c r="B2466" t="s">
        <v>6906</v>
      </c>
      <c r="C2466" t="s">
        <v>39</v>
      </c>
      <c r="D2466" t="s">
        <v>58</v>
      </c>
      <c r="E2466" t="s">
        <v>1532</v>
      </c>
      <c r="F2466" t="s">
        <v>154</v>
      </c>
      <c r="G2466" t="s">
        <v>87</v>
      </c>
      <c r="H2466">
        <v>8.58</v>
      </c>
      <c r="I2466">
        <v>8.42</v>
      </c>
      <c r="J2466">
        <v>8.5</v>
      </c>
      <c r="K2466" t="s">
        <v>3086</v>
      </c>
      <c r="N2466" t="s">
        <v>105</v>
      </c>
      <c r="O2466" t="s">
        <v>52</v>
      </c>
      <c r="P2466" t="s">
        <v>6907</v>
      </c>
      <c r="Q2466" s="1" t="s">
        <v>410</v>
      </c>
      <c r="R2466" t="s">
        <v>71</v>
      </c>
      <c r="S2466" t="s">
        <v>3529</v>
      </c>
      <c r="T2466" t="s">
        <v>109</v>
      </c>
      <c r="U2466" t="s">
        <v>94</v>
      </c>
      <c r="V2466" t="s">
        <v>109</v>
      </c>
      <c r="W2466" t="s">
        <v>109</v>
      </c>
      <c r="X2466" t="s">
        <v>60</v>
      </c>
      <c r="Y2466" t="str">
        <f>VLOOKUP(Q2466,[1]Feuil1!$A:$C,3,FALSE)</f>
        <v>Sciences Economiques et de Gestion</v>
      </c>
      <c r="Z2466" t="str">
        <f>VLOOKUP(Q2466,[1]Feuil1!$A:$E,5,FALSE)</f>
        <v xml:space="preserve">Economie et gestion </v>
      </c>
      <c r="AA2466" t="s">
        <v>94</v>
      </c>
      <c r="AB2466" t="s">
        <v>109</v>
      </c>
      <c r="AD2466" t="s">
        <v>46</v>
      </c>
      <c r="AE2466" t="s">
        <v>207</v>
      </c>
      <c r="AF2466" t="s">
        <v>207</v>
      </c>
      <c r="AG2466" t="s">
        <v>6555</v>
      </c>
      <c r="AH2466" t="s">
        <v>64</v>
      </c>
      <c r="AI2466" t="s">
        <v>122</v>
      </c>
      <c r="AJ2466" t="s">
        <v>488</v>
      </c>
    </row>
    <row r="2467" spans="1:38" x14ac:dyDescent="0.25">
      <c r="A2467">
        <v>2466</v>
      </c>
      <c r="B2467" t="s">
        <v>6908</v>
      </c>
      <c r="C2467" t="s">
        <v>39</v>
      </c>
      <c r="D2467" t="s">
        <v>58</v>
      </c>
      <c r="E2467" t="s">
        <v>3189</v>
      </c>
      <c r="F2467" t="s">
        <v>154</v>
      </c>
      <c r="G2467" t="s">
        <v>87</v>
      </c>
      <c r="H2467">
        <v>10.94</v>
      </c>
      <c r="I2467">
        <v>14.52</v>
      </c>
      <c r="J2467">
        <v>12.73</v>
      </c>
      <c r="K2467" t="s">
        <v>1852</v>
      </c>
      <c r="L2467" t="s">
        <v>135</v>
      </c>
      <c r="N2467" t="s">
        <v>45</v>
      </c>
      <c r="O2467" t="s">
        <v>52</v>
      </c>
      <c r="P2467" t="s">
        <v>861</v>
      </c>
      <c r="Q2467" s="1" t="s">
        <v>1425</v>
      </c>
      <c r="R2467" t="s">
        <v>3102</v>
      </c>
      <c r="S2467" t="s">
        <v>3251</v>
      </c>
      <c r="T2467" t="s">
        <v>97</v>
      </c>
      <c r="U2467" t="s">
        <v>94</v>
      </c>
      <c r="V2467" t="s">
        <v>108</v>
      </c>
      <c r="W2467" t="s">
        <v>97</v>
      </c>
      <c r="X2467" t="s">
        <v>186</v>
      </c>
      <c r="Y2467" t="str">
        <f>VLOOKUP(Q2467,[1]Feuil1!$A:$C,3,FALSE)</f>
        <v xml:space="preserve">Science mathématique </v>
      </c>
      <c r="Z2467" t="str">
        <f>VLOOKUP(Q2467,[1]Feuil1!$A:$E,5,FALSE)</f>
        <v xml:space="preserve">Scientifique </v>
      </c>
      <c r="AA2467" t="s">
        <v>94</v>
      </c>
      <c r="AB2467" t="s">
        <v>109</v>
      </c>
      <c r="AD2467" t="s">
        <v>62</v>
      </c>
      <c r="AE2467" t="s">
        <v>119</v>
      </c>
      <c r="AF2467" t="s">
        <v>634</v>
      </c>
      <c r="AG2467" t="s">
        <v>6909</v>
      </c>
      <c r="AH2467" t="s">
        <v>64</v>
      </c>
      <c r="AI2467" t="s">
        <v>122</v>
      </c>
      <c r="AJ2467" t="s">
        <v>1445</v>
      </c>
    </row>
    <row r="2468" spans="1:38" x14ac:dyDescent="0.25">
      <c r="A2468">
        <v>2467</v>
      </c>
      <c r="B2468" t="s">
        <v>6910</v>
      </c>
      <c r="C2468" t="s">
        <v>39</v>
      </c>
      <c r="D2468" t="s">
        <v>84</v>
      </c>
      <c r="E2468" t="s">
        <v>3779</v>
      </c>
      <c r="F2468" t="s">
        <v>86</v>
      </c>
      <c r="G2468" t="s">
        <v>87</v>
      </c>
      <c r="H2468">
        <v>11.513332999999999</v>
      </c>
      <c r="I2468">
        <v>12.583333</v>
      </c>
      <c r="J2468">
        <v>12.048333</v>
      </c>
      <c r="K2468" t="s">
        <v>976</v>
      </c>
      <c r="L2468" t="s">
        <v>135</v>
      </c>
      <c r="N2468" t="s">
        <v>45</v>
      </c>
      <c r="O2468" t="s">
        <v>52</v>
      </c>
      <c r="P2468" t="s">
        <v>6911</v>
      </c>
      <c r="Q2468" s="1" t="s">
        <v>211</v>
      </c>
      <c r="R2468" t="s">
        <v>89</v>
      </c>
      <c r="S2468" t="s">
        <v>4316</v>
      </c>
      <c r="T2468" t="s">
        <v>109</v>
      </c>
      <c r="U2468" t="s">
        <v>94</v>
      </c>
      <c r="V2468" t="s">
        <v>108</v>
      </c>
      <c r="W2468" t="s">
        <v>109</v>
      </c>
      <c r="X2468" t="s">
        <v>211</v>
      </c>
      <c r="Y2468" t="str">
        <f>VLOOKUP(Q2468,[1]Feuil1!$A:$C,3,FALSE)</f>
        <v>Sciences Expérimentales</v>
      </c>
      <c r="Z2468" t="str">
        <f>VLOOKUP(Q2468,[1]Feuil1!$A:$E,5,FALSE)</f>
        <v xml:space="preserve">Scientifique </v>
      </c>
      <c r="AA2468" t="s">
        <v>94</v>
      </c>
      <c r="AB2468" t="s">
        <v>109</v>
      </c>
      <c r="AC2468" t="s">
        <v>101</v>
      </c>
      <c r="AD2468" t="s">
        <v>62</v>
      </c>
      <c r="AE2468" t="s">
        <v>119</v>
      </c>
      <c r="AF2468" t="s">
        <v>78</v>
      </c>
      <c r="AG2468" t="s">
        <v>447</v>
      </c>
      <c r="AH2468" t="s">
        <v>64</v>
      </c>
      <c r="AI2468" t="s">
        <v>65</v>
      </c>
      <c r="AJ2468" t="s">
        <v>188</v>
      </c>
      <c r="AK2468">
        <v>57</v>
      </c>
    </row>
    <row r="2469" spans="1:38" x14ac:dyDescent="0.25">
      <c r="A2469">
        <v>2468</v>
      </c>
      <c r="B2469" t="s">
        <v>6912</v>
      </c>
      <c r="C2469" t="s">
        <v>153</v>
      </c>
      <c r="D2469" t="s">
        <v>84</v>
      </c>
      <c r="E2469" t="s">
        <v>85</v>
      </c>
      <c r="F2469" t="s">
        <v>86</v>
      </c>
      <c r="G2469" t="s">
        <v>87</v>
      </c>
      <c r="H2469">
        <v>12.753333</v>
      </c>
      <c r="I2469">
        <v>12.377000000000001</v>
      </c>
      <c r="J2469">
        <v>12.565166</v>
      </c>
      <c r="K2469" t="s">
        <v>976</v>
      </c>
      <c r="L2469" t="s">
        <v>135</v>
      </c>
      <c r="N2469" t="s">
        <v>105</v>
      </c>
      <c r="O2469" t="s">
        <v>52</v>
      </c>
      <c r="P2469" t="s">
        <v>2561</v>
      </c>
      <c r="Q2469" s="1" t="s">
        <v>211</v>
      </c>
      <c r="R2469" t="s">
        <v>254</v>
      </c>
      <c r="S2469" t="s">
        <v>6291</v>
      </c>
      <c r="T2469" t="s">
        <v>979</v>
      </c>
      <c r="U2469" t="s">
        <v>94</v>
      </c>
      <c r="V2469" t="s">
        <v>978</v>
      </c>
      <c r="W2469" t="s">
        <v>979</v>
      </c>
      <c r="X2469" t="s">
        <v>211</v>
      </c>
      <c r="Y2469" t="str">
        <f>VLOOKUP(Q2469,[1]Feuil1!$A:$C,3,FALSE)</f>
        <v>Sciences Expérimentales</v>
      </c>
      <c r="Z2469" t="str">
        <f>VLOOKUP(Q2469,[1]Feuil1!$A:$E,5,FALSE)</f>
        <v xml:space="preserve">Scientifique </v>
      </c>
      <c r="AA2469" t="s">
        <v>94</v>
      </c>
      <c r="AB2469" t="s">
        <v>979</v>
      </c>
      <c r="AC2469" t="s">
        <v>101</v>
      </c>
      <c r="AD2469" t="s">
        <v>62</v>
      </c>
      <c r="AE2469" t="s">
        <v>78</v>
      </c>
      <c r="AF2469" t="s">
        <v>78</v>
      </c>
      <c r="AG2469" t="s">
        <v>6913</v>
      </c>
      <c r="AH2469" t="s">
        <v>64</v>
      </c>
      <c r="AI2469" t="s">
        <v>65</v>
      </c>
      <c r="AJ2469" t="s">
        <v>4191</v>
      </c>
      <c r="AK2469">
        <v>18</v>
      </c>
    </row>
    <row r="2470" spans="1:38" x14ac:dyDescent="0.25">
      <c r="A2470">
        <v>2469</v>
      </c>
      <c r="B2470" t="s">
        <v>6914</v>
      </c>
      <c r="C2470" t="s">
        <v>68</v>
      </c>
      <c r="D2470" t="s">
        <v>58</v>
      </c>
      <c r="E2470" t="s">
        <v>1532</v>
      </c>
      <c r="F2470" t="s">
        <v>154</v>
      </c>
      <c r="G2470" t="s">
        <v>87</v>
      </c>
      <c r="H2470">
        <v>9.73</v>
      </c>
      <c r="I2470">
        <v>10.83</v>
      </c>
      <c r="J2470">
        <v>10.28</v>
      </c>
      <c r="K2470" t="s">
        <v>62</v>
      </c>
      <c r="L2470" t="s">
        <v>71</v>
      </c>
      <c r="N2470" t="s">
        <v>45</v>
      </c>
      <c r="O2470" t="s">
        <v>52</v>
      </c>
      <c r="P2470" t="s">
        <v>3776</v>
      </c>
      <c r="Q2470" s="1" t="s">
        <v>211</v>
      </c>
      <c r="R2470" t="s">
        <v>3102</v>
      </c>
      <c r="S2470" t="s">
        <v>2508</v>
      </c>
      <c r="T2470" t="s">
        <v>61</v>
      </c>
      <c r="U2470" t="s">
        <v>94</v>
      </c>
      <c r="V2470" t="s">
        <v>108</v>
      </c>
      <c r="W2470" t="s">
        <v>61</v>
      </c>
      <c r="X2470" t="s">
        <v>211</v>
      </c>
      <c r="Y2470" t="str">
        <f>VLOOKUP(Q2470,[1]Feuil1!$A:$C,3,FALSE)</f>
        <v>Sciences Expérimentales</v>
      </c>
      <c r="Z2470" t="str">
        <f>VLOOKUP(Q2470,[1]Feuil1!$A:$E,5,FALSE)</f>
        <v xml:space="preserve">Scientifique </v>
      </c>
      <c r="AA2470" t="s">
        <v>94</v>
      </c>
      <c r="AB2470" t="s">
        <v>109</v>
      </c>
      <c r="AD2470" t="s">
        <v>62</v>
      </c>
      <c r="AE2470" t="s">
        <v>197</v>
      </c>
      <c r="AF2470" t="s">
        <v>634</v>
      </c>
      <c r="AG2470" t="s">
        <v>2160</v>
      </c>
      <c r="AH2470" t="s">
        <v>64</v>
      </c>
      <c r="AI2470" t="s">
        <v>122</v>
      </c>
      <c r="AJ2470" t="s">
        <v>488</v>
      </c>
      <c r="AK2470">
        <v>90</v>
      </c>
    </row>
    <row r="2471" spans="1:38" x14ac:dyDescent="0.25">
      <c r="A2471">
        <v>2470</v>
      </c>
      <c r="B2471" t="s">
        <v>6915</v>
      </c>
      <c r="C2471" t="s">
        <v>39</v>
      </c>
      <c r="D2471" t="s">
        <v>40</v>
      </c>
      <c r="E2471" t="s">
        <v>69</v>
      </c>
      <c r="F2471" t="s">
        <v>49</v>
      </c>
      <c r="G2471" t="s">
        <v>50</v>
      </c>
      <c r="H2471">
        <v>12.105333333333334</v>
      </c>
      <c r="I2471">
        <v>13.9</v>
      </c>
      <c r="J2471">
        <v>13.002666666666666</v>
      </c>
      <c r="K2471" t="s">
        <v>104</v>
      </c>
      <c r="L2471" t="s">
        <v>89</v>
      </c>
      <c r="N2471" t="s">
        <v>45</v>
      </c>
      <c r="O2471" t="s">
        <v>52</v>
      </c>
      <c r="P2471" t="s">
        <v>1802</v>
      </c>
      <c r="Q2471" s="1" t="s">
        <v>410</v>
      </c>
      <c r="R2471" t="s">
        <v>756</v>
      </c>
      <c r="T2471" t="s">
        <v>97</v>
      </c>
      <c r="U2471" t="s">
        <v>58</v>
      </c>
      <c r="V2471" t="s">
        <v>108</v>
      </c>
      <c r="W2471" t="s">
        <v>97</v>
      </c>
      <c r="X2471" t="s">
        <v>60</v>
      </c>
      <c r="Y2471" t="str">
        <f>VLOOKUP(Q2471,[1]Feuil1!$A:$C,3,FALSE)</f>
        <v>Sciences Economiques et de Gestion</v>
      </c>
      <c r="Z2471" t="str">
        <f>VLOOKUP(Q2471,[1]Feuil1!$A:$E,5,FALSE)</f>
        <v xml:space="preserve">Economie et gestion </v>
      </c>
      <c r="AA2471" t="s">
        <v>58</v>
      </c>
      <c r="AB2471" t="s">
        <v>109</v>
      </c>
      <c r="AD2471" t="s">
        <v>62</v>
      </c>
      <c r="AG2471" t="s">
        <v>6916</v>
      </c>
      <c r="AH2471" t="s">
        <v>80</v>
      </c>
      <c r="AI2471" t="s">
        <v>65</v>
      </c>
      <c r="AJ2471" t="s">
        <v>223</v>
      </c>
      <c r="AL2471" t="s">
        <v>101</v>
      </c>
    </row>
    <row r="2472" spans="1:38" x14ac:dyDescent="0.25">
      <c r="A2472">
        <v>2471</v>
      </c>
      <c r="B2472" t="s">
        <v>6917</v>
      </c>
      <c r="C2472" t="s">
        <v>68</v>
      </c>
      <c r="D2472" t="s">
        <v>58</v>
      </c>
      <c r="E2472" t="s">
        <v>42</v>
      </c>
      <c r="F2472" t="s">
        <v>42</v>
      </c>
      <c r="G2472" t="s">
        <v>43</v>
      </c>
      <c r="H2472">
        <v>0</v>
      </c>
      <c r="I2472">
        <v>0</v>
      </c>
      <c r="J2472">
        <v>10.838333333333333</v>
      </c>
      <c r="K2472" t="s">
        <v>615</v>
      </c>
      <c r="L2472" t="s">
        <v>71</v>
      </c>
      <c r="N2472" t="s">
        <v>45</v>
      </c>
      <c r="O2472" t="s">
        <v>136</v>
      </c>
      <c r="P2472" t="s">
        <v>5055</v>
      </c>
      <c r="Q2472" s="1" t="s">
        <v>410</v>
      </c>
      <c r="R2472" t="s">
        <v>3102</v>
      </c>
      <c r="S2472" t="s">
        <v>2612</v>
      </c>
      <c r="T2472" t="s">
        <v>109</v>
      </c>
      <c r="U2472" t="s">
        <v>94</v>
      </c>
      <c r="V2472" t="s">
        <v>141</v>
      </c>
      <c r="W2472" t="s">
        <v>109</v>
      </c>
      <c r="X2472" t="s">
        <v>60</v>
      </c>
      <c r="Y2472" t="str">
        <f>VLOOKUP(Q2472,[1]Feuil1!$A:$C,3,FALSE)</f>
        <v>Sciences Economiques et de Gestion</v>
      </c>
      <c r="Z2472" t="str">
        <f>VLOOKUP(Q2472,[1]Feuil1!$A:$E,5,FALSE)</f>
        <v xml:space="preserve">Economie et gestion </v>
      </c>
      <c r="AA2472" t="s">
        <v>94</v>
      </c>
      <c r="AB2472" t="s">
        <v>109</v>
      </c>
      <c r="AD2472" t="s">
        <v>62</v>
      </c>
      <c r="AE2472" t="s">
        <v>174</v>
      </c>
      <c r="AF2472" t="s">
        <v>174</v>
      </c>
      <c r="AG2472" t="s">
        <v>6273</v>
      </c>
      <c r="AH2472" t="s">
        <v>80</v>
      </c>
      <c r="AI2472" t="s">
        <v>99</v>
      </c>
      <c r="AJ2472" t="s">
        <v>100</v>
      </c>
      <c r="AK2472">
        <v>59</v>
      </c>
    </row>
    <row r="2473" spans="1:38" x14ac:dyDescent="0.25">
      <c r="A2473">
        <v>2472</v>
      </c>
      <c r="B2473" t="s">
        <v>6918</v>
      </c>
      <c r="C2473" t="s">
        <v>39</v>
      </c>
      <c r="D2473" t="s">
        <v>40</v>
      </c>
      <c r="E2473" t="s">
        <v>494</v>
      </c>
      <c r="F2473" t="s">
        <v>49</v>
      </c>
      <c r="G2473" t="s">
        <v>50</v>
      </c>
      <c r="H2473">
        <v>13.398333333333332</v>
      </c>
      <c r="I2473">
        <v>15.85</v>
      </c>
      <c r="J2473">
        <v>14.624166666666667</v>
      </c>
      <c r="K2473" t="s">
        <v>104</v>
      </c>
      <c r="L2473" t="s">
        <v>115</v>
      </c>
      <c r="N2473" t="s">
        <v>45</v>
      </c>
      <c r="O2473" t="s">
        <v>52</v>
      </c>
      <c r="P2473" t="s">
        <v>2180</v>
      </c>
      <c r="Q2473" s="1" t="s">
        <v>410</v>
      </c>
      <c r="R2473" t="s">
        <v>89</v>
      </c>
      <c r="T2473" t="s">
        <v>97</v>
      </c>
      <c r="U2473" t="s">
        <v>58</v>
      </c>
      <c r="V2473" t="s">
        <v>108</v>
      </c>
      <c r="W2473" t="s">
        <v>97</v>
      </c>
      <c r="X2473" t="s">
        <v>60</v>
      </c>
      <c r="Y2473" t="str">
        <f>VLOOKUP(Q2473,[1]Feuil1!$A:$C,3,FALSE)</f>
        <v>Sciences Economiques et de Gestion</v>
      </c>
      <c r="Z2473" t="str">
        <f>VLOOKUP(Q2473,[1]Feuil1!$A:$E,5,FALSE)</f>
        <v xml:space="preserve">Economie et gestion </v>
      </c>
      <c r="AA2473" t="s">
        <v>58</v>
      </c>
      <c r="AB2473" t="s">
        <v>109</v>
      </c>
      <c r="AD2473" t="s">
        <v>62</v>
      </c>
      <c r="AG2473" t="s">
        <v>6919</v>
      </c>
      <c r="AH2473" t="s">
        <v>64</v>
      </c>
      <c r="AI2473" t="s">
        <v>99</v>
      </c>
      <c r="AJ2473" t="s">
        <v>3511</v>
      </c>
      <c r="AL2473" t="s">
        <v>101</v>
      </c>
    </row>
    <row r="2474" spans="1:38" x14ac:dyDescent="0.25">
      <c r="A2474">
        <v>2473</v>
      </c>
      <c r="B2474" t="s">
        <v>6920</v>
      </c>
      <c r="C2474" t="s">
        <v>39</v>
      </c>
      <c r="D2474" t="s">
        <v>40</v>
      </c>
      <c r="E2474" t="s">
        <v>125</v>
      </c>
      <c r="F2474" t="s">
        <v>49</v>
      </c>
      <c r="G2474" t="s">
        <v>50</v>
      </c>
      <c r="K2474" t="s">
        <v>51</v>
      </c>
      <c r="N2474" t="s">
        <v>105</v>
      </c>
      <c r="O2474" t="s">
        <v>52</v>
      </c>
      <c r="P2474" t="s">
        <v>6921</v>
      </c>
      <c r="Q2474" s="1" t="s">
        <v>211</v>
      </c>
      <c r="R2474" t="s">
        <v>71</v>
      </c>
      <c r="T2474" t="s">
        <v>167</v>
      </c>
      <c r="U2474" t="s">
        <v>58</v>
      </c>
      <c r="V2474" t="s">
        <v>108</v>
      </c>
      <c r="W2474" t="s">
        <v>167</v>
      </c>
      <c r="X2474" t="s">
        <v>211</v>
      </c>
      <c r="Y2474" t="str">
        <f>VLOOKUP(Q2474,[1]Feuil1!$A:$C,3,FALSE)</f>
        <v>Sciences Expérimentales</v>
      </c>
      <c r="Z2474" t="str">
        <f>VLOOKUP(Q2474,[1]Feuil1!$A:$E,5,FALSE)</f>
        <v xml:space="preserve">Scientifique </v>
      </c>
      <c r="AA2474" t="s">
        <v>58</v>
      </c>
      <c r="AB2474" t="s">
        <v>109</v>
      </c>
      <c r="AD2474" t="s">
        <v>62</v>
      </c>
      <c r="AG2474" t="s">
        <v>6922</v>
      </c>
      <c r="AH2474" t="s">
        <v>64</v>
      </c>
      <c r="AI2474" t="s">
        <v>99</v>
      </c>
      <c r="AJ2474" t="s">
        <v>3511</v>
      </c>
    </row>
    <row r="2475" spans="1:38" x14ac:dyDescent="0.25">
      <c r="A2475">
        <v>2474</v>
      </c>
      <c r="B2475" t="s">
        <v>6923</v>
      </c>
      <c r="C2475" t="s">
        <v>39</v>
      </c>
      <c r="D2475" t="s">
        <v>84</v>
      </c>
      <c r="E2475" t="s">
        <v>3779</v>
      </c>
      <c r="F2475" t="s">
        <v>86</v>
      </c>
      <c r="G2475" t="s">
        <v>87</v>
      </c>
      <c r="H2475">
        <v>16.3</v>
      </c>
      <c r="I2475">
        <v>16.451333000000002</v>
      </c>
      <c r="J2475">
        <v>16.375665999999999</v>
      </c>
      <c r="K2475" t="s">
        <v>976</v>
      </c>
      <c r="L2475" t="s">
        <v>115</v>
      </c>
      <c r="N2475" t="s">
        <v>105</v>
      </c>
      <c r="O2475" t="s">
        <v>52</v>
      </c>
      <c r="P2475" t="s">
        <v>3852</v>
      </c>
      <c r="Q2475" s="1" t="s">
        <v>211</v>
      </c>
      <c r="R2475" t="s">
        <v>115</v>
      </c>
      <c r="S2475" t="s">
        <v>4635</v>
      </c>
      <c r="T2475" t="s">
        <v>109</v>
      </c>
      <c r="U2475" t="s">
        <v>94</v>
      </c>
      <c r="V2475" t="s">
        <v>108</v>
      </c>
      <c r="W2475" t="s">
        <v>109</v>
      </c>
      <c r="X2475" t="s">
        <v>211</v>
      </c>
      <c r="Y2475" t="str">
        <f>VLOOKUP(Q2475,[1]Feuil1!$A:$C,3,FALSE)</f>
        <v>Sciences Expérimentales</v>
      </c>
      <c r="Z2475" t="str">
        <f>VLOOKUP(Q2475,[1]Feuil1!$A:$E,5,FALSE)</f>
        <v xml:space="preserve">Scientifique </v>
      </c>
      <c r="AA2475" t="s">
        <v>94</v>
      </c>
      <c r="AB2475" t="s">
        <v>109</v>
      </c>
      <c r="AC2475" t="s">
        <v>101</v>
      </c>
      <c r="AD2475" t="s">
        <v>62</v>
      </c>
      <c r="AE2475" t="s">
        <v>634</v>
      </c>
      <c r="AF2475" t="s">
        <v>634</v>
      </c>
      <c r="AG2475" t="s">
        <v>6924</v>
      </c>
      <c r="AH2475" t="s">
        <v>80</v>
      </c>
      <c r="AI2475" t="s">
        <v>474</v>
      </c>
      <c r="AJ2475" t="s">
        <v>5595</v>
      </c>
      <c r="AK2475">
        <v>6</v>
      </c>
    </row>
    <row r="2476" spans="1:38" x14ac:dyDescent="0.25">
      <c r="A2476">
        <v>2475</v>
      </c>
      <c r="B2476" t="s">
        <v>6925</v>
      </c>
      <c r="C2476" t="s">
        <v>39</v>
      </c>
      <c r="D2476" t="s">
        <v>40</v>
      </c>
      <c r="E2476" t="s">
        <v>48</v>
      </c>
      <c r="F2476" t="s">
        <v>49</v>
      </c>
      <c r="G2476" t="s">
        <v>50</v>
      </c>
      <c r="H2476">
        <v>12.739999999999998</v>
      </c>
      <c r="I2476">
        <v>14.45</v>
      </c>
      <c r="J2476">
        <v>13.594999999999999</v>
      </c>
      <c r="K2476" t="s">
        <v>104</v>
      </c>
      <c r="L2476" t="s">
        <v>115</v>
      </c>
      <c r="N2476" t="s">
        <v>45</v>
      </c>
      <c r="O2476" t="s">
        <v>52</v>
      </c>
      <c r="P2476" t="s">
        <v>6926</v>
      </c>
      <c r="Q2476" s="1" t="s">
        <v>410</v>
      </c>
      <c r="R2476" t="s">
        <v>71</v>
      </c>
      <c r="T2476" t="s">
        <v>167</v>
      </c>
      <c r="U2476" t="s">
        <v>58</v>
      </c>
      <c r="V2476" t="s">
        <v>108</v>
      </c>
      <c r="W2476" t="s">
        <v>167</v>
      </c>
      <c r="X2476" t="s">
        <v>60</v>
      </c>
      <c r="Y2476" t="str">
        <f>VLOOKUP(Q2476,[1]Feuil1!$A:$C,3,FALSE)</f>
        <v>Sciences Economiques et de Gestion</v>
      </c>
      <c r="Z2476" t="str">
        <f>VLOOKUP(Q2476,[1]Feuil1!$A:$E,5,FALSE)</f>
        <v xml:space="preserve">Economie et gestion </v>
      </c>
      <c r="AA2476" t="s">
        <v>58</v>
      </c>
      <c r="AB2476" t="s">
        <v>109</v>
      </c>
      <c r="AD2476" t="s">
        <v>62</v>
      </c>
      <c r="AG2476" t="s">
        <v>6927</v>
      </c>
      <c r="AH2476" t="s">
        <v>80</v>
      </c>
      <c r="AI2476" t="s">
        <v>122</v>
      </c>
      <c r="AJ2476" t="s">
        <v>488</v>
      </c>
      <c r="AL2476" t="s">
        <v>101</v>
      </c>
    </row>
    <row r="2477" spans="1:38" x14ac:dyDescent="0.25">
      <c r="A2477">
        <v>2476</v>
      </c>
      <c r="B2477" t="s">
        <v>6928</v>
      </c>
      <c r="C2477" t="s">
        <v>39</v>
      </c>
      <c r="D2477" t="s">
        <v>40</v>
      </c>
      <c r="E2477" t="s">
        <v>494</v>
      </c>
      <c r="F2477" t="s">
        <v>49</v>
      </c>
      <c r="G2477" t="s">
        <v>50</v>
      </c>
      <c r="H2477">
        <v>14.887333333333334</v>
      </c>
      <c r="I2477">
        <v>16.100000000000001</v>
      </c>
      <c r="J2477">
        <v>15.493666666666666</v>
      </c>
      <c r="K2477" t="s">
        <v>104</v>
      </c>
      <c r="L2477" t="s">
        <v>115</v>
      </c>
      <c r="N2477" t="s">
        <v>45</v>
      </c>
      <c r="O2477" t="s">
        <v>52</v>
      </c>
      <c r="P2477" t="s">
        <v>6929</v>
      </c>
      <c r="Q2477" s="1" t="s">
        <v>1425</v>
      </c>
      <c r="R2477" t="s">
        <v>55</v>
      </c>
      <c r="S2477" t="s">
        <v>588</v>
      </c>
      <c r="T2477" t="s">
        <v>167</v>
      </c>
      <c r="U2477" t="s">
        <v>58</v>
      </c>
      <c r="V2477" t="s">
        <v>108</v>
      </c>
      <c r="W2477" t="s">
        <v>167</v>
      </c>
      <c r="X2477" t="s">
        <v>186</v>
      </c>
      <c r="Y2477" t="str">
        <f>VLOOKUP(Q2477,[1]Feuil1!$A:$C,3,FALSE)</f>
        <v xml:space="preserve">Science mathématique </v>
      </c>
      <c r="Z2477" t="str">
        <f>VLOOKUP(Q2477,[1]Feuil1!$A:$E,5,FALSE)</f>
        <v xml:space="preserve">Scientifique </v>
      </c>
      <c r="AA2477" t="s">
        <v>58</v>
      </c>
      <c r="AB2477" t="s">
        <v>109</v>
      </c>
      <c r="AD2477" t="s">
        <v>62</v>
      </c>
      <c r="AG2477" t="s">
        <v>3095</v>
      </c>
      <c r="AH2477" t="s">
        <v>80</v>
      </c>
      <c r="AI2477" t="s">
        <v>65</v>
      </c>
      <c r="AJ2477" t="s">
        <v>188</v>
      </c>
      <c r="AL2477" t="s">
        <v>101</v>
      </c>
    </row>
    <row r="2478" spans="1:38" x14ac:dyDescent="0.25">
      <c r="A2478">
        <v>2477</v>
      </c>
      <c r="B2478" t="s">
        <v>6930</v>
      </c>
      <c r="C2478" t="s">
        <v>39</v>
      </c>
      <c r="D2478" t="s">
        <v>162</v>
      </c>
      <c r="E2478" t="s">
        <v>163</v>
      </c>
      <c r="F2478" t="s">
        <v>163</v>
      </c>
      <c r="G2478" t="s">
        <v>87</v>
      </c>
      <c r="H2478">
        <v>13.737404761904761</v>
      </c>
      <c r="I2478">
        <v>13.488373015873016</v>
      </c>
      <c r="J2478">
        <v>13.612888888888889</v>
      </c>
      <c r="K2478" t="s">
        <v>2669</v>
      </c>
      <c r="L2478" t="s">
        <v>135</v>
      </c>
      <c r="N2478" t="s">
        <v>105</v>
      </c>
      <c r="O2478" t="s">
        <v>136</v>
      </c>
      <c r="P2478" t="s">
        <v>3859</v>
      </c>
      <c r="Q2478" s="1" t="s">
        <v>211</v>
      </c>
      <c r="R2478" t="s">
        <v>89</v>
      </c>
      <c r="S2478" t="s">
        <v>1120</v>
      </c>
      <c r="T2478" t="s">
        <v>109</v>
      </c>
      <c r="U2478" t="s">
        <v>94</v>
      </c>
      <c r="V2478" t="s">
        <v>109</v>
      </c>
      <c r="W2478" t="s">
        <v>109</v>
      </c>
      <c r="X2478" t="s">
        <v>211</v>
      </c>
      <c r="Y2478" t="str">
        <f>VLOOKUP(Q2478,[1]Feuil1!$A:$C,3,FALSE)</f>
        <v>Sciences Expérimentales</v>
      </c>
      <c r="Z2478" t="str">
        <f>VLOOKUP(Q2478,[1]Feuil1!$A:$E,5,FALSE)</f>
        <v xml:space="preserve">Scientifique </v>
      </c>
      <c r="AA2478" t="s">
        <v>94</v>
      </c>
      <c r="AB2478" t="s">
        <v>109</v>
      </c>
      <c r="AC2478" t="s">
        <v>101</v>
      </c>
      <c r="AD2478" t="s">
        <v>62</v>
      </c>
      <c r="AE2478" t="s">
        <v>78</v>
      </c>
      <c r="AF2478" t="s">
        <v>634</v>
      </c>
      <c r="AG2478" t="s">
        <v>6931</v>
      </c>
      <c r="AH2478" t="s">
        <v>80</v>
      </c>
      <c r="AI2478" t="s">
        <v>474</v>
      </c>
      <c r="AJ2478" t="s">
        <v>6932</v>
      </c>
      <c r="AK2478">
        <v>10</v>
      </c>
    </row>
    <row r="2479" spans="1:38" x14ac:dyDescent="0.25">
      <c r="A2479">
        <v>2478</v>
      </c>
      <c r="B2479" t="s">
        <v>6933</v>
      </c>
      <c r="C2479" t="s">
        <v>39</v>
      </c>
      <c r="D2479" t="s">
        <v>58</v>
      </c>
      <c r="E2479" t="s">
        <v>1124</v>
      </c>
      <c r="F2479" t="s">
        <v>49</v>
      </c>
      <c r="G2479" t="s">
        <v>50</v>
      </c>
      <c r="H2479">
        <v>20</v>
      </c>
      <c r="I2479">
        <v>19.393939393939394</v>
      </c>
      <c r="J2479">
        <v>19.666666666666664</v>
      </c>
      <c r="K2479" t="s">
        <v>1640</v>
      </c>
      <c r="L2479" t="s">
        <v>115</v>
      </c>
      <c r="N2479" t="s">
        <v>105</v>
      </c>
      <c r="O2479" t="s">
        <v>136</v>
      </c>
      <c r="P2479" t="s">
        <v>6934</v>
      </c>
      <c r="Q2479" s="1" t="s">
        <v>211</v>
      </c>
      <c r="R2479" t="s">
        <v>115</v>
      </c>
      <c r="S2479" t="s">
        <v>6935</v>
      </c>
      <c r="T2479" t="s">
        <v>109</v>
      </c>
      <c r="U2479" t="s">
        <v>1126</v>
      </c>
      <c r="V2479" t="s">
        <v>109</v>
      </c>
      <c r="W2479" t="s">
        <v>109</v>
      </c>
      <c r="X2479" t="s">
        <v>211</v>
      </c>
      <c r="Y2479" t="str">
        <f>VLOOKUP(Q2479,[1]Feuil1!$A:$C,3,FALSE)</f>
        <v>Sciences Expérimentales</v>
      </c>
      <c r="Z2479" t="str">
        <f>VLOOKUP(Q2479,[1]Feuil1!$A:$E,5,FALSE)</f>
        <v xml:space="preserve">Scientifique </v>
      </c>
      <c r="AA2479" t="s">
        <v>94</v>
      </c>
      <c r="AB2479" t="s">
        <v>109</v>
      </c>
      <c r="AC2479" t="s">
        <v>101</v>
      </c>
      <c r="AD2479" t="s">
        <v>62</v>
      </c>
      <c r="AE2479" t="s">
        <v>634</v>
      </c>
      <c r="AF2479" t="s">
        <v>174</v>
      </c>
      <c r="AG2479" t="s">
        <v>1929</v>
      </c>
      <c r="AH2479" t="s">
        <v>64</v>
      </c>
      <c r="AI2479" t="s">
        <v>65</v>
      </c>
      <c r="AJ2479" t="s">
        <v>188</v>
      </c>
    </row>
    <row r="2480" spans="1:38" x14ac:dyDescent="0.25">
      <c r="A2480">
        <v>2479</v>
      </c>
      <c r="B2480" t="s">
        <v>6936</v>
      </c>
      <c r="C2480" t="s">
        <v>39</v>
      </c>
      <c r="D2480" t="s">
        <v>40</v>
      </c>
      <c r="E2480" t="s">
        <v>41</v>
      </c>
      <c r="F2480" t="s">
        <v>42</v>
      </c>
      <c r="G2480" t="s">
        <v>43</v>
      </c>
      <c r="H2480">
        <v>0</v>
      </c>
      <c r="I2480">
        <v>0</v>
      </c>
      <c r="J2480">
        <v>17</v>
      </c>
      <c r="K2480" t="s">
        <v>619</v>
      </c>
      <c r="L2480" t="s">
        <v>115</v>
      </c>
      <c r="N2480" t="s">
        <v>105</v>
      </c>
      <c r="O2480" t="s">
        <v>52</v>
      </c>
      <c r="P2480" t="s">
        <v>698</v>
      </c>
      <c r="Q2480" s="1" t="s">
        <v>699</v>
      </c>
      <c r="R2480" t="s">
        <v>89</v>
      </c>
      <c r="T2480" t="s">
        <v>97</v>
      </c>
      <c r="U2480" t="s">
        <v>58</v>
      </c>
      <c r="V2480" t="s">
        <v>141</v>
      </c>
      <c r="W2480" t="s">
        <v>97</v>
      </c>
      <c r="X2480" t="s">
        <v>701</v>
      </c>
      <c r="Y2480" t="str">
        <f>VLOOKUP(Q2480,[1]Feuil1!$A:$C,3,FALSE)</f>
        <v>Général (Bac Français)</v>
      </c>
      <c r="Z2480" t="str">
        <f>VLOOKUP(Q2480,[1]Feuil1!$A:$E,5,FALSE)</f>
        <v xml:space="preserve">Scientifique </v>
      </c>
      <c r="AA2480" t="s">
        <v>58</v>
      </c>
      <c r="AB2480" t="s">
        <v>109</v>
      </c>
      <c r="AD2480" t="s">
        <v>62</v>
      </c>
      <c r="AG2480" t="s">
        <v>3467</v>
      </c>
      <c r="AH2480" t="s">
        <v>6937</v>
      </c>
      <c r="AI2480" t="s">
        <v>65</v>
      </c>
      <c r="AJ2480" t="s">
        <v>223</v>
      </c>
      <c r="AL2480" t="s">
        <v>101</v>
      </c>
    </row>
    <row r="2481" spans="1:38" x14ac:dyDescent="0.25">
      <c r="A2481">
        <v>2480</v>
      </c>
      <c r="B2481" t="s">
        <v>6938</v>
      </c>
      <c r="C2481" t="s">
        <v>39</v>
      </c>
      <c r="D2481" t="s">
        <v>84</v>
      </c>
      <c r="E2481" t="s">
        <v>292</v>
      </c>
      <c r="F2481" t="s">
        <v>293</v>
      </c>
      <c r="G2481" t="s">
        <v>87</v>
      </c>
      <c r="H2481">
        <v>9.5250000000000004</v>
      </c>
      <c r="I2481">
        <v>9.5644999999999989</v>
      </c>
      <c r="J2481">
        <v>9.5447500000000005</v>
      </c>
      <c r="K2481" t="s">
        <v>1674</v>
      </c>
      <c r="N2481" t="s">
        <v>105</v>
      </c>
      <c r="O2481" t="s">
        <v>136</v>
      </c>
      <c r="P2481" t="s">
        <v>5881</v>
      </c>
      <c r="Q2481" s="1" t="s">
        <v>211</v>
      </c>
      <c r="R2481" t="s">
        <v>89</v>
      </c>
      <c r="S2481" t="s">
        <v>2132</v>
      </c>
      <c r="T2481" t="s">
        <v>109</v>
      </c>
      <c r="U2481" t="s">
        <v>94</v>
      </c>
      <c r="V2481" t="s">
        <v>109</v>
      </c>
      <c r="W2481" t="s">
        <v>109</v>
      </c>
      <c r="X2481" t="s">
        <v>211</v>
      </c>
      <c r="Y2481" t="str">
        <f>VLOOKUP(Q2481,[1]Feuil1!$A:$C,3,FALSE)</f>
        <v>Sciences Expérimentales</v>
      </c>
      <c r="Z2481" t="str">
        <f>VLOOKUP(Q2481,[1]Feuil1!$A:$E,5,FALSE)</f>
        <v xml:space="preserve">Scientifique </v>
      </c>
      <c r="AA2481" t="s">
        <v>94</v>
      </c>
      <c r="AB2481" t="s">
        <v>109</v>
      </c>
      <c r="AC2481" t="s">
        <v>101</v>
      </c>
      <c r="AD2481" t="s">
        <v>46</v>
      </c>
      <c r="AG2481" t="s">
        <v>6939</v>
      </c>
      <c r="AH2481" t="s">
        <v>80</v>
      </c>
      <c r="AI2481" t="s">
        <v>65</v>
      </c>
      <c r="AJ2481" t="s">
        <v>5336</v>
      </c>
    </row>
    <row r="2482" spans="1:38" x14ac:dyDescent="0.25">
      <c r="A2482">
        <v>2481</v>
      </c>
      <c r="B2482" t="s">
        <v>6940</v>
      </c>
      <c r="C2482" t="s">
        <v>39</v>
      </c>
      <c r="D2482" t="s">
        <v>40</v>
      </c>
      <c r="E2482" t="s">
        <v>470</v>
      </c>
      <c r="F2482" t="s">
        <v>154</v>
      </c>
      <c r="G2482" t="s">
        <v>87</v>
      </c>
      <c r="H2482">
        <v>16.407499999999999</v>
      </c>
      <c r="I2482">
        <v>15.72</v>
      </c>
      <c r="J2482">
        <v>16.059999999999999</v>
      </c>
      <c r="K2482" t="s">
        <v>471</v>
      </c>
      <c r="L2482" t="s">
        <v>115</v>
      </c>
      <c r="N2482" t="s">
        <v>45</v>
      </c>
      <c r="O2482" t="s">
        <v>52</v>
      </c>
      <c r="P2482" t="s">
        <v>6941</v>
      </c>
      <c r="Q2482" s="1" t="s">
        <v>1425</v>
      </c>
      <c r="R2482" t="s">
        <v>55</v>
      </c>
      <c r="S2482" t="s">
        <v>740</v>
      </c>
      <c r="T2482" t="s">
        <v>93</v>
      </c>
      <c r="U2482" t="s">
        <v>58</v>
      </c>
      <c r="V2482" t="s">
        <v>109</v>
      </c>
      <c r="W2482" t="s">
        <v>93</v>
      </c>
      <c r="X2482" t="s">
        <v>186</v>
      </c>
      <c r="Y2482" t="str">
        <f>VLOOKUP(Q2482,[1]Feuil1!$A:$C,3,FALSE)</f>
        <v xml:space="preserve">Science mathématique </v>
      </c>
      <c r="Z2482" t="str">
        <f>VLOOKUP(Q2482,[1]Feuil1!$A:$E,5,FALSE)</f>
        <v xml:space="preserve">Scientifique </v>
      </c>
      <c r="AA2482" t="s">
        <v>58</v>
      </c>
      <c r="AB2482" t="s">
        <v>109</v>
      </c>
      <c r="AD2482" t="s">
        <v>62</v>
      </c>
      <c r="AG2482" t="s">
        <v>2326</v>
      </c>
      <c r="AH2482" t="s">
        <v>80</v>
      </c>
      <c r="AI2482" t="s">
        <v>65</v>
      </c>
      <c r="AJ2482" t="s">
        <v>5336</v>
      </c>
      <c r="AL2482" t="s">
        <v>101</v>
      </c>
    </row>
    <row r="2483" spans="1:38" x14ac:dyDescent="0.25">
      <c r="A2483">
        <v>2482</v>
      </c>
      <c r="B2483" t="s">
        <v>6942</v>
      </c>
      <c r="C2483" t="s">
        <v>39</v>
      </c>
      <c r="D2483" t="s">
        <v>40</v>
      </c>
      <c r="E2483" t="s">
        <v>457</v>
      </c>
      <c r="F2483" t="s">
        <v>154</v>
      </c>
      <c r="G2483" t="s">
        <v>87</v>
      </c>
      <c r="H2483">
        <v>17.329999999999998</v>
      </c>
      <c r="I2483">
        <v>15.8</v>
      </c>
      <c r="J2483">
        <v>16.559999999999999</v>
      </c>
      <c r="K2483" t="s">
        <v>62</v>
      </c>
      <c r="L2483" t="s">
        <v>115</v>
      </c>
      <c r="N2483" t="s">
        <v>45</v>
      </c>
      <c r="O2483" t="s">
        <v>136</v>
      </c>
      <c r="P2483" t="s">
        <v>1300</v>
      </c>
      <c r="Q2483" s="1" t="s">
        <v>1425</v>
      </c>
      <c r="R2483" t="s">
        <v>55</v>
      </c>
      <c r="T2483" t="s">
        <v>97</v>
      </c>
      <c r="V2483" t="s">
        <v>336</v>
      </c>
      <c r="W2483" t="s">
        <v>97</v>
      </c>
      <c r="X2483" t="s">
        <v>186</v>
      </c>
      <c r="Y2483" t="str">
        <f>VLOOKUP(Q2483,[1]Feuil1!$A:$C,3,FALSE)</f>
        <v xml:space="preserve">Science mathématique </v>
      </c>
      <c r="Z2483" t="str">
        <f>VLOOKUP(Q2483,[1]Feuil1!$A:$E,5,FALSE)</f>
        <v xml:space="preserve">Scientifique </v>
      </c>
      <c r="AB2483" t="s">
        <v>109</v>
      </c>
      <c r="AD2483" t="s">
        <v>62</v>
      </c>
      <c r="AG2483" t="s">
        <v>6943</v>
      </c>
      <c r="AH2483" t="s">
        <v>64</v>
      </c>
      <c r="AI2483" t="s">
        <v>65</v>
      </c>
      <c r="AJ2483" t="s">
        <v>223</v>
      </c>
    </row>
    <row r="2484" spans="1:38" x14ac:dyDescent="0.25">
      <c r="A2484">
        <v>2483</v>
      </c>
      <c r="B2484" t="s">
        <v>6944</v>
      </c>
      <c r="C2484" t="s">
        <v>39</v>
      </c>
      <c r="D2484" t="s">
        <v>40</v>
      </c>
      <c r="E2484" t="s">
        <v>125</v>
      </c>
      <c r="F2484" t="s">
        <v>49</v>
      </c>
      <c r="G2484" t="s">
        <v>50</v>
      </c>
      <c r="K2484" t="s">
        <v>51</v>
      </c>
      <c r="N2484" t="s">
        <v>105</v>
      </c>
      <c r="O2484" t="s">
        <v>52</v>
      </c>
      <c r="P2484" t="s">
        <v>2208</v>
      </c>
      <c r="Q2484" s="1" t="s">
        <v>211</v>
      </c>
      <c r="R2484" t="s">
        <v>89</v>
      </c>
      <c r="S2484" t="s">
        <v>1486</v>
      </c>
      <c r="T2484" t="s">
        <v>97</v>
      </c>
      <c r="U2484" t="s">
        <v>58</v>
      </c>
      <c r="V2484" t="s">
        <v>108</v>
      </c>
      <c r="W2484" t="s">
        <v>97</v>
      </c>
      <c r="X2484" t="s">
        <v>211</v>
      </c>
      <c r="Y2484" t="str">
        <f>VLOOKUP(Q2484,[1]Feuil1!$A:$C,3,FALSE)</f>
        <v>Sciences Expérimentales</v>
      </c>
      <c r="Z2484" t="str">
        <f>VLOOKUP(Q2484,[1]Feuil1!$A:$E,5,FALSE)</f>
        <v xml:space="preserve">Scientifique </v>
      </c>
      <c r="AA2484" t="s">
        <v>58</v>
      </c>
      <c r="AB2484" t="s">
        <v>109</v>
      </c>
      <c r="AD2484" t="s">
        <v>62</v>
      </c>
      <c r="AG2484" t="s">
        <v>6945</v>
      </c>
      <c r="AH2484" t="s">
        <v>64</v>
      </c>
      <c r="AI2484" t="s">
        <v>65</v>
      </c>
      <c r="AJ2484" t="s">
        <v>188</v>
      </c>
    </row>
    <row r="2485" spans="1:38" x14ac:dyDescent="0.25">
      <c r="A2485">
        <v>2484</v>
      </c>
      <c r="B2485" t="s">
        <v>6946</v>
      </c>
      <c r="C2485" t="s">
        <v>39</v>
      </c>
      <c r="D2485" t="s">
        <v>162</v>
      </c>
      <c r="E2485" t="s">
        <v>163</v>
      </c>
      <c r="F2485" t="s">
        <v>163</v>
      </c>
      <c r="G2485" t="s">
        <v>87</v>
      </c>
      <c r="H2485">
        <v>11.540119047619045</v>
      </c>
      <c r="I2485">
        <v>11.52414021164021</v>
      </c>
      <c r="J2485">
        <v>11.532129629629628</v>
      </c>
      <c r="K2485" t="s">
        <v>3166</v>
      </c>
      <c r="L2485" t="s">
        <v>71</v>
      </c>
      <c r="N2485" t="s">
        <v>105</v>
      </c>
      <c r="O2485" t="s">
        <v>136</v>
      </c>
      <c r="P2485" t="s">
        <v>5055</v>
      </c>
      <c r="Q2485" s="1" t="s">
        <v>211</v>
      </c>
      <c r="R2485" t="s">
        <v>89</v>
      </c>
      <c r="S2485" t="s">
        <v>1859</v>
      </c>
      <c r="T2485" t="s">
        <v>109</v>
      </c>
      <c r="U2485" t="s">
        <v>94</v>
      </c>
      <c r="V2485" t="s">
        <v>109</v>
      </c>
      <c r="W2485" t="s">
        <v>109</v>
      </c>
      <c r="X2485" t="s">
        <v>211</v>
      </c>
      <c r="Y2485" t="str">
        <f>VLOOKUP(Q2485,[1]Feuil1!$A:$C,3,FALSE)</f>
        <v>Sciences Expérimentales</v>
      </c>
      <c r="Z2485" t="str">
        <f>VLOOKUP(Q2485,[1]Feuil1!$A:$E,5,FALSE)</f>
        <v xml:space="preserve">Scientifique </v>
      </c>
      <c r="AA2485" t="s">
        <v>94</v>
      </c>
      <c r="AB2485" t="s">
        <v>109</v>
      </c>
      <c r="AC2485" t="s">
        <v>101</v>
      </c>
      <c r="AD2485" t="s">
        <v>62</v>
      </c>
      <c r="AE2485" t="s">
        <v>78</v>
      </c>
      <c r="AF2485" t="s">
        <v>174</v>
      </c>
      <c r="AG2485" t="s">
        <v>6947</v>
      </c>
      <c r="AH2485" t="s">
        <v>64</v>
      </c>
      <c r="AI2485" t="s">
        <v>65</v>
      </c>
      <c r="AJ2485" t="s">
        <v>303</v>
      </c>
      <c r="AK2485">
        <v>23</v>
      </c>
    </row>
    <row r="2486" spans="1:38" x14ac:dyDescent="0.25">
      <c r="A2486">
        <v>2485</v>
      </c>
      <c r="B2486" t="s">
        <v>6948</v>
      </c>
      <c r="C2486" t="s">
        <v>39</v>
      </c>
      <c r="D2486" t="s">
        <v>58</v>
      </c>
      <c r="E2486" t="s">
        <v>1532</v>
      </c>
      <c r="F2486" t="s">
        <v>154</v>
      </c>
      <c r="G2486" t="s">
        <v>87</v>
      </c>
      <c r="H2486">
        <v>13.62</v>
      </c>
      <c r="I2486">
        <v>13.52</v>
      </c>
      <c r="J2486">
        <v>13.57</v>
      </c>
      <c r="K2486" t="s">
        <v>62</v>
      </c>
      <c r="L2486" t="s">
        <v>135</v>
      </c>
      <c r="N2486" t="s">
        <v>105</v>
      </c>
      <c r="O2486" t="s">
        <v>52</v>
      </c>
      <c r="P2486" t="s">
        <v>2680</v>
      </c>
      <c r="Q2486" s="1" t="s">
        <v>410</v>
      </c>
      <c r="R2486" t="s">
        <v>71</v>
      </c>
      <c r="S2486" t="s">
        <v>3346</v>
      </c>
      <c r="T2486" t="s">
        <v>109</v>
      </c>
      <c r="U2486" t="s">
        <v>94</v>
      </c>
      <c r="V2486" t="s">
        <v>109</v>
      </c>
      <c r="W2486" t="s">
        <v>109</v>
      </c>
      <c r="X2486" t="s">
        <v>60</v>
      </c>
      <c r="Y2486" t="str">
        <f>VLOOKUP(Q2486,[1]Feuil1!$A:$C,3,FALSE)</f>
        <v>Sciences Economiques et de Gestion</v>
      </c>
      <c r="Z2486" t="str">
        <f>VLOOKUP(Q2486,[1]Feuil1!$A:$E,5,FALSE)</f>
        <v xml:space="preserve">Economie et gestion </v>
      </c>
      <c r="AA2486" t="s">
        <v>94</v>
      </c>
      <c r="AB2486" t="s">
        <v>109</v>
      </c>
      <c r="AD2486" t="s">
        <v>62</v>
      </c>
      <c r="AE2486" t="s">
        <v>634</v>
      </c>
      <c r="AF2486" t="s">
        <v>634</v>
      </c>
      <c r="AG2486" t="s">
        <v>6270</v>
      </c>
      <c r="AH2486" t="s">
        <v>64</v>
      </c>
      <c r="AI2486" t="s">
        <v>65</v>
      </c>
      <c r="AJ2486" t="s">
        <v>66</v>
      </c>
    </row>
    <row r="2487" spans="1:38" x14ac:dyDescent="0.25">
      <c r="A2487">
        <v>2486</v>
      </c>
      <c r="B2487" t="s">
        <v>6949</v>
      </c>
      <c r="C2487" t="s">
        <v>39</v>
      </c>
      <c r="D2487" t="s">
        <v>40</v>
      </c>
      <c r="E2487" t="s">
        <v>125</v>
      </c>
      <c r="F2487" t="s">
        <v>49</v>
      </c>
      <c r="G2487" t="s">
        <v>50</v>
      </c>
      <c r="K2487" t="s">
        <v>51</v>
      </c>
      <c r="N2487" t="s">
        <v>105</v>
      </c>
      <c r="O2487" t="s">
        <v>52</v>
      </c>
      <c r="P2487" t="s">
        <v>6950</v>
      </c>
      <c r="Q2487" s="1" t="s">
        <v>699</v>
      </c>
      <c r="R2487" t="s">
        <v>55</v>
      </c>
      <c r="S2487" t="s">
        <v>588</v>
      </c>
      <c r="T2487" t="s">
        <v>93</v>
      </c>
      <c r="U2487" t="s">
        <v>58</v>
      </c>
      <c r="V2487" t="s">
        <v>108</v>
      </c>
      <c r="W2487" t="s">
        <v>93</v>
      </c>
      <c r="X2487" t="s">
        <v>701</v>
      </c>
      <c r="Y2487" t="str">
        <f>VLOOKUP(Q2487,[1]Feuil1!$A:$C,3,FALSE)</f>
        <v>Général (Bac Français)</v>
      </c>
      <c r="Z2487" t="str">
        <f>VLOOKUP(Q2487,[1]Feuil1!$A:$E,5,FALSE)</f>
        <v xml:space="preserve">Scientifique </v>
      </c>
      <c r="AA2487" t="s">
        <v>58</v>
      </c>
      <c r="AB2487" t="s">
        <v>109</v>
      </c>
      <c r="AD2487" t="s">
        <v>62</v>
      </c>
      <c r="AG2487" t="s">
        <v>6951</v>
      </c>
      <c r="AH2487" t="s">
        <v>64</v>
      </c>
      <c r="AI2487" t="s">
        <v>65</v>
      </c>
      <c r="AJ2487" t="s">
        <v>66</v>
      </c>
    </row>
    <row r="2488" spans="1:38" x14ac:dyDescent="0.25">
      <c r="A2488">
        <v>2487</v>
      </c>
      <c r="B2488" t="s">
        <v>6952</v>
      </c>
      <c r="C2488" t="s">
        <v>39</v>
      </c>
      <c r="D2488" t="s">
        <v>58</v>
      </c>
      <c r="E2488" t="s">
        <v>1124</v>
      </c>
      <c r="F2488" t="s">
        <v>49</v>
      </c>
      <c r="G2488" t="s">
        <v>50</v>
      </c>
      <c r="H2488">
        <v>15.185185185185187</v>
      </c>
      <c r="I2488">
        <v>15.151515151515152</v>
      </c>
      <c r="J2488">
        <v>15.166666666666666</v>
      </c>
      <c r="K2488" t="s">
        <v>1640</v>
      </c>
      <c r="L2488" t="s">
        <v>115</v>
      </c>
      <c r="N2488" t="s">
        <v>105</v>
      </c>
      <c r="O2488" t="s">
        <v>136</v>
      </c>
      <c r="P2488" t="s">
        <v>4065</v>
      </c>
      <c r="Q2488" s="1" t="s">
        <v>60</v>
      </c>
      <c r="R2488" t="s">
        <v>115</v>
      </c>
      <c r="T2488" t="s">
        <v>109</v>
      </c>
      <c r="U2488" t="s">
        <v>1126</v>
      </c>
      <c r="V2488" t="s">
        <v>109</v>
      </c>
      <c r="W2488" t="s">
        <v>109</v>
      </c>
      <c r="X2488" s="2" t="s">
        <v>60</v>
      </c>
      <c r="Y2488" t="s">
        <v>410</v>
      </c>
      <c r="Z2488" t="s">
        <v>4926</v>
      </c>
      <c r="AA2488" t="s">
        <v>94</v>
      </c>
      <c r="AB2488" t="s">
        <v>109</v>
      </c>
      <c r="AC2488" t="s">
        <v>101</v>
      </c>
      <c r="AD2488" t="s">
        <v>62</v>
      </c>
      <c r="AE2488" t="s">
        <v>119</v>
      </c>
      <c r="AF2488" t="s">
        <v>634</v>
      </c>
      <c r="AI2488" t="s">
        <v>65</v>
      </c>
      <c r="AJ2488" t="s">
        <v>66</v>
      </c>
    </row>
    <row r="2489" spans="1:38" x14ac:dyDescent="0.25">
      <c r="A2489">
        <v>2488</v>
      </c>
      <c r="B2489" t="s">
        <v>6953</v>
      </c>
      <c r="C2489" t="s">
        <v>39</v>
      </c>
      <c r="D2489" t="s">
        <v>58</v>
      </c>
      <c r="E2489" t="s">
        <v>1124</v>
      </c>
      <c r="F2489" t="s">
        <v>49</v>
      </c>
      <c r="G2489" t="s">
        <v>50</v>
      </c>
      <c r="H2489">
        <v>8.7037037037037042</v>
      </c>
      <c r="I2489">
        <v>6.6666666666666661</v>
      </c>
      <c r="J2489">
        <v>7.583333333333333</v>
      </c>
      <c r="K2489" t="s">
        <v>1640</v>
      </c>
      <c r="L2489" t="s">
        <v>71</v>
      </c>
      <c r="N2489" t="s">
        <v>45</v>
      </c>
      <c r="O2489" t="s">
        <v>136</v>
      </c>
      <c r="P2489" t="s">
        <v>6954</v>
      </c>
      <c r="Q2489" s="1" t="s">
        <v>211</v>
      </c>
      <c r="R2489" t="s">
        <v>3102</v>
      </c>
      <c r="S2489" t="s">
        <v>2493</v>
      </c>
      <c r="T2489" t="s">
        <v>109</v>
      </c>
      <c r="U2489" t="s">
        <v>1126</v>
      </c>
      <c r="V2489" t="s">
        <v>109</v>
      </c>
      <c r="W2489" t="s">
        <v>109</v>
      </c>
      <c r="X2489" t="s">
        <v>211</v>
      </c>
      <c r="Y2489" t="str">
        <f>VLOOKUP(Q2489,[1]Feuil1!$A:$C,3,FALSE)</f>
        <v>Sciences Expérimentales</v>
      </c>
      <c r="Z2489" t="str">
        <f>VLOOKUP(Q2489,[1]Feuil1!$A:$E,5,FALSE)</f>
        <v xml:space="preserve">Scientifique </v>
      </c>
      <c r="AA2489" t="s">
        <v>94</v>
      </c>
      <c r="AB2489" t="s">
        <v>109</v>
      </c>
      <c r="AC2489" t="s">
        <v>101</v>
      </c>
      <c r="AD2489" t="s">
        <v>62</v>
      </c>
      <c r="AE2489" t="s">
        <v>78</v>
      </c>
      <c r="AF2489" t="s">
        <v>78</v>
      </c>
      <c r="AG2489" t="s">
        <v>1909</v>
      </c>
      <c r="AH2489" t="s">
        <v>80</v>
      </c>
      <c r="AI2489" t="s">
        <v>65</v>
      </c>
      <c r="AJ2489" t="s">
        <v>66</v>
      </c>
    </row>
    <row r="2490" spans="1:38" x14ac:dyDescent="0.25">
      <c r="A2490">
        <v>2489</v>
      </c>
      <c r="B2490" t="s">
        <v>6955</v>
      </c>
      <c r="C2490" t="s">
        <v>39</v>
      </c>
      <c r="D2490" t="s">
        <v>58</v>
      </c>
      <c r="E2490" t="s">
        <v>1532</v>
      </c>
      <c r="F2490" t="s">
        <v>154</v>
      </c>
      <c r="G2490" t="s">
        <v>87</v>
      </c>
      <c r="H2490">
        <v>8.5500000000000007</v>
      </c>
      <c r="I2490">
        <v>8.9700000000000006</v>
      </c>
      <c r="J2490">
        <v>8.76</v>
      </c>
      <c r="K2490" t="s">
        <v>3086</v>
      </c>
      <c r="N2490" t="s">
        <v>45</v>
      </c>
      <c r="O2490" t="s">
        <v>52</v>
      </c>
      <c r="P2490" t="s">
        <v>2148</v>
      </c>
      <c r="Q2490" s="1" t="s">
        <v>211</v>
      </c>
      <c r="R2490" t="s">
        <v>71</v>
      </c>
      <c r="S2490" t="s">
        <v>6319</v>
      </c>
      <c r="T2490" t="s">
        <v>61</v>
      </c>
      <c r="U2490" t="s">
        <v>94</v>
      </c>
      <c r="V2490" t="s">
        <v>109</v>
      </c>
      <c r="W2490" t="s">
        <v>61</v>
      </c>
      <c r="X2490" t="s">
        <v>211</v>
      </c>
      <c r="Y2490" t="str">
        <f>VLOOKUP(Q2490,[1]Feuil1!$A:$C,3,FALSE)</f>
        <v>Sciences Expérimentales</v>
      </c>
      <c r="Z2490" t="str">
        <f>VLOOKUP(Q2490,[1]Feuil1!$A:$E,5,FALSE)</f>
        <v xml:space="preserve">Scientifique </v>
      </c>
      <c r="AA2490" t="s">
        <v>94</v>
      </c>
      <c r="AB2490" t="s">
        <v>109</v>
      </c>
      <c r="AD2490" t="s">
        <v>46</v>
      </c>
      <c r="AE2490" t="s">
        <v>207</v>
      </c>
      <c r="AF2490" t="s">
        <v>634</v>
      </c>
      <c r="AG2490" t="s">
        <v>4986</v>
      </c>
      <c r="AH2490" t="s">
        <v>80</v>
      </c>
      <c r="AI2490" t="s">
        <v>122</v>
      </c>
      <c r="AJ2490" t="s">
        <v>360</v>
      </c>
    </row>
    <row r="2491" spans="1:38" x14ac:dyDescent="0.25">
      <c r="A2491">
        <v>2490</v>
      </c>
      <c r="B2491" t="s">
        <v>6956</v>
      </c>
      <c r="C2491" t="s">
        <v>39</v>
      </c>
      <c r="D2491" t="s">
        <v>58</v>
      </c>
      <c r="E2491" t="s">
        <v>42</v>
      </c>
      <c r="F2491" t="s">
        <v>42</v>
      </c>
      <c r="G2491" t="s">
        <v>43</v>
      </c>
      <c r="H2491">
        <v>0</v>
      </c>
      <c r="I2491">
        <v>0</v>
      </c>
      <c r="J2491">
        <v>13.332500000000001</v>
      </c>
      <c r="K2491" t="s">
        <v>2723</v>
      </c>
      <c r="L2491" t="s">
        <v>135</v>
      </c>
      <c r="N2491" t="s">
        <v>45</v>
      </c>
      <c r="O2491" t="s">
        <v>136</v>
      </c>
      <c r="P2491" t="s">
        <v>6304</v>
      </c>
      <c r="Q2491" s="1" t="s">
        <v>3182</v>
      </c>
      <c r="R2491" t="s">
        <v>115</v>
      </c>
      <c r="S2491" t="s">
        <v>2261</v>
      </c>
      <c r="T2491" t="s">
        <v>109</v>
      </c>
      <c r="U2491" t="s">
        <v>94</v>
      </c>
      <c r="V2491" t="s">
        <v>141</v>
      </c>
      <c r="W2491" t="s">
        <v>109</v>
      </c>
      <c r="X2491" t="s">
        <v>3182</v>
      </c>
      <c r="Y2491" t="str">
        <f>VLOOKUP(Q2491,[1]Feuil1!$A:$C,3,FALSE)</f>
        <v>Lettres et Sciences Humaines</v>
      </c>
      <c r="Z2491" t="str">
        <f>VLOOKUP(Q2491,[1]Feuil1!$A:$E,5,FALSE)</f>
        <v>Littéraire</v>
      </c>
      <c r="AA2491" t="s">
        <v>94</v>
      </c>
      <c r="AB2491" t="s">
        <v>109</v>
      </c>
      <c r="AC2491" t="s">
        <v>101</v>
      </c>
      <c r="AD2491" t="s">
        <v>62</v>
      </c>
      <c r="AE2491" t="s">
        <v>78</v>
      </c>
      <c r="AF2491" t="s">
        <v>174</v>
      </c>
      <c r="AG2491" t="s">
        <v>6375</v>
      </c>
      <c r="AH2491" t="s">
        <v>80</v>
      </c>
      <c r="AI2491" t="s">
        <v>65</v>
      </c>
      <c r="AJ2491" t="s">
        <v>3379</v>
      </c>
    </row>
    <row r="2492" spans="1:38" x14ac:dyDescent="0.25">
      <c r="A2492">
        <v>2491</v>
      </c>
      <c r="B2492" t="s">
        <v>6957</v>
      </c>
      <c r="C2492" t="s">
        <v>39</v>
      </c>
      <c r="D2492" t="s">
        <v>162</v>
      </c>
      <c r="E2492" t="s">
        <v>163</v>
      </c>
      <c r="F2492" t="s">
        <v>163</v>
      </c>
      <c r="G2492" t="s">
        <v>87</v>
      </c>
      <c r="H2492">
        <v>12.106523809523809</v>
      </c>
      <c r="I2492">
        <v>11.809179894179895</v>
      </c>
      <c r="J2492">
        <v>11.957851851851853</v>
      </c>
      <c r="K2492" t="s">
        <v>2669</v>
      </c>
      <c r="L2492" t="s">
        <v>71</v>
      </c>
      <c r="N2492" t="s">
        <v>105</v>
      </c>
      <c r="O2492" t="s">
        <v>136</v>
      </c>
      <c r="P2492" t="s">
        <v>5263</v>
      </c>
      <c r="Q2492" s="1" t="s">
        <v>211</v>
      </c>
      <c r="R2492" t="s">
        <v>89</v>
      </c>
      <c r="S2492" t="s">
        <v>2863</v>
      </c>
      <c r="T2492" t="s">
        <v>109</v>
      </c>
      <c r="U2492" t="s">
        <v>94</v>
      </c>
      <c r="V2492" t="s">
        <v>109</v>
      </c>
      <c r="W2492" t="s">
        <v>109</v>
      </c>
      <c r="X2492" t="s">
        <v>211</v>
      </c>
      <c r="Y2492" t="str">
        <f>VLOOKUP(Q2492,[1]Feuil1!$A:$C,3,FALSE)</f>
        <v>Sciences Expérimentales</v>
      </c>
      <c r="Z2492" t="str">
        <f>VLOOKUP(Q2492,[1]Feuil1!$A:$E,5,FALSE)</f>
        <v xml:space="preserve">Scientifique </v>
      </c>
      <c r="AA2492" t="s">
        <v>94</v>
      </c>
      <c r="AB2492" t="s">
        <v>109</v>
      </c>
      <c r="AD2492" t="s">
        <v>62</v>
      </c>
      <c r="AE2492" t="s">
        <v>207</v>
      </c>
      <c r="AF2492" t="s">
        <v>634</v>
      </c>
      <c r="AG2492" t="s">
        <v>6958</v>
      </c>
      <c r="AH2492" t="s">
        <v>80</v>
      </c>
      <c r="AI2492" t="s">
        <v>65</v>
      </c>
      <c r="AJ2492" t="s">
        <v>223</v>
      </c>
      <c r="AK2492">
        <v>18</v>
      </c>
    </row>
    <row r="2493" spans="1:38" x14ac:dyDescent="0.25">
      <c r="A2493">
        <v>2492</v>
      </c>
      <c r="B2493" t="s">
        <v>6959</v>
      </c>
      <c r="C2493" t="s">
        <v>39</v>
      </c>
      <c r="D2493" t="s">
        <v>40</v>
      </c>
      <c r="E2493" t="s">
        <v>132</v>
      </c>
      <c r="F2493" t="s">
        <v>133</v>
      </c>
      <c r="G2493" t="s">
        <v>43</v>
      </c>
      <c r="H2493">
        <v>13.979166666666666</v>
      </c>
      <c r="I2493">
        <v>12.970000000000002</v>
      </c>
      <c r="J2493">
        <v>13.474583333333335</v>
      </c>
      <c r="K2493" t="s">
        <v>134</v>
      </c>
      <c r="L2493" t="s">
        <v>135</v>
      </c>
      <c r="N2493" t="s">
        <v>105</v>
      </c>
      <c r="O2493" t="s">
        <v>136</v>
      </c>
      <c r="P2493" t="s">
        <v>6960</v>
      </c>
      <c r="Q2493" s="1" t="s">
        <v>138</v>
      </c>
      <c r="R2493" t="s">
        <v>71</v>
      </c>
      <c r="T2493" t="s">
        <v>167</v>
      </c>
      <c r="U2493" t="s">
        <v>140</v>
      </c>
      <c r="V2493" t="s">
        <v>141</v>
      </c>
      <c r="W2493" t="s">
        <v>167</v>
      </c>
      <c r="X2493" t="s">
        <v>142</v>
      </c>
      <c r="Y2493" t="str">
        <f>VLOOKUP(Q2493,[1]Feuil1!$A:$C,3,FALSE)</f>
        <v xml:space="preserve">Général (Bac Français) </v>
      </c>
      <c r="Z2493" t="str">
        <f>VLOOKUP(Q2493,[1]Feuil1!$A:$E,5,FALSE)</f>
        <v xml:space="preserve">Economie et gestion </v>
      </c>
      <c r="AA2493" t="s">
        <v>58</v>
      </c>
      <c r="AB2493" t="s">
        <v>109</v>
      </c>
      <c r="AD2493" t="s">
        <v>62</v>
      </c>
      <c r="AI2493" t="s">
        <v>65</v>
      </c>
      <c r="AJ2493" t="s">
        <v>66</v>
      </c>
      <c r="AL2493" t="s">
        <v>101</v>
      </c>
    </row>
    <row r="2494" spans="1:38" x14ac:dyDescent="0.25">
      <c r="A2494">
        <v>2493</v>
      </c>
      <c r="B2494" t="s">
        <v>6961</v>
      </c>
      <c r="C2494" t="s">
        <v>1123</v>
      </c>
      <c r="D2494" t="s">
        <v>2057</v>
      </c>
      <c r="E2494" t="s">
        <v>2058</v>
      </c>
      <c r="F2494" t="s">
        <v>2058</v>
      </c>
      <c r="G2494" t="s">
        <v>2059</v>
      </c>
      <c r="H2494">
        <v>12.222857142857141</v>
      </c>
      <c r="I2494">
        <v>12.690408163265305</v>
      </c>
      <c r="J2494">
        <v>12.692857142857141</v>
      </c>
      <c r="K2494" t="s">
        <v>2060</v>
      </c>
      <c r="L2494" t="s">
        <v>135</v>
      </c>
      <c r="N2494" t="s">
        <v>105</v>
      </c>
      <c r="O2494" t="s">
        <v>136</v>
      </c>
      <c r="P2494" t="s">
        <v>3221</v>
      </c>
      <c r="Q2494" s="1" t="s">
        <v>211</v>
      </c>
      <c r="R2494" t="s">
        <v>254</v>
      </c>
      <c r="S2494" t="s">
        <v>6962</v>
      </c>
      <c r="T2494" t="s">
        <v>61</v>
      </c>
      <c r="U2494" t="s">
        <v>6963</v>
      </c>
      <c r="V2494" t="s">
        <v>109</v>
      </c>
      <c r="W2494" t="s">
        <v>61</v>
      </c>
      <c r="X2494" t="s">
        <v>211</v>
      </c>
      <c r="Y2494" t="str">
        <f>VLOOKUP(Q2494,[1]Feuil1!$A:$C,3,FALSE)</f>
        <v>Sciences Expérimentales</v>
      </c>
      <c r="Z2494" t="str">
        <f>VLOOKUP(Q2494,[1]Feuil1!$A:$E,5,FALSE)</f>
        <v xml:space="preserve">Scientifique </v>
      </c>
      <c r="AA2494" t="s">
        <v>1281</v>
      </c>
      <c r="AB2494" t="s">
        <v>109</v>
      </c>
      <c r="AC2494" t="s">
        <v>101</v>
      </c>
      <c r="AD2494" t="s">
        <v>62</v>
      </c>
      <c r="AE2494" t="s">
        <v>119</v>
      </c>
      <c r="AF2494" t="s">
        <v>174</v>
      </c>
      <c r="AG2494" t="s">
        <v>6281</v>
      </c>
      <c r="AH2494" t="s">
        <v>80</v>
      </c>
      <c r="AI2494" t="s">
        <v>122</v>
      </c>
      <c r="AJ2494" t="s">
        <v>360</v>
      </c>
      <c r="AK2494">
        <v>10</v>
      </c>
    </row>
    <row r="2495" spans="1:38" x14ac:dyDescent="0.25">
      <c r="A2495">
        <v>2494</v>
      </c>
      <c r="B2495" t="s">
        <v>6964</v>
      </c>
      <c r="C2495" t="s">
        <v>39</v>
      </c>
      <c r="D2495" t="s">
        <v>58</v>
      </c>
      <c r="E2495" t="s">
        <v>1124</v>
      </c>
      <c r="F2495" t="s">
        <v>49</v>
      </c>
      <c r="G2495" t="s">
        <v>50</v>
      </c>
      <c r="H2495">
        <v>5.7407407407407405</v>
      </c>
      <c r="I2495">
        <v>11.969696969696971</v>
      </c>
      <c r="J2495">
        <v>9.1666666666666661</v>
      </c>
      <c r="K2495" t="s">
        <v>1640</v>
      </c>
      <c r="L2495" t="s">
        <v>71</v>
      </c>
      <c r="N2495" t="s">
        <v>45</v>
      </c>
      <c r="O2495" t="s">
        <v>136</v>
      </c>
      <c r="P2495" t="s">
        <v>6965</v>
      </c>
      <c r="Q2495" s="1" t="s">
        <v>410</v>
      </c>
      <c r="R2495" t="s">
        <v>71</v>
      </c>
      <c r="S2495" t="s">
        <v>339</v>
      </c>
      <c r="T2495" t="s">
        <v>109</v>
      </c>
      <c r="U2495" t="s">
        <v>1126</v>
      </c>
      <c r="V2495" t="s">
        <v>109</v>
      </c>
      <c r="W2495" t="s">
        <v>109</v>
      </c>
      <c r="X2495" t="s">
        <v>60</v>
      </c>
      <c r="Y2495" t="str">
        <f>VLOOKUP(Q2495,[1]Feuil1!$A:$C,3,FALSE)</f>
        <v>Sciences Economiques et de Gestion</v>
      </c>
      <c r="Z2495" t="str">
        <f>VLOOKUP(Q2495,[1]Feuil1!$A:$E,5,FALSE)</f>
        <v xml:space="preserve">Economie et gestion </v>
      </c>
      <c r="AA2495" t="s">
        <v>94</v>
      </c>
      <c r="AB2495" t="s">
        <v>109</v>
      </c>
      <c r="AD2495" t="s">
        <v>62</v>
      </c>
      <c r="AE2495" t="s">
        <v>207</v>
      </c>
      <c r="AF2495" t="s">
        <v>207</v>
      </c>
      <c r="AG2495" t="s">
        <v>6966</v>
      </c>
      <c r="AH2495" t="s">
        <v>80</v>
      </c>
      <c r="AI2495" t="s">
        <v>65</v>
      </c>
      <c r="AJ2495" t="s">
        <v>3379</v>
      </c>
    </row>
    <row r="2496" spans="1:38" x14ac:dyDescent="0.25">
      <c r="A2496">
        <v>2495</v>
      </c>
      <c r="B2496" t="s">
        <v>6967</v>
      </c>
      <c r="C2496" t="s">
        <v>39</v>
      </c>
      <c r="D2496" t="s">
        <v>58</v>
      </c>
      <c r="E2496" t="s">
        <v>1532</v>
      </c>
      <c r="F2496" t="s">
        <v>154</v>
      </c>
      <c r="G2496" t="s">
        <v>87</v>
      </c>
      <c r="H2496">
        <v>6.45</v>
      </c>
      <c r="I2496">
        <v>7.46</v>
      </c>
      <c r="J2496">
        <v>6.95</v>
      </c>
      <c r="K2496" t="s">
        <v>3086</v>
      </c>
      <c r="N2496" t="s">
        <v>45</v>
      </c>
      <c r="O2496" t="s">
        <v>52</v>
      </c>
      <c r="P2496" t="s">
        <v>6968</v>
      </c>
      <c r="Q2496" s="1" t="s">
        <v>211</v>
      </c>
      <c r="R2496" t="s">
        <v>71</v>
      </c>
      <c r="S2496" t="s">
        <v>4355</v>
      </c>
      <c r="T2496" t="s">
        <v>109</v>
      </c>
      <c r="U2496" t="s">
        <v>94</v>
      </c>
      <c r="V2496" t="s">
        <v>109</v>
      </c>
      <c r="W2496" t="s">
        <v>109</v>
      </c>
      <c r="X2496" t="s">
        <v>211</v>
      </c>
      <c r="Y2496" t="str">
        <f>VLOOKUP(Q2496,[1]Feuil1!$A:$C,3,FALSE)</f>
        <v>Sciences Expérimentales</v>
      </c>
      <c r="Z2496" t="str">
        <f>VLOOKUP(Q2496,[1]Feuil1!$A:$E,5,FALSE)</f>
        <v xml:space="preserve">Scientifique </v>
      </c>
      <c r="AA2496" t="s">
        <v>94</v>
      </c>
      <c r="AB2496" t="s">
        <v>109</v>
      </c>
      <c r="AD2496" t="s">
        <v>46</v>
      </c>
      <c r="AE2496" t="s">
        <v>207</v>
      </c>
      <c r="AF2496" t="s">
        <v>174</v>
      </c>
      <c r="AG2496" t="s">
        <v>4118</v>
      </c>
      <c r="AH2496" t="s">
        <v>64</v>
      </c>
      <c r="AI2496" t="s">
        <v>65</v>
      </c>
      <c r="AJ2496" t="s">
        <v>303</v>
      </c>
    </row>
    <row r="2497" spans="1:38" x14ac:dyDescent="0.25">
      <c r="A2497">
        <v>2496</v>
      </c>
      <c r="B2497" t="s">
        <v>6969</v>
      </c>
      <c r="C2497" t="s">
        <v>39</v>
      </c>
      <c r="D2497" t="s">
        <v>58</v>
      </c>
      <c r="E2497" t="s">
        <v>1124</v>
      </c>
      <c r="F2497" t="s">
        <v>49</v>
      </c>
      <c r="G2497" t="s">
        <v>50</v>
      </c>
      <c r="H2497">
        <v>8.7037037037037042</v>
      </c>
      <c r="I2497">
        <v>13.636363636363635</v>
      </c>
      <c r="J2497">
        <v>11.416666666666666</v>
      </c>
      <c r="K2497" t="s">
        <v>1640</v>
      </c>
      <c r="L2497" t="s">
        <v>115</v>
      </c>
      <c r="N2497" t="s">
        <v>105</v>
      </c>
      <c r="O2497" t="s">
        <v>136</v>
      </c>
      <c r="P2497" t="s">
        <v>5614</v>
      </c>
      <c r="Q2497" s="1" t="s">
        <v>1425</v>
      </c>
      <c r="R2497" t="s">
        <v>71</v>
      </c>
      <c r="S2497" t="s">
        <v>2879</v>
      </c>
      <c r="T2497" t="s">
        <v>109</v>
      </c>
      <c r="U2497" t="s">
        <v>1126</v>
      </c>
      <c r="V2497" t="s">
        <v>109</v>
      </c>
      <c r="W2497" t="s">
        <v>109</v>
      </c>
      <c r="X2497" t="s">
        <v>186</v>
      </c>
      <c r="Y2497" t="str">
        <f>VLOOKUP(Q2497,[1]Feuil1!$A:$C,3,FALSE)</f>
        <v xml:space="preserve">Science mathématique </v>
      </c>
      <c r="Z2497" t="str">
        <f>VLOOKUP(Q2497,[1]Feuil1!$A:$E,5,FALSE)</f>
        <v xml:space="preserve">Scientifique </v>
      </c>
      <c r="AA2497" t="s">
        <v>94</v>
      </c>
      <c r="AB2497" t="s">
        <v>109</v>
      </c>
      <c r="AD2497" t="s">
        <v>62</v>
      </c>
      <c r="AE2497" t="s">
        <v>197</v>
      </c>
      <c r="AF2497" t="s">
        <v>120</v>
      </c>
      <c r="AG2497" t="s">
        <v>6131</v>
      </c>
      <c r="AH2497" t="s">
        <v>80</v>
      </c>
      <c r="AI2497" t="s">
        <v>111</v>
      </c>
      <c r="AJ2497" t="s">
        <v>669</v>
      </c>
    </row>
    <row r="2498" spans="1:38" x14ac:dyDescent="0.25">
      <c r="A2498">
        <v>2497</v>
      </c>
      <c r="B2498" t="s">
        <v>6970</v>
      </c>
      <c r="C2498" t="s">
        <v>39</v>
      </c>
      <c r="D2498" t="s">
        <v>58</v>
      </c>
      <c r="E2498" t="s">
        <v>1124</v>
      </c>
      <c r="F2498" t="s">
        <v>49</v>
      </c>
      <c r="G2498" t="s">
        <v>50</v>
      </c>
      <c r="H2498">
        <v>8.518518518518519</v>
      </c>
      <c r="I2498">
        <v>7.7272727272727266</v>
      </c>
      <c r="J2498">
        <v>8.0833333333333339</v>
      </c>
      <c r="K2498" t="s">
        <v>383</v>
      </c>
      <c r="L2498" t="s">
        <v>71</v>
      </c>
      <c r="N2498" t="s">
        <v>105</v>
      </c>
      <c r="O2498" t="s">
        <v>136</v>
      </c>
      <c r="P2498" t="s">
        <v>6971</v>
      </c>
      <c r="Q2498" s="1" t="s">
        <v>211</v>
      </c>
      <c r="R2498" t="s">
        <v>55</v>
      </c>
      <c r="S2498" t="s">
        <v>843</v>
      </c>
      <c r="T2498" t="s">
        <v>109</v>
      </c>
      <c r="U2498" t="s">
        <v>1126</v>
      </c>
      <c r="V2498" t="s">
        <v>109</v>
      </c>
      <c r="W2498" t="s">
        <v>109</v>
      </c>
      <c r="X2498" t="s">
        <v>211</v>
      </c>
      <c r="Y2498" t="str">
        <f>VLOOKUP(Q2498,[1]Feuil1!$A:$C,3,FALSE)</f>
        <v>Sciences Expérimentales</v>
      </c>
      <c r="Z2498" t="str">
        <f>VLOOKUP(Q2498,[1]Feuil1!$A:$E,5,FALSE)</f>
        <v xml:space="preserve">Scientifique </v>
      </c>
      <c r="AA2498" t="s">
        <v>94</v>
      </c>
      <c r="AB2498" t="s">
        <v>109</v>
      </c>
      <c r="AD2498" t="s">
        <v>62</v>
      </c>
      <c r="AE2498" t="s">
        <v>78</v>
      </c>
      <c r="AF2498" t="s">
        <v>78</v>
      </c>
      <c r="AG2498" t="s">
        <v>2129</v>
      </c>
      <c r="AH2498" t="s">
        <v>64</v>
      </c>
      <c r="AI2498" t="s">
        <v>122</v>
      </c>
      <c r="AJ2498" t="s">
        <v>1445</v>
      </c>
    </row>
    <row r="2499" spans="1:38" x14ac:dyDescent="0.25">
      <c r="A2499">
        <v>2498</v>
      </c>
      <c r="B2499" t="s">
        <v>6972</v>
      </c>
      <c r="C2499" t="s">
        <v>39</v>
      </c>
      <c r="D2499" t="s">
        <v>84</v>
      </c>
      <c r="E2499" t="s">
        <v>3779</v>
      </c>
      <c r="F2499" t="s">
        <v>86</v>
      </c>
      <c r="G2499" t="s">
        <v>87</v>
      </c>
      <c r="H2499">
        <v>11.754</v>
      </c>
      <c r="I2499">
        <v>13.106666000000001</v>
      </c>
      <c r="J2499">
        <v>12.430332999999999</v>
      </c>
      <c r="K2499" t="s">
        <v>976</v>
      </c>
      <c r="L2499" t="s">
        <v>135</v>
      </c>
      <c r="N2499" t="s">
        <v>105</v>
      </c>
      <c r="O2499" t="s">
        <v>52</v>
      </c>
      <c r="P2499" t="s">
        <v>6973</v>
      </c>
      <c r="Q2499" s="1" t="s">
        <v>211</v>
      </c>
      <c r="R2499" t="s">
        <v>89</v>
      </c>
      <c r="S2499" t="s">
        <v>1145</v>
      </c>
      <c r="T2499" t="s">
        <v>109</v>
      </c>
      <c r="U2499" t="s">
        <v>94</v>
      </c>
      <c r="V2499" t="s">
        <v>108</v>
      </c>
      <c r="W2499" t="s">
        <v>109</v>
      </c>
      <c r="X2499" t="s">
        <v>211</v>
      </c>
      <c r="Y2499" t="str">
        <f>VLOOKUP(Q2499,[1]Feuil1!$A:$C,3,FALSE)</f>
        <v>Sciences Expérimentales</v>
      </c>
      <c r="Z2499" t="str">
        <f>VLOOKUP(Q2499,[1]Feuil1!$A:$E,5,FALSE)</f>
        <v xml:space="preserve">Scientifique </v>
      </c>
      <c r="AA2499" t="s">
        <v>94</v>
      </c>
      <c r="AB2499" t="s">
        <v>109</v>
      </c>
      <c r="AD2499" t="s">
        <v>62</v>
      </c>
      <c r="AE2499" t="s">
        <v>78</v>
      </c>
      <c r="AF2499" t="s">
        <v>634</v>
      </c>
      <c r="AG2499" t="s">
        <v>6974</v>
      </c>
      <c r="AH2499" t="s">
        <v>64</v>
      </c>
      <c r="AI2499" t="s">
        <v>474</v>
      </c>
      <c r="AJ2499" t="s">
        <v>1337</v>
      </c>
      <c r="AK2499">
        <v>48</v>
      </c>
    </row>
    <row r="2500" spans="1:38" x14ac:dyDescent="0.25">
      <c r="A2500">
        <v>2499</v>
      </c>
      <c r="B2500" t="s">
        <v>6975</v>
      </c>
      <c r="C2500" t="s">
        <v>39</v>
      </c>
      <c r="D2500" t="s">
        <v>84</v>
      </c>
      <c r="E2500" t="s">
        <v>3779</v>
      </c>
      <c r="F2500" t="s">
        <v>86</v>
      </c>
      <c r="G2500" t="s">
        <v>87</v>
      </c>
      <c r="H2500">
        <v>12.681333</v>
      </c>
      <c r="I2500">
        <v>14.023332999999999</v>
      </c>
      <c r="J2500">
        <v>13.352333</v>
      </c>
      <c r="K2500" t="s">
        <v>976</v>
      </c>
      <c r="L2500" t="s">
        <v>135</v>
      </c>
      <c r="N2500" t="s">
        <v>45</v>
      </c>
      <c r="O2500" t="s">
        <v>52</v>
      </c>
      <c r="P2500" t="s">
        <v>5122</v>
      </c>
      <c r="Q2500" s="1" t="s">
        <v>1425</v>
      </c>
      <c r="R2500" t="s">
        <v>3102</v>
      </c>
      <c r="S2500" t="s">
        <v>6976</v>
      </c>
      <c r="T2500" t="s">
        <v>109</v>
      </c>
      <c r="U2500" t="s">
        <v>94</v>
      </c>
      <c r="V2500" t="s">
        <v>108</v>
      </c>
      <c r="W2500" t="s">
        <v>109</v>
      </c>
      <c r="X2500" t="s">
        <v>186</v>
      </c>
      <c r="Y2500" t="str">
        <f>VLOOKUP(Q2500,[1]Feuil1!$A:$C,3,FALSE)</f>
        <v xml:space="preserve">Science mathématique </v>
      </c>
      <c r="Z2500" t="str">
        <f>VLOOKUP(Q2500,[1]Feuil1!$A:$E,5,FALSE)</f>
        <v xml:space="preserve">Scientifique </v>
      </c>
      <c r="AA2500" t="s">
        <v>94</v>
      </c>
      <c r="AB2500" t="s">
        <v>109</v>
      </c>
      <c r="AD2500" t="s">
        <v>62</v>
      </c>
      <c r="AE2500" t="s">
        <v>174</v>
      </c>
      <c r="AF2500" t="s">
        <v>120</v>
      </c>
      <c r="AG2500" t="s">
        <v>3329</v>
      </c>
      <c r="AH2500" t="s">
        <v>80</v>
      </c>
      <c r="AI2500" t="s">
        <v>65</v>
      </c>
      <c r="AJ2500" t="s">
        <v>188</v>
      </c>
      <c r="AK2500">
        <v>68</v>
      </c>
    </row>
    <row r="2501" spans="1:38" x14ac:dyDescent="0.25">
      <c r="A2501">
        <v>2500</v>
      </c>
      <c r="B2501" t="s">
        <v>6977</v>
      </c>
      <c r="C2501" t="s">
        <v>1123</v>
      </c>
      <c r="D2501" t="s">
        <v>84</v>
      </c>
      <c r="E2501" t="s">
        <v>85</v>
      </c>
      <c r="F2501" t="s">
        <v>86</v>
      </c>
      <c r="G2501" t="s">
        <v>87</v>
      </c>
      <c r="H2501">
        <v>12.568666</v>
      </c>
      <c r="I2501">
        <v>11.872332999999999</v>
      </c>
      <c r="J2501">
        <v>12.220499999999999</v>
      </c>
      <c r="K2501" t="s">
        <v>976</v>
      </c>
      <c r="L2501" t="s">
        <v>135</v>
      </c>
      <c r="N2501" t="s">
        <v>45</v>
      </c>
      <c r="O2501" t="s">
        <v>52</v>
      </c>
      <c r="P2501" t="s">
        <v>1034</v>
      </c>
      <c r="Q2501" s="1" t="s">
        <v>211</v>
      </c>
      <c r="R2501" t="s">
        <v>89</v>
      </c>
      <c r="S2501" t="s">
        <v>3928</v>
      </c>
      <c r="T2501" t="s">
        <v>97</v>
      </c>
      <c r="U2501" t="s">
        <v>94</v>
      </c>
      <c r="V2501" t="s">
        <v>59</v>
      </c>
      <c r="W2501" t="s">
        <v>97</v>
      </c>
      <c r="X2501" t="s">
        <v>211</v>
      </c>
      <c r="Y2501" t="str">
        <f>VLOOKUP(Q2501,[1]Feuil1!$A:$C,3,FALSE)</f>
        <v>Sciences Expérimentales</v>
      </c>
      <c r="Z2501" t="str">
        <f>VLOOKUP(Q2501,[1]Feuil1!$A:$E,5,FALSE)</f>
        <v xml:space="preserve">Scientifique </v>
      </c>
      <c r="AA2501" t="s">
        <v>94</v>
      </c>
      <c r="AB2501" t="s">
        <v>61</v>
      </c>
      <c r="AD2501" t="s">
        <v>62</v>
      </c>
      <c r="AE2501" t="s">
        <v>168</v>
      </c>
      <c r="AF2501" t="s">
        <v>119</v>
      </c>
      <c r="AG2501" t="s">
        <v>6978</v>
      </c>
      <c r="AH2501" t="s">
        <v>64</v>
      </c>
      <c r="AK2501">
        <v>98</v>
      </c>
    </row>
    <row r="2502" spans="1:38" x14ac:dyDescent="0.25">
      <c r="A2502">
        <v>2501</v>
      </c>
      <c r="B2502" t="s">
        <v>6979</v>
      </c>
      <c r="C2502" t="s">
        <v>39</v>
      </c>
      <c r="D2502" t="s">
        <v>58</v>
      </c>
      <c r="E2502" t="s">
        <v>1124</v>
      </c>
      <c r="F2502" t="s">
        <v>49</v>
      </c>
      <c r="G2502" t="s">
        <v>50</v>
      </c>
      <c r="H2502">
        <v>10</v>
      </c>
      <c r="I2502">
        <v>10.151515151515152</v>
      </c>
      <c r="J2502">
        <v>10.083333333333332</v>
      </c>
      <c r="K2502" t="s">
        <v>1640</v>
      </c>
      <c r="L2502" t="s">
        <v>89</v>
      </c>
      <c r="N2502" t="s">
        <v>45</v>
      </c>
      <c r="O2502" t="s">
        <v>136</v>
      </c>
      <c r="P2502" t="s">
        <v>5986</v>
      </c>
      <c r="Q2502" s="1" t="s">
        <v>211</v>
      </c>
      <c r="R2502" t="s">
        <v>115</v>
      </c>
      <c r="S2502" t="s">
        <v>3892</v>
      </c>
      <c r="T2502" t="s">
        <v>109</v>
      </c>
      <c r="U2502" t="s">
        <v>1126</v>
      </c>
      <c r="V2502" t="s">
        <v>109</v>
      </c>
      <c r="W2502" t="s">
        <v>109</v>
      </c>
      <c r="X2502" t="s">
        <v>211</v>
      </c>
      <c r="Y2502" t="str">
        <f>VLOOKUP(Q2502,[1]Feuil1!$A:$C,3,FALSE)</f>
        <v>Sciences Expérimentales</v>
      </c>
      <c r="Z2502" t="str">
        <f>VLOOKUP(Q2502,[1]Feuil1!$A:$E,5,FALSE)</f>
        <v xml:space="preserve">Scientifique </v>
      </c>
      <c r="AA2502" t="s">
        <v>94</v>
      </c>
      <c r="AB2502" t="s">
        <v>109</v>
      </c>
      <c r="AD2502" t="s">
        <v>62</v>
      </c>
      <c r="AE2502" t="s">
        <v>207</v>
      </c>
      <c r="AF2502" t="s">
        <v>78</v>
      </c>
      <c r="AG2502" t="s">
        <v>6980</v>
      </c>
      <c r="AH2502" t="s">
        <v>80</v>
      </c>
      <c r="AI2502" t="s">
        <v>65</v>
      </c>
      <c r="AJ2502" t="s">
        <v>3598</v>
      </c>
    </row>
    <row r="2503" spans="1:38" x14ac:dyDescent="0.25">
      <c r="A2503">
        <v>2502</v>
      </c>
      <c r="B2503" t="s">
        <v>6981</v>
      </c>
      <c r="C2503" t="s">
        <v>39</v>
      </c>
      <c r="D2503" t="s">
        <v>58</v>
      </c>
      <c r="E2503" t="s">
        <v>1532</v>
      </c>
      <c r="F2503" t="s">
        <v>154</v>
      </c>
      <c r="G2503" t="s">
        <v>87</v>
      </c>
      <c r="H2503">
        <v>11.23</v>
      </c>
      <c r="I2503">
        <v>11.42</v>
      </c>
      <c r="J2503">
        <v>11.33</v>
      </c>
      <c r="K2503" t="s">
        <v>62</v>
      </c>
      <c r="L2503" t="s">
        <v>71</v>
      </c>
      <c r="N2503" t="s">
        <v>45</v>
      </c>
      <c r="O2503" t="s">
        <v>52</v>
      </c>
      <c r="P2503" t="s">
        <v>5909</v>
      </c>
      <c r="Q2503" s="1" t="s">
        <v>410</v>
      </c>
      <c r="R2503" t="s">
        <v>3102</v>
      </c>
      <c r="S2503" t="s">
        <v>6982</v>
      </c>
      <c r="T2503" t="s">
        <v>109</v>
      </c>
      <c r="U2503" t="s">
        <v>94</v>
      </c>
      <c r="V2503" t="s">
        <v>109</v>
      </c>
      <c r="W2503" t="s">
        <v>109</v>
      </c>
      <c r="X2503" t="s">
        <v>60</v>
      </c>
      <c r="Y2503" t="str">
        <f>VLOOKUP(Q2503,[1]Feuil1!$A:$C,3,FALSE)</f>
        <v>Sciences Economiques et de Gestion</v>
      </c>
      <c r="Z2503" t="str">
        <f>VLOOKUP(Q2503,[1]Feuil1!$A:$E,5,FALSE)</f>
        <v xml:space="preserve">Economie et gestion </v>
      </c>
      <c r="AA2503" t="s">
        <v>94</v>
      </c>
      <c r="AB2503" t="s">
        <v>109</v>
      </c>
      <c r="AD2503" t="s">
        <v>62</v>
      </c>
      <c r="AE2503" t="s">
        <v>207</v>
      </c>
      <c r="AF2503" t="s">
        <v>634</v>
      </c>
      <c r="AG2503" t="s">
        <v>6983</v>
      </c>
      <c r="AH2503" t="s">
        <v>80</v>
      </c>
      <c r="AI2503" t="s">
        <v>474</v>
      </c>
      <c r="AJ2503" t="s">
        <v>1337</v>
      </c>
    </row>
    <row r="2504" spans="1:38" x14ac:dyDescent="0.25">
      <c r="A2504">
        <v>2503</v>
      </c>
      <c r="B2504" t="s">
        <v>6984</v>
      </c>
      <c r="C2504" t="s">
        <v>39</v>
      </c>
      <c r="D2504" t="s">
        <v>40</v>
      </c>
      <c r="E2504" t="s">
        <v>103</v>
      </c>
      <c r="F2504" t="s">
        <v>49</v>
      </c>
      <c r="G2504" t="s">
        <v>50</v>
      </c>
      <c r="H2504">
        <v>16.055999999999997</v>
      </c>
      <c r="I2504">
        <v>16.899999999999999</v>
      </c>
      <c r="J2504">
        <v>16.477999999999998</v>
      </c>
      <c r="K2504" t="s">
        <v>104</v>
      </c>
      <c r="L2504" t="s">
        <v>115</v>
      </c>
      <c r="N2504" t="s">
        <v>105</v>
      </c>
      <c r="O2504" t="s">
        <v>52</v>
      </c>
      <c r="P2504" t="s">
        <v>6985</v>
      </c>
      <c r="Q2504" s="1" t="s">
        <v>211</v>
      </c>
      <c r="R2504" t="s">
        <v>89</v>
      </c>
      <c r="S2504" t="s">
        <v>685</v>
      </c>
      <c r="T2504" t="s">
        <v>167</v>
      </c>
      <c r="U2504" t="s">
        <v>58</v>
      </c>
      <c r="V2504" t="s">
        <v>108</v>
      </c>
      <c r="W2504" t="s">
        <v>167</v>
      </c>
      <c r="X2504" t="s">
        <v>211</v>
      </c>
      <c r="Y2504" t="str">
        <f>VLOOKUP(Q2504,[1]Feuil1!$A:$C,3,FALSE)</f>
        <v>Sciences Expérimentales</v>
      </c>
      <c r="Z2504" t="str">
        <f>VLOOKUP(Q2504,[1]Feuil1!$A:$E,5,FALSE)</f>
        <v xml:space="preserve">Scientifique </v>
      </c>
      <c r="AA2504" t="s">
        <v>58</v>
      </c>
      <c r="AB2504" t="s">
        <v>109</v>
      </c>
      <c r="AC2504" t="s">
        <v>101</v>
      </c>
      <c r="AD2504" t="s">
        <v>62</v>
      </c>
      <c r="AG2504" t="s">
        <v>6986</v>
      </c>
      <c r="AH2504" t="s">
        <v>80</v>
      </c>
      <c r="AI2504" t="s">
        <v>230</v>
      </c>
      <c r="AJ2504" t="s">
        <v>1454</v>
      </c>
      <c r="AL2504" t="s">
        <v>101</v>
      </c>
    </row>
    <row r="2505" spans="1:38" x14ac:dyDescent="0.25">
      <c r="A2505">
        <v>2504</v>
      </c>
      <c r="B2505" t="s">
        <v>6987</v>
      </c>
      <c r="C2505" t="s">
        <v>39</v>
      </c>
      <c r="D2505" t="s">
        <v>40</v>
      </c>
      <c r="E2505" t="s">
        <v>125</v>
      </c>
      <c r="F2505" t="s">
        <v>49</v>
      </c>
      <c r="G2505" t="s">
        <v>50</v>
      </c>
      <c r="H2505">
        <v>14.8</v>
      </c>
      <c r="I2505">
        <v>13.4</v>
      </c>
      <c r="J2505">
        <v>14.1</v>
      </c>
      <c r="K2505" t="s">
        <v>62</v>
      </c>
      <c r="L2505" t="s">
        <v>115</v>
      </c>
      <c r="N2505" t="s">
        <v>105</v>
      </c>
      <c r="O2505" t="s">
        <v>52</v>
      </c>
      <c r="P2505" t="s">
        <v>6988</v>
      </c>
      <c r="Q2505" s="1" t="s">
        <v>211</v>
      </c>
      <c r="R2505" t="s">
        <v>71</v>
      </c>
      <c r="T2505" t="s">
        <v>167</v>
      </c>
      <c r="U2505" t="s">
        <v>58</v>
      </c>
      <c r="V2505" t="s">
        <v>108</v>
      </c>
      <c r="W2505" t="s">
        <v>167</v>
      </c>
      <c r="X2505" t="s">
        <v>211</v>
      </c>
      <c r="Y2505" t="str">
        <f>VLOOKUP(Q2505,[1]Feuil1!$A:$C,3,FALSE)</f>
        <v>Sciences Expérimentales</v>
      </c>
      <c r="Z2505" t="str">
        <f>VLOOKUP(Q2505,[1]Feuil1!$A:$E,5,FALSE)</f>
        <v xml:space="preserve">Scientifique </v>
      </c>
      <c r="AA2505" t="s">
        <v>58</v>
      </c>
      <c r="AB2505" t="s">
        <v>109</v>
      </c>
      <c r="AD2505" t="s">
        <v>62</v>
      </c>
      <c r="AG2505" t="s">
        <v>6989</v>
      </c>
      <c r="AH2505" t="s">
        <v>80</v>
      </c>
      <c r="AI2505" t="s">
        <v>65</v>
      </c>
      <c r="AJ2505" t="s">
        <v>188</v>
      </c>
    </row>
    <row r="2506" spans="1:38" x14ac:dyDescent="0.25">
      <c r="A2506">
        <v>2505</v>
      </c>
      <c r="B2506" t="s">
        <v>6990</v>
      </c>
      <c r="C2506" t="s">
        <v>39</v>
      </c>
      <c r="D2506" t="s">
        <v>58</v>
      </c>
      <c r="E2506" t="s">
        <v>1124</v>
      </c>
      <c r="F2506" t="s">
        <v>49</v>
      </c>
      <c r="G2506" t="s">
        <v>50</v>
      </c>
      <c r="H2506">
        <v>12.037037037037038</v>
      </c>
      <c r="I2506">
        <v>7.5757575757575761</v>
      </c>
      <c r="J2506">
        <v>9.5833333333333339</v>
      </c>
      <c r="K2506" t="s">
        <v>383</v>
      </c>
      <c r="L2506" t="s">
        <v>135</v>
      </c>
      <c r="N2506" t="s">
        <v>105</v>
      </c>
      <c r="O2506" t="s">
        <v>136</v>
      </c>
      <c r="P2506" t="s">
        <v>3802</v>
      </c>
      <c r="Q2506" s="1" t="s">
        <v>699</v>
      </c>
      <c r="R2506" t="s">
        <v>89</v>
      </c>
      <c r="T2506" t="s">
        <v>109</v>
      </c>
      <c r="U2506" t="s">
        <v>1126</v>
      </c>
      <c r="V2506" t="s">
        <v>109</v>
      </c>
      <c r="W2506" t="s">
        <v>109</v>
      </c>
      <c r="X2506" t="s">
        <v>701</v>
      </c>
      <c r="Y2506" t="str">
        <f>VLOOKUP(Q2506,[1]Feuil1!$A:$C,3,FALSE)</f>
        <v>Général (Bac Français)</v>
      </c>
      <c r="Z2506" t="str">
        <f>VLOOKUP(Q2506,[1]Feuil1!$A:$E,5,FALSE)</f>
        <v xml:space="preserve">Scientifique </v>
      </c>
      <c r="AA2506" t="s">
        <v>94</v>
      </c>
      <c r="AB2506" t="s">
        <v>109</v>
      </c>
      <c r="AD2506" t="s">
        <v>62</v>
      </c>
      <c r="AE2506" t="s">
        <v>197</v>
      </c>
      <c r="AF2506" t="s">
        <v>634</v>
      </c>
      <c r="AI2506" t="s">
        <v>111</v>
      </c>
      <c r="AJ2506" t="s">
        <v>852</v>
      </c>
    </row>
    <row r="2507" spans="1:38" x14ac:dyDescent="0.25">
      <c r="A2507">
        <v>2506</v>
      </c>
      <c r="B2507" t="s">
        <v>6991</v>
      </c>
      <c r="C2507" t="s">
        <v>39</v>
      </c>
      <c r="D2507" t="s">
        <v>58</v>
      </c>
      <c r="E2507" t="s">
        <v>1532</v>
      </c>
      <c r="F2507" t="s">
        <v>154</v>
      </c>
      <c r="G2507" t="s">
        <v>87</v>
      </c>
      <c r="H2507">
        <v>14.1</v>
      </c>
      <c r="I2507">
        <v>13.96</v>
      </c>
      <c r="J2507">
        <v>14.03</v>
      </c>
      <c r="K2507" t="s">
        <v>62</v>
      </c>
      <c r="L2507" t="s">
        <v>89</v>
      </c>
      <c r="N2507" t="s">
        <v>105</v>
      </c>
      <c r="O2507" t="s">
        <v>52</v>
      </c>
      <c r="P2507" t="s">
        <v>4983</v>
      </c>
      <c r="Q2507" s="1" t="s">
        <v>211</v>
      </c>
      <c r="R2507" t="s">
        <v>89</v>
      </c>
      <c r="S2507" t="s">
        <v>3450</v>
      </c>
      <c r="T2507" t="s">
        <v>109</v>
      </c>
      <c r="U2507" t="s">
        <v>94</v>
      </c>
      <c r="V2507" t="s">
        <v>109</v>
      </c>
      <c r="W2507" t="s">
        <v>109</v>
      </c>
      <c r="X2507" t="s">
        <v>211</v>
      </c>
      <c r="Y2507" t="str">
        <f>VLOOKUP(Q2507,[1]Feuil1!$A:$C,3,FALSE)</f>
        <v>Sciences Expérimentales</v>
      </c>
      <c r="Z2507" t="str">
        <f>VLOOKUP(Q2507,[1]Feuil1!$A:$E,5,FALSE)</f>
        <v xml:space="preserve">Scientifique </v>
      </c>
      <c r="AA2507" t="s">
        <v>94</v>
      </c>
      <c r="AB2507" t="s">
        <v>109</v>
      </c>
      <c r="AD2507" t="s">
        <v>62</v>
      </c>
      <c r="AE2507" t="s">
        <v>207</v>
      </c>
      <c r="AF2507" t="s">
        <v>634</v>
      </c>
      <c r="AG2507" t="s">
        <v>6992</v>
      </c>
      <c r="AH2507" t="s">
        <v>64</v>
      </c>
      <c r="AI2507" t="s">
        <v>345</v>
      </c>
      <c r="AJ2507" t="s">
        <v>965</v>
      </c>
    </row>
    <row r="2508" spans="1:38" x14ac:dyDescent="0.25">
      <c r="A2508">
        <v>2507</v>
      </c>
      <c r="B2508" t="s">
        <v>6993</v>
      </c>
      <c r="C2508" t="s">
        <v>39</v>
      </c>
      <c r="D2508" t="s">
        <v>381</v>
      </c>
      <c r="E2508" t="s">
        <v>382</v>
      </c>
      <c r="F2508" t="s">
        <v>49</v>
      </c>
      <c r="G2508" t="s">
        <v>50</v>
      </c>
      <c r="H2508">
        <v>8.0882352941176467</v>
      </c>
      <c r="I2508">
        <v>9.2307692307692317</v>
      </c>
      <c r="J2508">
        <v>8.5833333333333321</v>
      </c>
      <c r="K2508" t="s">
        <v>383</v>
      </c>
      <c r="L2508" t="s">
        <v>71</v>
      </c>
      <c r="N2508" t="s">
        <v>105</v>
      </c>
      <c r="O2508" t="s">
        <v>52</v>
      </c>
      <c r="P2508" t="s">
        <v>6994</v>
      </c>
      <c r="Q2508" s="1" t="s">
        <v>211</v>
      </c>
      <c r="R2508" t="s">
        <v>89</v>
      </c>
      <c r="T2508" t="s">
        <v>979</v>
      </c>
      <c r="U2508" t="s">
        <v>386</v>
      </c>
      <c r="V2508" t="s">
        <v>108</v>
      </c>
      <c r="W2508" t="s">
        <v>979</v>
      </c>
      <c r="X2508" t="s">
        <v>211</v>
      </c>
      <c r="Y2508" t="str">
        <f>VLOOKUP(Q2508,[1]Feuil1!$A:$C,3,FALSE)</f>
        <v>Sciences Expérimentales</v>
      </c>
      <c r="Z2508" t="str">
        <f>VLOOKUP(Q2508,[1]Feuil1!$A:$E,5,FALSE)</f>
        <v xml:space="preserve">Scientifique </v>
      </c>
      <c r="AA2508" t="s">
        <v>386</v>
      </c>
      <c r="AB2508" t="s">
        <v>109</v>
      </c>
      <c r="AD2508" t="s">
        <v>62</v>
      </c>
      <c r="AE2508" t="s">
        <v>78</v>
      </c>
      <c r="AF2508" t="s">
        <v>78</v>
      </c>
      <c r="AG2508" t="s">
        <v>6995</v>
      </c>
      <c r="AH2508" t="s">
        <v>80</v>
      </c>
      <c r="AI2508" t="s">
        <v>65</v>
      </c>
      <c r="AJ2508" t="s">
        <v>188</v>
      </c>
      <c r="AK2508">
        <v>55</v>
      </c>
    </row>
    <row r="2509" spans="1:38" x14ac:dyDescent="0.25">
      <c r="A2509">
        <v>2508</v>
      </c>
      <c r="B2509" t="s">
        <v>6996</v>
      </c>
      <c r="C2509" t="s">
        <v>39</v>
      </c>
      <c r="D2509" t="s">
        <v>58</v>
      </c>
      <c r="E2509" t="s">
        <v>1532</v>
      </c>
      <c r="F2509" t="s">
        <v>154</v>
      </c>
      <c r="G2509" t="s">
        <v>87</v>
      </c>
      <c r="H2509">
        <v>11.32</v>
      </c>
      <c r="I2509">
        <v>12.28</v>
      </c>
      <c r="J2509">
        <v>11.8</v>
      </c>
      <c r="K2509" t="s">
        <v>62</v>
      </c>
      <c r="L2509" t="s">
        <v>71</v>
      </c>
      <c r="N2509" t="s">
        <v>45</v>
      </c>
      <c r="O2509" t="s">
        <v>52</v>
      </c>
      <c r="P2509" t="s">
        <v>5359</v>
      </c>
      <c r="Q2509" s="1" t="s">
        <v>410</v>
      </c>
      <c r="R2509" t="s">
        <v>89</v>
      </c>
      <c r="S2509" t="s">
        <v>3318</v>
      </c>
      <c r="T2509" t="s">
        <v>109</v>
      </c>
      <c r="U2509" t="s">
        <v>94</v>
      </c>
      <c r="V2509" t="s">
        <v>109</v>
      </c>
      <c r="W2509" t="s">
        <v>109</v>
      </c>
      <c r="X2509" t="s">
        <v>60</v>
      </c>
      <c r="Y2509" t="str">
        <f>VLOOKUP(Q2509,[1]Feuil1!$A:$C,3,FALSE)</f>
        <v>Sciences Economiques et de Gestion</v>
      </c>
      <c r="Z2509" t="str">
        <f>VLOOKUP(Q2509,[1]Feuil1!$A:$E,5,FALSE)</f>
        <v xml:space="preserve">Economie et gestion </v>
      </c>
      <c r="AA2509" t="s">
        <v>94</v>
      </c>
      <c r="AB2509" t="s">
        <v>109</v>
      </c>
      <c r="AD2509" t="s">
        <v>62</v>
      </c>
      <c r="AE2509" t="s">
        <v>207</v>
      </c>
      <c r="AF2509" t="s">
        <v>634</v>
      </c>
      <c r="AG2509" t="s">
        <v>5872</v>
      </c>
      <c r="AH2509" t="s">
        <v>64</v>
      </c>
      <c r="AI2509" t="s">
        <v>65</v>
      </c>
      <c r="AJ2509" t="s">
        <v>6997</v>
      </c>
    </row>
    <row r="2510" spans="1:38" x14ac:dyDescent="0.25">
      <c r="A2510">
        <v>2509</v>
      </c>
      <c r="B2510" t="s">
        <v>6998</v>
      </c>
      <c r="C2510" t="s">
        <v>39</v>
      </c>
      <c r="D2510" t="s">
        <v>40</v>
      </c>
      <c r="E2510" t="s">
        <v>48</v>
      </c>
      <c r="F2510" t="s">
        <v>49</v>
      </c>
      <c r="G2510" t="s">
        <v>50</v>
      </c>
      <c r="H2510">
        <v>15.775</v>
      </c>
      <c r="K2510" t="s">
        <v>104</v>
      </c>
      <c r="L2510" t="s">
        <v>115</v>
      </c>
      <c r="N2510" t="s">
        <v>45</v>
      </c>
      <c r="O2510" t="s">
        <v>52</v>
      </c>
      <c r="P2510" t="s">
        <v>3047</v>
      </c>
      <c r="Q2510" s="1" t="s">
        <v>211</v>
      </c>
      <c r="R2510" t="s">
        <v>89</v>
      </c>
      <c r="T2510" t="s">
        <v>97</v>
      </c>
      <c r="U2510" t="s">
        <v>58</v>
      </c>
      <c r="V2510" t="s">
        <v>108</v>
      </c>
      <c r="W2510" t="s">
        <v>97</v>
      </c>
      <c r="X2510" t="s">
        <v>211</v>
      </c>
      <c r="Y2510" t="str">
        <f>VLOOKUP(Q2510,[1]Feuil1!$A:$C,3,FALSE)</f>
        <v>Sciences Expérimentales</v>
      </c>
      <c r="Z2510" t="str">
        <f>VLOOKUP(Q2510,[1]Feuil1!$A:$E,5,FALSE)</f>
        <v xml:space="preserve">Scientifique </v>
      </c>
      <c r="AA2510" t="s">
        <v>58</v>
      </c>
      <c r="AB2510" t="s">
        <v>109</v>
      </c>
      <c r="AC2510" t="s">
        <v>101</v>
      </c>
      <c r="AD2510" t="s">
        <v>62</v>
      </c>
      <c r="AE2510" t="s">
        <v>119</v>
      </c>
      <c r="AF2510" t="s">
        <v>120</v>
      </c>
      <c r="AG2510" t="s">
        <v>6999</v>
      </c>
      <c r="AH2510" t="s">
        <v>64</v>
      </c>
      <c r="AI2510" t="s">
        <v>99</v>
      </c>
      <c r="AJ2510" t="s">
        <v>100</v>
      </c>
    </row>
    <row r="2511" spans="1:38" x14ac:dyDescent="0.25">
      <c r="A2511">
        <v>2510</v>
      </c>
      <c r="B2511" t="s">
        <v>7000</v>
      </c>
      <c r="C2511" t="s">
        <v>39</v>
      </c>
      <c r="D2511" t="s">
        <v>40</v>
      </c>
      <c r="E2511" t="s">
        <v>132</v>
      </c>
      <c r="F2511" t="s">
        <v>133</v>
      </c>
      <c r="G2511" t="s">
        <v>43</v>
      </c>
      <c r="H2511">
        <v>10.283333333333333</v>
      </c>
      <c r="I2511">
        <v>8.5299999999999994</v>
      </c>
      <c r="J2511">
        <v>8.8337499999999984</v>
      </c>
      <c r="K2511" t="s">
        <v>7001</v>
      </c>
      <c r="N2511" t="s">
        <v>45</v>
      </c>
      <c r="O2511" t="s">
        <v>136</v>
      </c>
      <c r="P2511" t="s">
        <v>7002</v>
      </c>
      <c r="Q2511" s="1" t="s">
        <v>3182</v>
      </c>
      <c r="R2511" t="s">
        <v>55</v>
      </c>
      <c r="T2511" t="s">
        <v>93</v>
      </c>
      <c r="U2511" t="s">
        <v>140</v>
      </c>
      <c r="V2511" t="s">
        <v>141</v>
      </c>
      <c r="W2511" t="s">
        <v>93</v>
      </c>
      <c r="X2511" t="s">
        <v>3182</v>
      </c>
      <c r="Y2511" t="str">
        <f>VLOOKUP(Q2511,[1]Feuil1!$A:$C,3,FALSE)</f>
        <v>Lettres et Sciences Humaines</v>
      </c>
      <c r="Z2511" t="str">
        <f>VLOOKUP(Q2511,[1]Feuil1!$A:$E,5,FALSE)</f>
        <v>Littéraire</v>
      </c>
      <c r="AA2511" t="s">
        <v>58</v>
      </c>
      <c r="AB2511" t="s">
        <v>109</v>
      </c>
      <c r="AD2511" t="s">
        <v>62</v>
      </c>
      <c r="AG2511" t="s">
        <v>7003</v>
      </c>
      <c r="AH2511" t="s">
        <v>80</v>
      </c>
      <c r="AI2511" t="s">
        <v>65</v>
      </c>
      <c r="AJ2511" t="s">
        <v>66</v>
      </c>
    </row>
    <row r="2512" spans="1:38" x14ac:dyDescent="0.25">
      <c r="A2512">
        <v>2511</v>
      </c>
      <c r="B2512" t="s">
        <v>7004</v>
      </c>
      <c r="C2512" t="s">
        <v>1123</v>
      </c>
      <c r="D2512" t="s">
        <v>58</v>
      </c>
      <c r="E2512" t="s">
        <v>3189</v>
      </c>
      <c r="F2512" t="s">
        <v>154</v>
      </c>
      <c r="G2512" t="s">
        <v>87</v>
      </c>
      <c r="H2512">
        <v>15.98</v>
      </c>
      <c r="I2512">
        <v>16.420000000000002</v>
      </c>
      <c r="J2512">
        <v>16.2</v>
      </c>
      <c r="K2512" t="s">
        <v>471</v>
      </c>
      <c r="L2512" t="s">
        <v>115</v>
      </c>
      <c r="N2512" t="s">
        <v>105</v>
      </c>
      <c r="O2512" t="s">
        <v>52</v>
      </c>
      <c r="P2512" t="s">
        <v>2584</v>
      </c>
      <c r="Q2512" s="1" t="s">
        <v>699</v>
      </c>
      <c r="R2512" t="s">
        <v>55</v>
      </c>
      <c r="S2512" t="s">
        <v>4385</v>
      </c>
      <c r="T2512" t="s">
        <v>93</v>
      </c>
      <c r="U2512" t="s">
        <v>94</v>
      </c>
      <c r="V2512" t="s">
        <v>956</v>
      </c>
      <c r="W2512" t="s">
        <v>93</v>
      </c>
      <c r="X2512" t="s">
        <v>701</v>
      </c>
      <c r="Y2512" t="str">
        <f>VLOOKUP(Q2512,[1]Feuil1!$A:$C,3,FALSE)</f>
        <v>Général (Bac Français)</v>
      </c>
      <c r="Z2512" t="str">
        <f>VLOOKUP(Q2512,[1]Feuil1!$A:$E,5,FALSE)</f>
        <v xml:space="preserve">Scientifique </v>
      </c>
      <c r="AA2512" t="s">
        <v>94</v>
      </c>
      <c r="AB2512" t="s">
        <v>61</v>
      </c>
      <c r="AD2512" t="s">
        <v>62</v>
      </c>
      <c r="AE2512" t="s">
        <v>78</v>
      </c>
      <c r="AF2512" t="s">
        <v>168</v>
      </c>
      <c r="AG2512" t="s">
        <v>7005</v>
      </c>
      <c r="AH2512" t="s">
        <v>80</v>
      </c>
      <c r="AI2512" t="s">
        <v>65</v>
      </c>
      <c r="AJ2512" t="s">
        <v>66</v>
      </c>
      <c r="AL2512" t="s">
        <v>101</v>
      </c>
    </row>
    <row r="2513" spans="1:38" x14ac:dyDescent="0.25">
      <c r="A2513">
        <v>2512</v>
      </c>
      <c r="B2513" t="s">
        <v>7006</v>
      </c>
      <c r="C2513" t="s">
        <v>83</v>
      </c>
      <c r="D2513" t="s">
        <v>162</v>
      </c>
      <c r="E2513" t="s">
        <v>163</v>
      </c>
      <c r="F2513" t="s">
        <v>163</v>
      </c>
      <c r="G2513" t="s">
        <v>87</v>
      </c>
      <c r="H2513">
        <v>11.4125</v>
      </c>
      <c r="I2513">
        <v>11.664285714285715</v>
      </c>
      <c r="J2513">
        <v>11.538392857142856</v>
      </c>
      <c r="K2513" t="s">
        <v>342</v>
      </c>
      <c r="L2513" t="s">
        <v>71</v>
      </c>
      <c r="N2513" t="s">
        <v>45</v>
      </c>
      <c r="O2513" t="s">
        <v>136</v>
      </c>
      <c r="P2513" t="s">
        <v>7007</v>
      </c>
      <c r="Q2513" s="1" t="s">
        <v>699</v>
      </c>
      <c r="R2513" t="s">
        <v>71</v>
      </c>
      <c r="T2513" t="s">
        <v>93</v>
      </c>
      <c r="U2513" t="s">
        <v>997</v>
      </c>
      <c r="V2513" t="s">
        <v>109</v>
      </c>
      <c r="W2513" t="s">
        <v>93</v>
      </c>
      <c r="X2513" t="s">
        <v>701</v>
      </c>
      <c r="Y2513" t="str">
        <f>VLOOKUP(Q2513,[1]Feuil1!$A:$C,3,FALSE)</f>
        <v>Général (Bac Français)</v>
      </c>
      <c r="Z2513" t="str">
        <f>VLOOKUP(Q2513,[1]Feuil1!$A:$E,5,FALSE)</f>
        <v xml:space="preserve">Scientifique </v>
      </c>
      <c r="AA2513" t="s">
        <v>997</v>
      </c>
      <c r="AB2513" t="s">
        <v>109</v>
      </c>
      <c r="AD2513" t="s">
        <v>46</v>
      </c>
      <c r="AE2513" t="s">
        <v>174</v>
      </c>
      <c r="AF2513" t="s">
        <v>119</v>
      </c>
      <c r="AG2513" t="s">
        <v>130</v>
      </c>
      <c r="AH2513" t="s">
        <v>64</v>
      </c>
      <c r="AI2513" t="s">
        <v>65</v>
      </c>
      <c r="AJ2513" t="s">
        <v>66</v>
      </c>
    </row>
    <row r="2514" spans="1:38" x14ac:dyDescent="0.25">
      <c r="A2514">
        <v>2513</v>
      </c>
      <c r="B2514" t="s">
        <v>7008</v>
      </c>
      <c r="C2514" t="s">
        <v>39</v>
      </c>
      <c r="D2514" t="s">
        <v>162</v>
      </c>
      <c r="E2514" t="s">
        <v>163</v>
      </c>
      <c r="F2514" t="s">
        <v>163</v>
      </c>
      <c r="G2514" t="s">
        <v>87</v>
      </c>
      <c r="H2514">
        <v>11.154761904761905</v>
      </c>
      <c r="I2514">
        <v>10.655612244897958</v>
      </c>
      <c r="J2514">
        <v>10.905187074829932</v>
      </c>
      <c r="K2514" t="s">
        <v>1465</v>
      </c>
      <c r="L2514" t="s">
        <v>71</v>
      </c>
      <c r="N2514" t="s">
        <v>105</v>
      </c>
      <c r="O2514" t="s">
        <v>136</v>
      </c>
      <c r="P2514" t="s">
        <v>7009</v>
      </c>
      <c r="Q2514" s="1" t="s">
        <v>211</v>
      </c>
      <c r="R2514" t="s">
        <v>89</v>
      </c>
      <c r="S2514" t="s">
        <v>2321</v>
      </c>
      <c r="T2514" t="s">
        <v>109</v>
      </c>
      <c r="U2514" t="s">
        <v>94</v>
      </c>
      <c r="V2514" t="s">
        <v>109</v>
      </c>
      <c r="W2514" t="s">
        <v>109</v>
      </c>
      <c r="X2514" t="s">
        <v>211</v>
      </c>
      <c r="Y2514" t="str">
        <f>VLOOKUP(Q2514,[1]Feuil1!$A:$C,3,FALSE)</f>
        <v>Sciences Expérimentales</v>
      </c>
      <c r="Z2514" t="str">
        <f>VLOOKUP(Q2514,[1]Feuil1!$A:$E,5,FALSE)</f>
        <v xml:space="preserve">Scientifique </v>
      </c>
      <c r="AA2514" t="s">
        <v>94</v>
      </c>
      <c r="AB2514" t="s">
        <v>109</v>
      </c>
      <c r="AC2514" t="s">
        <v>101</v>
      </c>
      <c r="AD2514" t="s">
        <v>46</v>
      </c>
      <c r="AE2514" t="s">
        <v>78</v>
      </c>
      <c r="AF2514" t="s">
        <v>634</v>
      </c>
      <c r="AG2514" t="s">
        <v>7010</v>
      </c>
      <c r="AH2514" t="s">
        <v>64</v>
      </c>
      <c r="AI2514" t="s">
        <v>65</v>
      </c>
      <c r="AJ2514" t="s">
        <v>66</v>
      </c>
    </row>
    <row r="2515" spans="1:38" x14ac:dyDescent="0.25">
      <c r="A2515">
        <v>2514</v>
      </c>
      <c r="B2515" t="s">
        <v>7011</v>
      </c>
      <c r="C2515" t="s">
        <v>39</v>
      </c>
      <c r="D2515" t="s">
        <v>40</v>
      </c>
      <c r="E2515" t="s">
        <v>132</v>
      </c>
      <c r="F2515" t="s">
        <v>133</v>
      </c>
      <c r="G2515" t="s">
        <v>43</v>
      </c>
      <c r="H2515">
        <v>13.920833333333333</v>
      </c>
      <c r="I2515">
        <v>14.535</v>
      </c>
      <c r="J2515">
        <v>14.227916666666665</v>
      </c>
      <c r="K2515" t="s">
        <v>134</v>
      </c>
      <c r="L2515" t="s">
        <v>89</v>
      </c>
      <c r="N2515" t="s">
        <v>105</v>
      </c>
      <c r="O2515" t="s">
        <v>136</v>
      </c>
      <c r="P2515" t="s">
        <v>4878</v>
      </c>
      <c r="Q2515" s="1" t="s">
        <v>410</v>
      </c>
      <c r="R2515" t="s">
        <v>89</v>
      </c>
      <c r="T2515" t="s">
        <v>97</v>
      </c>
      <c r="U2515" t="s">
        <v>140</v>
      </c>
      <c r="V2515" t="s">
        <v>141</v>
      </c>
      <c r="W2515" t="s">
        <v>97</v>
      </c>
      <c r="X2515" t="s">
        <v>60</v>
      </c>
      <c r="Y2515" t="str">
        <f>VLOOKUP(Q2515,[1]Feuil1!$A:$C,3,FALSE)</f>
        <v>Sciences Economiques et de Gestion</v>
      </c>
      <c r="Z2515" t="str">
        <f>VLOOKUP(Q2515,[1]Feuil1!$A:$E,5,FALSE)</f>
        <v xml:space="preserve">Economie et gestion </v>
      </c>
      <c r="AA2515" t="s">
        <v>58</v>
      </c>
      <c r="AB2515" t="s">
        <v>109</v>
      </c>
      <c r="AD2515" t="s">
        <v>62</v>
      </c>
      <c r="AG2515" t="s">
        <v>7012</v>
      </c>
      <c r="AH2515" t="s">
        <v>80</v>
      </c>
      <c r="AI2515" t="s">
        <v>122</v>
      </c>
      <c r="AJ2515" t="s">
        <v>360</v>
      </c>
      <c r="AL2515" t="s">
        <v>101</v>
      </c>
    </row>
    <row r="2516" spans="1:38" x14ac:dyDescent="0.25">
      <c r="A2516">
        <v>2515</v>
      </c>
      <c r="B2516" t="s">
        <v>7013</v>
      </c>
      <c r="C2516" t="s">
        <v>39</v>
      </c>
      <c r="D2516" t="s">
        <v>40</v>
      </c>
      <c r="E2516" t="s">
        <v>494</v>
      </c>
      <c r="F2516" t="s">
        <v>49</v>
      </c>
      <c r="G2516" t="s">
        <v>50</v>
      </c>
      <c r="H2516">
        <v>11.574999999999999</v>
      </c>
      <c r="I2516">
        <v>12.95</v>
      </c>
      <c r="J2516">
        <v>12.262499999999999</v>
      </c>
      <c r="K2516" t="s">
        <v>104</v>
      </c>
      <c r="L2516" t="s">
        <v>135</v>
      </c>
      <c r="N2516" t="s">
        <v>105</v>
      </c>
      <c r="O2516" t="s">
        <v>52</v>
      </c>
      <c r="P2516" t="s">
        <v>4822</v>
      </c>
      <c r="Q2516" s="1" t="s">
        <v>211</v>
      </c>
      <c r="R2516" t="s">
        <v>89</v>
      </c>
      <c r="S2516" t="s">
        <v>424</v>
      </c>
      <c r="T2516" t="s">
        <v>167</v>
      </c>
      <c r="U2516" t="s">
        <v>58</v>
      </c>
      <c r="V2516" t="s">
        <v>108</v>
      </c>
      <c r="W2516" t="s">
        <v>167</v>
      </c>
      <c r="X2516" t="s">
        <v>211</v>
      </c>
      <c r="Y2516" t="str">
        <f>VLOOKUP(Q2516,[1]Feuil1!$A:$C,3,FALSE)</f>
        <v>Sciences Expérimentales</v>
      </c>
      <c r="Z2516" t="str">
        <f>VLOOKUP(Q2516,[1]Feuil1!$A:$E,5,FALSE)</f>
        <v xml:space="preserve">Scientifique </v>
      </c>
      <c r="AA2516" t="s">
        <v>58</v>
      </c>
      <c r="AB2516" t="s">
        <v>109</v>
      </c>
      <c r="AC2516" t="s">
        <v>101</v>
      </c>
      <c r="AD2516" t="s">
        <v>62</v>
      </c>
      <c r="AG2516" t="s">
        <v>7014</v>
      </c>
      <c r="AH2516" t="s">
        <v>64</v>
      </c>
      <c r="AI2516" t="s">
        <v>65</v>
      </c>
      <c r="AJ2516" t="s">
        <v>66</v>
      </c>
    </row>
    <row r="2517" spans="1:38" x14ac:dyDescent="0.25">
      <c r="A2517">
        <v>2516</v>
      </c>
      <c r="B2517" t="s">
        <v>7015</v>
      </c>
      <c r="C2517" t="s">
        <v>39</v>
      </c>
      <c r="D2517" t="s">
        <v>381</v>
      </c>
      <c r="E2517" t="s">
        <v>3392</v>
      </c>
      <c r="F2517" t="s">
        <v>49</v>
      </c>
      <c r="G2517" t="s">
        <v>50</v>
      </c>
      <c r="H2517">
        <v>12.81</v>
      </c>
      <c r="I2517">
        <v>14.05</v>
      </c>
      <c r="J2517">
        <v>13.51</v>
      </c>
      <c r="K2517" t="s">
        <v>62</v>
      </c>
      <c r="L2517" t="s">
        <v>135</v>
      </c>
      <c r="N2517" t="s">
        <v>45</v>
      </c>
      <c r="T2517" t="s">
        <v>4472</v>
      </c>
      <c r="V2517" t="s">
        <v>108</v>
      </c>
      <c r="W2517" t="s">
        <v>93</v>
      </c>
      <c r="Z2517" t="e">
        <f>VLOOKUP(Q2517,[1]Feuil1!$A:$E,5,FALSE)</f>
        <v>#N/A</v>
      </c>
      <c r="AB2517" t="s">
        <v>109</v>
      </c>
      <c r="AD2517" t="s">
        <v>62</v>
      </c>
      <c r="AE2517" t="s">
        <v>119</v>
      </c>
      <c r="AF2517" t="s">
        <v>119</v>
      </c>
      <c r="AK2517">
        <v>7</v>
      </c>
    </row>
    <row r="2518" spans="1:38" x14ac:dyDescent="0.25">
      <c r="A2518">
        <v>2517</v>
      </c>
      <c r="B2518" t="s">
        <v>7016</v>
      </c>
      <c r="C2518" t="s">
        <v>39</v>
      </c>
      <c r="D2518" t="s">
        <v>84</v>
      </c>
      <c r="E2518" t="s">
        <v>1654</v>
      </c>
      <c r="F2518" t="s">
        <v>293</v>
      </c>
      <c r="G2518" t="s">
        <v>87</v>
      </c>
      <c r="H2518">
        <v>10.765000000000001</v>
      </c>
      <c r="I2518">
        <v>12.569900000000001</v>
      </c>
      <c r="J2518">
        <v>11.667450000000001</v>
      </c>
      <c r="K2518" t="s">
        <v>294</v>
      </c>
      <c r="L2518" t="s">
        <v>71</v>
      </c>
      <c r="N2518" t="s">
        <v>45</v>
      </c>
      <c r="O2518" t="s">
        <v>136</v>
      </c>
      <c r="P2518" t="s">
        <v>5665</v>
      </c>
      <c r="Q2518" s="1" t="s">
        <v>211</v>
      </c>
      <c r="R2518" t="s">
        <v>89</v>
      </c>
      <c r="S2518" t="s">
        <v>4830</v>
      </c>
      <c r="T2518" t="s">
        <v>109</v>
      </c>
      <c r="U2518" t="s">
        <v>94</v>
      </c>
      <c r="V2518" t="s">
        <v>109</v>
      </c>
      <c r="W2518" t="s">
        <v>109</v>
      </c>
      <c r="X2518" t="s">
        <v>211</v>
      </c>
      <c r="Y2518" t="str">
        <f>VLOOKUP(Q2518,[1]Feuil1!$A:$C,3,FALSE)</f>
        <v>Sciences Expérimentales</v>
      </c>
      <c r="Z2518" t="str">
        <f>VLOOKUP(Q2518,[1]Feuil1!$A:$E,5,FALSE)</f>
        <v xml:space="preserve">Scientifique </v>
      </c>
      <c r="AA2518" t="s">
        <v>94</v>
      </c>
      <c r="AB2518" t="s">
        <v>109</v>
      </c>
      <c r="AD2518" t="s">
        <v>62</v>
      </c>
      <c r="AE2518" t="s">
        <v>119</v>
      </c>
      <c r="AF2518" t="s">
        <v>168</v>
      </c>
      <c r="AG2518" t="s">
        <v>7017</v>
      </c>
      <c r="AH2518" t="s">
        <v>80</v>
      </c>
      <c r="AI2518" t="s">
        <v>285</v>
      </c>
      <c r="AJ2518" t="s">
        <v>5733</v>
      </c>
      <c r="AK2518">
        <v>47</v>
      </c>
    </row>
    <row r="2519" spans="1:38" x14ac:dyDescent="0.25">
      <c r="A2519">
        <v>2518</v>
      </c>
      <c r="B2519" t="s">
        <v>7018</v>
      </c>
      <c r="C2519" t="s">
        <v>39</v>
      </c>
      <c r="D2519" t="s">
        <v>58</v>
      </c>
      <c r="E2519" t="s">
        <v>1124</v>
      </c>
      <c r="F2519" t="s">
        <v>49</v>
      </c>
      <c r="G2519" t="s">
        <v>50</v>
      </c>
      <c r="H2519">
        <v>15.740740740740742</v>
      </c>
      <c r="I2519">
        <v>15</v>
      </c>
      <c r="J2519">
        <v>15.333333333333334</v>
      </c>
      <c r="K2519" t="s">
        <v>1640</v>
      </c>
      <c r="L2519" t="s">
        <v>115</v>
      </c>
      <c r="N2519" t="s">
        <v>105</v>
      </c>
      <c r="O2519" t="s">
        <v>136</v>
      </c>
      <c r="P2519" t="s">
        <v>7019</v>
      </c>
      <c r="Q2519" s="1" t="s">
        <v>211</v>
      </c>
      <c r="R2519" t="s">
        <v>89</v>
      </c>
      <c r="S2519" t="s">
        <v>4542</v>
      </c>
      <c r="T2519" t="s">
        <v>109</v>
      </c>
      <c r="U2519" t="s">
        <v>1126</v>
      </c>
      <c r="V2519" t="s">
        <v>109</v>
      </c>
      <c r="W2519" t="s">
        <v>109</v>
      </c>
      <c r="X2519" t="s">
        <v>211</v>
      </c>
      <c r="Y2519" t="str">
        <f>VLOOKUP(Q2519,[1]Feuil1!$A:$C,3,FALSE)</f>
        <v>Sciences Expérimentales</v>
      </c>
      <c r="Z2519" t="str">
        <f>VLOOKUP(Q2519,[1]Feuil1!$A:$E,5,FALSE)</f>
        <v xml:space="preserve">Scientifique </v>
      </c>
      <c r="AA2519" t="s">
        <v>94</v>
      </c>
      <c r="AB2519" t="s">
        <v>109</v>
      </c>
      <c r="AD2519" t="s">
        <v>62</v>
      </c>
      <c r="AE2519" t="s">
        <v>207</v>
      </c>
      <c r="AF2519" t="s">
        <v>634</v>
      </c>
      <c r="AG2519" t="s">
        <v>7020</v>
      </c>
      <c r="AH2519" t="s">
        <v>64</v>
      </c>
      <c r="AI2519" t="s">
        <v>122</v>
      </c>
      <c r="AJ2519" t="s">
        <v>360</v>
      </c>
    </row>
    <row r="2520" spans="1:38" x14ac:dyDescent="0.25">
      <c r="A2520">
        <v>2519</v>
      </c>
      <c r="B2520" t="s">
        <v>7021</v>
      </c>
      <c r="C2520" t="s">
        <v>153</v>
      </c>
      <c r="D2520" t="s">
        <v>84</v>
      </c>
      <c r="E2520" t="s">
        <v>85</v>
      </c>
      <c r="F2520" t="s">
        <v>86</v>
      </c>
      <c r="G2520" t="s">
        <v>87</v>
      </c>
      <c r="H2520">
        <v>13.398332999999999</v>
      </c>
      <c r="I2520">
        <v>12.356</v>
      </c>
      <c r="J2520">
        <v>12.877166000000001</v>
      </c>
      <c r="K2520" t="s">
        <v>976</v>
      </c>
      <c r="L2520" t="s">
        <v>135</v>
      </c>
      <c r="N2520" t="s">
        <v>45</v>
      </c>
      <c r="O2520" t="s">
        <v>52</v>
      </c>
      <c r="P2520" t="s">
        <v>1040</v>
      </c>
      <c r="Q2520" s="1" t="s">
        <v>211</v>
      </c>
      <c r="R2520" t="s">
        <v>89</v>
      </c>
      <c r="S2520" t="s">
        <v>1774</v>
      </c>
      <c r="T2520" t="s">
        <v>167</v>
      </c>
      <c r="U2520" t="s">
        <v>94</v>
      </c>
      <c r="V2520" t="s">
        <v>978</v>
      </c>
      <c r="W2520" t="s">
        <v>167</v>
      </c>
      <c r="X2520" t="s">
        <v>211</v>
      </c>
      <c r="Y2520" t="str">
        <f>VLOOKUP(Q2520,[1]Feuil1!$A:$C,3,FALSE)</f>
        <v>Sciences Expérimentales</v>
      </c>
      <c r="Z2520" t="str">
        <f>VLOOKUP(Q2520,[1]Feuil1!$A:$E,5,FALSE)</f>
        <v xml:space="preserve">Scientifique </v>
      </c>
      <c r="AA2520" t="s">
        <v>94</v>
      </c>
      <c r="AB2520" t="s">
        <v>979</v>
      </c>
      <c r="AD2520" t="s">
        <v>62</v>
      </c>
      <c r="AE2520" t="s">
        <v>174</v>
      </c>
      <c r="AF2520" t="s">
        <v>78</v>
      </c>
      <c r="AG2520" t="s">
        <v>3808</v>
      </c>
      <c r="AH2520" t="s">
        <v>64</v>
      </c>
      <c r="AI2520" t="s">
        <v>65</v>
      </c>
      <c r="AJ2520" t="s">
        <v>303</v>
      </c>
    </row>
    <row r="2521" spans="1:38" x14ac:dyDescent="0.25">
      <c r="A2521">
        <v>2520</v>
      </c>
      <c r="B2521" t="s">
        <v>7022</v>
      </c>
      <c r="C2521" t="s">
        <v>39</v>
      </c>
      <c r="D2521" t="s">
        <v>2057</v>
      </c>
      <c r="E2521" t="s">
        <v>2058</v>
      </c>
      <c r="F2521" t="s">
        <v>2058</v>
      </c>
      <c r="G2521" t="s">
        <v>2059</v>
      </c>
      <c r="H2521">
        <v>12.12</v>
      </c>
      <c r="I2521">
        <v>12.26</v>
      </c>
      <c r="J2521">
        <v>12.189999999999998</v>
      </c>
      <c r="K2521" t="s">
        <v>2060</v>
      </c>
      <c r="L2521" t="s">
        <v>135</v>
      </c>
      <c r="N2521" t="s">
        <v>105</v>
      </c>
      <c r="O2521" t="s">
        <v>136</v>
      </c>
      <c r="P2521" t="s">
        <v>7023</v>
      </c>
      <c r="Q2521" s="1" t="s">
        <v>211</v>
      </c>
      <c r="R2521" t="s">
        <v>3102</v>
      </c>
      <c r="S2521" t="s">
        <v>898</v>
      </c>
      <c r="T2521" t="s">
        <v>109</v>
      </c>
      <c r="U2521" t="s">
        <v>94</v>
      </c>
      <c r="V2521" t="s">
        <v>109</v>
      </c>
      <c r="W2521" t="s">
        <v>109</v>
      </c>
      <c r="X2521" t="s">
        <v>211</v>
      </c>
      <c r="Y2521" t="str">
        <f>VLOOKUP(Q2521,[1]Feuil1!$A:$C,3,FALSE)</f>
        <v>Sciences Expérimentales</v>
      </c>
      <c r="Z2521" t="str">
        <f>VLOOKUP(Q2521,[1]Feuil1!$A:$E,5,FALSE)</f>
        <v xml:space="preserve">Scientifique </v>
      </c>
      <c r="AA2521" t="s">
        <v>94</v>
      </c>
      <c r="AB2521" t="s">
        <v>109</v>
      </c>
      <c r="AD2521" t="s">
        <v>62</v>
      </c>
      <c r="AE2521" t="s">
        <v>168</v>
      </c>
      <c r="AF2521" t="s">
        <v>120</v>
      </c>
      <c r="AG2521" t="s">
        <v>7024</v>
      </c>
      <c r="AH2521" t="s">
        <v>64</v>
      </c>
      <c r="AI2521" t="s">
        <v>345</v>
      </c>
      <c r="AJ2521" t="s">
        <v>346</v>
      </c>
      <c r="AK2521">
        <v>31</v>
      </c>
    </row>
    <row r="2522" spans="1:38" x14ac:dyDescent="0.25">
      <c r="A2522">
        <v>2521</v>
      </c>
      <c r="B2522" t="s">
        <v>7025</v>
      </c>
      <c r="C2522" t="s">
        <v>39</v>
      </c>
      <c r="D2522" t="s">
        <v>58</v>
      </c>
      <c r="E2522" t="s">
        <v>1532</v>
      </c>
      <c r="F2522" t="s">
        <v>154</v>
      </c>
      <c r="G2522" t="s">
        <v>87</v>
      </c>
      <c r="H2522">
        <v>11.84</v>
      </c>
      <c r="I2522">
        <v>9.4499999999999993</v>
      </c>
      <c r="J2522">
        <v>10.64</v>
      </c>
      <c r="K2522" t="s">
        <v>62</v>
      </c>
      <c r="L2522" t="s">
        <v>71</v>
      </c>
      <c r="N2522" t="s">
        <v>105</v>
      </c>
      <c r="O2522" t="s">
        <v>52</v>
      </c>
      <c r="P2522" t="s">
        <v>6242</v>
      </c>
      <c r="Q2522" s="1" t="s">
        <v>211</v>
      </c>
      <c r="R2522" t="s">
        <v>3102</v>
      </c>
      <c r="S2522" t="s">
        <v>2074</v>
      </c>
      <c r="T2522" t="s">
        <v>109</v>
      </c>
      <c r="U2522" t="s">
        <v>94</v>
      </c>
      <c r="V2522" t="s">
        <v>109</v>
      </c>
      <c r="W2522" t="s">
        <v>109</v>
      </c>
      <c r="X2522" t="s">
        <v>211</v>
      </c>
      <c r="Y2522" t="str">
        <f>VLOOKUP(Q2522,[1]Feuil1!$A:$C,3,FALSE)</f>
        <v>Sciences Expérimentales</v>
      </c>
      <c r="Z2522" t="str">
        <f>VLOOKUP(Q2522,[1]Feuil1!$A:$E,5,FALSE)</f>
        <v xml:space="preserve">Scientifique </v>
      </c>
      <c r="AA2522" t="s">
        <v>94</v>
      </c>
      <c r="AB2522" t="s">
        <v>109</v>
      </c>
      <c r="AD2522" t="s">
        <v>62</v>
      </c>
      <c r="AE2522" t="s">
        <v>197</v>
      </c>
      <c r="AF2522" t="s">
        <v>174</v>
      </c>
      <c r="AG2522" t="s">
        <v>7026</v>
      </c>
      <c r="AH2522" t="s">
        <v>64</v>
      </c>
      <c r="AI2522" t="s">
        <v>345</v>
      </c>
      <c r="AJ2522" t="s">
        <v>346</v>
      </c>
    </row>
    <row r="2523" spans="1:38" x14ac:dyDescent="0.25">
      <c r="A2523">
        <v>2522</v>
      </c>
      <c r="B2523" t="s">
        <v>7027</v>
      </c>
      <c r="C2523" t="s">
        <v>39</v>
      </c>
      <c r="D2523" t="s">
        <v>40</v>
      </c>
      <c r="E2523" t="s">
        <v>125</v>
      </c>
      <c r="F2523" t="s">
        <v>49</v>
      </c>
      <c r="G2523" t="s">
        <v>50</v>
      </c>
      <c r="K2523" t="s">
        <v>51</v>
      </c>
      <c r="N2523" t="s">
        <v>45</v>
      </c>
      <c r="O2523" t="s">
        <v>52</v>
      </c>
      <c r="P2523" t="s">
        <v>7028</v>
      </c>
      <c r="Q2523" s="1" t="s">
        <v>211</v>
      </c>
      <c r="R2523" t="s">
        <v>414</v>
      </c>
      <c r="S2523" t="s">
        <v>3203</v>
      </c>
      <c r="T2523" t="s">
        <v>97</v>
      </c>
      <c r="U2523" t="s">
        <v>58</v>
      </c>
      <c r="V2523" t="s">
        <v>108</v>
      </c>
      <c r="W2523" t="s">
        <v>97</v>
      </c>
      <c r="X2523" t="s">
        <v>211</v>
      </c>
      <c r="Y2523" t="str">
        <f>VLOOKUP(Q2523,[1]Feuil1!$A:$C,3,FALSE)</f>
        <v>Sciences Expérimentales</v>
      </c>
      <c r="Z2523" t="str">
        <f>VLOOKUP(Q2523,[1]Feuil1!$A:$E,5,FALSE)</f>
        <v xml:space="preserve">Scientifique </v>
      </c>
      <c r="AA2523" t="s">
        <v>58</v>
      </c>
      <c r="AB2523" t="s">
        <v>109</v>
      </c>
      <c r="AD2523" t="s">
        <v>62</v>
      </c>
      <c r="AG2523" t="s">
        <v>7029</v>
      </c>
      <c r="AH2523" t="s">
        <v>64</v>
      </c>
      <c r="AI2523" t="s">
        <v>65</v>
      </c>
      <c r="AJ2523" t="s">
        <v>66</v>
      </c>
    </row>
    <row r="2524" spans="1:38" x14ac:dyDescent="0.25">
      <c r="A2524">
        <v>2523</v>
      </c>
      <c r="B2524" t="s">
        <v>7030</v>
      </c>
      <c r="C2524" t="s">
        <v>39</v>
      </c>
      <c r="D2524" t="s">
        <v>162</v>
      </c>
      <c r="E2524" t="s">
        <v>163</v>
      </c>
      <c r="F2524" t="s">
        <v>163</v>
      </c>
      <c r="G2524" t="s">
        <v>87</v>
      </c>
      <c r="H2524">
        <v>12.568785714285715</v>
      </c>
      <c r="I2524">
        <v>12.228029100529101</v>
      </c>
      <c r="J2524">
        <v>12.398407407407408</v>
      </c>
      <c r="K2524" t="s">
        <v>2669</v>
      </c>
      <c r="L2524" t="s">
        <v>135</v>
      </c>
      <c r="N2524" t="s">
        <v>105</v>
      </c>
      <c r="O2524" t="s">
        <v>136</v>
      </c>
      <c r="P2524" t="s">
        <v>5641</v>
      </c>
      <c r="Q2524" s="1" t="s">
        <v>211</v>
      </c>
      <c r="R2524" t="s">
        <v>71</v>
      </c>
      <c r="S2524" t="s">
        <v>4113</v>
      </c>
      <c r="T2524" t="s">
        <v>109</v>
      </c>
      <c r="U2524" t="s">
        <v>94</v>
      </c>
      <c r="V2524" t="s">
        <v>109</v>
      </c>
      <c r="W2524" t="s">
        <v>109</v>
      </c>
      <c r="X2524" t="s">
        <v>211</v>
      </c>
      <c r="Y2524" t="str">
        <f>VLOOKUP(Q2524,[1]Feuil1!$A:$C,3,FALSE)</f>
        <v>Sciences Expérimentales</v>
      </c>
      <c r="Z2524" t="str">
        <f>VLOOKUP(Q2524,[1]Feuil1!$A:$E,5,FALSE)</f>
        <v xml:space="preserve">Scientifique </v>
      </c>
      <c r="AA2524" t="s">
        <v>94</v>
      </c>
      <c r="AB2524" t="s">
        <v>109</v>
      </c>
      <c r="AD2524" t="s">
        <v>62</v>
      </c>
      <c r="AE2524" t="s">
        <v>197</v>
      </c>
      <c r="AF2524" t="s">
        <v>634</v>
      </c>
      <c r="AG2524" t="s">
        <v>7031</v>
      </c>
      <c r="AH2524" t="s">
        <v>80</v>
      </c>
      <c r="AI2524" t="s">
        <v>65</v>
      </c>
      <c r="AJ2524" t="s">
        <v>303</v>
      </c>
      <c r="AK2524">
        <v>8</v>
      </c>
    </row>
    <row r="2525" spans="1:38" x14ac:dyDescent="0.25">
      <c r="A2525">
        <v>2524</v>
      </c>
      <c r="B2525" t="s">
        <v>7032</v>
      </c>
      <c r="C2525" t="s">
        <v>39</v>
      </c>
      <c r="D2525" t="s">
        <v>40</v>
      </c>
      <c r="E2525" t="s">
        <v>41</v>
      </c>
      <c r="F2525" t="s">
        <v>42</v>
      </c>
      <c r="G2525" t="s">
        <v>43</v>
      </c>
      <c r="H2525">
        <v>0</v>
      </c>
      <c r="I2525">
        <v>0</v>
      </c>
      <c r="J2525">
        <v>16.559999999999999</v>
      </c>
      <c r="K2525" t="s">
        <v>619</v>
      </c>
      <c r="L2525" t="s">
        <v>115</v>
      </c>
      <c r="N2525" t="s">
        <v>45</v>
      </c>
      <c r="O2525" t="s">
        <v>52</v>
      </c>
      <c r="P2525" t="s">
        <v>7033</v>
      </c>
      <c r="Q2525" s="1" t="s">
        <v>211</v>
      </c>
      <c r="R2525" t="s">
        <v>71</v>
      </c>
      <c r="T2525" t="s">
        <v>167</v>
      </c>
      <c r="U2525" t="s">
        <v>58</v>
      </c>
      <c r="V2525" t="s">
        <v>141</v>
      </c>
      <c r="W2525" t="s">
        <v>167</v>
      </c>
      <c r="X2525" t="s">
        <v>211</v>
      </c>
      <c r="Y2525" t="str">
        <f>VLOOKUP(Q2525,[1]Feuil1!$A:$C,3,FALSE)</f>
        <v>Sciences Expérimentales</v>
      </c>
      <c r="Z2525" t="str">
        <f>VLOOKUP(Q2525,[1]Feuil1!$A:$E,5,FALSE)</f>
        <v xml:space="preserve">Scientifique </v>
      </c>
      <c r="AA2525" t="s">
        <v>58</v>
      </c>
      <c r="AB2525" t="s">
        <v>109</v>
      </c>
      <c r="AD2525" t="s">
        <v>62</v>
      </c>
      <c r="AI2525" t="s">
        <v>111</v>
      </c>
      <c r="AJ2525" t="s">
        <v>1162</v>
      </c>
      <c r="AL2525" t="s">
        <v>101</v>
      </c>
    </row>
    <row r="2526" spans="1:38" x14ac:dyDescent="0.25">
      <c r="A2526">
        <v>2525</v>
      </c>
      <c r="B2526" t="s">
        <v>7034</v>
      </c>
      <c r="C2526" t="s">
        <v>39</v>
      </c>
      <c r="D2526" t="s">
        <v>58</v>
      </c>
      <c r="E2526" t="s">
        <v>1124</v>
      </c>
      <c r="F2526" t="s">
        <v>49</v>
      </c>
      <c r="G2526" t="s">
        <v>50</v>
      </c>
      <c r="H2526">
        <v>12.037037037037038</v>
      </c>
      <c r="I2526">
        <v>10.909090909090908</v>
      </c>
      <c r="J2526">
        <v>11.416666666666666</v>
      </c>
      <c r="K2526" t="s">
        <v>1640</v>
      </c>
      <c r="L2526" t="s">
        <v>89</v>
      </c>
      <c r="N2526" t="s">
        <v>45</v>
      </c>
      <c r="O2526" t="s">
        <v>136</v>
      </c>
      <c r="P2526" t="s">
        <v>7035</v>
      </c>
      <c r="Q2526" s="1" t="s">
        <v>211</v>
      </c>
      <c r="R2526" t="s">
        <v>71</v>
      </c>
      <c r="S2526" t="s">
        <v>5430</v>
      </c>
      <c r="T2526" t="s">
        <v>97</v>
      </c>
      <c r="U2526" t="s">
        <v>1126</v>
      </c>
      <c r="V2526" t="s">
        <v>109</v>
      </c>
      <c r="W2526" t="s">
        <v>97</v>
      </c>
      <c r="X2526" t="s">
        <v>211</v>
      </c>
      <c r="Y2526" t="str">
        <f>VLOOKUP(Q2526,[1]Feuil1!$A:$C,3,FALSE)</f>
        <v>Sciences Expérimentales</v>
      </c>
      <c r="Z2526" t="str">
        <f>VLOOKUP(Q2526,[1]Feuil1!$A:$E,5,FALSE)</f>
        <v xml:space="preserve">Scientifique </v>
      </c>
      <c r="AA2526" t="s">
        <v>94</v>
      </c>
      <c r="AB2526" t="s">
        <v>109</v>
      </c>
      <c r="AD2526" t="s">
        <v>62</v>
      </c>
      <c r="AE2526" t="s">
        <v>78</v>
      </c>
      <c r="AF2526" t="s">
        <v>634</v>
      </c>
      <c r="AG2526" t="s">
        <v>7036</v>
      </c>
      <c r="AH2526" t="s">
        <v>80</v>
      </c>
      <c r="AI2526" t="s">
        <v>65</v>
      </c>
      <c r="AJ2526" t="s">
        <v>66</v>
      </c>
    </row>
    <row r="2527" spans="1:38" x14ac:dyDescent="0.25">
      <c r="A2527">
        <v>2526</v>
      </c>
      <c r="B2527" t="s">
        <v>7037</v>
      </c>
      <c r="C2527" t="s">
        <v>39</v>
      </c>
      <c r="D2527" t="s">
        <v>58</v>
      </c>
      <c r="E2527" t="s">
        <v>1124</v>
      </c>
      <c r="F2527" t="s">
        <v>49</v>
      </c>
      <c r="G2527" t="s">
        <v>50</v>
      </c>
      <c r="H2527">
        <v>0.55555555555555558</v>
      </c>
      <c r="I2527">
        <v>3.7878787878787881</v>
      </c>
      <c r="J2527">
        <v>2.0424242424242425</v>
      </c>
      <c r="K2527" t="s">
        <v>4438</v>
      </c>
      <c r="N2527" t="s">
        <v>45</v>
      </c>
      <c r="O2527" t="s">
        <v>136</v>
      </c>
      <c r="P2527" t="s">
        <v>7038</v>
      </c>
      <c r="Q2527" s="1" t="s">
        <v>60</v>
      </c>
      <c r="R2527" t="s">
        <v>3102</v>
      </c>
      <c r="T2527" t="s">
        <v>979</v>
      </c>
      <c r="U2527" t="s">
        <v>1126</v>
      </c>
      <c r="V2527" t="s">
        <v>109</v>
      </c>
      <c r="W2527" t="s">
        <v>979</v>
      </c>
      <c r="X2527" s="2" t="s">
        <v>60</v>
      </c>
      <c r="Y2527" t="s">
        <v>410</v>
      </c>
      <c r="Z2527" t="s">
        <v>4926</v>
      </c>
      <c r="AA2527" t="s">
        <v>94</v>
      </c>
      <c r="AB2527" t="s">
        <v>109</v>
      </c>
      <c r="AD2527" t="s">
        <v>46</v>
      </c>
      <c r="AE2527" t="s">
        <v>207</v>
      </c>
      <c r="AF2527" t="s">
        <v>634</v>
      </c>
      <c r="AI2527" t="s">
        <v>65</v>
      </c>
      <c r="AJ2527" t="s">
        <v>3598</v>
      </c>
    </row>
    <row r="2528" spans="1:38" x14ac:dyDescent="0.25">
      <c r="A2528">
        <v>2527</v>
      </c>
      <c r="B2528" t="s">
        <v>7039</v>
      </c>
      <c r="C2528" t="s">
        <v>39</v>
      </c>
      <c r="D2528" t="s">
        <v>58</v>
      </c>
      <c r="E2528" t="s">
        <v>1124</v>
      </c>
      <c r="F2528" t="s">
        <v>49</v>
      </c>
      <c r="G2528" t="s">
        <v>50</v>
      </c>
      <c r="H2528">
        <v>9.2592592592592595</v>
      </c>
      <c r="I2528">
        <v>5.6060606060606055</v>
      </c>
      <c r="J2528">
        <v>7.25</v>
      </c>
      <c r="K2528" t="s">
        <v>1640</v>
      </c>
      <c r="L2528" t="s">
        <v>71</v>
      </c>
      <c r="N2528" t="s">
        <v>45</v>
      </c>
      <c r="O2528" t="s">
        <v>136</v>
      </c>
      <c r="P2528" t="s">
        <v>6489</v>
      </c>
      <c r="Q2528" s="1" t="s">
        <v>211</v>
      </c>
      <c r="R2528" t="s">
        <v>3102</v>
      </c>
      <c r="S2528" t="s">
        <v>4583</v>
      </c>
      <c r="T2528" t="s">
        <v>109</v>
      </c>
      <c r="U2528" t="s">
        <v>1126</v>
      </c>
      <c r="V2528" t="s">
        <v>109</v>
      </c>
      <c r="W2528" t="s">
        <v>109</v>
      </c>
      <c r="X2528" t="s">
        <v>211</v>
      </c>
      <c r="Y2528" t="str">
        <f>VLOOKUP(Q2528,[1]Feuil1!$A:$C,3,FALSE)</f>
        <v>Sciences Expérimentales</v>
      </c>
      <c r="Z2528" t="str">
        <f>VLOOKUP(Q2528,[1]Feuil1!$A:$E,5,FALSE)</f>
        <v xml:space="preserve">Scientifique </v>
      </c>
      <c r="AA2528" t="s">
        <v>94</v>
      </c>
      <c r="AB2528" t="s">
        <v>109</v>
      </c>
      <c r="AD2528" t="s">
        <v>62</v>
      </c>
      <c r="AE2528" t="s">
        <v>78</v>
      </c>
      <c r="AF2528" t="s">
        <v>174</v>
      </c>
      <c r="AG2528" t="s">
        <v>1082</v>
      </c>
      <c r="AH2528" t="s">
        <v>64</v>
      </c>
      <c r="AI2528" t="s">
        <v>345</v>
      </c>
      <c r="AJ2528" t="s">
        <v>346</v>
      </c>
    </row>
    <row r="2529" spans="1:38" x14ac:dyDescent="0.25">
      <c r="A2529">
        <v>2528</v>
      </c>
      <c r="B2529" t="s">
        <v>7040</v>
      </c>
      <c r="C2529" t="s">
        <v>39</v>
      </c>
      <c r="D2529" t="s">
        <v>84</v>
      </c>
      <c r="E2529" t="s">
        <v>3779</v>
      </c>
      <c r="F2529" t="s">
        <v>86</v>
      </c>
      <c r="G2529" t="s">
        <v>87</v>
      </c>
      <c r="H2529">
        <v>12.802666</v>
      </c>
      <c r="I2529">
        <v>13.163333</v>
      </c>
      <c r="J2529">
        <v>12.983000000000001</v>
      </c>
      <c r="K2529" t="s">
        <v>976</v>
      </c>
      <c r="L2529" t="s">
        <v>135</v>
      </c>
      <c r="N2529" t="s">
        <v>105</v>
      </c>
      <c r="O2529" t="s">
        <v>52</v>
      </c>
      <c r="P2529" t="s">
        <v>6625</v>
      </c>
      <c r="Q2529" s="1" t="s">
        <v>211</v>
      </c>
      <c r="R2529" t="s">
        <v>89</v>
      </c>
      <c r="S2529" t="s">
        <v>2201</v>
      </c>
      <c r="T2529" t="s">
        <v>109</v>
      </c>
      <c r="U2529" t="s">
        <v>94</v>
      </c>
      <c r="V2529" t="s">
        <v>108</v>
      </c>
      <c r="W2529" t="s">
        <v>109</v>
      </c>
      <c r="X2529" t="s">
        <v>211</v>
      </c>
      <c r="Y2529" t="str">
        <f>VLOOKUP(Q2529,[1]Feuil1!$A:$C,3,FALSE)</f>
        <v>Sciences Expérimentales</v>
      </c>
      <c r="Z2529" t="str">
        <f>VLOOKUP(Q2529,[1]Feuil1!$A:$E,5,FALSE)</f>
        <v xml:space="preserve">Scientifique </v>
      </c>
      <c r="AA2529" t="s">
        <v>94</v>
      </c>
      <c r="AB2529" t="s">
        <v>109</v>
      </c>
      <c r="AC2529" t="s">
        <v>101</v>
      </c>
      <c r="AD2529" t="s">
        <v>62</v>
      </c>
      <c r="AE2529" t="s">
        <v>634</v>
      </c>
      <c r="AF2529" t="s">
        <v>634</v>
      </c>
      <c r="AG2529" t="s">
        <v>1904</v>
      </c>
      <c r="AH2529" t="s">
        <v>80</v>
      </c>
      <c r="AI2529" t="s">
        <v>230</v>
      </c>
      <c r="AJ2529" t="s">
        <v>1058</v>
      </c>
      <c r="AK2529">
        <v>31</v>
      </c>
    </row>
    <row r="2530" spans="1:38" x14ac:dyDescent="0.25">
      <c r="A2530">
        <v>2529</v>
      </c>
      <c r="B2530" t="s">
        <v>7041</v>
      </c>
      <c r="C2530" t="s">
        <v>39</v>
      </c>
      <c r="D2530" t="s">
        <v>40</v>
      </c>
      <c r="E2530" t="s">
        <v>103</v>
      </c>
      <c r="F2530" t="s">
        <v>49</v>
      </c>
      <c r="G2530" t="s">
        <v>50</v>
      </c>
      <c r="H2530">
        <v>12.927000000000001</v>
      </c>
      <c r="I2530">
        <v>15.5</v>
      </c>
      <c r="J2530">
        <v>14.2135</v>
      </c>
      <c r="K2530" t="s">
        <v>104</v>
      </c>
      <c r="L2530" t="s">
        <v>115</v>
      </c>
      <c r="N2530" t="s">
        <v>45</v>
      </c>
      <c r="O2530" t="s">
        <v>52</v>
      </c>
      <c r="P2530" t="s">
        <v>7042</v>
      </c>
      <c r="Q2530" s="1" t="s">
        <v>410</v>
      </c>
      <c r="R2530" t="s">
        <v>55</v>
      </c>
      <c r="T2530" t="s">
        <v>97</v>
      </c>
      <c r="U2530" t="s">
        <v>58</v>
      </c>
      <c r="V2530" t="s">
        <v>108</v>
      </c>
      <c r="W2530" t="s">
        <v>97</v>
      </c>
      <c r="X2530" t="s">
        <v>60</v>
      </c>
      <c r="Y2530" t="str">
        <f>VLOOKUP(Q2530,[1]Feuil1!$A:$C,3,FALSE)</f>
        <v>Sciences Economiques et de Gestion</v>
      </c>
      <c r="Z2530" t="str">
        <f>VLOOKUP(Q2530,[1]Feuil1!$A:$E,5,FALSE)</f>
        <v xml:space="preserve">Economie et gestion </v>
      </c>
      <c r="AA2530" t="s">
        <v>58</v>
      </c>
      <c r="AB2530" t="s">
        <v>109</v>
      </c>
      <c r="AD2530" t="s">
        <v>62</v>
      </c>
      <c r="AG2530" t="s">
        <v>7043</v>
      </c>
      <c r="AH2530" t="s">
        <v>80</v>
      </c>
      <c r="AI2530" t="s">
        <v>65</v>
      </c>
      <c r="AJ2530" t="s">
        <v>303</v>
      </c>
      <c r="AL2530" t="s">
        <v>101</v>
      </c>
    </row>
    <row r="2531" spans="1:38" x14ac:dyDescent="0.25">
      <c r="A2531">
        <v>2530</v>
      </c>
      <c r="B2531" t="s">
        <v>7044</v>
      </c>
      <c r="C2531" t="s">
        <v>1123</v>
      </c>
      <c r="D2531" t="s">
        <v>84</v>
      </c>
      <c r="E2531" t="s">
        <v>85</v>
      </c>
      <c r="F2531" t="s">
        <v>154</v>
      </c>
      <c r="G2531" t="s">
        <v>87</v>
      </c>
      <c r="H2531">
        <v>11.22</v>
      </c>
      <c r="I2531">
        <v>12.81</v>
      </c>
      <c r="J2531">
        <v>12.07</v>
      </c>
      <c r="K2531" t="s">
        <v>1852</v>
      </c>
      <c r="L2531" t="s">
        <v>135</v>
      </c>
      <c r="N2531" t="s">
        <v>105</v>
      </c>
      <c r="O2531" t="s">
        <v>52</v>
      </c>
      <c r="P2531" t="s">
        <v>7045</v>
      </c>
      <c r="Q2531" s="1" t="s">
        <v>211</v>
      </c>
      <c r="R2531" t="s">
        <v>71</v>
      </c>
      <c r="T2531" t="s">
        <v>979</v>
      </c>
      <c r="U2531" t="s">
        <v>1854</v>
      </c>
      <c r="V2531" t="s">
        <v>1855</v>
      </c>
      <c r="W2531" t="s">
        <v>979</v>
      </c>
      <c r="X2531" t="s">
        <v>211</v>
      </c>
      <c r="Y2531" t="str">
        <f>VLOOKUP(Q2531,[1]Feuil1!$A:$C,3,FALSE)</f>
        <v>Sciences Expérimentales</v>
      </c>
      <c r="Z2531" t="str">
        <f>VLOOKUP(Q2531,[1]Feuil1!$A:$E,5,FALSE)</f>
        <v xml:space="preserve">Scientifique </v>
      </c>
      <c r="AB2531" t="s">
        <v>77</v>
      </c>
      <c r="AD2531" t="s">
        <v>62</v>
      </c>
      <c r="AE2531" t="s">
        <v>78</v>
      </c>
      <c r="AF2531" t="s">
        <v>634</v>
      </c>
      <c r="AG2531" t="s">
        <v>3063</v>
      </c>
      <c r="AH2531" t="s">
        <v>64</v>
      </c>
      <c r="AI2531" t="s">
        <v>65</v>
      </c>
      <c r="AJ2531" t="s">
        <v>66</v>
      </c>
    </row>
    <row r="2532" spans="1:38" x14ac:dyDescent="0.25">
      <c r="A2532">
        <v>2531</v>
      </c>
      <c r="B2532" t="s">
        <v>7046</v>
      </c>
      <c r="C2532" t="s">
        <v>39</v>
      </c>
      <c r="D2532" t="s">
        <v>40</v>
      </c>
      <c r="E2532" t="s">
        <v>132</v>
      </c>
      <c r="F2532" t="s">
        <v>133</v>
      </c>
      <c r="G2532" t="s">
        <v>43</v>
      </c>
      <c r="H2532">
        <v>13.254166666666665</v>
      </c>
      <c r="I2532">
        <v>12.6</v>
      </c>
      <c r="J2532">
        <v>12.927083333333332</v>
      </c>
      <c r="K2532" t="s">
        <v>134</v>
      </c>
      <c r="L2532" t="s">
        <v>135</v>
      </c>
      <c r="N2532" t="s">
        <v>45</v>
      </c>
      <c r="O2532" t="s">
        <v>136</v>
      </c>
      <c r="P2532" t="s">
        <v>7047</v>
      </c>
      <c r="Q2532" s="1" t="s">
        <v>3182</v>
      </c>
      <c r="R2532" t="s">
        <v>71</v>
      </c>
      <c r="T2532" t="s">
        <v>57</v>
      </c>
      <c r="U2532" t="s">
        <v>140</v>
      </c>
      <c r="V2532" t="s">
        <v>141</v>
      </c>
      <c r="W2532" t="s">
        <v>57</v>
      </c>
      <c r="X2532" t="s">
        <v>3182</v>
      </c>
      <c r="Y2532" t="str">
        <f>VLOOKUP(Q2532,[1]Feuil1!$A:$C,3,FALSE)</f>
        <v>Lettres et Sciences Humaines</v>
      </c>
      <c r="Z2532" t="str">
        <f>VLOOKUP(Q2532,[1]Feuil1!$A:$E,5,FALSE)</f>
        <v>Littéraire</v>
      </c>
      <c r="AA2532" t="s">
        <v>58</v>
      </c>
      <c r="AB2532" t="s">
        <v>109</v>
      </c>
      <c r="AD2532" t="s">
        <v>62</v>
      </c>
      <c r="AG2532" t="s">
        <v>7048</v>
      </c>
      <c r="AH2532" t="s">
        <v>80</v>
      </c>
      <c r="AI2532" t="s">
        <v>65</v>
      </c>
      <c r="AJ2532" t="s">
        <v>223</v>
      </c>
      <c r="AL2532" t="s">
        <v>101</v>
      </c>
    </row>
    <row r="2533" spans="1:38" x14ac:dyDescent="0.25">
      <c r="A2533">
        <v>2532</v>
      </c>
      <c r="B2533" t="s">
        <v>7049</v>
      </c>
      <c r="C2533" t="s">
        <v>39</v>
      </c>
      <c r="D2533" t="s">
        <v>58</v>
      </c>
      <c r="E2533" t="s">
        <v>3189</v>
      </c>
      <c r="F2533" t="s">
        <v>154</v>
      </c>
      <c r="G2533" t="s">
        <v>87</v>
      </c>
      <c r="H2533">
        <v>9.9600000000000009</v>
      </c>
      <c r="I2533">
        <v>12.89</v>
      </c>
      <c r="J2533">
        <v>11.42</v>
      </c>
      <c r="K2533" t="s">
        <v>1852</v>
      </c>
      <c r="L2533" t="s">
        <v>71</v>
      </c>
      <c r="N2533" t="s">
        <v>105</v>
      </c>
      <c r="O2533" t="s">
        <v>52</v>
      </c>
      <c r="P2533" t="s">
        <v>4964</v>
      </c>
      <c r="Q2533" s="1" t="s">
        <v>211</v>
      </c>
      <c r="R2533" t="s">
        <v>3102</v>
      </c>
      <c r="S2533" t="s">
        <v>262</v>
      </c>
      <c r="T2533" t="s">
        <v>109</v>
      </c>
      <c r="U2533" t="s">
        <v>94</v>
      </c>
      <c r="V2533" t="s">
        <v>108</v>
      </c>
      <c r="W2533" t="s">
        <v>109</v>
      </c>
      <c r="X2533" t="s">
        <v>211</v>
      </c>
      <c r="Y2533" t="str">
        <f>VLOOKUP(Q2533,[1]Feuil1!$A:$C,3,FALSE)</f>
        <v>Sciences Expérimentales</v>
      </c>
      <c r="Z2533" t="str">
        <f>VLOOKUP(Q2533,[1]Feuil1!$A:$E,5,FALSE)</f>
        <v xml:space="preserve">Scientifique </v>
      </c>
      <c r="AA2533" t="s">
        <v>94</v>
      </c>
      <c r="AB2533" t="s">
        <v>109</v>
      </c>
      <c r="AD2533" t="s">
        <v>62</v>
      </c>
      <c r="AE2533" t="s">
        <v>168</v>
      </c>
      <c r="AF2533" t="s">
        <v>634</v>
      </c>
      <c r="AG2533" t="s">
        <v>7050</v>
      </c>
      <c r="AH2533" t="s">
        <v>64</v>
      </c>
      <c r="AI2533" t="s">
        <v>99</v>
      </c>
      <c r="AJ2533" t="s">
        <v>7051</v>
      </c>
    </row>
    <row r="2534" spans="1:38" x14ac:dyDescent="0.25">
      <c r="A2534">
        <v>2533</v>
      </c>
      <c r="B2534" t="s">
        <v>7052</v>
      </c>
      <c r="C2534" t="s">
        <v>39</v>
      </c>
      <c r="D2534" t="s">
        <v>40</v>
      </c>
      <c r="E2534" t="s">
        <v>494</v>
      </c>
      <c r="F2534" t="s">
        <v>49</v>
      </c>
      <c r="G2534" t="s">
        <v>50</v>
      </c>
      <c r="H2534">
        <v>14.462666666666669</v>
      </c>
      <c r="I2534">
        <v>17.95</v>
      </c>
      <c r="J2534">
        <v>16.206333333333333</v>
      </c>
      <c r="K2534" t="s">
        <v>104</v>
      </c>
      <c r="L2534" t="s">
        <v>115</v>
      </c>
      <c r="N2534" t="s">
        <v>45</v>
      </c>
      <c r="O2534" t="s">
        <v>52</v>
      </c>
      <c r="P2534" t="s">
        <v>7053</v>
      </c>
      <c r="Q2534" s="1" t="s">
        <v>211</v>
      </c>
      <c r="R2534" t="s">
        <v>414</v>
      </c>
      <c r="T2534" t="s">
        <v>4472</v>
      </c>
      <c r="U2534" t="s">
        <v>58</v>
      </c>
      <c r="V2534" t="s">
        <v>108</v>
      </c>
      <c r="W2534" t="s">
        <v>93</v>
      </c>
      <c r="X2534" t="s">
        <v>211</v>
      </c>
      <c r="Y2534" t="str">
        <f>VLOOKUP(Q2534,[1]Feuil1!$A:$C,3,FALSE)</f>
        <v>Sciences Expérimentales</v>
      </c>
      <c r="Z2534" t="str">
        <f>VLOOKUP(Q2534,[1]Feuil1!$A:$E,5,FALSE)</f>
        <v xml:space="preserve">Scientifique </v>
      </c>
      <c r="AA2534" t="s">
        <v>58</v>
      </c>
      <c r="AB2534" t="s">
        <v>109</v>
      </c>
      <c r="AD2534" t="s">
        <v>62</v>
      </c>
      <c r="AI2534" t="s">
        <v>345</v>
      </c>
      <c r="AJ2534" t="s">
        <v>1226</v>
      </c>
      <c r="AL2534" t="s">
        <v>101</v>
      </c>
    </row>
    <row r="2535" spans="1:38" x14ac:dyDescent="0.25">
      <c r="A2535">
        <v>2534</v>
      </c>
      <c r="B2535" t="s">
        <v>7054</v>
      </c>
      <c r="C2535" t="s">
        <v>39</v>
      </c>
      <c r="D2535" t="s">
        <v>40</v>
      </c>
      <c r="E2535" t="s">
        <v>103</v>
      </c>
      <c r="F2535" t="s">
        <v>49</v>
      </c>
      <c r="G2535" t="s">
        <v>50</v>
      </c>
      <c r="H2535">
        <v>14.962133333333336</v>
      </c>
      <c r="I2535">
        <v>16.100000000000001</v>
      </c>
      <c r="J2535">
        <v>15.531066666666669</v>
      </c>
      <c r="K2535" t="s">
        <v>104</v>
      </c>
      <c r="L2535" t="s">
        <v>115</v>
      </c>
      <c r="N2535" t="s">
        <v>105</v>
      </c>
      <c r="O2535" t="s">
        <v>52</v>
      </c>
      <c r="P2535" t="s">
        <v>7055</v>
      </c>
      <c r="Q2535" s="1" t="s">
        <v>211</v>
      </c>
      <c r="R2535" t="s">
        <v>55</v>
      </c>
      <c r="S2535" t="s">
        <v>1608</v>
      </c>
      <c r="T2535" t="s">
        <v>167</v>
      </c>
      <c r="U2535" t="s">
        <v>58</v>
      </c>
      <c r="V2535" t="s">
        <v>108</v>
      </c>
      <c r="W2535" t="s">
        <v>167</v>
      </c>
      <c r="X2535" t="s">
        <v>211</v>
      </c>
      <c r="Y2535" t="str">
        <f>VLOOKUP(Q2535,[1]Feuil1!$A:$C,3,FALSE)</f>
        <v>Sciences Expérimentales</v>
      </c>
      <c r="Z2535" t="str">
        <f>VLOOKUP(Q2535,[1]Feuil1!$A:$E,5,FALSE)</f>
        <v xml:space="preserve">Scientifique </v>
      </c>
      <c r="AA2535" t="s">
        <v>58</v>
      </c>
      <c r="AB2535" t="s">
        <v>109</v>
      </c>
      <c r="AD2535" t="s">
        <v>62</v>
      </c>
      <c r="AG2535" t="s">
        <v>7056</v>
      </c>
      <c r="AH2535" t="s">
        <v>80</v>
      </c>
      <c r="AI2535" t="s">
        <v>65</v>
      </c>
      <c r="AJ2535" t="s">
        <v>66</v>
      </c>
      <c r="AL2535" t="s">
        <v>101</v>
      </c>
    </row>
    <row r="2536" spans="1:38" x14ac:dyDescent="0.25">
      <c r="A2536">
        <v>2535</v>
      </c>
      <c r="B2536" t="s">
        <v>7057</v>
      </c>
      <c r="C2536" t="s">
        <v>39</v>
      </c>
      <c r="D2536" t="s">
        <v>84</v>
      </c>
      <c r="E2536" t="s">
        <v>292</v>
      </c>
      <c r="F2536" t="s">
        <v>293</v>
      </c>
      <c r="G2536" t="s">
        <v>87</v>
      </c>
      <c r="H2536">
        <v>12.43</v>
      </c>
      <c r="I2536">
        <v>12.731800000000002</v>
      </c>
      <c r="J2536">
        <v>12.5809</v>
      </c>
      <c r="K2536" t="s">
        <v>294</v>
      </c>
      <c r="L2536" t="s">
        <v>135</v>
      </c>
      <c r="N2536" t="s">
        <v>105</v>
      </c>
      <c r="O2536" t="s">
        <v>136</v>
      </c>
      <c r="P2536" t="s">
        <v>5652</v>
      </c>
      <c r="Q2536" s="1" t="s">
        <v>211</v>
      </c>
      <c r="R2536" t="s">
        <v>89</v>
      </c>
      <c r="S2536" t="s">
        <v>2515</v>
      </c>
      <c r="T2536" t="s">
        <v>109</v>
      </c>
      <c r="U2536" t="s">
        <v>94</v>
      </c>
      <c r="V2536" t="s">
        <v>109</v>
      </c>
      <c r="W2536" t="s">
        <v>109</v>
      </c>
      <c r="X2536" t="s">
        <v>211</v>
      </c>
      <c r="Y2536" t="str">
        <f>VLOOKUP(Q2536,[1]Feuil1!$A:$C,3,FALSE)</f>
        <v>Sciences Expérimentales</v>
      </c>
      <c r="Z2536" t="str">
        <f>VLOOKUP(Q2536,[1]Feuil1!$A:$E,5,FALSE)</f>
        <v xml:space="preserve">Scientifique </v>
      </c>
      <c r="AA2536" t="s">
        <v>94</v>
      </c>
      <c r="AB2536" t="s">
        <v>109</v>
      </c>
      <c r="AD2536" t="s">
        <v>62</v>
      </c>
      <c r="AE2536" t="s">
        <v>634</v>
      </c>
      <c r="AF2536" t="s">
        <v>634</v>
      </c>
      <c r="AG2536" t="s">
        <v>121</v>
      </c>
      <c r="AH2536" t="s">
        <v>64</v>
      </c>
      <c r="AI2536" t="s">
        <v>122</v>
      </c>
      <c r="AJ2536" t="s">
        <v>360</v>
      </c>
      <c r="AK2536">
        <v>10</v>
      </c>
    </row>
    <row r="2537" spans="1:38" x14ac:dyDescent="0.25">
      <c r="A2537">
        <v>2536</v>
      </c>
      <c r="B2537" t="s">
        <v>7058</v>
      </c>
      <c r="C2537" t="s">
        <v>39</v>
      </c>
      <c r="D2537" t="s">
        <v>40</v>
      </c>
      <c r="E2537" t="s">
        <v>48</v>
      </c>
      <c r="F2537" t="s">
        <v>49</v>
      </c>
      <c r="G2537" t="s">
        <v>50</v>
      </c>
      <c r="H2537">
        <v>13.885</v>
      </c>
      <c r="I2537">
        <v>12.65</v>
      </c>
      <c r="J2537">
        <v>13.267500000000002</v>
      </c>
      <c r="K2537" t="s">
        <v>104</v>
      </c>
      <c r="L2537" t="s">
        <v>89</v>
      </c>
      <c r="N2537" t="s">
        <v>45</v>
      </c>
      <c r="O2537" t="s">
        <v>52</v>
      </c>
      <c r="P2537" t="s">
        <v>7059</v>
      </c>
      <c r="Q2537" s="1" t="s">
        <v>211</v>
      </c>
      <c r="R2537" t="s">
        <v>254</v>
      </c>
      <c r="S2537" t="s">
        <v>3826</v>
      </c>
      <c r="T2537" t="s">
        <v>57</v>
      </c>
      <c r="U2537" t="s">
        <v>58</v>
      </c>
      <c r="V2537" t="s">
        <v>108</v>
      </c>
      <c r="W2537" t="s">
        <v>57</v>
      </c>
      <c r="X2537" t="s">
        <v>211</v>
      </c>
      <c r="Y2537" t="str">
        <f>VLOOKUP(Q2537,[1]Feuil1!$A:$C,3,FALSE)</f>
        <v>Sciences Expérimentales</v>
      </c>
      <c r="Z2537" t="str">
        <f>VLOOKUP(Q2537,[1]Feuil1!$A:$E,5,FALSE)</f>
        <v xml:space="preserve">Scientifique </v>
      </c>
      <c r="AA2537" t="s">
        <v>58</v>
      </c>
      <c r="AB2537" t="s">
        <v>109</v>
      </c>
      <c r="AD2537" t="s">
        <v>62</v>
      </c>
      <c r="AG2537" t="s">
        <v>1127</v>
      </c>
      <c r="AH2537" t="s">
        <v>64</v>
      </c>
      <c r="AI2537" t="s">
        <v>111</v>
      </c>
      <c r="AJ2537" t="s">
        <v>852</v>
      </c>
      <c r="AL2537" t="s">
        <v>101</v>
      </c>
    </row>
    <row r="2538" spans="1:38" x14ac:dyDescent="0.25">
      <c r="A2538">
        <v>2537</v>
      </c>
      <c r="B2538" t="s">
        <v>7060</v>
      </c>
      <c r="C2538" t="s">
        <v>39</v>
      </c>
      <c r="D2538" t="s">
        <v>84</v>
      </c>
      <c r="E2538" t="s">
        <v>3779</v>
      </c>
      <c r="F2538" t="s">
        <v>86</v>
      </c>
      <c r="G2538" t="s">
        <v>87</v>
      </c>
      <c r="H2538">
        <v>15.347333000000001</v>
      </c>
      <c r="I2538">
        <v>15.335333</v>
      </c>
      <c r="J2538">
        <v>15.341333000000001</v>
      </c>
      <c r="K2538" t="s">
        <v>976</v>
      </c>
      <c r="L2538" t="s">
        <v>89</v>
      </c>
      <c r="N2538" t="s">
        <v>105</v>
      </c>
      <c r="O2538" t="s">
        <v>52</v>
      </c>
      <c r="P2538" t="s">
        <v>6084</v>
      </c>
      <c r="Q2538" s="1" t="s">
        <v>211</v>
      </c>
      <c r="R2538" t="s">
        <v>115</v>
      </c>
      <c r="S2538" t="s">
        <v>7061</v>
      </c>
      <c r="T2538" t="s">
        <v>109</v>
      </c>
      <c r="U2538" t="s">
        <v>94</v>
      </c>
      <c r="V2538" t="s">
        <v>108</v>
      </c>
      <c r="W2538" t="s">
        <v>109</v>
      </c>
      <c r="X2538" t="s">
        <v>211</v>
      </c>
      <c r="Y2538" t="str">
        <f>VLOOKUP(Q2538,[1]Feuil1!$A:$C,3,FALSE)</f>
        <v>Sciences Expérimentales</v>
      </c>
      <c r="Z2538" t="str">
        <f>VLOOKUP(Q2538,[1]Feuil1!$A:$E,5,FALSE)</f>
        <v xml:space="preserve">Scientifique </v>
      </c>
      <c r="AA2538" t="s">
        <v>94</v>
      </c>
      <c r="AB2538" t="s">
        <v>109</v>
      </c>
      <c r="AC2538" t="s">
        <v>101</v>
      </c>
      <c r="AD2538" t="s">
        <v>62</v>
      </c>
      <c r="AE2538" t="s">
        <v>197</v>
      </c>
      <c r="AF2538" t="s">
        <v>634</v>
      </c>
      <c r="AG2538" t="s">
        <v>7062</v>
      </c>
      <c r="AH2538" t="s">
        <v>80</v>
      </c>
      <c r="AI2538" t="s">
        <v>345</v>
      </c>
      <c r="AJ2538" t="s">
        <v>346</v>
      </c>
      <c r="AK2538">
        <v>20</v>
      </c>
    </row>
    <row r="2539" spans="1:38" x14ac:dyDescent="0.25">
      <c r="A2539">
        <v>2538</v>
      </c>
      <c r="B2539" t="s">
        <v>7063</v>
      </c>
      <c r="C2539" t="s">
        <v>39</v>
      </c>
      <c r="D2539" t="s">
        <v>381</v>
      </c>
      <c r="E2539" t="s">
        <v>382</v>
      </c>
      <c r="F2539" t="s">
        <v>49</v>
      </c>
      <c r="G2539" t="s">
        <v>50</v>
      </c>
      <c r="H2539">
        <v>12.794117647058822</v>
      </c>
      <c r="I2539">
        <v>5.3846153846153841</v>
      </c>
      <c r="J2539">
        <v>9.5833333333333339</v>
      </c>
      <c r="K2539" t="s">
        <v>383</v>
      </c>
      <c r="L2539" t="s">
        <v>71</v>
      </c>
      <c r="N2539" t="s">
        <v>45</v>
      </c>
      <c r="O2539" t="s">
        <v>52</v>
      </c>
      <c r="P2539" t="s">
        <v>3296</v>
      </c>
      <c r="Q2539" s="1" t="s">
        <v>211</v>
      </c>
      <c r="R2539" t="s">
        <v>89</v>
      </c>
      <c r="T2539" t="s">
        <v>57</v>
      </c>
      <c r="U2539" t="s">
        <v>386</v>
      </c>
      <c r="V2539" t="s">
        <v>108</v>
      </c>
      <c r="W2539" t="s">
        <v>57</v>
      </c>
      <c r="X2539" t="s">
        <v>211</v>
      </c>
      <c r="Y2539" t="str">
        <f>VLOOKUP(Q2539,[1]Feuil1!$A:$C,3,FALSE)</f>
        <v>Sciences Expérimentales</v>
      </c>
      <c r="Z2539" t="str">
        <f>VLOOKUP(Q2539,[1]Feuil1!$A:$E,5,FALSE)</f>
        <v xml:space="preserve">Scientifique </v>
      </c>
      <c r="AA2539" t="s">
        <v>386</v>
      </c>
      <c r="AB2539" t="s">
        <v>109</v>
      </c>
      <c r="AD2539" t="s">
        <v>62</v>
      </c>
      <c r="AE2539" t="s">
        <v>207</v>
      </c>
      <c r="AF2539" t="s">
        <v>634</v>
      </c>
      <c r="AG2539" t="s">
        <v>7064</v>
      </c>
      <c r="AH2539" t="s">
        <v>64</v>
      </c>
      <c r="AI2539" t="s">
        <v>65</v>
      </c>
      <c r="AJ2539" t="s">
        <v>160</v>
      </c>
      <c r="AK2539">
        <v>78</v>
      </c>
    </row>
    <row r="2540" spans="1:38" x14ac:dyDescent="0.25">
      <c r="A2540">
        <v>2539</v>
      </c>
      <c r="B2540" t="s">
        <v>7065</v>
      </c>
      <c r="C2540" t="s">
        <v>39</v>
      </c>
      <c r="D2540" t="s">
        <v>84</v>
      </c>
      <c r="E2540" t="s">
        <v>3779</v>
      </c>
      <c r="F2540" t="s">
        <v>86</v>
      </c>
      <c r="G2540" t="s">
        <v>87</v>
      </c>
      <c r="H2540">
        <v>12.223333</v>
      </c>
      <c r="I2540">
        <v>12.598666</v>
      </c>
      <c r="J2540">
        <v>12.411</v>
      </c>
      <c r="K2540" t="s">
        <v>976</v>
      </c>
      <c r="L2540" t="s">
        <v>135</v>
      </c>
      <c r="N2540" t="s">
        <v>45</v>
      </c>
      <c r="O2540" t="s">
        <v>52</v>
      </c>
      <c r="P2540" t="s">
        <v>7066</v>
      </c>
      <c r="Q2540" s="1" t="s">
        <v>211</v>
      </c>
      <c r="R2540" t="s">
        <v>254</v>
      </c>
      <c r="S2540" t="s">
        <v>1678</v>
      </c>
      <c r="T2540" t="s">
        <v>109</v>
      </c>
      <c r="U2540" t="s">
        <v>94</v>
      </c>
      <c r="V2540" t="s">
        <v>108</v>
      </c>
      <c r="W2540" t="s">
        <v>109</v>
      </c>
      <c r="X2540" t="s">
        <v>211</v>
      </c>
      <c r="Y2540" t="str">
        <f>VLOOKUP(Q2540,[1]Feuil1!$A:$C,3,FALSE)</f>
        <v>Sciences Expérimentales</v>
      </c>
      <c r="Z2540" t="str">
        <f>VLOOKUP(Q2540,[1]Feuil1!$A:$E,5,FALSE)</f>
        <v xml:space="preserve">Scientifique </v>
      </c>
      <c r="AA2540" t="s">
        <v>94</v>
      </c>
      <c r="AB2540" t="s">
        <v>109</v>
      </c>
      <c r="AC2540" t="s">
        <v>101</v>
      </c>
      <c r="AD2540" t="s">
        <v>62</v>
      </c>
      <c r="AE2540" t="s">
        <v>119</v>
      </c>
      <c r="AF2540" t="s">
        <v>634</v>
      </c>
      <c r="AG2540" t="s">
        <v>7067</v>
      </c>
      <c r="AH2540" t="s">
        <v>80</v>
      </c>
      <c r="AI2540" t="s">
        <v>345</v>
      </c>
      <c r="AJ2540" t="s">
        <v>346</v>
      </c>
      <c r="AK2540">
        <v>37</v>
      </c>
    </row>
    <row r="2541" spans="1:38" x14ac:dyDescent="0.25">
      <c r="A2541">
        <v>2540</v>
      </c>
      <c r="B2541" t="s">
        <v>7068</v>
      </c>
      <c r="C2541" t="s">
        <v>39</v>
      </c>
      <c r="D2541" t="s">
        <v>58</v>
      </c>
      <c r="E2541" t="s">
        <v>2689</v>
      </c>
      <c r="F2541" t="s">
        <v>133</v>
      </c>
      <c r="G2541" t="s">
        <v>43</v>
      </c>
      <c r="H2541">
        <v>10.481111111111112</v>
      </c>
      <c r="I2541">
        <v>11.384444444444446</v>
      </c>
      <c r="J2541">
        <v>10.93277777777778</v>
      </c>
      <c r="K2541" t="s">
        <v>471</v>
      </c>
      <c r="L2541" t="s">
        <v>71</v>
      </c>
      <c r="N2541" t="s">
        <v>105</v>
      </c>
      <c r="O2541" t="s">
        <v>136</v>
      </c>
      <c r="P2541" t="s">
        <v>7069</v>
      </c>
      <c r="Q2541" s="1" t="s">
        <v>699</v>
      </c>
      <c r="R2541" t="s">
        <v>3102</v>
      </c>
      <c r="S2541" t="s">
        <v>533</v>
      </c>
      <c r="T2541" t="s">
        <v>109</v>
      </c>
      <c r="U2541" t="s">
        <v>94</v>
      </c>
      <c r="V2541" t="s">
        <v>141</v>
      </c>
      <c r="W2541" t="s">
        <v>109</v>
      </c>
      <c r="X2541" t="s">
        <v>701</v>
      </c>
      <c r="Y2541" t="str">
        <f>VLOOKUP(Q2541,[1]Feuil1!$A:$C,3,FALSE)</f>
        <v>Général (Bac Français)</v>
      </c>
      <c r="Z2541" t="str">
        <f>VLOOKUP(Q2541,[1]Feuil1!$A:$E,5,FALSE)</f>
        <v xml:space="preserve">Scientifique </v>
      </c>
      <c r="AA2541" t="s">
        <v>94</v>
      </c>
      <c r="AB2541" t="s">
        <v>109</v>
      </c>
      <c r="AD2541" t="s">
        <v>62</v>
      </c>
      <c r="AE2541" t="s">
        <v>168</v>
      </c>
      <c r="AF2541" t="s">
        <v>174</v>
      </c>
      <c r="AG2541" t="s">
        <v>7070</v>
      </c>
      <c r="AH2541" t="s">
        <v>80</v>
      </c>
      <c r="AI2541" t="s">
        <v>99</v>
      </c>
      <c r="AJ2541" t="s">
        <v>100</v>
      </c>
    </row>
    <row r="2542" spans="1:38" x14ac:dyDescent="0.25">
      <c r="A2542">
        <v>2541</v>
      </c>
      <c r="B2542" t="s">
        <v>7071</v>
      </c>
      <c r="C2542" t="s">
        <v>39</v>
      </c>
      <c r="D2542" t="s">
        <v>58</v>
      </c>
      <c r="E2542" t="s">
        <v>42</v>
      </c>
      <c r="F2542" t="s">
        <v>42</v>
      </c>
      <c r="G2542" t="s">
        <v>43</v>
      </c>
      <c r="H2542">
        <v>0</v>
      </c>
      <c r="I2542">
        <v>0</v>
      </c>
      <c r="J2542">
        <v>11.487500000000001</v>
      </c>
      <c r="K2542" t="s">
        <v>615</v>
      </c>
      <c r="L2542" t="s">
        <v>71</v>
      </c>
      <c r="N2542" t="s">
        <v>45</v>
      </c>
      <c r="O2542" t="s">
        <v>136</v>
      </c>
      <c r="P2542" t="s">
        <v>5317</v>
      </c>
      <c r="Q2542" s="1" t="s">
        <v>138</v>
      </c>
      <c r="R2542" t="s">
        <v>71</v>
      </c>
      <c r="S2542" t="s">
        <v>1597</v>
      </c>
      <c r="T2542" t="s">
        <v>109</v>
      </c>
      <c r="U2542" t="s">
        <v>94</v>
      </c>
      <c r="V2542" t="s">
        <v>141</v>
      </c>
      <c r="W2542" t="s">
        <v>109</v>
      </c>
      <c r="X2542" t="s">
        <v>142</v>
      </c>
      <c r="Y2542" t="str">
        <f>VLOOKUP(Q2542,[1]Feuil1!$A:$C,3,FALSE)</f>
        <v xml:space="preserve">Général (Bac Français) </v>
      </c>
      <c r="Z2542" t="str">
        <f>VLOOKUP(Q2542,[1]Feuil1!$A:$E,5,FALSE)</f>
        <v xml:space="preserve">Economie et gestion </v>
      </c>
      <c r="AA2542" t="s">
        <v>94</v>
      </c>
      <c r="AB2542" t="s">
        <v>109</v>
      </c>
      <c r="AD2542" t="s">
        <v>62</v>
      </c>
      <c r="AE2542" t="s">
        <v>174</v>
      </c>
      <c r="AF2542" t="s">
        <v>78</v>
      </c>
      <c r="AG2542" t="s">
        <v>5758</v>
      </c>
      <c r="AH2542" t="s">
        <v>80</v>
      </c>
      <c r="AI2542" t="s">
        <v>65</v>
      </c>
      <c r="AJ2542" t="s">
        <v>66</v>
      </c>
    </row>
    <row r="2543" spans="1:38" x14ac:dyDescent="0.25">
      <c r="A2543">
        <v>2542</v>
      </c>
      <c r="B2543" t="s">
        <v>7072</v>
      </c>
      <c r="C2543" t="s">
        <v>39</v>
      </c>
      <c r="D2543" t="s">
        <v>40</v>
      </c>
      <c r="E2543" t="s">
        <v>470</v>
      </c>
      <c r="F2543" t="s">
        <v>154</v>
      </c>
      <c r="G2543" t="s">
        <v>87</v>
      </c>
      <c r="H2543">
        <v>13.544166666666664</v>
      </c>
      <c r="I2543">
        <v>15</v>
      </c>
      <c r="J2543">
        <v>14.27</v>
      </c>
      <c r="K2543" t="s">
        <v>471</v>
      </c>
      <c r="L2543" t="s">
        <v>89</v>
      </c>
      <c r="N2543" t="s">
        <v>45</v>
      </c>
      <c r="O2543" t="s">
        <v>52</v>
      </c>
      <c r="P2543" t="s">
        <v>7073</v>
      </c>
      <c r="Q2543" s="1" t="s">
        <v>7074</v>
      </c>
      <c r="R2543" t="s">
        <v>55</v>
      </c>
      <c r="T2543" t="s">
        <v>167</v>
      </c>
      <c r="U2543" t="s">
        <v>58</v>
      </c>
      <c r="V2543" t="s">
        <v>109</v>
      </c>
      <c r="W2543" t="s">
        <v>167</v>
      </c>
      <c r="X2543" t="s">
        <v>616</v>
      </c>
      <c r="Y2543" t="str">
        <f>VLOOKUP(Q2543,[1]Feuil1!$A:$C,3,FALSE)</f>
        <v>Autre</v>
      </c>
      <c r="Z2543" t="str">
        <f>VLOOKUP(Q2543,[1]Feuil1!$A:$E,5,FALSE)</f>
        <v>Autre</v>
      </c>
      <c r="AA2543" t="s">
        <v>58</v>
      </c>
      <c r="AB2543" t="s">
        <v>109</v>
      </c>
      <c r="AD2543" t="s">
        <v>62</v>
      </c>
      <c r="AI2543" t="s">
        <v>99</v>
      </c>
      <c r="AJ2543" t="s">
        <v>100</v>
      </c>
      <c r="AL2543" t="s">
        <v>101</v>
      </c>
    </row>
    <row r="2544" spans="1:38" x14ac:dyDescent="0.25">
      <c r="A2544">
        <v>2543</v>
      </c>
      <c r="B2544" t="s">
        <v>7075</v>
      </c>
      <c r="C2544" t="s">
        <v>39</v>
      </c>
      <c r="D2544" t="s">
        <v>2057</v>
      </c>
      <c r="E2544" t="s">
        <v>2058</v>
      </c>
      <c r="F2544" t="s">
        <v>2058</v>
      </c>
      <c r="G2544" t="s">
        <v>2059</v>
      </c>
      <c r="H2544">
        <v>11.272857142857143</v>
      </c>
      <c r="I2544">
        <v>11.415714285714285</v>
      </c>
      <c r="J2544">
        <v>11.344285714285714</v>
      </c>
      <c r="K2544" t="s">
        <v>2060</v>
      </c>
      <c r="L2544" t="s">
        <v>71</v>
      </c>
      <c r="N2544" t="s">
        <v>105</v>
      </c>
      <c r="O2544" t="s">
        <v>136</v>
      </c>
      <c r="P2544" t="s">
        <v>7076</v>
      </c>
      <c r="Q2544" s="1" t="s">
        <v>211</v>
      </c>
      <c r="R2544" t="s">
        <v>89</v>
      </c>
      <c r="S2544" t="s">
        <v>6549</v>
      </c>
      <c r="T2544" t="s">
        <v>109</v>
      </c>
      <c r="U2544" t="s">
        <v>94</v>
      </c>
      <c r="V2544" t="s">
        <v>109</v>
      </c>
      <c r="W2544" t="s">
        <v>109</v>
      </c>
      <c r="X2544" t="s">
        <v>211</v>
      </c>
      <c r="Y2544" t="str">
        <f>VLOOKUP(Q2544,[1]Feuil1!$A:$C,3,FALSE)</f>
        <v>Sciences Expérimentales</v>
      </c>
      <c r="Z2544" t="str">
        <f>VLOOKUP(Q2544,[1]Feuil1!$A:$E,5,FALSE)</f>
        <v xml:space="preserve">Scientifique </v>
      </c>
      <c r="AA2544" t="s">
        <v>94</v>
      </c>
      <c r="AB2544" t="s">
        <v>109</v>
      </c>
      <c r="AD2544" t="s">
        <v>62</v>
      </c>
      <c r="AE2544" t="s">
        <v>78</v>
      </c>
      <c r="AF2544" t="s">
        <v>120</v>
      </c>
      <c r="AG2544" t="s">
        <v>2834</v>
      </c>
      <c r="AH2544" t="s">
        <v>80</v>
      </c>
      <c r="AI2544" t="s">
        <v>122</v>
      </c>
      <c r="AJ2544" t="s">
        <v>1445</v>
      </c>
      <c r="AK2544">
        <v>41</v>
      </c>
    </row>
    <row r="2545" spans="1:38" x14ac:dyDescent="0.25">
      <c r="A2545">
        <v>2544</v>
      </c>
      <c r="B2545" t="s">
        <v>7077</v>
      </c>
      <c r="C2545" t="s">
        <v>39</v>
      </c>
      <c r="D2545" t="s">
        <v>84</v>
      </c>
      <c r="E2545" t="s">
        <v>3779</v>
      </c>
      <c r="F2545" t="s">
        <v>86</v>
      </c>
      <c r="G2545" t="s">
        <v>87</v>
      </c>
      <c r="H2545">
        <v>16.232665999999998</v>
      </c>
      <c r="I2545">
        <v>16.707332999999998</v>
      </c>
      <c r="J2545">
        <v>16.47</v>
      </c>
      <c r="K2545" t="s">
        <v>976</v>
      </c>
      <c r="L2545" t="s">
        <v>115</v>
      </c>
      <c r="N2545" t="s">
        <v>105</v>
      </c>
      <c r="O2545" t="s">
        <v>52</v>
      </c>
      <c r="P2545" t="s">
        <v>7078</v>
      </c>
      <c r="Q2545" s="1" t="s">
        <v>211</v>
      </c>
      <c r="R2545" t="s">
        <v>115</v>
      </c>
      <c r="S2545" t="s">
        <v>7079</v>
      </c>
      <c r="T2545" t="s">
        <v>109</v>
      </c>
      <c r="U2545" t="s">
        <v>94</v>
      </c>
      <c r="V2545" t="s">
        <v>108</v>
      </c>
      <c r="W2545" t="s">
        <v>109</v>
      </c>
      <c r="X2545" t="s">
        <v>211</v>
      </c>
      <c r="Y2545" t="str">
        <f>VLOOKUP(Q2545,[1]Feuil1!$A:$C,3,FALSE)</f>
        <v>Sciences Expérimentales</v>
      </c>
      <c r="Z2545" t="str">
        <f>VLOOKUP(Q2545,[1]Feuil1!$A:$E,5,FALSE)</f>
        <v xml:space="preserve">Scientifique </v>
      </c>
      <c r="AA2545" t="s">
        <v>94</v>
      </c>
      <c r="AB2545" t="s">
        <v>109</v>
      </c>
      <c r="AC2545" t="s">
        <v>101</v>
      </c>
      <c r="AD2545" t="s">
        <v>62</v>
      </c>
      <c r="AE2545" t="s">
        <v>119</v>
      </c>
      <c r="AF2545" t="s">
        <v>634</v>
      </c>
      <c r="AG2545" t="s">
        <v>7080</v>
      </c>
      <c r="AH2545" t="s">
        <v>64</v>
      </c>
      <c r="AI2545" t="s">
        <v>285</v>
      </c>
      <c r="AJ2545" t="s">
        <v>2869</v>
      </c>
      <c r="AK2545">
        <v>4</v>
      </c>
    </row>
    <row r="2546" spans="1:38" x14ac:dyDescent="0.25">
      <c r="A2546">
        <v>2545</v>
      </c>
      <c r="B2546" t="s">
        <v>7081</v>
      </c>
      <c r="C2546" t="s">
        <v>39</v>
      </c>
      <c r="D2546" t="s">
        <v>84</v>
      </c>
      <c r="E2546" t="s">
        <v>3779</v>
      </c>
      <c r="F2546" t="s">
        <v>86</v>
      </c>
      <c r="G2546" t="s">
        <v>87</v>
      </c>
      <c r="H2546">
        <v>14.433999999999999</v>
      </c>
      <c r="I2546">
        <v>15.036666</v>
      </c>
      <c r="J2546">
        <v>14.735333000000001</v>
      </c>
      <c r="K2546" t="s">
        <v>976</v>
      </c>
      <c r="L2546" t="s">
        <v>89</v>
      </c>
      <c r="N2546" t="s">
        <v>105</v>
      </c>
      <c r="O2546" t="s">
        <v>52</v>
      </c>
      <c r="P2546" t="s">
        <v>5909</v>
      </c>
      <c r="Q2546" s="1" t="s">
        <v>211</v>
      </c>
      <c r="R2546" t="s">
        <v>115</v>
      </c>
      <c r="S2546" t="s">
        <v>7082</v>
      </c>
      <c r="T2546" t="s">
        <v>109</v>
      </c>
      <c r="U2546" t="s">
        <v>94</v>
      </c>
      <c r="V2546" t="s">
        <v>108</v>
      </c>
      <c r="W2546" t="s">
        <v>109</v>
      </c>
      <c r="X2546" t="s">
        <v>211</v>
      </c>
      <c r="Y2546" t="str">
        <f>VLOOKUP(Q2546,[1]Feuil1!$A:$C,3,FALSE)</f>
        <v>Sciences Expérimentales</v>
      </c>
      <c r="Z2546" t="str">
        <f>VLOOKUP(Q2546,[1]Feuil1!$A:$E,5,FALSE)</f>
        <v xml:space="preserve">Scientifique </v>
      </c>
      <c r="AA2546" t="s">
        <v>94</v>
      </c>
      <c r="AB2546" t="s">
        <v>109</v>
      </c>
      <c r="AC2546" t="s">
        <v>101</v>
      </c>
      <c r="AD2546" t="s">
        <v>62</v>
      </c>
      <c r="AE2546" t="s">
        <v>197</v>
      </c>
      <c r="AF2546" t="s">
        <v>634</v>
      </c>
      <c r="AG2546" t="s">
        <v>7083</v>
      </c>
      <c r="AH2546" t="s">
        <v>80</v>
      </c>
      <c r="AI2546" t="s">
        <v>285</v>
      </c>
      <c r="AJ2546" t="s">
        <v>6579</v>
      </c>
      <c r="AK2546">
        <v>2</v>
      </c>
    </row>
    <row r="2547" spans="1:38" x14ac:dyDescent="0.25">
      <c r="A2547">
        <v>2546</v>
      </c>
      <c r="B2547" t="s">
        <v>7084</v>
      </c>
      <c r="C2547" t="s">
        <v>39</v>
      </c>
      <c r="D2547" t="s">
        <v>84</v>
      </c>
      <c r="E2547" t="s">
        <v>3779</v>
      </c>
      <c r="F2547" t="s">
        <v>86</v>
      </c>
      <c r="G2547" t="s">
        <v>87</v>
      </c>
      <c r="H2547">
        <v>14.440666</v>
      </c>
      <c r="I2547">
        <v>15.160666000000001</v>
      </c>
      <c r="J2547">
        <v>14.800666</v>
      </c>
      <c r="K2547" t="s">
        <v>976</v>
      </c>
      <c r="L2547" t="s">
        <v>89</v>
      </c>
      <c r="N2547" t="s">
        <v>45</v>
      </c>
      <c r="O2547" t="s">
        <v>52</v>
      </c>
      <c r="P2547" t="s">
        <v>6591</v>
      </c>
      <c r="Q2547" s="1" t="s">
        <v>211</v>
      </c>
      <c r="R2547" t="s">
        <v>115</v>
      </c>
      <c r="S2547" t="s">
        <v>2503</v>
      </c>
      <c r="T2547" t="s">
        <v>109</v>
      </c>
      <c r="U2547" t="s">
        <v>94</v>
      </c>
      <c r="V2547" t="s">
        <v>108</v>
      </c>
      <c r="W2547" t="s">
        <v>109</v>
      </c>
      <c r="X2547" t="s">
        <v>211</v>
      </c>
      <c r="Y2547" t="str">
        <f>VLOOKUP(Q2547,[1]Feuil1!$A:$C,3,FALSE)</f>
        <v>Sciences Expérimentales</v>
      </c>
      <c r="Z2547" t="str">
        <f>VLOOKUP(Q2547,[1]Feuil1!$A:$E,5,FALSE)</f>
        <v xml:space="preserve">Scientifique </v>
      </c>
      <c r="AA2547" t="s">
        <v>94</v>
      </c>
      <c r="AB2547" t="s">
        <v>109</v>
      </c>
      <c r="AC2547" t="s">
        <v>101</v>
      </c>
      <c r="AD2547" t="s">
        <v>62</v>
      </c>
      <c r="AE2547" t="s">
        <v>78</v>
      </c>
      <c r="AF2547" t="s">
        <v>634</v>
      </c>
      <c r="AG2547" t="s">
        <v>3937</v>
      </c>
      <c r="AH2547" t="s">
        <v>80</v>
      </c>
      <c r="AI2547" t="s">
        <v>230</v>
      </c>
      <c r="AJ2547" t="s">
        <v>1058</v>
      </c>
      <c r="AK2547">
        <v>20</v>
      </c>
    </row>
    <row r="2548" spans="1:38" x14ac:dyDescent="0.25">
      <c r="A2548">
        <v>2547</v>
      </c>
      <c r="B2548" t="s">
        <v>7085</v>
      </c>
      <c r="C2548" t="s">
        <v>39</v>
      </c>
      <c r="D2548" t="s">
        <v>381</v>
      </c>
      <c r="E2548" t="s">
        <v>382</v>
      </c>
      <c r="F2548" t="s">
        <v>49</v>
      </c>
      <c r="G2548" t="s">
        <v>50</v>
      </c>
      <c r="H2548">
        <v>15</v>
      </c>
      <c r="I2548">
        <v>13.846153846153847</v>
      </c>
      <c r="J2548">
        <v>14.5</v>
      </c>
      <c r="K2548" t="s">
        <v>1640</v>
      </c>
      <c r="L2548" t="s">
        <v>115</v>
      </c>
      <c r="N2548" t="s">
        <v>105</v>
      </c>
      <c r="O2548" t="s">
        <v>52</v>
      </c>
      <c r="P2548" t="s">
        <v>2215</v>
      </c>
      <c r="Q2548" s="1" t="s">
        <v>211</v>
      </c>
      <c r="R2548" t="s">
        <v>254</v>
      </c>
      <c r="S2548" t="s">
        <v>3928</v>
      </c>
      <c r="T2548" t="s">
        <v>979</v>
      </c>
      <c r="U2548" t="s">
        <v>386</v>
      </c>
      <c r="V2548" t="s">
        <v>108</v>
      </c>
      <c r="W2548" t="s">
        <v>979</v>
      </c>
      <c r="X2548" t="s">
        <v>211</v>
      </c>
      <c r="Y2548" t="str">
        <f>VLOOKUP(Q2548,[1]Feuil1!$A:$C,3,FALSE)</f>
        <v>Sciences Expérimentales</v>
      </c>
      <c r="Z2548" t="str">
        <f>VLOOKUP(Q2548,[1]Feuil1!$A:$E,5,FALSE)</f>
        <v xml:space="preserve">Scientifique </v>
      </c>
      <c r="AA2548" t="s">
        <v>386</v>
      </c>
      <c r="AB2548" t="s">
        <v>109</v>
      </c>
      <c r="AC2548" t="s">
        <v>101</v>
      </c>
      <c r="AD2548" t="s">
        <v>62</v>
      </c>
      <c r="AE2548" t="s">
        <v>174</v>
      </c>
      <c r="AF2548" t="s">
        <v>120</v>
      </c>
      <c r="AG2548" t="s">
        <v>5604</v>
      </c>
      <c r="AH2548" t="s">
        <v>64</v>
      </c>
      <c r="AI2548" t="s">
        <v>65</v>
      </c>
      <c r="AJ2548" t="s">
        <v>223</v>
      </c>
      <c r="AK2548">
        <v>31</v>
      </c>
    </row>
    <row r="2549" spans="1:38" x14ac:dyDescent="0.25">
      <c r="A2549">
        <v>2548</v>
      </c>
      <c r="B2549" t="s">
        <v>7086</v>
      </c>
      <c r="C2549" t="s">
        <v>39</v>
      </c>
      <c r="D2549" t="s">
        <v>40</v>
      </c>
      <c r="E2549" t="s">
        <v>494</v>
      </c>
      <c r="F2549" t="s">
        <v>49</v>
      </c>
      <c r="G2549" t="s">
        <v>50</v>
      </c>
      <c r="H2549">
        <v>13.953333333333333</v>
      </c>
      <c r="I2549">
        <v>16.100000000000001</v>
      </c>
      <c r="J2549">
        <v>15.026666666666666</v>
      </c>
      <c r="K2549" t="s">
        <v>104</v>
      </c>
      <c r="L2549" t="s">
        <v>115</v>
      </c>
      <c r="N2549" t="s">
        <v>45</v>
      </c>
      <c r="O2549" t="s">
        <v>52</v>
      </c>
      <c r="P2549" t="s">
        <v>7087</v>
      </c>
      <c r="Q2549" s="1" t="s">
        <v>211</v>
      </c>
      <c r="R2549" t="s">
        <v>71</v>
      </c>
      <c r="S2549" t="s">
        <v>6529</v>
      </c>
      <c r="T2549" t="s">
        <v>93</v>
      </c>
      <c r="U2549" t="s">
        <v>58</v>
      </c>
      <c r="V2549" t="s">
        <v>108</v>
      </c>
      <c r="W2549" t="s">
        <v>93</v>
      </c>
      <c r="X2549" t="s">
        <v>211</v>
      </c>
      <c r="Y2549" t="str">
        <f>VLOOKUP(Q2549,[1]Feuil1!$A:$C,3,FALSE)</f>
        <v>Sciences Expérimentales</v>
      </c>
      <c r="Z2549" t="str">
        <f>VLOOKUP(Q2549,[1]Feuil1!$A:$E,5,FALSE)</f>
        <v xml:space="preserve">Scientifique </v>
      </c>
      <c r="AA2549" t="s">
        <v>58</v>
      </c>
      <c r="AB2549" t="s">
        <v>109</v>
      </c>
      <c r="AD2549" t="s">
        <v>62</v>
      </c>
      <c r="AG2549" t="s">
        <v>7088</v>
      </c>
      <c r="AH2549" t="s">
        <v>80</v>
      </c>
      <c r="AI2549" t="s">
        <v>65</v>
      </c>
      <c r="AJ2549" t="s">
        <v>66</v>
      </c>
      <c r="AL2549" t="s">
        <v>101</v>
      </c>
    </row>
    <row r="2550" spans="1:38" x14ac:dyDescent="0.25">
      <c r="A2550">
        <v>2549</v>
      </c>
      <c r="B2550" t="s">
        <v>7089</v>
      </c>
      <c r="C2550" t="s">
        <v>39</v>
      </c>
      <c r="D2550" t="s">
        <v>40</v>
      </c>
      <c r="E2550" t="s">
        <v>494</v>
      </c>
      <c r="F2550" t="s">
        <v>49</v>
      </c>
      <c r="G2550" t="s">
        <v>50</v>
      </c>
      <c r="H2550">
        <v>14.486666666666668</v>
      </c>
      <c r="I2550">
        <v>15.15</v>
      </c>
      <c r="J2550">
        <v>14.818333333333333</v>
      </c>
      <c r="K2550" t="s">
        <v>104</v>
      </c>
      <c r="L2550" t="s">
        <v>115</v>
      </c>
      <c r="N2550" t="s">
        <v>105</v>
      </c>
      <c r="O2550" t="s">
        <v>52</v>
      </c>
      <c r="P2550" t="s">
        <v>2550</v>
      </c>
      <c r="Q2550" s="1" t="s">
        <v>211</v>
      </c>
      <c r="R2550" t="s">
        <v>89</v>
      </c>
      <c r="T2550" t="s">
        <v>167</v>
      </c>
      <c r="U2550" t="s">
        <v>58</v>
      </c>
      <c r="V2550" t="s">
        <v>108</v>
      </c>
      <c r="W2550" t="s">
        <v>167</v>
      </c>
      <c r="X2550" t="s">
        <v>211</v>
      </c>
      <c r="Y2550" t="str">
        <f>VLOOKUP(Q2550,[1]Feuil1!$A:$C,3,FALSE)</f>
        <v>Sciences Expérimentales</v>
      </c>
      <c r="Z2550" t="str">
        <f>VLOOKUP(Q2550,[1]Feuil1!$A:$E,5,FALSE)</f>
        <v xml:space="preserve">Scientifique </v>
      </c>
      <c r="AA2550" t="s">
        <v>58</v>
      </c>
      <c r="AB2550" t="s">
        <v>109</v>
      </c>
      <c r="AD2550" t="s">
        <v>62</v>
      </c>
      <c r="AG2550" t="s">
        <v>7090</v>
      </c>
      <c r="AH2550" t="s">
        <v>64</v>
      </c>
      <c r="AI2550" t="s">
        <v>65</v>
      </c>
      <c r="AJ2550" t="s">
        <v>188</v>
      </c>
      <c r="AL2550" t="s">
        <v>101</v>
      </c>
    </row>
    <row r="2551" spans="1:38" x14ac:dyDescent="0.25">
      <c r="A2551">
        <v>2550</v>
      </c>
      <c r="B2551" t="s">
        <v>7091</v>
      </c>
      <c r="C2551" t="s">
        <v>39</v>
      </c>
      <c r="D2551" t="s">
        <v>58</v>
      </c>
      <c r="E2551" t="s">
        <v>3189</v>
      </c>
      <c r="F2551" t="s">
        <v>154</v>
      </c>
      <c r="G2551" t="s">
        <v>87</v>
      </c>
      <c r="H2551">
        <v>10.210000000000001</v>
      </c>
      <c r="I2551">
        <v>11.62</v>
      </c>
      <c r="J2551">
        <v>10.91</v>
      </c>
      <c r="K2551" t="s">
        <v>1852</v>
      </c>
      <c r="L2551" t="s">
        <v>71</v>
      </c>
      <c r="N2551" t="s">
        <v>45</v>
      </c>
      <c r="O2551" t="s">
        <v>52</v>
      </c>
      <c r="P2551" t="s">
        <v>4925</v>
      </c>
      <c r="Q2551" s="1" t="s">
        <v>211</v>
      </c>
      <c r="R2551" t="s">
        <v>89</v>
      </c>
      <c r="S2551" t="s">
        <v>2422</v>
      </c>
      <c r="T2551" t="s">
        <v>109</v>
      </c>
      <c r="U2551" t="s">
        <v>94</v>
      </c>
      <c r="V2551" t="s">
        <v>108</v>
      </c>
      <c r="W2551" t="s">
        <v>109</v>
      </c>
      <c r="X2551" t="s">
        <v>211</v>
      </c>
      <c r="Y2551" t="str">
        <f>VLOOKUP(Q2551,[1]Feuil1!$A:$C,3,FALSE)</f>
        <v>Sciences Expérimentales</v>
      </c>
      <c r="Z2551" t="str">
        <f>VLOOKUP(Q2551,[1]Feuil1!$A:$E,5,FALSE)</f>
        <v xml:space="preserve">Scientifique </v>
      </c>
      <c r="AA2551" t="s">
        <v>94</v>
      </c>
      <c r="AB2551" t="s">
        <v>109</v>
      </c>
      <c r="AD2551" t="s">
        <v>62</v>
      </c>
      <c r="AE2551" t="s">
        <v>78</v>
      </c>
      <c r="AF2551" t="s">
        <v>634</v>
      </c>
      <c r="AG2551" t="s">
        <v>7092</v>
      </c>
      <c r="AH2551" t="s">
        <v>64</v>
      </c>
      <c r="AI2551" t="s">
        <v>65</v>
      </c>
      <c r="AJ2551" t="s">
        <v>188</v>
      </c>
    </row>
    <row r="2552" spans="1:38" x14ac:dyDescent="0.25">
      <c r="A2552">
        <v>2551</v>
      </c>
      <c r="B2552" t="s">
        <v>7093</v>
      </c>
      <c r="C2552" t="s">
        <v>39</v>
      </c>
      <c r="D2552" t="s">
        <v>40</v>
      </c>
      <c r="E2552" t="s">
        <v>103</v>
      </c>
      <c r="F2552" t="s">
        <v>49</v>
      </c>
      <c r="G2552" t="s">
        <v>50</v>
      </c>
      <c r="H2552">
        <v>12.246466666666667</v>
      </c>
      <c r="I2552">
        <v>14.2</v>
      </c>
      <c r="J2552">
        <v>13.223233333333335</v>
      </c>
      <c r="K2552" t="s">
        <v>104</v>
      </c>
      <c r="L2552" t="s">
        <v>89</v>
      </c>
      <c r="N2552" t="s">
        <v>45</v>
      </c>
      <c r="O2552" t="s">
        <v>52</v>
      </c>
      <c r="P2552" t="s">
        <v>2927</v>
      </c>
      <c r="Q2552" s="1" t="s">
        <v>211</v>
      </c>
      <c r="R2552" t="s">
        <v>55</v>
      </c>
      <c r="T2552" t="s">
        <v>167</v>
      </c>
      <c r="U2552" t="s">
        <v>58</v>
      </c>
      <c r="V2552" t="s">
        <v>108</v>
      </c>
      <c r="W2552" t="s">
        <v>167</v>
      </c>
      <c r="X2552" t="s">
        <v>211</v>
      </c>
      <c r="Y2552" t="str">
        <f>VLOOKUP(Q2552,[1]Feuil1!$A:$C,3,FALSE)</f>
        <v>Sciences Expérimentales</v>
      </c>
      <c r="Z2552" t="str">
        <f>VLOOKUP(Q2552,[1]Feuil1!$A:$E,5,FALSE)</f>
        <v xml:space="preserve">Scientifique </v>
      </c>
      <c r="AA2552" t="s">
        <v>58</v>
      </c>
      <c r="AB2552" t="s">
        <v>109</v>
      </c>
      <c r="AD2552" t="s">
        <v>62</v>
      </c>
      <c r="AG2552" t="s">
        <v>7094</v>
      </c>
      <c r="AH2552" t="s">
        <v>64</v>
      </c>
      <c r="AI2552" t="s">
        <v>65</v>
      </c>
      <c r="AJ2552" t="s">
        <v>81</v>
      </c>
      <c r="AL2552" t="s">
        <v>101</v>
      </c>
    </row>
    <row r="2553" spans="1:38" x14ac:dyDescent="0.25">
      <c r="A2553">
        <v>2552</v>
      </c>
      <c r="B2553" t="s">
        <v>7095</v>
      </c>
      <c r="C2553" t="s">
        <v>39</v>
      </c>
      <c r="D2553" t="s">
        <v>84</v>
      </c>
      <c r="E2553" t="s">
        <v>3779</v>
      </c>
      <c r="F2553" t="s">
        <v>86</v>
      </c>
      <c r="G2553" t="s">
        <v>87</v>
      </c>
      <c r="H2553">
        <v>16.399999999999999</v>
      </c>
      <c r="I2553">
        <v>15.002666</v>
      </c>
      <c r="J2553">
        <v>15.701333</v>
      </c>
      <c r="K2553" t="s">
        <v>976</v>
      </c>
      <c r="L2553" t="s">
        <v>89</v>
      </c>
      <c r="N2553" t="s">
        <v>105</v>
      </c>
      <c r="O2553" t="s">
        <v>52</v>
      </c>
      <c r="P2553" t="s">
        <v>5155</v>
      </c>
      <c r="Q2553" s="1" t="s">
        <v>211</v>
      </c>
      <c r="R2553" t="s">
        <v>254</v>
      </c>
      <c r="S2553" t="s">
        <v>7096</v>
      </c>
      <c r="T2553" t="s">
        <v>109</v>
      </c>
      <c r="U2553" t="s">
        <v>94</v>
      </c>
      <c r="V2553" t="s">
        <v>108</v>
      </c>
      <c r="W2553" t="s">
        <v>109</v>
      </c>
      <c r="X2553" t="s">
        <v>211</v>
      </c>
      <c r="Y2553" t="str">
        <f>VLOOKUP(Q2553,[1]Feuil1!$A:$C,3,FALSE)</f>
        <v>Sciences Expérimentales</v>
      </c>
      <c r="Z2553" t="str">
        <f>VLOOKUP(Q2553,[1]Feuil1!$A:$E,5,FALSE)</f>
        <v xml:space="preserve">Scientifique </v>
      </c>
      <c r="AA2553" t="s">
        <v>94</v>
      </c>
      <c r="AB2553" t="s">
        <v>109</v>
      </c>
      <c r="AC2553" t="s">
        <v>101</v>
      </c>
      <c r="AD2553" t="s">
        <v>62</v>
      </c>
      <c r="AE2553" t="s">
        <v>634</v>
      </c>
      <c r="AF2553" t="s">
        <v>634</v>
      </c>
      <c r="AG2553" t="s">
        <v>7097</v>
      </c>
      <c r="AH2553" t="s">
        <v>64</v>
      </c>
      <c r="AI2553" t="s">
        <v>285</v>
      </c>
      <c r="AJ2553" t="s">
        <v>6450</v>
      </c>
      <c r="AK2553">
        <v>2</v>
      </c>
    </row>
    <row r="2554" spans="1:38" x14ac:dyDescent="0.25">
      <c r="A2554">
        <v>2553</v>
      </c>
      <c r="B2554" t="s">
        <v>7098</v>
      </c>
      <c r="C2554" t="s">
        <v>39</v>
      </c>
      <c r="D2554" t="s">
        <v>40</v>
      </c>
      <c r="E2554" t="s">
        <v>132</v>
      </c>
      <c r="F2554" t="s">
        <v>133</v>
      </c>
      <c r="G2554" t="s">
        <v>43</v>
      </c>
      <c r="H2554">
        <v>13.512499999999999</v>
      </c>
      <c r="I2554">
        <v>13.510000000000002</v>
      </c>
      <c r="J2554">
        <v>13.51125</v>
      </c>
      <c r="K2554" t="s">
        <v>134</v>
      </c>
      <c r="L2554" t="s">
        <v>135</v>
      </c>
      <c r="N2554" t="s">
        <v>105</v>
      </c>
      <c r="O2554" t="s">
        <v>136</v>
      </c>
      <c r="P2554" t="s">
        <v>7099</v>
      </c>
      <c r="Q2554" s="1" t="s">
        <v>211</v>
      </c>
      <c r="R2554" t="s">
        <v>89</v>
      </c>
      <c r="S2554" t="s">
        <v>403</v>
      </c>
      <c r="T2554" t="s">
        <v>97</v>
      </c>
      <c r="U2554" t="s">
        <v>140</v>
      </c>
      <c r="V2554" t="s">
        <v>141</v>
      </c>
      <c r="W2554" t="s">
        <v>97</v>
      </c>
      <c r="X2554" t="s">
        <v>211</v>
      </c>
      <c r="Y2554" t="str">
        <f>VLOOKUP(Q2554,[1]Feuil1!$A:$C,3,FALSE)</f>
        <v>Sciences Expérimentales</v>
      </c>
      <c r="Z2554" t="str">
        <f>VLOOKUP(Q2554,[1]Feuil1!$A:$E,5,FALSE)</f>
        <v xml:space="preserve">Scientifique </v>
      </c>
      <c r="AA2554" t="s">
        <v>58</v>
      </c>
      <c r="AB2554" t="s">
        <v>109</v>
      </c>
      <c r="AD2554" t="s">
        <v>62</v>
      </c>
      <c r="AG2554" t="s">
        <v>7100</v>
      </c>
      <c r="AH2554" t="s">
        <v>64</v>
      </c>
      <c r="AI2554" t="s">
        <v>99</v>
      </c>
      <c r="AJ2554" t="s">
        <v>100</v>
      </c>
      <c r="AL2554" t="s">
        <v>101</v>
      </c>
    </row>
    <row r="2555" spans="1:38" x14ac:dyDescent="0.25">
      <c r="A2555">
        <v>2554</v>
      </c>
      <c r="B2555" t="s">
        <v>7101</v>
      </c>
      <c r="C2555" t="s">
        <v>39</v>
      </c>
      <c r="D2555" t="s">
        <v>40</v>
      </c>
      <c r="E2555" t="s">
        <v>494</v>
      </c>
      <c r="F2555" t="s">
        <v>49</v>
      </c>
      <c r="G2555" t="s">
        <v>50</v>
      </c>
      <c r="H2555">
        <v>15.179666666666666</v>
      </c>
      <c r="I2555">
        <v>15.45</v>
      </c>
      <c r="J2555">
        <v>15.314833333333331</v>
      </c>
      <c r="K2555" t="s">
        <v>104</v>
      </c>
      <c r="L2555" t="s">
        <v>115</v>
      </c>
      <c r="N2555" t="s">
        <v>45</v>
      </c>
      <c r="O2555" t="s">
        <v>52</v>
      </c>
      <c r="P2555" t="s">
        <v>517</v>
      </c>
      <c r="U2555" t="s">
        <v>58</v>
      </c>
      <c r="V2555" t="s">
        <v>108</v>
      </c>
      <c r="Z2555" t="e">
        <f>VLOOKUP(Q2555,[1]Feuil1!$A:$E,5,FALSE)</f>
        <v>#N/A</v>
      </c>
      <c r="AA2555" t="s">
        <v>58</v>
      </c>
      <c r="AB2555" t="s">
        <v>109</v>
      </c>
      <c r="AD2555" t="s">
        <v>62</v>
      </c>
      <c r="AI2555" t="s">
        <v>65</v>
      </c>
      <c r="AJ2555" t="s">
        <v>66</v>
      </c>
      <c r="AL2555" t="s">
        <v>101</v>
      </c>
    </row>
    <row r="2556" spans="1:38" x14ac:dyDescent="0.25">
      <c r="A2556">
        <v>2555</v>
      </c>
      <c r="B2556" t="s">
        <v>7102</v>
      </c>
      <c r="C2556" t="s">
        <v>39</v>
      </c>
      <c r="D2556" t="s">
        <v>58</v>
      </c>
      <c r="E2556" t="s">
        <v>1124</v>
      </c>
      <c r="F2556" t="s">
        <v>49</v>
      </c>
      <c r="G2556" t="s">
        <v>50</v>
      </c>
      <c r="H2556">
        <v>15.185185185185187</v>
      </c>
      <c r="I2556">
        <v>10.606060606060606</v>
      </c>
      <c r="J2556">
        <v>12.666666666666666</v>
      </c>
      <c r="K2556" t="s">
        <v>1640</v>
      </c>
      <c r="L2556" t="s">
        <v>115</v>
      </c>
      <c r="N2556" t="s">
        <v>45</v>
      </c>
      <c r="O2556" t="s">
        <v>136</v>
      </c>
      <c r="P2556" t="s">
        <v>7103</v>
      </c>
      <c r="Q2556" s="1" t="s">
        <v>211</v>
      </c>
      <c r="R2556" t="s">
        <v>115</v>
      </c>
      <c r="S2556" t="s">
        <v>1812</v>
      </c>
      <c r="T2556" t="s">
        <v>109</v>
      </c>
      <c r="U2556" t="s">
        <v>1126</v>
      </c>
      <c r="V2556" t="s">
        <v>109</v>
      </c>
      <c r="W2556" t="s">
        <v>109</v>
      </c>
      <c r="X2556" t="s">
        <v>211</v>
      </c>
      <c r="Y2556" t="str">
        <f>VLOOKUP(Q2556,[1]Feuil1!$A:$C,3,FALSE)</f>
        <v>Sciences Expérimentales</v>
      </c>
      <c r="Z2556" t="str">
        <f>VLOOKUP(Q2556,[1]Feuil1!$A:$E,5,FALSE)</f>
        <v xml:space="preserve">Scientifique </v>
      </c>
      <c r="AA2556" t="s">
        <v>94</v>
      </c>
      <c r="AB2556" t="s">
        <v>109</v>
      </c>
      <c r="AD2556" t="s">
        <v>62</v>
      </c>
      <c r="AE2556" t="s">
        <v>207</v>
      </c>
      <c r="AF2556" t="s">
        <v>174</v>
      </c>
      <c r="AG2556" t="s">
        <v>7104</v>
      </c>
      <c r="AH2556" t="s">
        <v>64</v>
      </c>
      <c r="AI2556" t="s">
        <v>65</v>
      </c>
      <c r="AJ2556" t="s">
        <v>223</v>
      </c>
    </row>
    <row r="2557" spans="1:38" x14ac:dyDescent="0.25">
      <c r="A2557">
        <v>2556</v>
      </c>
      <c r="B2557" t="s">
        <v>7105</v>
      </c>
      <c r="C2557" t="s">
        <v>39</v>
      </c>
      <c r="D2557" t="s">
        <v>58</v>
      </c>
      <c r="E2557" t="s">
        <v>2689</v>
      </c>
      <c r="F2557" t="s">
        <v>133</v>
      </c>
      <c r="G2557" t="s">
        <v>43</v>
      </c>
      <c r="H2557">
        <v>0</v>
      </c>
      <c r="I2557">
        <v>0</v>
      </c>
      <c r="J2557">
        <v>0</v>
      </c>
      <c r="K2557" t="s">
        <v>4165</v>
      </c>
      <c r="N2557" t="s">
        <v>45</v>
      </c>
      <c r="O2557" t="s">
        <v>136</v>
      </c>
      <c r="P2557" t="s">
        <v>6400</v>
      </c>
      <c r="Q2557" s="1" t="s">
        <v>730</v>
      </c>
      <c r="R2557" t="s">
        <v>71</v>
      </c>
      <c r="T2557" t="s">
        <v>109</v>
      </c>
      <c r="U2557" t="s">
        <v>94</v>
      </c>
      <c r="V2557" t="s">
        <v>141</v>
      </c>
      <c r="W2557" t="s">
        <v>109</v>
      </c>
      <c r="X2557" t="s">
        <v>732</v>
      </c>
      <c r="Y2557" t="str">
        <f>VLOOKUP(Q2557,[1]Feuil1!$A:$C,3,FALSE)</f>
        <v>Lettres et Sciences Humaines</v>
      </c>
      <c r="Z2557" t="str">
        <f>VLOOKUP(Q2557,[1]Feuil1!$A:$E,5,FALSE)</f>
        <v>Littéraire</v>
      </c>
      <c r="AA2557" t="s">
        <v>94</v>
      </c>
      <c r="AB2557" t="s">
        <v>109</v>
      </c>
      <c r="AD2557" t="s">
        <v>746</v>
      </c>
      <c r="AI2557" t="s">
        <v>1073</v>
      </c>
      <c r="AJ2557" t="s">
        <v>7106</v>
      </c>
    </row>
    <row r="2558" spans="1:38" x14ac:dyDescent="0.25">
      <c r="A2558">
        <v>2557</v>
      </c>
      <c r="B2558" t="s">
        <v>7107</v>
      </c>
      <c r="C2558" t="s">
        <v>39</v>
      </c>
      <c r="D2558" t="s">
        <v>40</v>
      </c>
      <c r="E2558" t="s">
        <v>494</v>
      </c>
      <c r="F2558" t="s">
        <v>49</v>
      </c>
      <c r="G2558" t="s">
        <v>50</v>
      </c>
      <c r="H2558">
        <v>13.613333333333333</v>
      </c>
      <c r="I2558">
        <v>14.6</v>
      </c>
      <c r="J2558">
        <v>14.106666666666666</v>
      </c>
      <c r="K2558" t="s">
        <v>104</v>
      </c>
      <c r="L2558" t="s">
        <v>115</v>
      </c>
      <c r="N2558" t="s">
        <v>45</v>
      </c>
      <c r="O2558" t="s">
        <v>52</v>
      </c>
      <c r="P2558" t="s">
        <v>7108</v>
      </c>
      <c r="Q2558" s="1" t="s">
        <v>410</v>
      </c>
      <c r="R2558" t="s">
        <v>71</v>
      </c>
      <c r="S2558" t="s">
        <v>595</v>
      </c>
      <c r="T2558" t="s">
        <v>167</v>
      </c>
      <c r="U2558" t="s">
        <v>58</v>
      </c>
      <c r="V2558" t="s">
        <v>108</v>
      </c>
      <c r="W2558" t="s">
        <v>167</v>
      </c>
      <c r="X2558" t="s">
        <v>60</v>
      </c>
      <c r="Y2558" t="str">
        <f>VLOOKUP(Q2558,[1]Feuil1!$A:$C,3,FALSE)</f>
        <v>Sciences Economiques et de Gestion</v>
      </c>
      <c r="Z2558" t="str">
        <f>VLOOKUP(Q2558,[1]Feuil1!$A:$E,5,FALSE)</f>
        <v xml:space="preserve">Economie et gestion </v>
      </c>
      <c r="AA2558" t="s">
        <v>58</v>
      </c>
      <c r="AB2558" t="s">
        <v>109</v>
      </c>
      <c r="AD2558" t="s">
        <v>62</v>
      </c>
      <c r="AG2558" t="s">
        <v>7109</v>
      </c>
      <c r="AH2558" t="s">
        <v>64</v>
      </c>
      <c r="AI2558" t="s">
        <v>65</v>
      </c>
      <c r="AJ2558" t="s">
        <v>66</v>
      </c>
      <c r="AL2558" t="s">
        <v>101</v>
      </c>
    </row>
    <row r="2559" spans="1:38" x14ac:dyDescent="0.25">
      <c r="A2559">
        <v>2558</v>
      </c>
      <c r="B2559" t="s">
        <v>7110</v>
      </c>
      <c r="C2559" t="s">
        <v>39</v>
      </c>
      <c r="D2559" t="s">
        <v>40</v>
      </c>
      <c r="E2559" t="s">
        <v>494</v>
      </c>
      <c r="F2559" t="s">
        <v>49</v>
      </c>
      <c r="G2559" t="s">
        <v>50</v>
      </c>
      <c r="H2559">
        <v>16.090333333333334</v>
      </c>
      <c r="I2559">
        <v>15.3</v>
      </c>
      <c r="J2559">
        <v>15.695166666666665</v>
      </c>
      <c r="K2559" t="s">
        <v>104</v>
      </c>
      <c r="L2559" t="s">
        <v>115</v>
      </c>
      <c r="N2559" t="s">
        <v>105</v>
      </c>
      <c r="O2559" t="s">
        <v>52</v>
      </c>
      <c r="P2559" t="s">
        <v>7111</v>
      </c>
      <c r="Q2559" s="1" t="s">
        <v>211</v>
      </c>
      <c r="R2559" t="s">
        <v>55</v>
      </c>
      <c r="S2559" t="s">
        <v>4399</v>
      </c>
      <c r="T2559" t="s">
        <v>97</v>
      </c>
      <c r="U2559" t="s">
        <v>58</v>
      </c>
      <c r="V2559" t="s">
        <v>108</v>
      </c>
      <c r="W2559" t="s">
        <v>97</v>
      </c>
      <c r="X2559" t="s">
        <v>211</v>
      </c>
      <c r="Y2559" t="str">
        <f>VLOOKUP(Q2559,[1]Feuil1!$A:$C,3,FALSE)</f>
        <v>Sciences Expérimentales</v>
      </c>
      <c r="Z2559" t="str">
        <f>VLOOKUP(Q2559,[1]Feuil1!$A:$E,5,FALSE)</f>
        <v xml:space="preserve">Scientifique </v>
      </c>
      <c r="AA2559" t="s">
        <v>58</v>
      </c>
      <c r="AB2559" t="s">
        <v>109</v>
      </c>
      <c r="AC2559" t="s">
        <v>101</v>
      </c>
      <c r="AD2559" t="s">
        <v>62</v>
      </c>
      <c r="AG2559" t="s">
        <v>771</v>
      </c>
      <c r="AH2559" t="s">
        <v>64</v>
      </c>
      <c r="AI2559" t="s">
        <v>65</v>
      </c>
      <c r="AJ2559" t="s">
        <v>66</v>
      </c>
      <c r="AL2559" t="s">
        <v>101</v>
      </c>
    </row>
    <row r="2560" spans="1:38" x14ac:dyDescent="0.25">
      <c r="A2560">
        <v>2559</v>
      </c>
      <c r="B2560" t="s">
        <v>7112</v>
      </c>
      <c r="C2560" t="s">
        <v>39</v>
      </c>
      <c r="D2560" t="s">
        <v>84</v>
      </c>
      <c r="E2560" t="s">
        <v>292</v>
      </c>
      <c r="F2560" t="s">
        <v>293</v>
      </c>
      <c r="G2560" t="s">
        <v>87</v>
      </c>
      <c r="H2560">
        <v>17.267000000000003</v>
      </c>
      <c r="I2560">
        <v>17.042899999999999</v>
      </c>
      <c r="J2560">
        <v>17.154949999999999</v>
      </c>
      <c r="K2560" t="s">
        <v>1685</v>
      </c>
      <c r="L2560" t="s">
        <v>115</v>
      </c>
      <c r="N2560" t="s">
        <v>105</v>
      </c>
      <c r="O2560" t="s">
        <v>136</v>
      </c>
      <c r="P2560" t="s">
        <v>6196</v>
      </c>
      <c r="Q2560" s="1" t="s">
        <v>211</v>
      </c>
      <c r="R2560" t="s">
        <v>89</v>
      </c>
      <c r="S2560" t="s">
        <v>5991</v>
      </c>
      <c r="T2560" t="s">
        <v>109</v>
      </c>
      <c r="U2560" t="s">
        <v>94</v>
      </c>
      <c r="V2560" t="s">
        <v>109</v>
      </c>
      <c r="W2560" t="s">
        <v>109</v>
      </c>
      <c r="X2560" t="s">
        <v>211</v>
      </c>
      <c r="Y2560" t="str">
        <f>VLOOKUP(Q2560,[1]Feuil1!$A:$C,3,FALSE)</f>
        <v>Sciences Expérimentales</v>
      </c>
      <c r="Z2560" t="str">
        <f>VLOOKUP(Q2560,[1]Feuil1!$A:$E,5,FALSE)</f>
        <v xml:space="preserve">Scientifique </v>
      </c>
      <c r="AA2560" t="s">
        <v>94</v>
      </c>
      <c r="AB2560" t="s">
        <v>109</v>
      </c>
      <c r="AC2560" t="s">
        <v>101</v>
      </c>
      <c r="AD2560" t="s">
        <v>62</v>
      </c>
      <c r="AE2560" t="s">
        <v>119</v>
      </c>
      <c r="AF2560" t="s">
        <v>78</v>
      </c>
      <c r="AG2560" t="s">
        <v>7113</v>
      </c>
      <c r="AH2560" t="s">
        <v>80</v>
      </c>
      <c r="AI2560" t="s">
        <v>111</v>
      </c>
      <c r="AJ2560" t="s">
        <v>218</v>
      </c>
      <c r="AK2560">
        <v>2</v>
      </c>
    </row>
    <row r="2561" spans="1:38" x14ac:dyDescent="0.25">
      <c r="A2561">
        <v>2560</v>
      </c>
      <c r="B2561" t="s">
        <v>7114</v>
      </c>
      <c r="C2561" t="s">
        <v>39</v>
      </c>
      <c r="D2561" t="s">
        <v>40</v>
      </c>
      <c r="E2561" t="s">
        <v>494</v>
      </c>
      <c r="F2561" t="s">
        <v>49</v>
      </c>
      <c r="G2561" t="s">
        <v>50</v>
      </c>
      <c r="H2561">
        <v>13.953333333333333</v>
      </c>
      <c r="I2561">
        <v>16.149999999999999</v>
      </c>
      <c r="J2561">
        <v>15.051666666666666</v>
      </c>
      <c r="K2561" t="s">
        <v>104</v>
      </c>
      <c r="L2561" t="s">
        <v>115</v>
      </c>
      <c r="N2561" t="s">
        <v>45</v>
      </c>
      <c r="O2561" t="s">
        <v>52</v>
      </c>
      <c r="P2561" t="s">
        <v>7115</v>
      </c>
      <c r="Q2561" s="1" t="s">
        <v>211</v>
      </c>
      <c r="R2561" t="s">
        <v>89</v>
      </c>
      <c r="T2561" t="s">
        <v>167</v>
      </c>
      <c r="U2561" t="s">
        <v>58</v>
      </c>
      <c r="V2561" t="s">
        <v>108</v>
      </c>
      <c r="W2561" t="s">
        <v>167</v>
      </c>
      <c r="X2561" t="s">
        <v>211</v>
      </c>
      <c r="Y2561" t="str">
        <f>VLOOKUP(Q2561,[1]Feuil1!$A:$C,3,FALSE)</f>
        <v>Sciences Expérimentales</v>
      </c>
      <c r="Z2561" t="str">
        <f>VLOOKUP(Q2561,[1]Feuil1!$A:$E,5,FALSE)</f>
        <v xml:space="preserve">Scientifique </v>
      </c>
      <c r="AA2561" t="s">
        <v>58</v>
      </c>
      <c r="AB2561" t="s">
        <v>109</v>
      </c>
      <c r="AD2561" t="s">
        <v>62</v>
      </c>
      <c r="AG2561" t="s">
        <v>7116</v>
      </c>
      <c r="AH2561" t="s">
        <v>64</v>
      </c>
      <c r="AI2561" t="s">
        <v>65</v>
      </c>
      <c r="AJ2561" t="s">
        <v>188</v>
      </c>
      <c r="AL2561" t="s">
        <v>101</v>
      </c>
    </row>
    <row r="2562" spans="1:38" x14ac:dyDescent="0.25">
      <c r="A2562">
        <v>2561</v>
      </c>
      <c r="B2562" t="s">
        <v>7117</v>
      </c>
      <c r="C2562" t="s">
        <v>39</v>
      </c>
      <c r="D2562" t="s">
        <v>40</v>
      </c>
      <c r="E2562" t="s">
        <v>48</v>
      </c>
      <c r="F2562" t="s">
        <v>49</v>
      </c>
      <c r="G2562" t="s">
        <v>50</v>
      </c>
      <c r="K2562" t="s">
        <v>51</v>
      </c>
      <c r="N2562" t="s">
        <v>45</v>
      </c>
      <c r="O2562" t="s">
        <v>52</v>
      </c>
      <c r="P2562" t="s">
        <v>7118</v>
      </c>
      <c r="Q2562" s="1" t="s">
        <v>211</v>
      </c>
      <c r="R2562" t="s">
        <v>71</v>
      </c>
      <c r="T2562" t="s">
        <v>167</v>
      </c>
      <c r="U2562" t="s">
        <v>58</v>
      </c>
      <c r="V2562" t="s">
        <v>108</v>
      </c>
      <c r="W2562" t="s">
        <v>167</v>
      </c>
      <c r="X2562" t="s">
        <v>211</v>
      </c>
      <c r="Y2562" t="str">
        <f>VLOOKUP(Q2562,[1]Feuil1!$A:$C,3,FALSE)</f>
        <v>Sciences Expérimentales</v>
      </c>
      <c r="Z2562" t="str">
        <f>VLOOKUP(Q2562,[1]Feuil1!$A:$E,5,FALSE)</f>
        <v xml:space="preserve">Scientifique </v>
      </c>
      <c r="AA2562" t="s">
        <v>58</v>
      </c>
      <c r="AB2562" t="s">
        <v>109</v>
      </c>
      <c r="AD2562" t="s">
        <v>62</v>
      </c>
      <c r="AG2562" t="s">
        <v>4806</v>
      </c>
      <c r="AH2562" t="s">
        <v>80</v>
      </c>
      <c r="AI2562" t="s">
        <v>474</v>
      </c>
      <c r="AJ2562" t="s">
        <v>5595</v>
      </c>
    </row>
    <row r="2563" spans="1:38" x14ac:dyDescent="0.25">
      <c r="A2563">
        <v>2562</v>
      </c>
      <c r="B2563" t="s">
        <v>7119</v>
      </c>
      <c r="C2563" t="s">
        <v>39</v>
      </c>
      <c r="D2563" t="s">
        <v>58</v>
      </c>
      <c r="E2563" t="s">
        <v>1124</v>
      </c>
      <c r="F2563" t="s">
        <v>49</v>
      </c>
      <c r="G2563" t="s">
        <v>50</v>
      </c>
      <c r="H2563">
        <v>6.8518518518518521</v>
      </c>
      <c r="I2563">
        <v>7.7272727272727266</v>
      </c>
      <c r="J2563">
        <v>7.333333333333333</v>
      </c>
      <c r="K2563" t="s">
        <v>1640</v>
      </c>
      <c r="L2563" t="s">
        <v>71</v>
      </c>
      <c r="N2563" t="s">
        <v>105</v>
      </c>
      <c r="O2563" t="s">
        <v>136</v>
      </c>
      <c r="P2563" t="s">
        <v>4992</v>
      </c>
      <c r="Q2563" s="1" t="s">
        <v>410</v>
      </c>
      <c r="R2563" t="s">
        <v>3102</v>
      </c>
      <c r="S2563" t="s">
        <v>7120</v>
      </c>
      <c r="T2563" t="s">
        <v>109</v>
      </c>
      <c r="U2563" t="s">
        <v>1126</v>
      </c>
      <c r="V2563" t="s">
        <v>109</v>
      </c>
      <c r="W2563" t="s">
        <v>109</v>
      </c>
      <c r="X2563" t="s">
        <v>60</v>
      </c>
      <c r="Y2563" t="str">
        <f>VLOOKUP(Q2563,[1]Feuil1!$A:$C,3,FALSE)</f>
        <v>Sciences Economiques et de Gestion</v>
      </c>
      <c r="Z2563" t="str">
        <f>VLOOKUP(Q2563,[1]Feuil1!$A:$E,5,FALSE)</f>
        <v xml:space="preserve">Economie et gestion </v>
      </c>
      <c r="AA2563" t="s">
        <v>94</v>
      </c>
      <c r="AB2563" t="s">
        <v>109</v>
      </c>
      <c r="AD2563" t="s">
        <v>62</v>
      </c>
      <c r="AE2563" t="s">
        <v>207</v>
      </c>
      <c r="AF2563" t="s">
        <v>634</v>
      </c>
      <c r="AG2563" t="s">
        <v>7121</v>
      </c>
      <c r="AH2563" t="s">
        <v>80</v>
      </c>
      <c r="AI2563" t="s">
        <v>99</v>
      </c>
      <c r="AJ2563" t="s">
        <v>3511</v>
      </c>
    </row>
    <row r="2564" spans="1:38" x14ac:dyDescent="0.25">
      <c r="A2564">
        <v>2563</v>
      </c>
      <c r="B2564" t="s">
        <v>7122</v>
      </c>
      <c r="C2564" t="s">
        <v>39</v>
      </c>
      <c r="D2564" t="s">
        <v>58</v>
      </c>
      <c r="E2564" t="s">
        <v>42</v>
      </c>
      <c r="F2564" t="s">
        <v>42</v>
      </c>
      <c r="G2564" t="s">
        <v>43</v>
      </c>
      <c r="H2564">
        <v>0</v>
      </c>
      <c r="I2564">
        <v>0</v>
      </c>
      <c r="J2564">
        <v>17.15666666666667</v>
      </c>
      <c r="K2564" t="s">
        <v>3082</v>
      </c>
      <c r="L2564" t="s">
        <v>115</v>
      </c>
      <c r="N2564" t="s">
        <v>105</v>
      </c>
      <c r="O2564" t="s">
        <v>136</v>
      </c>
      <c r="P2564" t="s">
        <v>4364</v>
      </c>
      <c r="Q2564" s="1" t="s">
        <v>3182</v>
      </c>
      <c r="R2564" t="s">
        <v>115</v>
      </c>
      <c r="S2564" t="s">
        <v>7123</v>
      </c>
      <c r="T2564" t="s">
        <v>61</v>
      </c>
      <c r="U2564" t="s">
        <v>94</v>
      </c>
      <c r="V2564" t="s">
        <v>141</v>
      </c>
      <c r="W2564" t="s">
        <v>61</v>
      </c>
      <c r="X2564" t="s">
        <v>3182</v>
      </c>
      <c r="Y2564" t="str">
        <f>VLOOKUP(Q2564,[1]Feuil1!$A:$C,3,FALSE)</f>
        <v>Lettres et Sciences Humaines</v>
      </c>
      <c r="Z2564" t="str">
        <f>VLOOKUP(Q2564,[1]Feuil1!$A:$E,5,FALSE)</f>
        <v>Littéraire</v>
      </c>
      <c r="AA2564" t="s">
        <v>94</v>
      </c>
      <c r="AB2564" t="s">
        <v>109</v>
      </c>
      <c r="AC2564" t="s">
        <v>101</v>
      </c>
      <c r="AD2564" t="s">
        <v>62</v>
      </c>
      <c r="AE2564" t="s">
        <v>119</v>
      </c>
      <c r="AF2564" t="s">
        <v>634</v>
      </c>
      <c r="AG2564" t="s">
        <v>695</v>
      </c>
      <c r="AH2564" t="s">
        <v>64</v>
      </c>
      <c r="AI2564" t="s">
        <v>65</v>
      </c>
      <c r="AJ2564" t="s">
        <v>188</v>
      </c>
    </row>
    <row r="2565" spans="1:38" x14ac:dyDescent="0.25">
      <c r="A2565">
        <v>2564</v>
      </c>
      <c r="B2565" t="s">
        <v>7124</v>
      </c>
      <c r="C2565" t="s">
        <v>39</v>
      </c>
      <c r="D2565" t="s">
        <v>58</v>
      </c>
      <c r="E2565" t="s">
        <v>1124</v>
      </c>
      <c r="F2565" t="s">
        <v>49</v>
      </c>
      <c r="G2565" t="s">
        <v>50</v>
      </c>
      <c r="H2565">
        <v>5.7407407407407405</v>
      </c>
      <c r="I2565">
        <v>8.7878787878787872</v>
      </c>
      <c r="J2565">
        <v>7.1424242424242426</v>
      </c>
      <c r="K2565" t="s">
        <v>1640</v>
      </c>
      <c r="L2565" t="s">
        <v>71</v>
      </c>
      <c r="N2565" t="s">
        <v>45</v>
      </c>
      <c r="O2565" t="s">
        <v>136</v>
      </c>
      <c r="P2565" t="s">
        <v>6150</v>
      </c>
      <c r="Q2565" s="1" t="s">
        <v>410</v>
      </c>
      <c r="R2565" t="s">
        <v>414</v>
      </c>
      <c r="T2565" t="s">
        <v>109</v>
      </c>
      <c r="U2565" t="s">
        <v>1126</v>
      </c>
      <c r="V2565" t="s">
        <v>109</v>
      </c>
      <c r="W2565" t="s">
        <v>109</v>
      </c>
      <c r="X2565" t="s">
        <v>60</v>
      </c>
      <c r="Y2565" t="str">
        <f>VLOOKUP(Q2565,[1]Feuil1!$A:$C,3,FALSE)</f>
        <v>Sciences Economiques et de Gestion</v>
      </c>
      <c r="Z2565" t="str">
        <f>VLOOKUP(Q2565,[1]Feuil1!$A:$E,5,FALSE)</f>
        <v xml:space="preserve">Economie et gestion </v>
      </c>
      <c r="AA2565" t="s">
        <v>94</v>
      </c>
      <c r="AB2565" t="s">
        <v>109</v>
      </c>
      <c r="AD2565" t="s">
        <v>62</v>
      </c>
      <c r="AE2565" t="s">
        <v>174</v>
      </c>
      <c r="AF2565" t="s">
        <v>634</v>
      </c>
      <c r="AI2565" t="s">
        <v>99</v>
      </c>
      <c r="AJ2565" t="s">
        <v>882</v>
      </c>
    </row>
    <row r="2566" spans="1:38" x14ac:dyDescent="0.25">
      <c r="A2566">
        <v>2565</v>
      </c>
      <c r="B2566" t="s">
        <v>7125</v>
      </c>
      <c r="C2566" t="s">
        <v>39</v>
      </c>
      <c r="D2566" t="s">
        <v>40</v>
      </c>
      <c r="E2566" t="s">
        <v>494</v>
      </c>
      <c r="F2566" t="s">
        <v>49</v>
      </c>
      <c r="G2566" t="s">
        <v>50</v>
      </c>
      <c r="H2566">
        <v>13.14</v>
      </c>
      <c r="I2566">
        <v>14.6</v>
      </c>
      <c r="J2566">
        <v>13.87</v>
      </c>
      <c r="K2566" t="s">
        <v>104</v>
      </c>
      <c r="L2566" t="s">
        <v>115</v>
      </c>
      <c r="N2566" t="s">
        <v>105</v>
      </c>
      <c r="O2566" t="s">
        <v>52</v>
      </c>
      <c r="P2566" t="s">
        <v>7126</v>
      </c>
      <c r="Q2566" s="1" t="s">
        <v>410</v>
      </c>
      <c r="R2566" t="s">
        <v>55</v>
      </c>
      <c r="T2566" t="s">
        <v>93</v>
      </c>
      <c r="U2566" t="s">
        <v>58</v>
      </c>
      <c r="V2566" t="s">
        <v>108</v>
      </c>
      <c r="W2566" t="s">
        <v>93</v>
      </c>
      <c r="X2566" t="s">
        <v>60</v>
      </c>
      <c r="Y2566" t="str">
        <f>VLOOKUP(Q2566,[1]Feuil1!$A:$C,3,FALSE)</f>
        <v>Sciences Economiques et de Gestion</v>
      </c>
      <c r="Z2566" t="str">
        <f>VLOOKUP(Q2566,[1]Feuil1!$A:$E,5,FALSE)</f>
        <v xml:space="preserve">Economie et gestion </v>
      </c>
      <c r="AA2566" t="s">
        <v>58</v>
      </c>
      <c r="AB2566" t="s">
        <v>109</v>
      </c>
      <c r="AD2566" t="s">
        <v>62</v>
      </c>
      <c r="AG2566" t="s">
        <v>7127</v>
      </c>
      <c r="AH2566" t="s">
        <v>80</v>
      </c>
      <c r="AI2566" t="s">
        <v>65</v>
      </c>
      <c r="AJ2566" t="s">
        <v>66</v>
      </c>
    </row>
    <row r="2567" spans="1:38" x14ac:dyDescent="0.25">
      <c r="A2567">
        <v>2566</v>
      </c>
      <c r="B2567" t="s">
        <v>7128</v>
      </c>
      <c r="C2567" t="s">
        <v>39</v>
      </c>
      <c r="D2567" t="s">
        <v>58</v>
      </c>
      <c r="E2567" t="s">
        <v>1124</v>
      </c>
      <c r="F2567" t="s">
        <v>49</v>
      </c>
      <c r="G2567" t="s">
        <v>50</v>
      </c>
      <c r="H2567">
        <v>7.2222222222222223</v>
      </c>
      <c r="I2567">
        <v>7.5757575757575761</v>
      </c>
      <c r="J2567">
        <v>7.416666666666667</v>
      </c>
      <c r="K2567" t="s">
        <v>1640</v>
      </c>
      <c r="L2567" t="s">
        <v>71</v>
      </c>
      <c r="N2567" t="s">
        <v>105</v>
      </c>
      <c r="O2567" t="s">
        <v>136</v>
      </c>
      <c r="P2567" t="s">
        <v>5781</v>
      </c>
      <c r="Q2567" s="1" t="s">
        <v>211</v>
      </c>
      <c r="R2567" t="s">
        <v>71</v>
      </c>
      <c r="T2567" t="s">
        <v>109</v>
      </c>
      <c r="U2567" t="s">
        <v>1126</v>
      </c>
      <c r="V2567" t="s">
        <v>109</v>
      </c>
      <c r="W2567" t="s">
        <v>109</v>
      </c>
      <c r="X2567" t="s">
        <v>211</v>
      </c>
      <c r="Y2567" t="str">
        <f>VLOOKUP(Q2567,[1]Feuil1!$A:$C,3,FALSE)</f>
        <v>Sciences Expérimentales</v>
      </c>
      <c r="Z2567" t="str">
        <f>VLOOKUP(Q2567,[1]Feuil1!$A:$E,5,FALSE)</f>
        <v xml:space="preserve">Scientifique </v>
      </c>
      <c r="AA2567" t="s">
        <v>94</v>
      </c>
      <c r="AB2567" t="s">
        <v>109</v>
      </c>
      <c r="AD2567" t="s">
        <v>62</v>
      </c>
      <c r="AE2567" t="s">
        <v>78</v>
      </c>
      <c r="AF2567" t="s">
        <v>634</v>
      </c>
      <c r="AI2567" t="s">
        <v>65</v>
      </c>
      <c r="AJ2567" t="s">
        <v>66</v>
      </c>
    </row>
    <row r="2568" spans="1:38" x14ac:dyDescent="0.25">
      <c r="A2568">
        <v>2567</v>
      </c>
      <c r="B2568" t="s">
        <v>7129</v>
      </c>
      <c r="C2568" t="s">
        <v>39</v>
      </c>
      <c r="D2568" t="s">
        <v>40</v>
      </c>
      <c r="E2568" t="s">
        <v>494</v>
      </c>
      <c r="F2568" t="s">
        <v>49</v>
      </c>
      <c r="G2568" t="s">
        <v>50</v>
      </c>
      <c r="H2568">
        <v>13.061666666666667</v>
      </c>
      <c r="I2568">
        <v>13.7</v>
      </c>
      <c r="J2568">
        <v>13.380833333333333</v>
      </c>
      <c r="K2568" t="s">
        <v>104</v>
      </c>
      <c r="L2568" t="s">
        <v>89</v>
      </c>
      <c r="N2568" t="s">
        <v>45</v>
      </c>
      <c r="O2568" t="s">
        <v>52</v>
      </c>
      <c r="P2568" t="s">
        <v>7130</v>
      </c>
      <c r="Q2568" s="1" t="s">
        <v>410</v>
      </c>
      <c r="R2568" t="s">
        <v>71</v>
      </c>
      <c r="S2568" t="s">
        <v>3136</v>
      </c>
      <c r="T2568" t="s">
        <v>97</v>
      </c>
      <c r="U2568" t="s">
        <v>58</v>
      </c>
      <c r="V2568" t="s">
        <v>108</v>
      </c>
      <c r="W2568" t="s">
        <v>97</v>
      </c>
      <c r="X2568" t="s">
        <v>60</v>
      </c>
      <c r="Y2568" t="str">
        <f>VLOOKUP(Q2568,[1]Feuil1!$A:$C,3,FALSE)</f>
        <v>Sciences Economiques et de Gestion</v>
      </c>
      <c r="Z2568" t="str">
        <f>VLOOKUP(Q2568,[1]Feuil1!$A:$E,5,FALSE)</f>
        <v xml:space="preserve">Economie et gestion </v>
      </c>
      <c r="AA2568" t="s">
        <v>58</v>
      </c>
      <c r="AB2568" t="s">
        <v>109</v>
      </c>
      <c r="AD2568" t="s">
        <v>62</v>
      </c>
      <c r="AG2568" t="s">
        <v>7131</v>
      </c>
      <c r="AH2568" t="s">
        <v>80</v>
      </c>
      <c r="AI2568" t="s">
        <v>65</v>
      </c>
      <c r="AJ2568" t="s">
        <v>66</v>
      </c>
      <c r="AL2568" t="s">
        <v>101</v>
      </c>
    </row>
    <row r="2569" spans="1:38" x14ac:dyDescent="0.25">
      <c r="A2569">
        <v>2568</v>
      </c>
      <c r="B2569" t="s">
        <v>7132</v>
      </c>
      <c r="C2569" t="s">
        <v>1123</v>
      </c>
      <c r="D2569" t="s">
        <v>58</v>
      </c>
      <c r="E2569" t="s">
        <v>1532</v>
      </c>
      <c r="F2569" t="s">
        <v>154</v>
      </c>
      <c r="G2569" t="s">
        <v>87</v>
      </c>
      <c r="H2569">
        <v>15.541666666666666</v>
      </c>
      <c r="I2569">
        <v>15.998333333333335</v>
      </c>
      <c r="J2569">
        <v>15.77</v>
      </c>
      <c r="K2569" t="s">
        <v>62</v>
      </c>
      <c r="L2569" t="s">
        <v>89</v>
      </c>
      <c r="N2569" t="s">
        <v>45</v>
      </c>
      <c r="O2569" t="s">
        <v>52</v>
      </c>
      <c r="P2569" t="s">
        <v>7133</v>
      </c>
      <c r="Q2569" s="1" t="s">
        <v>211</v>
      </c>
      <c r="R2569" t="s">
        <v>71</v>
      </c>
      <c r="T2569" t="s">
        <v>979</v>
      </c>
      <c r="U2569" t="s">
        <v>94</v>
      </c>
      <c r="V2569" t="s">
        <v>109</v>
      </c>
      <c r="W2569" t="s">
        <v>979</v>
      </c>
      <c r="X2569" t="s">
        <v>211</v>
      </c>
      <c r="Y2569" t="str">
        <f>VLOOKUP(Q2569,[1]Feuil1!$A:$C,3,FALSE)</f>
        <v>Sciences Expérimentales</v>
      </c>
      <c r="Z2569" t="str">
        <f>VLOOKUP(Q2569,[1]Feuil1!$A:$E,5,FALSE)</f>
        <v xml:space="preserve">Scientifique </v>
      </c>
      <c r="AA2569" t="s">
        <v>94</v>
      </c>
      <c r="AB2569" t="s">
        <v>109</v>
      </c>
      <c r="AD2569" t="s">
        <v>62</v>
      </c>
      <c r="AG2569" t="s">
        <v>6285</v>
      </c>
      <c r="AH2569" t="s">
        <v>64</v>
      </c>
      <c r="AI2569" t="s">
        <v>65</v>
      </c>
      <c r="AJ2569" t="s">
        <v>66</v>
      </c>
      <c r="AL2569" t="s">
        <v>101</v>
      </c>
    </row>
    <row r="2570" spans="1:38" x14ac:dyDescent="0.25">
      <c r="A2570">
        <v>2569</v>
      </c>
      <c r="B2570" t="s">
        <v>7134</v>
      </c>
      <c r="C2570" t="s">
        <v>39</v>
      </c>
      <c r="D2570" t="s">
        <v>40</v>
      </c>
      <c r="E2570" t="s">
        <v>494</v>
      </c>
      <c r="F2570" t="s">
        <v>49</v>
      </c>
      <c r="G2570" t="s">
        <v>50</v>
      </c>
      <c r="H2570">
        <v>13.379666666666665</v>
      </c>
      <c r="I2570">
        <v>15.5</v>
      </c>
      <c r="J2570">
        <v>14.439833333333331</v>
      </c>
      <c r="K2570" t="s">
        <v>104</v>
      </c>
      <c r="L2570" t="s">
        <v>115</v>
      </c>
      <c r="N2570" t="s">
        <v>45</v>
      </c>
      <c r="O2570" t="s">
        <v>52</v>
      </c>
      <c r="P2570" t="s">
        <v>854</v>
      </c>
      <c r="Q2570" s="1" t="s">
        <v>211</v>
      </c>
      <c r="R2570" t="s">
        <v>71</v>
      </c>
      <c r="S2570" t="s">
        <v>4673</v>
      </c>
      <c r="T2570" t="s">
        <v>97</v>
      </c>
      <c r="U2570" t="s">
        <v>58</v>
      </c>
      <c r="V2570" t="s">
        <v>108</v>
      </c>
      <c r="W2570" t="s">
        <v>97</v>
      </c>
      <c r="X2570" t="s">
        <v>211</v>
      </c>
      <c r="Y2570" t="str">
        <f>VLOOKUP(Q2570,[1]Feuil1!$A:$C,3,FALSE)</f>
        <v>Sciences Expérimentales</v>
      </c>
      <c r="Z2570" t="str">
        <f>VLOOKUP(Q2570,[1]Feuil1!$A:$E,5,FALSE)</f>
        <v xml:space="preserve">Scientifique </v>
      </c>
      <c r="AA2570" t="s">
        <v>58</v>
      </c>
      <c r="AB2570" t="s">
        <v>109</v>
      </c>
      <c r="AD2570" t="s">
        <v>62</v>
      </c>
      <c r="AG2570" t="s">
        <v>7135</v>
      </c>
      <c r="AH2570" t="s">
        <v>64</v>
      </c>
      <c r="AI2570" t="s">
        <v>65</v>
      </c>
      <c r="AJ2570" t="s">
        <v>66</v>
      </c>
      <c r="AL2570" t="s">
        <v>101</v>
      </c>
    </row>
    <row r="2571" spans="1:38" x14ac:dyDescent="0.25">
      <c r="A2571">
        <v>2570</v>
      </c>
      <c r="B2571" t="s">
        <v>7136</v>
      </c>
      <c r="C2571" t="s">
        <v>39</v>
      </c>
      <c r="D2571" t="s">
        <v>58</v>
      </c>
      <c r="E2571" t="s">
        <v>3189</v>
      </c>
      <c r="F2571" t="s">
        <v>154</v>
      </c>
      <c r="G2571" t="s">
        <v>87</v>
      </c>
      <c r="H2571">
        <v>13.48</v>
      </c>
      <c r="I2571">
        <v>14.36</v>
      </c>
      <c r="J2571">
        <v>13.92</v>
      </c>
      <c r="K2571" t="s">
        <v>1852</v>
      </c>
      <c r="L2571" t="s">
        <v>135</v>
      </c>
      <c r="N2571" t="s">
        <v>105</v>
      </c>
      <c r="O2571" t="s">
        <v>52</v>
      </c>
      <c r="P2571" t="s">
        <v>7137</v>
      </c>
      <c r="Q2571" s="1" t="s">
        <v>211</v>
      </c>
      <c r="R2571" t="s">
        <v>89</v>
      </c>
      <c r="S2571" t="s">
        <v>1509</v>
      </c>
      <c r="T2571" t="s">
        <v>61</v>
      </c>
      <c r="U2571" t="s">
        <v>94</v>
      </c>
      <c r="V2571" t="s">
        <v>108</v>
      </c>
      <c r="W2571" t="s">
        <v>61</v>
      </c>
      <c r="X2571" t="s">
        <v>211</v>
      </c>
      <c r="Y2571" t="str">
        <f>VLOOKUP(Q2571,[1]Feuil1!$A:$C,3,FALSE)</f>
        <v>Sciences Expérimentales</v>
      </c>
      <c r="Z2571" t="str">
        <f>VLOOKUP(Q2571,[1]Feuil1!$A:$E,5,FALSE)</f>
        <v xml:space="preserve">Scientifique </v>
      </c>
      <c r="AA2571" t="s">
        <v>94</v>
      </c>
      <c r="AB2571" t="s">
        <v>109</v>
      </c>
      <c r="AD2571" t="s">
        <v>62</v>
      </c>
      <c r="AE2571" t="s">
        <v>634</v>
      </c>
      <c r="AF2571" t="s">
        <v>634</v>
      </c>
      <c r="AG2571" t="s">
        <v>7138</v>
      </c>
      <c r="AH2571" t="s">
        <v>80</v>
      </c>
      <c r="AI2571" t="s">
        <v>285</v>
      </c>
      <c r="AJ2571" t="s">
        <v>286</v>
      </c>
    </row>
    <row r="2572" spans="1:38" x14ac:dyDescent="0.25">
      <c r="A2572">
        <v>2571</v>
      </c>
      <c r="B2572" t="s">
        <v>7139</v>
      </c>
      <c r="C2572" t="s">
        <v>1123</v>
      </c>
      <c r="D2572" t="s">
        <v>58</v>
      </c>
      <c r="E2572" t="s">
        <v>1532</v>
      </c>
      <c r="F2572" t="s">
        <v>154</v>
      </c>
      <c r="G2572" t="s">
        <v>87</v>
      </c>
      <c r="H2572">
        <v>12.788333333333334</v>
      </c>
      <c r="I2572">
        <v>12.158333333333333</v>
      </c>
      <c r="J2572">
        <v>12.473333333333333</v>
      </c>
      <c r="K2572" t="s">
        <v>62</v>
      </c>
      <c r="L2572" t="s">
        <v>135</v>
      </c>
      <c r="N2572" t="s">
        <v>45</v>
      </c>
      <c r="O2572" t="s">
        <v>52</v>
      </c>
      <c r="P2572" t="s">
        <v>4269</v>
      </c>
      <c r="Q2572" s="1" t="s">
        <v>410</v>
      </c>
      <c r="R2572" t="s">
        <v>89</v>
      </c>
      <c r="T2572" t="s">
        <v>979</v>
      </c>
      <c r="U2572" t="s">
        <v>94</v>
      </c>
      <c r="V2572" t="s">
        <v>109</v>
      </c>
      <c r="W2572" t="s">
        <v>979</v>
      </c>
      <c r="X2572" t="s">
        <v>60</v>
      </c>
      <c r="Y2572" t="str">
        <f>VLOOKUP(Q2572,[1]Feuil1!$A:$C,3,FALSE)</f>
        <v>Sciences Economiques et de Gestion</v>
      </c>
      <c r="Z2572" t="str">
        <f>VLOOKUP(Q2572,[1]Feuil1!$A:$E,5,FALSE)</f>
        <v xml:space="preserve">Economie et gestion </v>
      </c>
      <c r="AA2572" t="s">
        <v>94</v>
      </c>
      <c r="AB2572" t="s">
        <v>109</v>
      </c>
      <c r="AD2572" t="s">
        <v>62</v>
      </c>
      <c r="AE2572" t="s">
        <v>207</v>
      </c>
      <c r="AF2572" t="s">
        <v>120</v>
      </c>
      <c r="AG2572" t="s">
        <v>7140</v>
      </c>
      <c r="AH2572" t="s">
        <v>80</v>
      </c>
      <c r="AI2572" t="s">
        <v>111</v>
      </c>
      <c r="AJ2572" t="s">
        <v>1063</v>
      </c>
      <c r="AL2572" t="s">
        <v>101</v>
      </c>
    </row>
    <row r="2573" spans="1:38" x14ac:dyDescent="0.25">
      <c r="A2573">
        <v>2572</v>
      </c>
      <c r="B2573" t="s">
        <v>7141</v>
      </c>
      <c r="C2573" t="s">
        <v>39</v>
      </c>
      <c r="D2573" t="s">
        <v>381</v>
      </c>
      <c r="E2573" t="s">
        <v>382</v>
      </c>
      <c r="F2573" t="s">
        <v>49</v>
      </c>
      <c r="G2573" t="s">
        <v>50</v>
      </c>
      <c r="H2573">
        <v>15</v>
      </c>
      <c r="I2573">
        <v>15</v>
      </c>
      <c r="J2573">
        <v>15</v>
      </c>
      <c r="K2573" t="s">
        <v>383</v>
      </c>
      <c r="L2573" t="s">
        <v>89</v>
      </c>
      <c r="N2573" t="s">
        <v>45</v>
      </c>
      <c r="O2573" t="s">
        <v>52</v>
      </c>
      <c r="P2573" t="s">
        <v>865</v>
      </c>
      <c r="Q2573" s="1" t="s">
        <v>1425</v>
      </c>
      <c r="R2573" t="s">
        <v>89</v>
      </c>
      <c r="S2573" t="s">
        <v>839</v>
      </c>
      <c r="T2573" t="s">
        <v>97</v>
      </c>
      <c r="U2573" t="s">
        <v>386</v>
      </c>
      <c r="V2573" t="s">
        <v>108</v>
      </c>
      <c r="W2573" t="s">
        <v>97</v>
      </c>
      <c r="X2573" t="s">
        <v>186</v>
      </c>
      <c r="Y2573" t="str">
        <f>VLOOKUP(Q2573,[1]Feuil1!$A:$C,3,FALSE)</f>
        <v xml:space="preserve">Science mathématique </v>
      </c>
      <c r="Z2573" t="str">
        <f>VLOOKUP(Q2573,[1]Feuil1!$A:$E,5,FALSE)</f>
        <v xml:space="preserve">Scientifique </v>
      </c>
      <c r="AA2573" t="s">
        <v>386</v>
      </c>
      <c r="AB2573" t="s">
        <v>109</v>
      </c>
      <c r="AD2573" t="s">
        <v>62</v>
      </c>
      <c r="AE2573" t="s">
        <v>119</v>
      </c>
      <c r="AF2573" t="s">
        <v>119</v>
      </c>
      <c r="AG2573" t="s">
        <v>7142</v>
      </c>
      <c r="AH2573" t="s">
        <v>64</v>
      </c>
      <c r="AI2573" t="s">
        <v>99</v>
      </c>
      <c r="AJ2573" t="s">
        <v>100</v>
      </c>
      <c r="AK2573">
        <v>32</v>
      </c>
    </row>
    <row r="2574" spans="1:38" x14ac:dyDescent="0.25">
      <c r="A2574">
        <v>2573</v>
      </c>
      <c r="B2574" t="s">
        <v>7143</v>
      </c>
      <c r="C2574" t="s">
        <v>39</v>
      </c>
      <c r="D2574" t="s">
        <v>40</v>
      </c>
      <c r="E2574" t="s">
        <v>48</v>
      </c>
      <c r="F2574" t="s">
        <v>49</v>
      </c>
      <c r="G2574" t="s">
        <v>50</v>
      </c>
      <c r="H2574">
        <v>12.739999999999998</v>
      </c>
      <c r="I2574">
        <v>12.5</v>
      </c>
      <c r="J2574">
        <v>12.62</v>
      </c>
      <c r="K2574" t="s">
        <v>104</v>
      </c>
      <c r="L2574" t="s">
        <v>135</v>
      </c>
      <c r="N2574" t="s">
        <v>45</v>
      </c>
      <c r="O2574" t="s">
        <v>52</v>
      </c>
      <c r="P2574" t="s">
        <v>1175</v>
      </c>
      <c r="Q2574" s="1" t="s">
        <v>211</v>
      </c>
      <c r="R2574" t="s">
        <v>89</v>
      </c>
      <c r="T2574" t="s">
        <v>97</v>
      </c>
      <c r="U2574" t="s">
        <v>58</v>
      </c>
      <c r="V2574" t="s">
        <v>108</v>
      </c>
      <c r="W2574" t="s">
        <v>97</v>
      </c>
      <c r="X2574" t="s">
        <v>211</v>
      </c>
      <c r="Y2574" t="str">
        <f>VLOOKUP(Q2574,[1]Feuil1!$A:$C,3,FALSE)</f>
        <v>Sciences Expérimentales</v>
      </c>
      <c r="Z2574" t="str">
        <f>VLOOKUP(Q2574,[1]Feuil1!$A:$E,5,FALSE)</f>
        <v xml:space="preserve">Scientifique </v>
      </c>
      <c r="AA2574" t="s">
        <v>58</v>
      </c>
      <c r="AB2574" t="s">
        <v>109</v>
      </c>
      <c r="AD2574" t="s">
        <v>62</v>
      </c>
      <c r="AG2574" t="s">
        <v>5291</v>
      </c>
      <c r="AH2574" t="s">
        <v>64</v>
      </c>
      <c r="AI2574" t="s">
        <v>65</v>
      </c>
      <c r="AJ2574" t="s">
        <v>66</v>
      </c>
      <c r="AL2574" t="s">
        <v>101</v>
      </c>
    </row>
    <row r="2575" spans="1:38" x14ac:dyDescent="0.25">
      <c r="A2575">
        <v>2574</v>
      </c>
      <c r="B2575" t="s">
        <v>7144</v>
      </c>
      <c r="C2575" t="s">
        <v>39</v>
      </c>
      <c r="D2575" t="s">
        <v>40</v>
      </c>
      <c r="E2575" t="s">
        <v>48</v>
      </c>
      <c r="F2575" t="s">
        <v>49</v>
      </c>
      <c r="G2575" t="s">
        <v>50</v>
      </c>
      <c r="H2575">
        <v>12.123333333333333</v>
      </c>
      <c r="K2575" t="s">
        <v>104</v>
      </c>
      <c r="L2575" t="s">
        <v>89</v>
      </c>
      <c r="N2575" t="s">
        <v>105</v>
      </c>
      <c r="O2575" t="s">
        <v>52</v>
      </c>
      <c r="P2575" t="s">
        <v>7145</v>
      </c>
      <c r="Q2575" s="1" t="s">
        <v>211</v>
      </c>
      <c r="R2575" t="s">
        <v>55</v>
      </c>
      <c r="T2575" t="s">
        <v>93</v>
      </c>
      <c r="U2575" t="s">
        <v>58</v>
      </c>
      <c r="V2575" t="s">
        <v>108</v>
      </c>
      <c r="W2575" t="s">
        <v>93</v>
      </c>
      <c r="X2575" t="s">
        <v>211</v>
      </c>
      <c r="Y2575" t="str">
        <f>VLOOKUP(Q2575,[1]Feuil1!$A:$C,3,FALSE)</f>
        <v>Sciences Expérimentales</v>
      </c>
      <c r="Z2575" t="str">
        <f>VLOOKUP(Q2575,[1]Feuil1!$A:$E,5,FALSE)</f>
        <v xml:space="preserve">Scientifique </v>
      </c>
      <c r="AA2575" t="s">
        <v>58</v>
      </c>
      <c r="AB2575" t="s">
        <v>109</v>
      </c>
      <c r="AD2575" t="s">
        <v>62</v>
      </c>
      <c r="AE2575" t="s">
        <v>119</v>
      </c>
      <c r="AF2575" t="s">
        <v>78</v>
      </c>
      <c r="AG2575" t="s">
        <v>7146</v>
      </c>
      <c r="AH2575" t="s">
        <v>64</v>
      </c>
      <c r="AI2575" t="s">
        <v>65</v>
      </c>
      <c r="AJ2575" t="s">
        <v>223</v>
      </c>
    </row>
    <row r="2576" spans="1:38" x14ac:dyDescent="0.25">
      <c r="A2576">
        <v>2575</v>
      </c>
      <c r="B2576" t="s">
        <v>7147</v>
      </c>
      <c r="C2576" t="s">
        <v>39</v>
      </c>
      <c r="D2576" t="s">
        <v>58</v>
      </c>
      <c r="E2576" t="s">
        <v>1124</v>
      </c>
      <c r="F2576" t="s">
        <v>49</v>
      </c>
      <c r="G2576" t="s">
        <v>50</v>
      </c>
      <c r="H2576">
        <v>6.2962962962962967</v>
      </c>
      <c r="I2576">
        <v>8.7878787878787872</v>
      </c>
      <c r="J2576">
        <v>7.666666666666667</v>
      </c>
      <c r="K2576" t="s">
        <v>1640</v>
      </c>
      <c r="L2576" t="s">
        <v>71</v>
      </c>
      <c r="N2576" t="s">
        <v>45</v>
      </c>
      <c r="O2576" t="s">
        <v>136</v>
      </c>
      <c r="P2576" t="s">
        <v>3806</v>
      </c>
      <c r="R2576" t="s">
        <v>3102</v>
      </c>
      <c r="V2576" t="s">
        <v>336</v>
      </c>
      <c r="Z2576" t="e">
        <f>VLOOKUP(Q2576,[1]Feuil1!$A:$E,5,FALSE)</f>
        <v>#N/A</v>
      </c>
      <c r="AB2576" t="s">
        <v>109</v>
      </c>
      <c r="AC2576" t="s">
        <v>101</v>
      </c>
      <c r="AD2576" t="s">
        <v>62</v>
      </c>
      <c r="AE2576" t="s">
        <v>119</v>
      </c>
      <c r="AF2576" t="s">
        <v>634</v>
      </c>
    </row>
    <row r="2577" spans="1:38" x14ac:dyDescent="0.25">
      <c r="A2577">
        <v>2576</v>
      </c>
      <c r="B2577" t="s">
        <v>7148</v>
      </c>
      <c r="C2577" t="s">
        <v>39</v>
      </c>
      <c r="D2577" t="s">
        <v>40</v>
      </c>
      <c r="E2577" t="s">
        <v>48</v>
      </c>
      <c r="F2577" t="s">
        <v>49</v>
      </c>
      <c r="G2577" t="s">
        <v>50</v>
      </c>
      <c r="H2577">
        <v>12.548333333333334</v>
      </c>
      <c r="I2577">
        <v>13.1</v>
      </c>
      <c r="J2577">
        <v>12.824166666666667</v>
      </c>
      <c r="K2577" t="s">
        <v>104</v>
      </c>
      <c r="L2577" t="s">
        <v>135</v>
      </c>
      <c r="N2577" t="s">
        <v>45</v>
      </c>
      <c r="O2577" t="s">
        <v>52</v>
      </c>
      <c r="P2577" t="s">
        <v>145</v>
      </c>
      <c r="Q2577" s="1" t="s">
        <v>410</v>
      </c>
      <c r="R2577" t="s">
        <v>71</v>
      </c>
      <c r="T2577" t="s">
        <v>93</v>
      </c>
      <c r="U2577" t="s">
        <v>58</v>
      </c>
      <c r="V2577" t="s">
        <v>108</v>
      </c>
      <c r="W2577" t="s">
        <v>93</v>
      </c>
      <c r="X2577" t="s">
        <v>60</v>
      </c>
      <c r="Y2577" t="str">
        <f>VLOOKUP(Q2577,[1]Feuil1!$A:$C,3,FALSE)</f>
        <v>Sciences Economiques et de Gestion</v>
      </c>
      <c r="Z2577" t="str">
        <f>VLOOKUP(Q2577,[1]Feuil1!$A:$E,5,FALSE)</f>
        <v xml:space="preserve">Economie et gestion </v>
      </c>
      <c r="AA2577" t="s">
        <v>58</v>
      </c>
      <c r="AB2577" t="s">
        <v>109</v>
      </c>
      <c r="AD2577" t="s">
        <v>62</v>
      </c>
      <c r="AG2577" t="s">
        <v>1082</v>
      </c>
      <c r="AH2577" t="s">
        <v>64</v>
      </c>
      <c r="AI2577" t="s">
        <v>65</v>
      </c>
      <c r="AJ2577" t="s">
        <v>223</v>
      </c>
      <c r="AL2577" t="s">
        <v>101</v>
      </c>
    </row>
    <row r="2578" spans="1:38" x14ac:dyDescent="0.25">
      <c r="A2578">
        <v>2577</v>
      </c>
      <c r="B2578" t="s">
        <v>7149</v>
      </c>
      <c r="C2578" t="s">
        <v>39</v>
      </c>
      <c r="D2578" t="s">
        <v>84</v>
      </c>
      <c r="E2578" t="s">
        <v>85</v>
      </c>
      <c r="F2578" t="s">
        <v>154</v>
      </c>
      <c r="G2578" t="s">
        <v>87</v>
      </c>
      <c r="H2578">
        <v>11.19</v>
      </c>
      <c r="I2578">
        <v>10.71</v>
      </c>
      <c r="J2578">
        <v>10.95</v>
      </c>
      <c r="K2578" t="s">
        <v>471</v>
      </c>
      <c r="L2578" t="s">
        <v>71</v>
      </c>
      <c r="N2578" t="s">
        <v>105</v>
      </c>
      <c r="O2578" t="s">
        <v>52</v>
      </c>
      <c r="P2578" t="s">
        <v>7150</v>
      </c>
      <c r="Q2578" s="1" t="s">
        <v>1425</v>
      </c>
      <c r="R2578" t="s">
        <v>71</v>
      </c>
      <c r="S2578" t="s">
        <v>3461</v>
      </c>
      <c r="T2578" t="s">
        <v>167</v>
      </c>
      <c r="U2578" t="s">
        <v>94</v>
      </c>
      <c r="V2578" t="s">
        <v>108</v>
      </c>
      <c r="W2578" t="s">
        <v>167</v>
      </c>
      <c r="X2578" t="s">
        <v>186</v>
      </c>
      <c r="Y2578" t="str">
        <f>VLOOKUP(Q2578,[1]Feuil1!$A:$C,3,FALSE)</f>
        <v xml:space="preserve">Science mathématique </v>
      </c>
      <c r="Z2578" t="str">
        <f>VLOOKUP(Q2578,[1]Feuil1!$A:$E,5,FALSE)</f>
        <v xml:space="preserve">Scientifique </v>
      </c>
      <c r="AA2578" t="s">
        <v>94</v>
      </c>
      <c r="AB2578" t="s">
        <v>109</v>
      </c>
      <c r="AD2578" t="s">
        <v>62</v>
      </c>
      <c r="AE2578" t="s">
        <v>174</v>
      </c>
      <c r="AF2578" t="s">
        <v>120</v>
      </c>
      <c r="AG2578" t="s">
        <v>7151</v>
      </c>
      <c r="AH2578" t="s">
        <v>80</v>
      </c>
      <c r="AI2578" t="s">
        <v>65</v>
      </c>
      <c r="AJ2578" t="s">
        <v>66</v>
      </c>
    </row>
    <row r="2579" spans="1:38" x14ac:dyDescent="0.25">
      <c r="A2579">
        <v>2578</v>
      </c>
      <c r="B2579" t="s">
        <v>7152</v>
      </c>
      <c r="C2579" t="s">
        <v>39</v>
      </c>
      <c r="D2579" t="s">
        <v>58</v>
      </c>
      <c r="E2579" t="s">
        <v>2689</v>
      </c>
      <c r="F2579" t="s">
        <v>133</v>
      </c>
      <c r="G2579" t="s">
        <v>43</v>
      </c>
      <c r="H2579">
        <v>9.0227777777777778</v>
      </c>
      <c r="I2579">
        <v>10.013888888888889</v>
      </c>
      <c r="J2579">
        <v>9.5183333333333344</v>
      </c>
      <c r="K2579" t="s">
        <v>471</v>
      </c>
      <c r="L2579" t="s">
        <v>71</v>
      </c>
      <c r="N2579" t="s">
        <v>105</v>
      </c>
      <c r="O2579" t="s">
        <v>7153</v>
      </c>
      <c r="P2579" t="s">
        <v>6287</v>
      </c>
      <c r="Q2579" s="1" t="s">
        <v>699</v>
      </c>
      <c r="R2579" t="s">
        <v>71</v>
      </c>
      <c r="S2579" t="s">
        <v>2914</v>
      </c>
      <c r="T2579" t="s">
        <v>109</v>
      </c>
      <c r="V2579" t="s">
        <v>336</v>
      </c>
      <c r="W2579" t="s">
        <v>109</v>
      </c>
      <c r="X2579" t="s">
        <v>701</v>
      </c>
      <c r="Y2579" t="str">
        <f>VLOOKUP(Q2579,[1]Feuil1!$A:$C,3,FALSE)</f>
        <v>Général (Bac Français)</v>
      </c>
      <c r="Z2579" t="str">
        <f>VLOOKUP(Q2579,[1]Feuil1!$A:$E,5,FALSE)</f>
        <v xml:space="preserve">Scientifique </v>
      </c>
      <c r="AB2579" t="s">
        <v>109</v>
      </c>
      <c r="AD2579" t="s">
        <v>62</v>
      </c>
      <c r="AE2579" t="s">
        <v>78</v>
      </c>
      <c r="AF2579" t="s">
        <v>207</v>
      </c>
      <c r="AG2579" t="s">
        <v>7154</v>
      </c>
      <c r="AH2579" t="s">
        <v>64</v>
      </c>
      <c r="AI2579" t="s">
        <v>1073</v>
      </c>
      <c r="AJ2579" t="s">
        <v>7155</v>
      </c>
    </row>
    <row r="2580" spans="1:38" x14ac:dyDescent="0.25">
      <c r="A2580">
        <v>2579</v>
      </c>
      <c r="B2580" t="s">
        <v>7156</v>
      </c>
      <c r="C2580" t="s">
        <v>39</v>
      </c>
      <c r="D2580" t="s">
        <v>40</v>
      </c>
      <c r="E2580" t="s">
        <v>494</v>
      </c>
      <c r="F2580" t="s">
        <v>49</v>
      </c>
      <c r="G2580" t="s">
        <v>50</v>
      </c>
      <c r="H2580">
        <v>13.290000000000001</v>
      </c>
      <c r="I2580">
        <v>16</v>
      </c>
      <c r="J2580">
        <v>14.645</v>
      </c>
      <c r="K2580" t="s">
        <v>104</v>
      </c>
      <c r="L2580" t="s">
        <v>115</v>
      </c>
      <c r="N2580" t="s">
        <v>105</v>
      </c>
      <c r="O2580" t="s">
        <v>52</v>
      </c>
      <c r="P2580" t="s">
        <v>7157</v>
      </c>
      <c r="Q2580" s="1" t="s">
        <v>211</v>
      </c>
      <c r="R2580" t="s">
        <v>55</v>
      </c>
      <c r="T2580" t="s">
        <v>97</v>
      </c>
      <c r="U2580" t="s">
        <v>58</v>
      </c>
      <c r="V2580" t="s">
        <v>108</v>
      </c>
      <c r="W2580" t="s">
        <v>97</v>
      </c>
      <c r="X2580" t="s">
        <v>211</v>
      </c>
      <c r="Y2580" t="str">
        <f>VLOOKUP(Q2580,[1]Feuil1!$A:$C,3,FALSE)</f>
        <v>Sciences Expérimentales</v>
      </c>
      <c r="Z2580" t="str">
        <f>VLOOKUP(Q2580,[1]Feuil1!$A:$E,5,FALSE)</f>
        <v xml:space="preserve">Scientifique </v>
      </c>
      <c r="AA2580" t="s">
        <v>58</v>
      </c>
      <c r="AB2580" t="s">
        <v>109</v>
      </c>
      <c r="AC2580" t="s">
        <v>101</v>
      </c>
      <c r="AD2580" t="s">
        <v>62</v>
      </c>
      <c r="AG2580" t="s">
        <v>4856</v>
      </c>
      <c r="AH2580" t="s">
        <v>80</v>
      </c>
      <c r="AI2580" t="s">
        <v>65</v>
      </c>
      <c r="AJ2580" t="s">
        <v>66</v>
      </c>
      <c r="AL2580" t="s">
        <v>101</v>
      </c>
    </row>
    <row r="2581" spans="1:38" x14ac:dyDescent="0.25">
      <c r="A2581">
        <v>2580</v>
      </c>
      <c r="B2581" t="s">
        <v>7158</v>
      </c>
      <c r="C2581" t="s">
        <v>39</v>
      </c>
      <c r="D2581" t="s">
        <v>58</v>
      </c>
      <c r="E2581" t="s">
        <v>3189</v>
      </c>
      <c r="F2581" t="s">
        <v>154</v>
      </c>
      <c r="G2581" t="s">
        <v>87</v>
      </c>
      <c r="H2581">
        <v>17.23</v>
      </c>
      <c r="I2581">
        <v>17.75</v>
      </c>
      <c r="J2581">
        <v>17.489999999999998</v>
      </c>
      <c r="K2581" t="s">
        <v>1852</v>
      </c>
      <c r="L2581" t="s">
        <v>115</v>
      </c>
      <c r="N2581" t="s">
        <v>105</v>
      </c>
      <c r="O2581" t="s">
        <v>52</v>
      </c>
      <c r="P2581" t="s">
        <v>7159</v>
      </c>
      <c r="Q2581" s="1" t="s">
        <v>211</v>
      </c>
      <c r="R2581" t="s">
        <v>254</v>
      </c>
      <c r="S2581" t="s">
        <v>7160</v>
      </c>
      <c r="T2581" t="s">
        <v>109</v>
      </c>
      <c r="U2581" t="s">
        <v>94</v>
      </c>
      <c r="V2581" t="s">
        <v>108</v>
      </c>
      <c r="W2581" t="s">
        <v>109</v>
      </c>
      <c r="X2581" t="s">
        <v>211</v>
      </c>
      <c r="Y2581" t="str">
        <f>VLOOKUP(Q2581,[1]Feuil1!$A:$C,3,FALSE)</f>
        <v>Sciences Expérimentales</v>
      </c>
      <c r="Z2581" t="str">
        <f>VLOOKUP(Q2581,[1]Feuil1!$A:$E,5,FALSE)</f>
        <v xml:space="preserve">Scientifique </v>
      </c>
      <c r="AA2581" t="s">
        <v>94</v>
      </c>
      <c r="AB2581" t="s">
        <v>109</v>
      </c>
      <c r="AC2581" t="s">
        <v>101</v>
      </c>
      <c r="AD2581" t="s">
        <v>62</v>
      </c>
      <c r="AE2581" t="s">
        <v>120</v>
      </c>
      <c r="AF2581" t="s">
        <v>120</v>
      </c>
      <c r="AG2581" t="s">
        <v>7161</v>
      </c>
      <c r="AH2581" t="s">
        <v>64</v>
      </c>
      <c r="AI2581" t="s">
        <v>345</v>
      </c>
      <c r="AJ2581" t="s">
        <v>7162</v>
      </c>
    </row>
    <row r="2582" spans="1:38" x14ac:dyDescent="0.25">
      <c r="A2582">
        <v>2581</v>
      </c>
      <c r="B2582" t="s">
        <v>7163</v>
      </c>
      <c r="C2582" t="s">
        <v>39</v>
      </c>
      <c r="D2582" t="s">
        <v>40</v>
      </c>
      <c r="E2582" t="s">
        <v>132</v>
      </c>
      <c r="F2582" t="s">
        <v>133</v>
      </c>
      <c r="G2582" t="s">
        <v>43</v>
      </c>
      <c r="H2582">
        <v>12.604166666666666</v>
      </c>
      <c r="I2582">
        <v>11.45</v>
      </c>
      <c r="J2582">
        <v>12.027083333333334</v>
      </c>
      <c r="K2582" t="s">
        <v>134</v>
      </c>
      <c r="L2582" t="s">
        <v>135</v>
      </c>
      <c r="N2582" t="s">
        <v>105</v>
      </c>
      <c r="O2582" t="s">
        <v>136</v>
      </c>
      <c r="P2582" t="s">
        <v>7164</v>
      </c>
      <c r="Q2582" s="1" t="s">
        <v>211</v>
      </c>
      <c r="R2582" t="s">
        <v>55</v>
      </c>
      <c r="T2582" t="s">
        <v>118</v>
      </c>
      <c r="U2582" t="s">
        <v>140</v>
      </c>
      <c r="V2582" t="s">
        <v>141</v>
      </c>
      <c r="W2582" t="s">
        <v>118</v>
      </c>
      <c r="X2582" t="s">
        <v>211</v>
      </c>
      <c r="Y2582" t="str">
        <f>VLOOKUP(Q2582,[1]Feuil1!$A:$C,3,FALSE)</f>
        <v>Sciences Expérimentales</v>
      </c>
      <c r="Z2582" t="str">
        <f>VLOOKUP(Q2582,[1]Feuil1!$A:$E,5,FALSE)</f>
        <v xml:space="preserve">Scientifique </v>
      </c>
      <c r="AA2582" t="s">
        <v>58</v>
      </c>
      <c r="AB2582" t="s">
        <v>109</v>
      </c>
      <c r="AD2582" t="s">
        <v>62</v>
      </c>
      <c r="AG2582" t="s">
        <v>7165</v>
      </c>
      <c r="AH2582" t="s">
        <v>80</v>
      </c>
      <c r="AI2582" t="s">
        <v>65</v>
      </c>
      <c r="AJ2582" t="s">
        <v>303</v>
      </c>
      <c r="AL2582" t="s">
        <v>101</v>
      </c>
    </row>
    <row r="2583" spans="1:38" x14ac:dyDescent="0.25">
      <c r="A2583">
        <v>2582</v>
      </c>
      <c r="B2583" t="s">
        <v>7166</v>
      </c>
      <c r="C2583" t="s">
        <v>39</v>
      </c>
      <c r="D2583" t="s">
        <v>40</v>
      </c>
      <c r="E2583" t="s">
        <v>103</v>
      </c>
      <c r="F2583" t="s">
        <v>49</v>
      </c>
      <c r="G2583" t="s">
        <v>50</v>
      </c>
      <c r="H2583">
        <v>14.739333333333331</v>
      </c>
      <c r="I2583">
        <v>17.399999999999999</v>
      </c>
      <c r="J2583">
        <v>16.069666666666667</v>
      </c>
      <c r="K2583" t="s">
        <v>104</v>
      </c>
      <c r="L2583" t="s">
        <v>115</v>
      </c>
      <c r="N2583" t="s">
        <v>105</v>
      </c>
      <c r="O2583" t="s">
        <v>52</v>
      </c>
      <c r="P2583" t="s">
        <v>7115</v>
      </c>
      <c r="Q2583" s="1" t="s">
        <v>211</v>
      </c>
      <c r="R2583" t="s">
        <v>55</v>
      </c>
      <c r="T2583" t="s">
        <v>167</v>
      </c>
      <c r="U2583" t="s">
        <v>58</v>
      </c>
      <c r="V2583" t="s">
        <v>108</v>
      </c>
      <c r="W2583" t="s">
        <v>167</v>
      </c>
      <c r="X2583" t="s">
        <v>211</v>
      </c>
      <c r="Y2583" t="str">
        <f>VLOOKUP(Q2583,[1]Feuil1!$A:$C,3,FALSE)</f>
        <v>Sciences Expérimentales</v>
      </c>
      <c r="Z2583" t="str">
        <f>VLOOKUP(Q2583,[1]Feuil1!$A:$E,5,FALSE)</f>
        <v xml:space="preserve">Scientifique </v>
      </c>
      <c r="AA2583" t="s">
        <v>58</v>
      </c>
      <c r="AB2583" t="s">
        <v>109</v>
      </c>
      <c r="AD2583" t="s">
        <v>62</v>
      </c>
      <c r="AG2583" t="s">
        <v>7167</v>
      </c>
      <c r="AH2583" t="s">
        <v>64</v>
      </c>
      <c r="AI2583" t="s">
        <v>65</v>
      </c>
      <c r="AJ2583" t="s">
        <v>188</v>
      </c>
      <c r="AL2583" t="s">
        <v>101</v>
      </c>
    </row>
    <row r="2584" spans="1:38" x14ac:dyDescent="0.25">
      <c r="A2584">
        <v>2583</v>
      </c>
      <c r="B2584" t="s">
        <v>7168</v>
      </c>
      <c r="C2584" t="s">
        <v>39</v>
      </c>
      <c r="D2584" t="s">
        <v>40</v>
      </c>
      <c r="E2584" t="s">
        <v>103</v>
      </c>
      <c r="F2584" t="s">
        <v>49</v>
      </c>
      <c r="G2584" t="s">
        <v>50</v>
      </c>
      <c r="H2584">
        <v>13.14</v>
      </c>
      <c r="I2584">
        <v>15.7</v>
      </c>
      <c r="J2584">
        <v>14.419999999999998</v>
      </c>
      <c r="K2584" t="s">
        <v>104</v>
      </c>
      <c r="L2584" t="s">
        <v>115</v>
      </c>
      <c r="N2584" t="s">
        <v>105</v>
      </c>
      <c r="O2584" t="s">
        <v>52</v>
      </c>
      <c r="P2584" t="s">
        <v>7169</v>
      </c>
      <c r="Q2584" s="1" t="s">
        <v>211</v>
      </c>
      <c r="R2584" t="s">
        <v>71</v>
      </c>
      <c r="S2584" t="s">
        <v>2914</v>
      </c>
      <c r="T2584" t="s">
        <v>167</v>
      </c>
      <c r="U2584" t="s">
        <v>58</v>
      </c>
      <c r="V2584" t="s">
        <v>108</v>
      </c>
      <c r="W2584" t="s">
        <v>167</v>
      </c>
      <c r="X2584" t="s">
        <v>211</v>
      </c>
      <c r="Y2584" t="str">
        <f>VLOOKUP(Q2584,[1]Feuil1!$A:$C,3,FALSE)</f>
        <v>Sciences Expérimentales</v>
      </c>
      <c r="Z2584" t="str">
        <f>VLOOKUP(Q2584,[1]Feuil1!$A:$E,5,FALSE)</f>
        <v xml:space="preserve">Scientifique </v>
      </c>
      <c r="AA2584" t="s">
        <v>58</v>
      </c>
      <c r="AB2584" t="s">
        <v>109</v>
      </c>
      <c r="AD2584" t="s">
        <v>62</v>
      </c>
      <c r="AG2584" t="s">
        <v>7170</v>
      </c>
      <c r="AH2584" t="s">
        <v>80</v>
      </c>
      <c r="AI2584" t="s">
        <v>345</v>
      </c>
      <c r="AJ2584" t="s">
        <v>346</v>
      </c>
      <c r="AL2584" t="s">
        <v>101</v>
      </c>
    </row>
    <row r="2585" spans="1:38" x14ac:dyDescent="0.25">
      <c r="A2585">
        <v>2584</v>
      </c>
      <c r="B2585" t="s">
        <v>7171</v>
      </c>
      <c r="C2585" t="s">
        <v>68</v>
      </c>
      <c r="D2585" t="s">
        <v>84</v>
      </c>
      <c r="E2585" t="s">
        <v>292</v>
      </c>
      <c r="F2585" t="s">
        <v>293</v>
      </c>
      <c r="G2585" t="s">
        <v>87</v>
      </c>
      <c r="H2585">
        <v>10.595000000000002</v>
      </c>
      <c r="I2585">
        <v>11.282333333333334</v>
      </c>
      <c r="J2585">
        <v>10.938666666666668</v>
      </c>
      <c r="K2585" t="s">
        <v>521</v>
      </c>
      <c r="L2585" t="s">
        <v>71</v>
      </c>
      <c r="N2585" t="s">
        <v>45</v>
      </c>
      <c r="O2585" t="s">
        <v>136</v>
      </c>
      <c r="P2585" t="s">
        <v>5472</v>
      </c>
      <c r="Q2585" s="1" t="s">
        <v>1425</v>
      </c>
      <c r="R2585" t="s">
        <v>71</v>
      </c>
      <c r="S2585" t="s">
        <v>4561</v>
      </c>
      <c r="T2585" t="s">
        <v>109</v>
      </c>
      <c r="U2585" t="s">
        <v>94</v>
      </c>
      <c r="V2585" t="s">
        <v>109</v>
      </c>
      <c r="W2585" t="s">
        <v>109</v>
      </c>
      <c r="X2585" t="s">
        <v>186</v>
      </c>
      <c r="Y2585" t="str">
        <f>VLOOKUP(Q2585,[1]Feuil1!$A:$C,3,FALSE)</f>
        <v xml:space="preserve">Science mathématique </v>
      </c>
      <c r="Z2585" t="str">
        <f>VLOOKUP(Q2585,[1]Feuil1!$A:$E,5,FALSE)</f>
        <v xml:space="preserve">Scientifique </v>
      </c>
      <c r="AA2585" t="s">
        <v>94</v>
      </c>
      <c r="AB2585" t="s">
        <v>109</v>
      </c>
      <c r="AD2585" t="s">
        <v>62</v>
      </c>
      <c r="AE2585" t="s">
        <v>168</v>
      </c>
      <c r="AF2585" t="s">
        <v>634</v>
      </c>
      <c r="AG2585" t="s">
        <v>7172</v>
      </c>
      <c r="AH2585" t="s">
        <v>64</v>
      </c>
      <c r="AI2585" t="s">
        <v>65</v>
      </c>
      <c r="AJ2585" t="s">
        <v>223</v>
      </c>
      <c r="AK2585">
        <v>110</v>
      </c>
    </row>
    <row r="2586" spans="1:38" x14ac:dyDescent="0.25">
      <c r="A2586">
        <v>2585</v>
      </c>
      <c r="B2586" t="s">
        <v>7173</v>
      </c>
      <c r="C2586" t="s">
        <v>39</v>
      </c>
      <c r="D2586" t="s">
        <v>58</v>
      </c>
      <c r="E2586" t="s">
        <v>1124</v>
      </c>
      <c r="F2586" t="s">
        <v>49</v>
      </c>
      <c r="G2586" t="s">
        <v>50</v>
      </c>
      <c r="H2586">
        <v>9.8148148148148149</v>
      </c>
      <c r="I2586">
        <v>10.606060606060606</v>
      </c>
      <c r="J2586">
        <v>10.25</v>
      </c>
      <c r="K2586" t="s">
        <v>1640</v>
      </c>
      <c r="L2586" t="s">
        <v>89</v>
      </c>
      <c r="N2586" t="s">
        <v>45</v>
      </c>
      <c r="O2586" t="s">
        <v>136</v>
      </c>
      <c r="P2586" t="s">
        <v>5349</v>
      </c>
      <c r="Q2586" s="1" t="s">
        <v>5449</v>
      </c>
      <c r="R2586" t="s">
        <v>3534</v>
      </c>
      <c r="T2586" t="s">
        <v>109</v>
      </c>
      <c r="U2586" t="s">
        <v>1126</v>
      </c>
      <c r="V2586" t="s">
        <v>109</v>
      </c>
      <c r="W2586" t="s">
        <v>109</v>
      </c>
      <c r="X2586" t="s">
        <v>76</v>
      </c>
      <c r="Y2586" t="str">
        <f>VLOOKUP(Q2586,[1]Feuil1!$A:$C,3,FALSE)</f>
        <v>Sciences Expérimentales</v>
      </c>
      <c r="Z2586" t="str">
        <f>VLOOKUP(Q2586,[1]Feuil1!$A:$E,5,FALSE)</f>
        <v xml:space="preserve">Scientifique </v>
      </c>
      <c r="AA2586" t="s">
        <v>94</v>
      </c>
      <c r="AB2586" t="s">
        <v>109</v>
      </c>
      <c r="AD2586" t="s">
        <v>62</v>
      </c>
      <c r="AI2586" t="s">
        <v>65</v>
      </c>
      <c r="AJ2586" t="s">
        <v>66</v>
      </c>
    </row>
    <row r="2587" spans="1:38" x14ac:dyDescent="0.25">
      <c r="A2587">
        <v>2586</v>
      </c>
      <c r="B2587" t="s">
        <v>7174</v>
      </c>
      <c r="C2587" t="s">
        <v>39</v>
      </c>
      <c r="D2587" t="s">
        <v>58</v>
      </c>
      <c r="E2587" t="s">
        <v>1532</v>
      </c>
      <c r="F2587" t="s">
        <v>154</v>
      </c>
      <c r="G2587" t="s">
        <v>87</v>
      </c>
      <c r="H2587">
        <v>7.38</v>
      </c>
      <c r="I2587">
        <v>9.2899999999999991</v>
      </c>
      <c r="J2587">
        <v>8.34</v>
      </c>
      <c r="K2587" t="s">
        <v>3086</v>
      </c>
      <c r="N2587" t="s">
        <v>45</v>
      </c>
      <c r="O2587" t="s">
        <v>52</v>
      </c>
      <c r="P2587" t="s">
        <v>7137</v>
      </c>
      <c r="Q2587" s="1" t="s">
        <v>211</v>
      </c>
      <c r="R2587" t="s">
        <v>71</v>
      </c>
      <c r="S2587" t="s">
        <v>5702</v>
      </c>
      <c r="T2587" t="s">
        <v>61</v>
      </c>
      <c r="U2587" t="s">
        <v>94</v>
      </c>
      <c r="V2587" t="s">
        <v>109</v>
      </c>
      <c r="W2587" t="s">
        <v>61</v>
      </c>
      <c r="X2587" t="s">
        <v>211</v>
      </c>
      <c r="Y2587" t="str">
        <f>VLOOKUP(Q2587,[1]Feuil1!$A:$C,3,FALSE)</f>
        <v>Sciences Expérimentales</v>
      </c>
      <c r="Z2587" t="str">
        <f>VLOOKUP(Q2587,[1]Feuil1!$A:$E,5,FALSE)</f>
        <v xml:space="preserve">Scientifique </v>
      </c>
      <c r="AA2587" t="s">
        <v>94</v>
      </c>
      <c r="AB2587" t="s">
        <v>109</v>
      </c>
      <c r="AD2587" t="s">
        <v>46</v>
      </c>
      <c r="AE2587" t="s">
        <v>174</v>
      </c>
      <c r="AF2587" t="s">
        <v>78</v>
      </c>
      <c r="AG2587" t="s">
        <v>7175</v>
      </c>
      <c r="AH2587" t="s">
        <v>64</v>
      </c>
      <c r="AI2587" t="s">
        <v>65</v>
      </c>
      <c r="AJ2587" t="s">
        <v>7176</v>
      </c>
    </row>
    <row r="2588" spans="1:38" x14ac:dyDescent="0.25">
      <c r="A2588">
        <v>2587</v>
      </c>
      <c r="B2588" t="s">
        <v>7177</v>
      </c>
      <c r="C2588" t="s">
        <v>39</v>
      </c>
      <c r="D2588" t="s">
        <v>40</v>
      </c>
      <c r="E2588" t="s">
        <v>132</v>
      </c>
      <c r="F2588" t="s">
        <v>133</v>
      </c>
      <c r="G2588" t="s">
        <v>43</v>
      </c>
      <c r="H2588">
        <v>11.029166666666667</v>
      </c>
      <c r="I2588">
        <v>10.959999999999999</v>
      </c>
      <c r="J2588">
        <v>10.994583333333333</v>
      </c>
      <c r="K2588" t="s">
        <v>134</v>
      </c>
      <c r="L2588" t="s">
        <v>71</v>
      </c>
      <c r="N2588" t="s">
        <v>45</v>
      </c>
      <c r="O2588" t="s">
        <v>136</v>
      </c>
      <c r="P2588" t="s">
        <v>747</v>
      </c>
      <c r="Q2588" s="1" t="s">
        <v>211</v>
      </c>
      <c r="R2588" t="s">
        <v>55</v>
      </c>
      <c r="S2588" t="s">
        <v>3612</v>
      </c>
      <c r="T2588" t="s">
        <v>93</v>
      </c>
      <c r="U2588" t="s">
        <v>140</v>
      </c>
      <c r="V2588" t="s">
        <v>141</v>
      </c>
      <c r="W2588" t="s">
        <v>93</v>
      </c>
      <c r="X2588" t="s">
        <v>211</v>
      </c>
      <c r="Y2588" t="str">
        <f>VLOOKUP(Q2588,[1]Feuil1!$A:$C,3,FALSE)</f>
        <v>Sciences Expérimentales</v>
      </c>
      <c r="Z2588" t="str">
        <f>VLOOKUP(Q2588,[1]Feuil1!$A:$E,5,FALSE)</f>
        <v xml:space="preserve">Scientifique </v>
      </c>
      <c r="AA2588" t="s">
        <v>58</v>
      </c>
      <c r="AB2588" t="s">
        <v>109</v>
      </c>
      <c r="AD2588" t="s">
        <v>62</v>
      </c>
      <c r="AG2588" t="s">
        <v>7178</v>
      </c>
      <c r="AH2588" t="s">
        <v>80</v>
      </c>
      <c r="AI2588" t="s">
        <v>65</v>
      </c>
      <c r="AJ2588" t="s">
        <v>66</v>
      </c>
      <c r="AL2588" t="s">
        <v>101</v>
      </c>
    </row>
    <row r="2589" spans="1:38" x14ac:dyDescent="0.25">
      <c r="A2589">
        <v>2588</v>
      </c>
      <c r="B2589" t="s">
        <v>7179</v>
      </c>
      <c r="C2589" t="s">
        <v>39</v>
      </c>
      <c r="D2589" t="s">
        <v>162</v>
      </c>
      <c r="E2589" t="s">
        <v>163</v>
      </c>
      <c r="F2589" t="s">
        <v>163</v>
      </c>
      <c r="G2589" t="s">
        <v>87</v>
      </c>
      <c r="H2589">
        <v>13.082261904761904</v>
      </c>
      <c r="I2589">
        <v>12.985515873015874</v>
      </c>
      <c r="J2589">
        <v>13.033888888888889</v>
      </c>
      <c r="K2589" t="s">
        <v>2669</v>
      </c>
      <c r="L2589" t="s">
        <v>135</v>
      </c>
      <c r="N2589" t="s">
        <v>105</v>
      </c>
      <c r="O2589" t="s">
        <v>136</v>
      </c>
      <c r="P2589" t="s">
        <v>2855</v>
      </c>
      <c r="Q2589" s="1" t="s">
        <v>1425</v>
      </c>
      <c r="R2589" t="s">
        <v>3102</v>
      </c>
      <c r="S2589" t="s">
        <v>185</v>
      </c>
      <c r="T2589" t="s">
        <v>61</v>
      </c>
      <c r="U2589" t="s">
        <v>94</v>
      </c>
      <c r="V2589" t="s">
        <v>109</v>
      </c>
      <c r="W2589" t="s">
        <v>61</v>
      </c>
      <c r="X2589" t="s">
        <v>186</v>
      </c>
      <c r="Y2589" t="str">
        <f>VLOOKUP(Q2589,[1]Feuil1!$A:$C,3,FALSE)</f>
        <v xml:space="preserve">Science mathématique </v>
      </c>
      <c r="Z2589" t="str">
        <f>VLOOKUP(Q2589,[1]Feuil1!$A:$E,5,FALSE)</f>
        <v xml:space="preserve">Scientifique </v>
      </c>
      <c r="AA2589" t="s">
        <v>94</v>
      </c>
      <c r="AB2589" t="s">
        <v>109</v>
      </c>
      <c r="AC2589" t="s">
        <v>101</v>
      </c>
      <c r="AD2589" t="s">
        <v>62</v>
      </c>
      <c r="AE2589" t="s">
        <v>634</v>
      </c>
      <c r="AF2589" t="s">
        <v>634</v>
      </c>
      <c r="AG2589" t="s">
        <v>7180</v>
      </c>
      <c r="AH2589" t="s">
        <v>80</v>
      </c>
      <c r="AI2589" t="s">
        <v>65</v>
      </c>
      <c r="AJ2589" t="s">
        <v>1767</v>
      </c>
      <c r="AK2589">
        <v>6</v>
      </c>
    </row>
    <row r="2590" spans="1:38" x14ac:dyDescent="0.25">
      <c r="A2590">
        <v>2589</v>
      </c>
      <c r="B2590" t="s">
        <v>7181</v>
      </c>
      <c r="C2590" t="s">
        <v>39</v>
      </c>
      <c r="D2590" t="s">
        <v>40</v>
      </c>
      <c r="E2590" t="s">
        <v>494</v>
      </c>
      <c r="F2590" t="s">
        <v>49</v>
      </c>
      <c r="G2590" t="s">
        <v>50</v>
      </c>
      <c r="H2590">
        <v>12.495000000000001</v>
      </c>
      <c r="I2590">
        <v>14.2</v>
      </c>
      <c r="J2590">
        <v>13.3475</v>
      </c>
      <c r="K2590" t="s">
        <v>104</v>
      </c>
      <c r="L2590" t="s">
        <v>89</v>
      </c>
      <c r="N2590" t="s">
        <v>45</v>
      </c>
      <c r="O2590" t="s">
        <v>52</v>
      </c>
      <c r="P2590" t="s">
        <v>1382</v>
      </c>
      <c r="Q2590" s="1" t="s">
        <v>211</v>
      </c>
      <c r="R2590" t="s">
        <v>71</v>
      </c>
      <c r="S2590" t="s">
        <v>7182</v>
      </c>
      <c r="T2590" t="s">
        <v>97</v>
      </c>
      <c r="U2590" t="s">
        <v>58</v>
      </c>
      <c r="V2590" t="s">
        <v>108</v>
      </c>
      <c r="W2590" t="s">
        <v>97</v>
      </c>
      <c r="X2590" t="s">
        <v>211</v>
      </c>
      <c r="Y2590" t="str">
        <f>VLOOKUP(Q2590,[1]Feuil1!$A:$C,3,FALSE)</f>
        <v>Sciences Expérimentales</v>
      </c>
      <c r="Z2590" t="str">
        <f>VLOOKUP(Q2590,[1]Feuil1!$A:$E,5,FALSE)</f>
        <v xml:space="preserve">Scientifique </v>
      </c>
      <c r="AA2590" t="s">
        <v>58</v>
      </c>
      <c r="AB2590" t="s">
        <v>109</v>
      </c>
      <c r="AD2590" t="s">
        <v>62</v>
      </c>
      <c r="AG2590" t="s">
        <v>1150</v>
      </c>
      <c r="AH2590" t="s">
        <v>64</v>
      </c>
      <c r="AI2590" t="s">
        <v>65</v>
      </c>
      <c r="AJ2590" t="s">
        <v>81</v>
      </c>
      <c r="AL2590" t="s">
        <v>101</v>
      </c>
    </row>
    <row r="2591" spans="1:38" x14ac:dyDescent="0.25">
      <c r="A2591">
        <v>2590</v>
      </c>
      <c r="B2591" t="s">
        <v>7183</v>
      </c>
      <c r="C2591" t="s">
        <v>1123</v>
      </c>
      <c r="D2591" t="s">
        <v>84</v>
      </c>
      <c r="E2591" t="s">
        <v>1654</v>
      </c>
      <c r="F2591" t="s">
        <v>293</v>
      </c>
      <c r="G2591" t="s">
        <v>87</v>
      </c>
      <c r="H2591">
        <v>11.725</v>
      </c>
      <c r="I2591">
        <v>12.892000000000001</v>
      </c>
      <c r="J2591">
        <v>12.3085</v>
      </c>
      <c r="K2591" t="s">
        <v>294</v>
      </c>
      <c r="L2591" t="s">
        <v>135</v>
      </c>
      <c r="N2591" t="s">
        <v>45</v>
      </c>
      <c r="O2591" t="s">
        <v>136</v>
      </c>
      <c r="P2591" t="s">
        <v>7184</v>
      </c>
      <c r="Q2591" s="1" t="s">
        <v>251</v>
      </c>
      <c r="R2591" t="s">
        <v>254</v>
      </c>
      <c r="S2591" t="s">
        <v>2344</v>
      </c>
      <c r="T2591" t="s">
        <v>97</v>
      </c>
      <c r="U2591" t="s">
        <v>386</v>
      </c>
      <c r="V2591" t="s">
        <v>109</v>
      </c>
      <c r="W2591" t="s">
        <v>97</v>
      </c>
      <c r="X2591" t="s">
        <v>251</v>
      </c>
      <c r="Y2591" t="str">
        <f>VLOOKUP(Q2591,[1]Feuil1!$A:$C,3,FALSE)</f>
        <v>Sciences et Technologies</v>
      </c>
      <c r="Z2591" t="str">
        <f>VLOOKUP(Q2591,[1]Feuil1!$A:$E,5,FALSE)</f>
        <v>Technologique</v>
      </c>
      <c r="AA2591" t="s">
        <v>386</v>
      </c>
      <c r="AB2591" t="s">
        <v>109</v>
      </c>
      <c r="AD2591" t="s">
        <v>62</v>
      </c>
      <c r="AE2591" t="s">
        <v>78</v>
      </c>
      <c r="AF2591" t="s">
        <v>634</v>
      </c>
      <c r="AG2591" t="s">
        <v>7185</v>
      </c>
      <c r="AH2591" t="s">
        <v>80</v>
      </c>
      <c r="AI2591" t="s">
        <v>474</v>
      </c>
      <c r="AJ2591" t="s">
        <v>5595</v>
      </c>
      <c r="AK2591">
        <v>54</v>
      </c>
    </row>
    <row r="2592" spans="1:38" x14ac:dyDescent="0.25">
      <c r="A2592">
        <v>2591</v>
      </c>
      <c r="B2592" t="s">
        <v>7186</v>
      </c>
      <c r="C2592" t="s">
        <v>39</v>
      </c>
      <c r="D2592" t="s">
        <v>84</v>
      </c>
      <c r="E2592" t="s">
        <v>3779</v>
      </c>
      <c r="F2592" t="s">
        <v>86</v>
      </c>
      <c r="G2592" t="s">
        <v>87</v>
      </c>
      <c r="H2592">
        <v>13.484666000000001</v>
      </c>
      <c r="I2592">
        <v>14.757999999999999</v>
      </c>
      <c r="J2592">
        <v>14.121333</v>
      </c>
      <c r="K2592" t="s">
        <v>976</v>
      </c>
      <c r="L2592" t="s">
        <v>89</v>
      </c>
      <c r="N2592" t="s">
        <v>105</v>
      </c>
      <c r="O2592" t="s">
        <v>52</v>
      </c>
      <c r="P2592" t="s">
        <v>7187</v>
      </c>
      <c r="Q2592" s="1" t="s">
        <v>211</v>
      </c>
      <c r="R2592" t="s">
        <v>115</v>
      </c>
      <c r="S2592" t="s">
        <v>871</v>
      </c>
      <c r="T2592" t="s">
        <v>109</v>
      </c>
      <c r="U2592" t="s">
        <v>94</v>
      </c>
      <c r="V2592" t="s">
        <v>108</v>
      </c>
      <c r="W2592" t="s">
        <v>109</v>
      </c>
      <c r="X2592" t="s">
        <v>211</v>
      </c>
      <c r="Y2592" t="str">
        <f>VLOOKUP(Q2592,[1]Feuil1!$A:$C,3,FALSE)</f>
        <v>Sciences Expérimentales</v>
      </c>
      <c r="Z2592" t="str">
        <f>VLOOKUP(Q2592,[1]Feuil1!$A:$E,5,FALSE)</f>
        <v xml:space="preserve">Scientifique </v>
      </c>
      <c r="AA2592" t="s">
        <v>94</v>
      </c>
      <c r="AB2592" t="s">
        <v>109</v>
      </c>
      <c r="AD2592" t="s">
        <v>62</v>
      </c>
      <c r="AE2592" t="s">
        <v>119</v>
      </c>
      <c r="AF2592" t="s">
        <v>78</v>
      </c>
      <c r="AG2592" t="s">
        <v>7188</v>
      </c>
      <c r="AH2592" t="s">
        <v>64</v>
      </c>
      <c r="AI2592" t="s">
        <v>65</v>
      </c>
      <c r="AJ2592" t="s">
        <v>303</v>
      </c>
      <c r="AK2592">
        <v>22</v>
      </c>
    </row>
    <row r="2593" spans="1:38" x14ac:dyDescent="0.25">
      <c r="A2593">
        <v>2592</v>
      </c>
      <c r="B2593" t="s">
        <v>7189</v>
      </c>
      <c r="C2593" t="s">
        <v>39</v>
      </c>
      <c r="D2593" t="s">
        <v>58</v>
      </c>
      <c r="E2593" t="s">
        <v>1124</v>
      </c>
      <c r="F2593" t="s">
        <v>49</v>
      </c>
      <c r="G2593" t="s">
        <v>50</v>
      </c>
      <c r="H2593">
        <v>10.740740740740742</v>
      </c>
      <c r="I2593">
        <v>8.7878787878787872</v>
      </c>
      <c r="J2593">
        <v>9.6666666666666661</v>
      </c>
      <c r="K2593" t="s">
        <v>1640</v>
      </c>
      <c r="L2593" t="s">
        <v>135</v>
      </c>
      <c r="N2593" t="s">
        <v>45</v>
      </c>
      <c r="O2593" t="s">
        <v>136</v>
      </c>
      <c r="P2593" t="s">
        <v>5085</v>
      </c>
      <c r="Q2593" s="1" t="s">
        <v>211</v>
      </c>
      <c r="R2593" t="s">
        <v>89</v>
      </c>
      <c r="S2593" t="s">
        <v>1749</v>
      </c>
      <c r="T2593" t="s">
        <v>109</v>
      </c>
      <c r="U2593" t="s">
        <v>1126</v>
      </c>
      <c r="V2593" t="s">
        <v>109</v>
      </c>
      <c r="W2593" t="s">
        <v>109</v>
      </c>
      <c r="X2593" t="s">
        <v>211</v>
      </c>
      <c r="Y2593" t="str">
        <f>VLOOKUP(Q2593,[1]Feuil1!$A:$C,3,FALSE)</f>
        <v>Sciences Expérimentales</v>
      </c>
      <c r="Z2593" t="str">
        <f>VLOOKUP(Q2593,[1]Feuil1!$A:$E,5,FALSE)</f>
        <v xml:space="preserve">Scientifique </v>
      </c>
      <c r="AA2593" t="s">
        <v>94</v>
      </c>
      <c r="AB2593" t="s">
        <v>109</v>
      </c>
      <c r="AD2593" t="s">
        <v>62</v>
      </c>
      <c r="AE2593" t="s">
        <v>174</v>
      </c>
      <c r="AF2593" t="s">
        <v>78</v>
      </c>
      <c r="AG2593" t="s">
        <v>5697</v>
      </c>
      <c r="AH2593" t="s">
        <v>80</v>
      </c>
      <c r="AI2593" t="s">
        <v>345</v>
      </c>
      <c r="AJ2593" t="s">
        <v>1303</v>
      </c>
    </row>
    <row r="2594" spans="1:38" x14ac:dyDescent="0.25">
      <c r="A2594">
        <v>2593</v>
      </c>
      <c r="B2594" t="s">
        <v>7190</v>
      </c>
      <c r="C2594" t="s">
        <v>39</v>
      </c>
      <c r="D2594" t="s">
        <v>58</v>
      </c>
      <c r="E2594" t="s">
        <v>42</v>
      </c>
      <c r="F2594" t="s">
        <v>42</v>
      </c>
      <c r="G2594" t="s">
        <v>43</v>
      </c>
      <c r="H2594">
        <v>0</v>
      </c>
      <c r="I2594">
        <v>0</v>
      </c>
      <c r="J2594">
        <v>11.845000000000001</v>
      </c>
      <c r="K2594" t="s">
        <v>4665</v>
      </c>
      <c r="L2594" t="s">
        <v>71</v>
      </c>
      <c r="N2594" t="s">
        <v>45</v>
      </c>
      <c r="O2594" t="s">
        <v>136</v>
      </c>
      <c r="P2594" t="s">
        <v>7191</v>
      </c>
      <c r="Q2594" s="1" t="s">
        <v>699</v>
      </c>
      <c r="R2594" t="s">
        <v>71</v>
      </c>
      <c r="S2594" t="s">
        <v>7192</v>
      </c>
      <c r="T2594" t="s">
        <v>109</v>
      </c>
      <c r="U2594" t="s">
        <v>94</v>
      </c>
      <c r="V2594" t="s">
        <v>141</v>
      </c>
      <c r="W2594" t="s">
        <v>109</v>
      </c>
      <c r="X2594" t="s">
        <v>701</v>
      </c>
      <c r="Y2594" t="str">
        <f>VLOOKUP(Q2594,[1]Feuil1!$A:$C,3,FALSE)</f>
        <v>Général (Bac Français)</v>
      </c>
      <c r="Z2594" t="str">
        <f>VLOOKUP(Q2594,[1]Feuil1!$A:$E,5,FALSE)</f>
        <v xml:space="preserve">Scientifique </v>
      </c>
      <c r="AA2594" t="s">
        <v>94</v>
      </c>
      <c r="AB2594" t="s">
        <v>109</v>
      </c>
      <c r="AD2594" t="s">
        <v>62</v>
      </c>
      <c r="AE2594" t="s">
        <v>78</v>
      </c>
      <c r="AF2594" t="s">
        <v>634</v>
      </c>
      <c r="AG2594" t="s">
        <v>7193</v>
      </c>
      <c r="AH2594" t="s">
        <v>64</v>
      </c>
      <c r="AI2594" t="s">
        <v>65</v>
      </c>
      <c r="AJ2594" t="s">
        <v>66</v>
      </c>
    </row>
    <row r="2595" spans="1:38" x14ac:dyDescent="0.25">
      <c r="A2595">
        <v>2594</v>
      </c>
      <c r="B2595" t="s">
        <v>7194</v>
      </c>
      <c r="C2595" t="s">
        <v>153</v>
      </c>
      <c r="D2595" t="s">
        <v>84</v>
      </c>
      <c r="E2595" t="s">
        <v>85</v>
      </c>
      <c r="F2595" t="s">
        <v>86</v>
      </c>
      <c r="G2595" t="s">
        <v>87</v>
      </c>
      <c r="H2595">
        <v>14.711665999999999</v>
      </c>
      <c r="I2595">
        <v>13.726666</v>
      </c>
      <c r="J2595">
        <v>14.219166</v>
      </c>
      <c r="K2595" t="s">
        <v>976</v>
      </c>
      <c r="L2595" t="s">
        <v>89</v>
      </c>
      <c r="N2595" t="s">
        <v>45</v>
      </c>
      <c r="O2595" t="s">
        <v>52</v>
      </c>
      <c r="P2595" t="s">
        <v>7195</v>
      </c>
      <c r="Q2595" s="1" t="s">
        <v>211</v>
      </c>
      <c r="R2595" t="s">
        <v>89</v>
      </c>
      <c r="S2595" t="s">
        <v>2216</v>
      </c>
      <c r="T2595" t="s">
        <v>97</v>
      </c>
      <c r="U2595" t="s">
        <v>94</v>
      </c>
      <c r="V2595" t="s">
        <v>978</v>
      </c>
      <c r="W2595" t="s">
        <v>97</v>
      </c>
      <c r="X2595" t="s">
        <v>211</v>
      </c>
      <c r="Y2595" t="str">
        <f>VLOOKUP(Q2595,[1]Feuil1!$A:$C,3,FALSE)</f>
        <v>Sciences Expérimentales</v>
      </c>
      <c r="Z2595" t="str">
        <f>VLOOKUP(Q2595,[1]Feuil1!$A:$E,5,FALSE)</f>
        <v xml:space="preserve">Scientifique </v>
      </c>
      <c r="AA2595" t="s">
        <v>94</v>
      </c>
      <c r="AB2595" t="s">
        <v>979</v>
      </c>
      <c r="AD2595" t="s">
        <v>62</v>
      </c>
      <c r="AE2595" t="s">
        <v>119</v>
      </c>
      <c r="AF2595" t="s">
        <v>634</v>
      </c>
      <c r="AG2595" t="s">
        <v>7196</v>
      </c>
      <c r="AH2595" t="s">
        <v>64</v>
      </c>
      <c r="AI2595" t="s">
        <v>99</v>
      </c>
      <c r="AJ2595" t="s">
        <v>882</v>
      </c>
      <c r="AK2595">
        <v>52</v>
      </c>
    </row>
    <row r="2596" spans="1:38" x14ac:dyDescent="0.25">
      <c r="A2596">
        <v>2595</v>
      </c>
      <c r="B2596" t="s">
        <v>7197</v>
      </c>
      <c r="C2596" t="s">
        <v>39</v>
      </c>
      <c r="D2596" t="s">
        <v>40</v>
      </c>
      <c r="E2596" t="s">
        <v>494</v>
      </c>
      <c r="F2596" t="s">
        <v>49</v>
      </c>
      <c r="G2596" t="s">
        <v>50</v>
      </c>
      <c r="H2596">
        <v>10.798333333333334</v>
      </c>
      <c r="I2596">
        <v>11.7</v>
      </c>
      <c r="J2596">
        <v>11.249166666666667</v>
      </c>
      <c r="K2596" t="s">
        <v>104</v>
      </c>
      <c r="L2596" t="s">
        <v>71</v>
      </c>
      <c r="N2596" t="s">
        <v>45</v>
      </c>
      <c r="O2596" t="s">
        <v>52</v>
      </c>
      <c r="P2596" t="s">
        <v>1921</v>
      </c>
      <c r="Q2596" s="1" t="s">
        <v>410</v>
      </c>
      <c r="R2596" t="s">
        <v>756</v>
      </c>
      <c r="T2596" t="s">
        <v>7198</v>
      </c>
      <c r="U2596" t="s">
        <v>58</v>
      </c>
      <c r="V2596" t="s">
        <v>108</v>
      </c>
      <c r="W2596" t="s">
        <v>57</v>
      </c>
      <c r="X2596" t="s">
        <v>60</v>
      </c>
      <c r="Y2596" t="str">
        <f>VLOOKUP(Q2596,[1]Feuil1!$A:$C,3,FALSE)</f>
        <v>Sciences Economiques et de Gestion</v>
      </c>
      <c r="Z2596" t="str">
        <f>VLOOKUP(Q2596,[1]Feuil1!$A:$E,5,FALSE)</f>
        <v xml:space="preserve">Economie et gestion </v>
      </c>
      <c r="AA2596" t="s">
        <v>58</v>
      </c>
      <c r="AB2596" t="s">
        <v>109</v>
      </c>
      <c r="AC2596" t="s">
        <v>101</v>
      </c>
      <c r="AD2596" t="s">
        <v>62</v>
      </c>
      <c r="AI2596" t="s">
        <v>111</v>
      </c>
      <c r="AJ2596" t="s">
        <v>1162</v>
      </c>
      <c r="AL2596" t="s">
        <v>101</v>
      </c>
    </row>
    <row r="2597" spans="1:38" x14ac:dyDescent="0.25">
      <c r="A2597">
        <v>2596</v>
      </c>
      <c r="B2597" t="s">
        <v>7199</v>
      </c>
      <c r="C2597" t="s">
        <v>39</v>
      </c>
      <c r="D2597" t="s">
        <v>58</v>
      </c>
      <c r="E2597" t="s">
        <v>1124</v>
      </c>
      <c r="F2597" t="s">
        <v>49</v>
      </c>
      <c r="G2597" t="s">
        <v>50</v>
      </c>
      <c r="H2597">
        <v>7.5925925925925934</v>
      </c>
      <c r="I2597">
        <v>8.6363636363636367</v>
      </c>
      <c r="J2597">
        <v>8.1666666666666661</v>
      </c>
      <c r="K2597" t="s">
        <v>1640</v>
      </c>
      <c r="L2597" t="s">
        <v>135</v>
      </c>
      <c r="N2597" t="s">
        <v>45</v>
      </c>
      <c r="O2597" t="s">
        <v>136</v>
      </c>
      <c r="P2597" t="s">
        <v>5769</v>
      </c>
      <c r="Q2597" s="1" t="s">
        <v>211</v>
      </c>
      <c r="R2597" t="s">
        <v>71</v>
      </c>
      <c r="S2597" t="s">
        <v>7200</v>
      </c>
      <c r="T2597" t="s">
        <v>109</v>
      </c>
      <c r="U2597" t="s">
        <v>1126</v>
      </c>
      <c r="V2597" t="s">
        <v>109</v>
      </c>
      <c r="W2597" t="s">
        <v>109</v>
      </c>
      <c r="X2597" t="s">
        <v>211</v>
      </c>
      <c r="Y2597" t="str">
        <f>VLOOKUP(Q2597,[1]Feuil1!$A:$C,3,FALSE)</f>
        <v>Sciences Expérimentales</v>
      </c>
      <c r="Z2597" t="str">
        <f>VLOOKUP(Q2597,[1]Feuil1!$A:$E,5,FALSE)</f>
        <v xml:space="preserve">Scientifique </v>
      </c>
      <c r="AA2597" t="s">
        <v>94</v>
      </c>
      <c r="AB2597" t="s">
        <v>109</v>
      </c>
      <c r="AD2597" t="s">
        <v>62</v>
      </c>
      <c r="AE2597" t="s">
        <v>168</v>
      </c>
      <c r="AF2597" t="s">
        <v>174</v>
      </c>
      <c r="AG2597" t="s">
        <v>7201</v>
      </c>
      <c r="AH2597" t="s">
        <v>64</v>
      </c>
      <c r="AI2597" t="s">
        <v>65</v>
      </c>
      <c r="AJ2597" t="s">
        <v>66</v>
      </c>
    </row>
    <row r="2598" spans="1:38" x14ac:dyDescent="0.25">
      <c r="A2598">
        <v>2597</v>
      </c>
      <c r="B2598" t="s">
        <v>7202</v>
      </c>
      <c r="C2598" t="s">
        <v>68</v>
      </c>
      <c r="D2598" t="s">
        <v>40</v>
      </c>
      <c r="E2598" t="s">
        <v>48</v>
      </c>
      <c r="F2598" t="s">
        <v>49</v>
      </c>
      <c r="G2598" t="s">
        <v>50</v>
      </c>
      <c r="H2598">
        <v>10.6</v>
      </c>
      <c r="I2598">
        <v>10.691333333333334</v>
      </c>
      <c r="J2598">
        <v>10.645666666666667</v>
      </c>
      <c r="K2598" t="s">
        <v>114</v>
      </c>
      <c r="L2598" t="s">
        <v>71</v>
      </c>
      <c r="N2598" t="s">
        <v>45</v>
      </c>
      <c r="O2598" t="s">
        <v>52</v>
      </c>
      <c r="P2598" t="s">
        <v>7203</v>
      </c>
      <c r="Q2598" s="1" t="s">
        <v>410</v>
      </c>
      <c r="U2598" t="s">
        <v>58</v>
      </c>
      <c r="V2598" t="s">
        <v>108</v>
      </c>
      <c r="X2598" t="s">
        <v>60</v>
      </c>
      <c r="Y2598" t="str">
        <f>VLOOKUP(Q2598,[1]Feuil1!$A:$C,3,FALSE)</f>
        <v>Sciences Economiques et de Gestion</v>
      </c>
      <c r="Z2598" t="str">
        <f>VLOOKUP(Q2598,[1]Feuil1!$A:$E,5,FALSE)</f>
        <v xml:space="preserve">Economie et gestion </v>
      </c>
      <c r="AA2598" t="s">
        <v>58</v>
      </c>
      <c r="AB2598" t="s">
        <v>109</v>
      </c>
      <c r="AD2598" t="s">
        <v>62</v>
      </c>
      <c r="AE2598" t="s">
        <v>197</v>
      </c>
      <c r="AF2598" t="s">
        <v>168</v>
      </c>
      <c r="AI2598" t="s">
        <v>345</v>
      </c>
      <c r="AJ2598" t="s">
        <v>965</v>
      </c>
    </row>
    <row r="2599" spans="1:38" x14ac:dyDescent="0.25">
      <c r="A2599">
        <v>2598</v>
      </c>
      <c r="B2599" t="s">
        <v>7204</v>
      </c>
      <c r="C2599" t="s">
        <v>39</v>
      </c>
      <c r="D2599" t="s">
        <v>40</v>
      </c>
      <c r="E2599" t="s">
        <v>494</v>
      </c>
      <c r="F2599" t="s">
        <v>49</v>
      </c>
      <c r="G2599" t="s">
        <v>50</v>
      </c>
      <c r="H2599">
        <v>15.412000000000001</v>
      </c>
      <c r="I2599">
        <v>17.2</v>
      </c>
      <c r="J2599">
        <v>16.306000000000001</v>
      </c>
      <c r="K2599" t="s">
        <v>104</v>
      </c>
      <c r="L2599" t="s">
        <v>115</v>
      </c>
      <c r="N2599" t="s">
        <v>105</v>
      </c>
      <c r="O2599" t="s">
        <v>52</v>
      </c>
      <c r="P2599" t="s">
        <v>7205</v>
      </c>
      <c r="Q2599" s="1" t="s">
        <v>410</v>
      </c>
      <c r="R2599" t="s">
        <v>71</v>
      </c>
      <c r="S2599" t="s">
        <v>1608</v>
      </c>
      <c r="T2599" t="s">
        <v>167</v>
      </c>
      <c r="U2599" t="s">
        <v>58</v>
      </c>
      <c r="V2599" t="s">
        <v>108</v>
      </c>
      <c r="W2599" t="s">
        <v>167</v>
      </c>
      <c r="X2599" t="s">
        <v>60</v>
      </c>
      <c r="Y2599" t="str">
        <f>VLOOKUP(Q2599,[1]Feuil1!$A:$C,3,FALSE)</f>
        <v>Sciences Economiques et de Gestion</v>
      </c>
      <c r="Z2599" t="str">
        <f>VLOOKUP(Q2599,[1]Feuil1!$A:$E,5,FALSE)</f>
        <v xml:space="preserve">Economie et gestion </v>
      </c>
      <c r="AA2599" t="s">
        <v>58</v>
      </c>
      <c r="AB2599" t="s">
        <v>109</v>
      </c>
      <c r="AD2599" t="s">
        <v>62</v>
      </c>
      <c r="AG2599" t="s">
        <v>7206</v>
      </c>
      <c r="AH2599" t="s">
        <v>80</v>
      </c>
      <c r="AI2599" t="s">
        <v>65</v>
      </c>
      <c r="AJ2599" t="s">
        <v>66</v>
      </c>
      <c r="AL2599" t="s">
        <v>101</v>
      </c>
    </row>
    <row r="2600" spans="1:38" x14ac:dyDescent="0.25">
      <c r="A2600">
        <v>2599</v>
      </c>
      <c r="B2600" t="s">
        <v>7207</v>
      </c>
      <c r="C2600" t="s">
        <v>39</v>
      </c>
      <c r="D2600" t="s">
        <v>58</v>
      </c>
      <c r="E2600" t="s">
        <v>1124</v>
      </c>
      <c r="F2600" t="s">
        <v>49</v>
      </c>
      <c r="G2600" t="s">
        <v>50</v>
      </c>
      <c r="H2600">
        <v>10.555555555555555</v>
      </c>
      <c r="I2600">
        <v>6.2121212121212119</v>
      </c>
      <c r="J2600">
        <v>8.1666666666666661</v>
      </c>
      <c r="K2600" t="s">
        <v>1640</v>
      </c>
      <c r="L2600" t="s">
        <v>71</v>
      </c>
      <c r="N2600" t="s">
        <v>105</v>
      </c>
      <c r="O2600" t="s">
        <v>136</v>
      </c>
      <c r="P2600" t="s">
        <v>1736</v>
      </c>
      <c r="Q2600" s="1" t="s">
        <v>3211</v>
      </c>
      <c r="R2600" t="s">
        <v>71</v>
      </c>
      <c r="S2600" t="s">
        <v>4345</v>
      </c>
      <c r="T2600" t="s">
        <v>61</v>
      </c>
      <c r="U2600" t="s">
        <v>1126</v>
      </c>
      <c r="V2600" t="s">
        <v>109</v>
      </c>
      <c r="W2600" t="s">
        <v>61</v>
      </c>
      <c r="X2600" t="s">
        <v>3211</v>
      </c>
      <c r="Y2600" t="str">
        <f>VLOOKUP(Q2600,[1]Feuil1!$A:$C,3,FALSE)</f>
        <v>Technologique (Bac Français)</v>
      </c>
      <c r="Z2600" t="str">
        <f>VLOOKUP(Q2600,[1]Feuil1!$A:$E,5,FALSE)</f>
        <v>Technologique</v>
      </c>
      <c r="AA2600" t="s">
        <v>94</v>
      </c>
      <c r="AB2600" t="s">
        <v>109</v>
      </c>
      <c r="AD2600" t="s">
        <v>62</v>
      </c>
      <c r="AE2600" t="s">
        <v>634</v>
      </c>
      <c r="AF2600" t="s">
        <v>174</v>
      </c>
      <c r="AG2600" t="s">
        <v>7208</v>
      </c>
      <c r="AH2600" t="s">
        <v>64</v>
      </c>
      <c r="AI2600" t="s">
        <v>65</v>
      </c>
      <c r="AJ2600" t="s">
        <v>66</v>
      </c>
    </row>
    <row r="2601" spans="1:38" x14ac:dyDescent="0.25">
      <c r="A2601">
        <v>2600</v>
      </c>
      <c r="B2601" t="s">
        <v>7209</v>
      </c>
      <c r="C2601" t="s">
        <v>39</v>
      </c>
      <c r="D2601" t="s">
        <v>58</v>
      </c>
      <c r="E2601" t="s">
        <v>1124</v>
      </c>
      <c r="F2601" t="s">
        <v>49</v>
      </c>
      <c r="G2601" t="s">
        <v>50</v>
      </c>
      <c r="H2601">
        <v>15</v>
      </c>
      <c r="I2601">
        <v>16.212121212121211</v>
      </c>
      <c r="J2601">
        <v>15.666666666666666</v>
      </c>
      <c r="K2601" t="s">
        <v>1640</v>
      </c>
      <c r="L2601" t="s">
        <v>115</v>
      </c>
      <c r="N2601" t="s">
        <v>105</v>
      </c>
      <c r="O2601" t="s">
        <v>136</v>
      </c>
      <c r="P2601" t="s">
        <v>6263</v>
      </c>
      <c r="Q2601" s="1" t="s">
        <v>410</v>
      </c>
      <c r="R2601" t="s">
        <v>115</v>
      </c>
      <c r="S2601" t="s">
        <v>4365</v>
      </c>
      <c r="T2601" t="s">
        <v>109</v>
      </c>
      <c r="U2601" t="s">
        <v>1126</v>
      </c>
      <c r="V2601" t="s">
        <v>109</v>
      </c>
      <c r="W2601" t="s">
        <v>109</v>
      </c>
      <c r="X2601" t="s">
        <v>60</v>
      </c>
      <c r="Y2601" t="str">
        <f>VLOOKUP(Q2601,[1]Feuil1!$A:$C,3,FALSE)</f>
        <v>Sciences Economiques et de Gestion</v>
      </c>
      <c r="Z2601" t="str">
        <f>VLOOKUP(Q2601,[1]Feuil1!$A:$E,5,FALSE)</f>
        <v xml:space="preserve">Economie et gestion </v>
      </c>
      <c r="AA2601" t="s">
        <v>94</v>
      </c>
      <c r="AB2601" t="s">
        <v>109</v>
      </c>
      <c r="AC2601" t="s">
        <v>101</v>
      </c>
      <c r="AD2601" t="s">
        <v>62</v>
      </c>
      <c r="AE2601" t="s">
        <v>634</v>
      </c>
      <c r="AF2601" t="s">
        <v>634</v>
      </c>
      <c r="AG2601" t="s">
        <v>7210</v>
      </c>
      <c r="AH2601" t="s">
        <v>80</v>
      </c>
      <c r="AI2601" t="s">
        <v>345</v>
      </c>
      <c r="AJ2601" t="s">
        <v>7211</v>
      </c>
    </row>
    <row r="2602" spans="1:38" x14ac:dyDescent="0.25">
      <c r="A2602">
        <v>2601</v>
      </c>
      <c r="B2602" t="s">
        <v>7212</v>
      </c>
      <c r="C2602" t="s">
        <v>39</v>
      </c>
      <c r="D2602" t="s">
        <v>40</v>
      </c>
      <c r="E2602" t="s">
        <v>494</v>
      </c>
      <c r="F2602" t="s">
        <v>49</v>
      </c>
      <c r="G2602" t="s">
        <v>50</v>
      </c>
      <c r="H2602">
        <v>13.058000000000002</v>
      </c>
      <c r="I2602">
        <v>14.4</v>
      </c>
      <c r="J2602">
        <v>13.729000000000003</v>
      </c>
      <c r="K2602" t="s">
        <v>104</v>
      </c>
      <c r="L2602" t="s">
        <v>115</v>
      </c>
      <c r="N2602" t="s">
        <v>45</v>
      </c>
      <c r="O2602" t="s">
        <v>52</v>
      </c>
      <c r="P2602" t="s">
        <v>7213</v>
      </c>
      <c r="Q2602" s="1" t="s">
        <v>211</v>
      </c>
      <c r="R2602" t="s">
        <v>3534</v>
      </c>
      <c r="T2602" t="s">
        <v>7198</v>
      </c>
      <c r="U2602" t="s">
        <v>58</v>
      </c>
      <c r="V2602" t="s">
        <v>108</v>
      </c>
      <c r="W2602" t="s">
        <v>57</v>
      </c>
      <c r="X2602" t="s">
        <v>211</v>
      </c>
      <c r="Y2602" t="str">
        <f>VLOOKUP(Q2602,[1]Feuil1!$A:$C,3,FALSE)</f>
        <v>Sciences Expérimentales</v>
      </c>
      <c r="Z2602" t="str">
        <f>VLOOKUP(Q2602,[1]Feuil1!$A:$E,5,FALSE)</f>
        <v xml:space="preserve">Scientifique </v>
      </c>
      <c r="AA2602" t="s">
        <v>58</v>
      </c>
      <c r="AB2602" t="s">
        <v>109</v>
      </c>
      <c r="AD2602" t="s">
        <v>62</v>
      </c>
      <c r="AI2602" t="s">
        <v>99</v>
      </c>
      <c r="AJ2602" t="s">
        <v>100</v>
      </c>
      <c r="AL2602" t="s">
        <v>101</v>
      </c>
    </row>
    <row r="2603" spans="1:38" x14ac:dyDescent="0.25">
      <c r="A2603">
        <v>2602</v>
      </c>
      <c r="B2603" t="s">
        <v>7214</v>
      </c>
      <c r="C2603" t="s">
        <v>39</v>
      </c>
      <c r="D2603" t="s">
        <v>40</v>
      </c>
      <c r="E2603" t="s">
        <v>494</v>
      </c>
      <c r="F2603" t="s">
        <v>49</v>
      </c>
      <c r="G2603" t="s">
        <v>50</v>
      </c>
      <c r="H2603">
        <v>14.625</v>
      </c>
      <c r="I2603">
        <v>16.25</v>
      </c>
      <c r="J2603">
        <v>15.4375</v>
      </c>
      <c r="K2603" t="s">
        <v>104</v>
      </c>
      <c r="L2603" t="s">
        <v>115</v>
      </c>
      <c r="N2603" t="s">
        <v>105</v>
      </c>
      <c r="O2603" t="s">
        <v>7215</v>
      </c>
      <c r="P2603" t="s">
        <v>7216</v>
      </c>
      <c r="Q2603" s="1" t="s">
        <v>211</v>
      </c>
      <c r="R2603" t="s">
        <v>55</v>
      </c>
      <c r="T2603" t="s">
        <v>97</v>
      </c>
      <c r="U2603" t="s">
        <v>58</v>
      </c>
      <c r="V2603" t="s">
        <v>108</v>
      </c>
      <c r="W2603" t="s">
        <v>97</v>
      </c>
      <c r="X2603" t="s">
        <v>211</v>
      </c>
      <c r="Y2603" t="str">
        <f>VLOOKUP(Q2603,[1]Feuil1!$A:$C,3,FALSE)</f>
        <v>Sciences Expérimentales</v>
      </c>
      <c r="Z2603" t="str">
        <f>VLOOKUP(Q2603,[1]Feuil1!$A:$E,5,FALSE)</f>
        <v xml:space="preserve">Scientifique </v>
      </c>
      <c r="AA2603" t="s">
        <v>58</v>
      </c>
      <c r="AB2603" t="s">
        <v>109</v>
      </c>
      <c r="AD2603" t="s">
        <v>62</v>
      </c>
      <c r="AG2603" t="s">
        <v>7217</v>
      </c>
      <c r="AH2603" t="s">
        <v>80</v>
      </c>
      <c r="AI2603" t="s">
        <v>65</v>
      </c>
      <c r="AJ2603" t="s">
        <v>66</v>
      </c>
      <c r="AL2603" t="s">
        <v>101</v>
      </c>
    </row>
    <row r="2604" spans="1:38" x14ac:dyDescent="0.25">
      <c r="A2604">
        <v>2603</v>
      </c>
      <c r="B2604" t="s">
        <v>7218</v>
      </c>
      <c r="C2604" t="s">
        <v>68</v>
      </c>
      <c r="D2604" t="s">
        <v>162</v>
      </c>
      <c r="E2604" t="s">
        <v>163</v>
      </c>
      <c r="F2604" t="s">
        <v>163</v>
      </c>
      <c r="G2604" t="s">
        <v>87</v>
      </c>
      <c r="H2604">
        <v>7.0304761904761897</v>
      </c>
      <c r="I2604">
        <v>8.6988095238095244</v>
      </c>
      <c r="J2604">
        <v>7.864642857142857</v>
      </c>
      <c r="K2604" t="s">
        <v>3086</v>
      </c>
      <c r="N2604" t="s">
        <v>45</v>
      </c>
      <c r="O2604" t="s">
        <v>136</v>
      </c>
      <c r="P2604" t="s">
        <v>7219</v>
      </c>
      <c r="Q2604" s="1" t="s">
        <v>211</v>
      </c>
      <c r="R2604" t="s">
        <v>55</v>
      </c>
      <c r="S2604" t="s">
        <v>889</v>
      </c>
      <c r="T2604" t="s">
        <v>109</v>
      </c>
      <c r="U2604" t="s">
        <v>94</v>
      </c>
      <c r="V2604" t="s">
        <v>77</v>
      </c>
      <c r="W2604" t="s">
        <v>109</v>
      </c>
      <c r="X2604" t="s">
        <v>211</v>
      </c>
      <c r="Y2604" t="str">
        <f>VLOOKUP(Q2604,[1]Feuil1!$A:$C,3,FALSE)</f>
        <v>Sciences Expérimentales</v>
      </c>
      <c r="Z2604" t="str">
        <f>VLOOKUP(Q2604,[1]Feuil1!$A:$E,5,FALSE)</f>
        <v xml:space="preserve">Scientifique </v>
      </c>
      <c r="AA2604" t="s">
        <v>94</v>
      </c>
      <c r="AB2604" t="s">
        <v>77</v>
      </c>
      <c r="AD2604" t="s">
        <v>46</v>
      </c>
      <c r="AE2604" t="s">
        <v>197</v>
      </c>
      <c r="AF2604" t="s">
        <v>634</v>
      </c>
      <c r="AG2604" t="s">
        <v>7220</v>
      </c>
      <c r="AH2604" t="s">
        <v>64</v>
      </c>
      <c r="AI2604" t="s">
        <v>65</v>
      </c>
      <c r="AJ2604" t="s">
        <v>223</v>
      </c>
    </row>
    <row r="2605" spans="1:38" x14ac:dyDescent="0.25">
      <c r="A2605">
        <v>2604</v>
      </c>
      <c r="B2605" t="s">
        <v>7221</v>
      </c>
      <c r="C2605" t="s">
        <v>1123</v>
      </c>
      <c r="D2605" t="s">
        <v>58</v>
      </c>
      <c r="E2605" t="s">
        <v>2689</v>
      </c>
      <c r="F2605" t="s">
        <v>133</v>
      </c>
      <c r="G2605" t="s">
        <v>43</v>
      </c>
      <c r="H2605">
        <v>14.740476190476189</v>
      </c>
      <c r="I2605">
        <v>14.894444444444446</v>
      </c>
      <c r="J2605">
        <v>14.817460317460316</v>
      </c>
      <c r="K2605" t="s">
        <v>134</v>
      </c>
      <c r="L2605" t="s">
        <v>89</v>
      </c>
      <c r="N2605" t="s">
        <v>105</v>
      </c>
      <c r="O2605" t="s">
        <v>52</v>
      </c>
      <c r="P2605" t="s">
        <v>3677</v>
      </c>
      <c r="Q2605" s="1" t="s">
        <v>3182</v>
      </c>
      <c r="R2605" t="s">
        <v>89</v>
      </c>
      <c r="T2605" t="s">
        <v>61</v>
      </c>
      <c r="U2605" t="s">
        <v>94</v>
      </c>
      <c r="V2605" t="s">
        <v>3083</v>
      </c>
      <c r="W2605" t="s">
        <v>61</v>
      </c>
      <c r="X2605" t="s">
        <v>3182</v>
      </c>
      <c r="Y2605" t="str">
        <f>VLOOKUP(Q2605,[1]Feuil1!$A:$C,3,FALSE)</f>
        <v>Lettres et Sciences Humaines</v>
      </c>
      <c r="Z2605" t="str">
        <f>VLOOKUP(Q2605,[1]Feuil1!$A:$E,5,FALSE)</f>
        <v>Littéraire</v>
      </c>
      <c r="AA2605" t="s">
        <v>94</v>
      </c>
      <c r="AB2605" t="s">
        <v>61</v>
      </c>
      <c r="AD2605" t="s">
        <v>62</v>
      </c>
      <c r="AE2605" t="s">
        <v>78</v>
      </c>
      <c r="AF2605" t="s">
        <v>634</v>
      </c>
      <c r="AG2605" t="s">
        <v>7222</v>
      </c>
      <c r="AH2605" t="s">
        <v>80</v>
      </c>
      <c r="AI2605" t="s">
        <v>65</v>
      </c>
      <c r="AJ2605" t="s">
        <v>188</v>
      </c>
      <c r="AL2605" t="s">
        <v>101</v>
      </c>
    </row>
    <row r="2606" spans="1:38" x14ac:dyDescent="0.25">
      <c r="A2606">
        <v>2605</v>
      </c>
      <c r="B2606" t="s">
        <v>7223</v>
      </c>
      <c r="C2606" t="s">
        <v>68</v>
      </c>
      <c r="D2606" t="s">
        <v>58</v>
      </c>
      <c r="E2606" t="s">
        <v>1532</v>
      </c>
      <c r="F2606" t="s">
        <v>154</v>
      </c>
      <c r="G2606" t="s">
        <v>87</v>
      </c>
      <c r="H2606">
        <v>10.85</v>
      </c>
      <c r="I2606">
        <v>13</v>
      </c>
      <c r="J2606">
        <v>11.93</v>
      </c>
      <c r="K2606" t="s">
        <v>62</v>
      </c>
      <c r="L2606" t="s">
        <v>71</v>
      </c>
      <c r="N2606" t="s">
        <v>105</v>
      </c>
      <c r="O2606" t="s">
        <v>52</v>
      </c>
      <c r="P2606" t="s">
        <v>5008</v>
      </c>
      <c r="Q2606" s="1" t="s">
        <v>211</v>
      </c>
      <c r="R2606" t="s">
        <v>71</v>
      </c>
      <c r="S2606" t="s">
        <v>1584</v>
      </c>
      <c r="T2606" t="s">
        <v>109</v>
      </c>
      <c r="U2606" t="s">
        <v>94</v>
      </c>
      <c r="V2606" t="s">
        <v>75</v>
      </c>
      <c r="W2606" t="s">
        <v>109</v>
      </c>
      <c r="X2606" t="s">
        <v>211</v>
      </c>
      <c r="Y2606" t="str">
        <f>VLOOKUP(Q2606,[1]Feuil1!$A:$C,3,FALSE)</f>
        <v>Sciences Expérimentales</v>
      </c>
      <c r="Z2606" t="str">
        <f>VLOOKUP(Q2606,[1]Feuil1!$A:$E,5,FALSE)</f>
        <v xml:space="preserve">Scientifique </v>
      </c>
      <c r="AA2606" t="s">
        <v>94</v>
      </c>
      <c r="AB2606" t="s">
        <v>77</v>
      </c>
      <c r="AD2606" t="s">
        <v>62</v>
      </c>
      <c r="AE2606" t="s">
        <v>78</v>
      </c>
      <c r="AF2606" t="s">
        <v>634</v>
      </c>
      <c r="AG2606" t="s">
        <v>7224</v>
      </c>
      <c r="AH2606" t="s">
        <v>64</v>
      </c>
      <c r="AI2606" t="s">
        <v>345</v>
      </c>
      <c r="AJ2606" t="s">
        <v>1303</v>
      </c>
      <c r="AK2606">
        <v>55</v>
      </c>
    </row>
    <row r="2607" spans="1:38" x14ac:dyDescent="0.25">
      <c r="A2607">
        <v>2606</v>
      </c>
      <c r="B2607" t="s">
        <v>7225</v>
      </c>
      <c r="C2607" t="s">
        <v>39</v>
      </c>
      <c r="D2607" t="s">
        <v>381</v>
      </c>
      <c r="E2607" t="s">
        <v>3392</v>
      </c>
      <c r="F2607" t="s">
        <v>49</v>
      </c>
      <c r="G2607" t="s">
        <v>50</v>
      </c>
      <c r="H2607">
        <v>10.88</v>
      </c>
      <c r="I2607">
        <v>11.84</v>
      </c>
      <c r="J2607">
        <v>11.42</v>
      </c>
      <c r="K2607" t="s">
        <v>2669</v>
      </c>
      <c r="L2607" t="s">
        <v>71</v>
      </c>
      <c r="N2607" t="s">
        <v>105</v>
      </c>
      <c r="T2607" t="s">
        <v>979</v>
      </c>
      <c r="V2607" t="s">
        <v>108</v>
      </c>
      <c r="W2607" t="s">
        <v>979</v>
      </c>
      <c r="Z2607" t="e">
        <f>VLOOKUP(Q2607,[1]Feuil1!$A:$E,5,FALSE)</f>
        <v>#N/A</v>
      </c>
      <c r="AB2607" t="s">
        <v>109</v>
      </c>
      <c r="AD2607" t="s">
        <v>62</v>
      </c>
      <c r="AE2607" t="s">
        <v>119</v>
      </c>
      <c r="AF2607" t="s">
        <v>119</v>
      </c>
      <c r="AK2607">
        <v>2</v>
      </c>
    </row>
    <row r="2608" spans="1:38" x14ac:dyDescent="0.25">
      <c r="A2608">
        <v>2607</v>
      </c>
      <c r="B2608" t="s">
        <v>7226</v>
      </c>
      <c r="C2608" t="s">
        <v>1123</v>
      </c>
      <c r="D2608" t="s">
        <v>84</v>
      </c>
      <c r="E2608" t="s">
        <v>85</v>
      </c>
      <c r="F2608" t="s">
        <v>154</v>
      </c>
      <c r="G2608" t="s">
        <v>87</v>
      </c>
      <c r="H2608">
        <v>14.16</v>
      </c>
      <c r="I2608">
        <v>13.81</v>
      </c>
      <c r="J2608">
        <v>13.97</v>
      </c>
      <c r="K2608" t="s">
        <v>1852</v>
      </c>
      <c r="L2608" t="s">
        <v>135</v>
      </c>
      <c r="N2608" t="s">
        <v>105</v>
      </c>
      <c r="O2608" t="s">
        <v>52</v>
      </c>
      <c r="P2608" t="s">
        <v>1564</v>
      </c>
      <c r="Q2608" s="1" t="s">
        <v>211</v>
      </c>
      <c r="R2608" t="s">
        <v>71</v>
      </c>
      <c r="T2608" t="s">
        <v>97</v>
      </c>
      <c r="U2608" t="s">
        <v>1854</v>
      </c>
      <c r="V2608" t="s">
        <v>1855</v>
      </c>
      <c r="W2608" t="s">
        <v>97</v>
      </c>
      <c r="X2608" t="s">
        <v>211</v>
      </c>
      <c r="Y2608" t="str">
        <f>VLOOKUP(Q2608,[1]Feuil1!$A:$C,3,FALSE)</f>
        <v>Sciences Expérimentales</v>
      </c>
      <c r="Z2608" t="str">
        <f>VLOOKUP(Q2608,[1]Feuil1!$A:$E,5,FALSE)</f>
        <v xml:space="preserve">Scientifique </v>
      </c>
      <c r="AB2608" t="s">
        <v>77</v>
      </c>
      <c r="AD2608" t="s">
        <v>62</v>
      </c>
      <c r="AE2608" t="s">
        <v>207</v>
      </c>
      <c r="AF2608" t="s">
        <v>207</v>
      </c>
      <c r="AG2608" t="s">
        <v>7227</v>
      </c>
      <c r="AH2608" t="s">
        <v>80</v>
      </c>
      <c r="AI2608" t="s">
        <v>345</v>
      </c>
      <c r="AJ2608" t="s">
        <v>346</v>
      </c>
    </row>
    <row r="2609" spans="1:38" x14ac:dyDescent="0.25">
      <c r="A2609">
        <v>2608</v>
      </c>
      <c r="B2609" t="s">
        <v>7228</v>
      </c>
      <c r="C2609" t="s">
        <v>39</v>
      </c>
      <c r="D2609" t="s">
        <v>40</v>
      </c>
      <c r="E2609" t="s">
        <v>48</v>
      </c>
      <c r="F2609" t="s">
        <v>49</v>
      </c>
      <c r="G2609" t="s">
        <v>50</v>
      </c>
      <c r="K2609" t="s">
        <v>51</v>
      </c>
      <c r="N2609" t="s">
        <v>105</v>
      </c>
      <c r="O2609" t="s">
        <v>52</v>
      </c>
      <c r="P2609" t="s">
        <v>7229</v>
      </c>
      <c r="Q2609" s="1" t="s">
        <v>211</v>
      </c>
      <c r="R2609" t="s">
        <v>414</v>
      </c>
      <c r="T2609" t="s">
        <v>7198</v>
      </c>
      <c r="U2609" t="s">
        <v>58</v>
      </c>
      <c r="V2609" t="s">
        <v>108</v>
      </c>
      <c r="W2609" t="s">
        <v>57</v>
      </c>
      <c r="X2609" t="s">
        <v>211</v>
      </c>
      <c r="Y2609" t="str">
        <f>VLOOKUP(Q2609,[1]Feuil1!$A:$C,3,FALSE)</f>
        <v>Sciences Expérimentales</v>
      </c>
      <c r="Z2609" t="str">
        <f>VLOOKUP(Q2609,[1]Feuil1!$A:$E,5,FALSE)</f>
        <v xml:space="preserve">Scientifique </v>
      </c>
      <c r="AA2609" t="s">
        <v>58</v>
      </c>
      <c r="AB2609" t="s">
        <v>109</v>
      </c>
      <c r="AD2609" t="s">
        <v>62</v>
      </c>
      <c r="AI2609" t="s">
        <v>65</v>
      </c>
      <c r="AJ2609" t="s">
        <v>5336</v>
      </c>
    </row>
    <row r="2610" spans="1:38" x14ac:dyDescent="0.25">
      <c r="A2610">
        <v>2609</v>
      </c>
      <c r="B2610" t="s">
        <v>7230</v>
      </c>
      <c r="C2610" t="s">
        <v>39</v>
      </c>
      <c r="D2610" t="s">
        <v>40</v>
      </c>
      <c r="E2610" t="s">
        <v>494</v>
      </c>
      <c r="F2610" t="s">
        <v>49</v>
      </c>
      <c r="G2610" t="s">
        <v>50</v>
      </c>
      <c r="H2610">
        <v>13.373333333333331</v>
      </c>
      <c r="I2610">
        <v>14.05</v>
      </c>
      <c r="J2610">
        <v>13.711666666666668</v>
      </c>
      <c r="K2610" t="s">
        <v>104</v>
      </c>
      <c r="L2610" t="s">
        <v>115</v>
      </c>
      <c r="N2610" t="s">
        <v>45</v>
      </c>
      <c r="O2610" t="s">
        <v>52</v>
      </c>
      <c r="P2610" t="s">
        <v>384</v>
      </c>
      <c r="U2610" t="s">
        <v>58</v>
      </c>
      <c r="V2610" t="s">
        <v>108</v>
      </c>
      <c r="Z2610" t="e">
        <f>VLOOKUP(Q2610,[1]Feuil1!$A:$E,5,FALSE)</f>
        <v>#N/A</v>
      </c>
      <c r="AA2610" t="s">
        <v>58</v>
      </c>
      <c r="AB2610" t="s">
        <v>109</v>
      </c>
      <c r="AD2610" t="s">
        <v>62</v>
      </c>
      <c r="AI2610" t="s">
        <v>65</v>
      </c>
      <c r="AJ2610" t="s">
        <v>66</v>
      </c>
      <c r="AL2610" t="s">
        <v>101</v>
      </c>
    </row>
    <row r="2611" spans="1:38" x14ac:dyDescent="0.25">
      <c r="A2611">
        <v>2610</v>
      </c>
      <c r="B2611" t="s">
        <v>7231</v>
      </c>
      <c r="C2611" t="s">
        <v>68</v>
      </c>
      <c r="D2611" t="s">
        <v>162</v>
      </c>
      <c r="E2611" t="s">
        <v>163</v>
      </c>
      <c r="F2611" t="s">
        <v>163</v>
      </c>
      <c r="G2611" t="s">
        <v>87</v>
      </c>
      <c r="H2611">
        <v>10.92455782312925</v>
      </c>
      <c r="I2611">
        <v>12.164285714285715</v>
      </c>
      <c r="J2611">
        <v>11.544421768707483</v>
      </c>
      <c r="K2611" t="s">
        <v>5530</v>
      </c>
      <c r="L2611" t="s">
        <v>71</v>
      </c>
      <c r="N2611" t="s">
        <v>105</v>
      </c>
      <c r="O2611" t="s">
        <v>136</v>
      </c>
      <c r="P2611" t="s">
        <v>5749</v>
      </c>
      <c r="Q2611" s="1" t="s">
        <v>616</v>
      </c>
      <c r="R2611" t="s">
        <v>89</v>
      </c>
      <c r="T2611" t="s">
        <v>109</v>
      </c>
      <c r="V2611" t="s">
        <v>1646</v>
      </c>
      <c r="W2611" t="s">
        <v>109</v>
      </c>
      <c r="X2611" t="s">
        <v>616</v>
      </c>
      <c r="Y2611" t="str">
        <f>VLOOKUP(Q2611,[1]Feuil1!$A:$C,3,FALSE)</f>
        <v>Autre</v>
      </c>
      <c r="Z2611" t="str">
        <f>VLOOKUP(Q2611,[1]Feuil1!$A:$E,5,FALSE)</f>
        <v>Autre</v>
      </c>
      <c r="AB2611" t="s">
        <v>77</v>
      </c>
      <c r="AD2611" t="s">
        <v>62</v>
      </c>
      <c r="AE2611" t="s">
        <v>174</v>
      </c>
      <c r="AF2611" t="s">
        <v>78</v>
      </c>
      <c r="AG2611" t="s">
        <v>7232</v>
      </c>
      <c r="AH2611" t="s">
        <v>64</v>
      </c>
      <c r="AI2611" t="s">
        <v>65</v>
      </c>
      <c r="AJ2611" t="s">
        <v>66</v>
      </c>
    </row>
    <row r="2612" spans="1:38" x14ac:dyDescent="0.25">
      <c r="A2612">
        <v>2611</v>
      </c>
      <c r="B2612" t="s">
        <v>7233</v>
      </c>
      <c r="C2612" t="s">
        <v>39</v>
      </c>
      <c r="D2612" t="s">
        <v>40</v>
      </c>
      <c r="E2612" t="s">
        <v>125</v>
      </c>
      <c r="F2612" t="s">
        <v>49</v>
      </c>
      <c r="G2612" t="s">
        <v>50</v>
      </c>
      <c r="K2612" t="s">
        <v>51</v>
      </c>
      <c r="N2612" t="s">
        <v>45</v>
      </c>
      <c r="O2612" t="s">
        <v>52</v>
      </c>
      <c r="P2612" t="s">
        <v>7234</v>
      </c>
      <c r="Q2612" s="1" t="s">
        <v>1425</v>
      </c>
      <c r="R2612" t="s">
        <v>71</v>
      </c>
      <c r="T2612" t="s">
        <v>57</v>
      </c>
      <c r="U2612" t="s">
        <v>58</v>
      </c>
      <c r="V2612" t="s">
        <v>108</v>
      </c>
      <c r="W2612" t="s">
        <v>57</v>
      </c>
      <c r="X2612" t="s">
        <v>186</v>
      </c>
      <c r="Y2612" t="str">
        <f>VLOOKUP(Q2612,[1]Feuil1!$A:$C,3,FALSE)</f>
        <v xml:space="preserve">Science mathématique </v>
      </c>
      <c r="Z2612" t="str">
        <f>VLOOKUP(Q2612,[1]Feuil1!$A:$E,5,FALSE)</f>
        <v xml:space="preserve">Scientifique </v>
      </c>
      <c r="AA2612" t="s">
        <v>58</v>
      </c>
      <c r="AB2612" t="s">
        <v>109</v>
      </c>
      <c r="AD2612" t="s">
        <v>62</v>
      </c>
      <c r="AG2612" t="s">
        <v>1330</v>
      </c>
      <c r="AH2612" t="s">
        <v>80</v>
      </c>
      <c r="AI2612" t="s">
        <v>474</v>
      </c>
      <c r="AJ2612" t="s">
        <v>5595</v>
      </c>
    </row>
    <row r="2613" spans="1:38" x14ac:dyDescent="0.25">
      <c r="A2613">
        <v>2612</v>
      </c>
      <c r="B2613" t="s">
        <v>7235</v>
      </c>
      <c r="C2613" t="s">
        <v>1123</v>
      </c>
      <c r="D2613" t="s">
        <v>162</v>
      </c>
      <c r="E2613" t="s">
        <v>163</v>
      </c>
      <c r="F2613" t="s">
        <v>163</v>
      </c>
      <c r="G2613" t="s">
        <v>87</v>
      </c>
      <c r="H2613">
        <v>11.316666666666666</v>
      </c>
      <c r="I2613">
        <v>12.586309523809526</v>
      </c>
      <c r="J2613">
        <v>11.951488095238096</v>
      </c>
      <c r="K2613" t="s">
        <v>62</v>
      </c>
      <c r="L2613" t="s">
        <v>71</v>
      </c>
      <c r="N2613" t="s">
        <v>45</v>
      </c>
      <c r="O2613" t="s">
        <v>136</v>
      </c>
      <c r="P2613" t="s">
        <v>1792</v>
      </c>
      <c r="Q2613" s="1" t="s">
        <v>211</v>
      </c>
      <c r="R2613" t="s">
        <v>89</v>
      </c>
      <c r="S2613" t="s">
        <v>3615</v>
      </c>
      <c r="T2613" t="s">
        <v>61</v>
      </c>
      <c r="U2613" t="s">
        <v>1281</v>
      </c>
      <c r="V2613" t="s">
        <v>109</v>
      </c>
      <c r="W2613" t="s">
        <v>61</v>
      </c>
      <c r="X2613" t="s">
        <v>211</v>
      </c>
      <c r="Y2613" t="str">
        <f>VLOOKUP(Q2613,[1]Feuil1!$A:$C,3,FALSE)</f>
        <v>Sciences Expérimentales</v>
      </c>
      <c r="Z2613" t="str">
        <f>VLOOKUP(Q2613,[1]Feuil1!$A:$E,5,FALSE)</f>
        <v xml:space="preserve">Scientifique </v>
      </c>
      <c r="AA2613" t="s">
        <v>1281</v>
      </c>
      <c r="AB2613" t="s">
        <v>109</v>
      </c>
      <c r="AD2613" t="s">
        <v>62</v>
      </c>
      <c r="AE2613" t="s">
        <v>207</v>
      </c>
      <c r="AF2613" t="s">
        <v>634</v>
      </c>
      <c r="AG2613" t="s">
        <v>1487</v>
      </c>
      <c r="AH2613" t="s">
        <v>64</v>
      </c>
      <c r="AI2613" t="s">
        <v>99</v>
      </c>
      <c r="AJ2613" t="s">
        <v>100</v>
      </c>
      <c r="AK2613">
        <v>19</v>
      </c>
    </row>
    <row r="2614" spans="1:38" x14ac:dyDescent="0.25">
      <c r="A2614">
        <v>2613</v>
      </c>
      <c r="B2614" t="s">
        <v>7236</v>
      </c>
      <c r="C2614" t="s">
        <v>39</v>
      </c>
      <c r="D2614" t="s">
        <v>40</v>
      </c>
      <c r="E2614" t="s">
        <v>132</v>
      </c>
      <c r="F2614" t="s">
        <v>133</v>
      </c>
      <c r="G2614" t="s">
        <v>43</v>
      </c>
      <c r="H2614">
        <v>12.341666666666667</v>
      </c>
      <c r="I2614">
        <v>13.030000000000001</v>
      </c>
      <c r="J2614">
        <v>12.685833333333335</v>
      </c>
      <c r="K2614" t="s">
        <v>134</v>
      </c>
      <c r="L2614" t="s">
        <v>135</v>
      </c>
      <c r="N2614" t="s">
        <v>105</v>
      </c>
      <c r="O2614" t="s">
        <v>136</v>
      </c>
      <c r="P2614" t="s">
        <v>7237</v>
      </c>
      <c r="Q2614" s="1" t="s">
        <v>410</v>
      </c>
      <c r="R2614" t="s">
        <v>89</v>
      </c>
      <c r="T2614" t="s">
        <v>167</v>
      </c>
      <c r="U2614" t="s">
        <v>140</v>
      </c>
      <c r="V2614" t="s">
        <v>141</v>
      </c>
      <c r="W2614" t="s">
        <v>167</v>
      </c>
      <c r="X2614" t="s">
        <v>60</v>
      </c>
      <c r="Y2614" t="str">
        <f>VLOOKUP(Q2614,[1]Feuil1!$A:$C,3,FALSE)</f>
        <v>Sciences Economiques et de Gestion</v>
      </c>
      <c r="Z2614" t="str">
        <f>VLOOKUP(Q2614,[1]Feuil1!$A:$E,5,FALSE)</f>
        <v xml:space="preserve">Economie et gestion </v>
      </c>
      <c r="AA2614" t="s">
        <v>58</v>
      </c>
      <c r="AB2614" t="s">
        <v>109</v>
      </c>
      <c r="AD2614" t="s">
        <v>62</v>
      </c>
      <c r="AG2614" t="s">
        <v>7238</v>
      </c>
      <c r="AH2614" t="s">
        <v>64</v>
      </c>
      <c r="AI2614" t="s">
        <v>99</v>
      </c>
      <c r="AJ2614" t="s">
        <v>100</v>
      </c>
      <c r="AL2614" t="s">
        <v>101</v>
      </c>
    </row>
    <row r="2615" spans="1:38" x14ac:dyDescent="0.25">
      <c r="A2615">
        <v>2614</v>
      </c>
      <c r="B2615" t="s">
        <v>7239</v>
      </c>
      <c r="C2615" t="s">
        <v>39</v>
      </c>
      <c r="D2615" t="s">
        <v>58</v>
      </c>
      <c r="E2615" t="s">
        <v>1124</v>
      </c>
      <c r="F2615" t="s">
        <v>49</v>
      </c>
      <c r="G2615" t="s">
        <v>50</v>
      </c>
      <c r="H2615">
        <v>12.407407407407407</v>
      </c>
      <c r="I2615">
        <v>9.8484848484848477</v>
      </c>
      <c r="J2615">
        <v>11</v>
      </c>
      <c r="K2615" t="s">
        <v>1640</v>
      </c>
      <c r="L2615" t="s">
        <v>135</v>
      </c>
      <c r="N2615" t="s">
        <v>105</v>
      </c>
      <c r="O2615" t="s">
        <v>136</v>
      </c>
      <c r="P2615" t="s">
        <v>7240</v>
      </c>
      <c r="Q2615" s="1" t="s">
        <v>211</v>
      </c>
      <c r="R2615" t="s">
        <v>89</v>
      </c>
      <c r="S2615" t="s">
        <v>7241</v>
      </c>
      <c r="T2615" t="s">
        <v>109</v>
      </c>
      <c r="U2615" t="s">
        <v>1126</v>
      </c>
      <c r="V2615" t="s">
        <v>109</v>
      </c>
      <c r="W2615" t="s">
        <v>109</v>
      </c>
      <c r="X2615" t="s">
        <v>211</v>
      </c>
      <c r="Y2615" t="str">
        <f>VLOOKUP(Q2615,[1]Feuil1!$A:$C,3,FALSE)</f>
        <v>Sciences Expérimentales</v>
      </c>
      <c r="Z2615" t="str">
        <f>VLOOKUP(Q2615,[1]Feuil1!$A:$E,5,FALSE)</f>
        <v xml:space="preserve">Scientifique </v>
      </c>
      <c r="AA2615" t="s">
        <v>94</v>
      </c>
      <c r="AB2615" t="s">
        <v>109</v>
      </c>
      <c r="AC2615" t="s">
        <v>101</v>
      </c>
      <c r="AD2615" t="s">
        <v>62</v>
      </c>
      <c r="AE2615" t="s">
        <v>634</v>
      </c>
      <c r="AF2615" t="s">
        <v>634</v>
      </c>
      <c r="AG2615" t="s">
        <v>7242</v>
      </c>
      <c r="AH2615" t="s">
        <v>80</v>
      </c>
      <c r="AI2615" t="s">
        <v>65</v>
      </c>
      <c r="AJ2615" t="s">
        <v>66</v>
      </c>
    </row>
    <row r="2616" spans="1:38" x14ac:dyDescent="0.25">
      <c r="A2616">
        <v>2615</v>
      </c>
      <c r="B2616" t="s">
        <v>7243</v>
      </c>
      <c r="C2616" t="s">
        <v>39</v>
      </c>
      <c r="D2616" t="s">
        <v>40</v>
      </c>
      <c r="E2616" t="s">
        <v>457</v>
      </c>
      <c r="F2616" t="s">
        <v>154</v>
      </c>
      <c r="G2616" t="s">
        <v>87</v>
      </c>
      <c r="H2616">
        <v>16.29</v>
      </c>
      <c r="I2616">
        <v>14</v>
      </c>
      <c r="J2616">
        <v>15.14</v>
      </c>
      <c r="K2616" t="s">
        <v>62</v>
      </c>
      <c r="L2616" t="s">
        <v>89</v>
      </c>
      <c r="N2616" t="s">
        <v>45</v>
      </c>
      <c r="O2616" t="s">
        <v>52</v>
      </c>
      <c r="P2616" t="s">
        <v>7244</v>
      </c>
      <c r="Q2616" s="1" t="s">
        <v>1425</v>
      </c>
      <c r="R2616" t="s">
        <v>55</v>
      </c>
      <c r="S2616" t="s">
        <v>2135</v>
      </c>
      <c r="T2616" t="s">
        <v>7245</v>
      </c>
      <c r="U2616" t="s">
        <v>58</v>
      </c>
      <c r="V2616" t="s">
        <v>109</v>
      </c>
      <c r="W2616" t="s">
        <v>7245</v>
      </c>
      <c r="X2616" t="s">
        <v>186</v>
      </c>
      <c r="Y2616" t="str">
        <f>VLOOKUP(Q2616,[1]Feuil1!$A:$C,3,FALSE)</f>
        <v xml:space="preserve">Science mathématique </v>
      </c>
      <c r="Z2616" t="str">
        <f>VLOOKUP(Q2616,[1]Feuil1!$A:$E,5,FALSE)</f>
        <v xml:space="preserve">Scientifique </v>
      </c>
      <c r="AA2616" t="s">
        <v>58</v>
      </c>
      <c r="AB2616" t="s">
        <v>109</v>
      </c>
      <c r="AD2616" t="s">
        <v>62</v>
      </c>
      <c r="AG2616" t="s">
        <v>7246</v>
      </c>
      <c r="AH2616" t="s">
        <v>80</v>
      </c>
      <c r="AI2616" t="s">
        <v>65</v>
      </c>
      <c r="AJ2616" t="s">
        <v>66</v>
      </c>
      <c r="AL2616" t="s">
        <v>101</v>
      </c>
    </row>
    <row r="2617" spans="1:38" x14ac:dyDescent="0.25">
      <c r="A2617">
        <v>2616</v>
      </c>
      <c r="B2617" t="s">
        <v>7247</v>
      </c>
      <c r="C2617" t="s">
        <v>153</v>
      </c>
      <c r="D2617" t="s">
        <v>84</v>
      </c>
      <c r="E2617" t="s">
        <v>1654</v>
      </c>
      <c r="F2617" t="s">
        <v>293</v>
      </c>
      <c r="G2617" t="s">
        <v>87</v>
      </c>
      <c r="H2617">
        <v>14.900510000000002</v>
      </c>
      <c r="I2617">
        <v>15.127375000000001</v>
      </c>
      <c r="J2617">
        <v>15.013942500000002</v>
      </c>
      <c r="K2617" t="s">
        <v>294</v>
      </c>
      <c r="L2617" t="s">
        <v>89</v>
      </c>
      <c r="N2617" t="s">
        <v>45</v>
      </c>
      <c r="O2617" t="s">
        <v>136</v>
      </c>
      <c r="P2617" t="s">
        <v>7248</v>
      </c>
      <c r="Q2617" s="1" t="s">
        <v>251</v>
      </c>
      <c r="R2617" t="s">
        <v>55</v>
      </c>
      <c r="T2617" t="s">
        <v>97</v>
      </c>
      <c r="U2617" t="s">
        <v>997</v>
      </c>
      <c r="V2617" t="s">
        <v>109</v>
      </c>
      <c r="W2617" t="s">
        <v>97</v>
      </c>
      <c r="X2617" t="s">
        <v>251</v>
      </c>
      <c r="Y2617" t="str">
        <f>VLOOKUP(Q2617,[1]Feuil1!$A:$C,3,FALSE)</f>
        <v>Sciences et Technologies</v>
      </c>
      <c r="Z2617" t="str">
        <f>VLOOKUP(Q2617,[1]Feuil1!$A:$E,5,FALSE)</f>
        <v>Technologique</v>
      </c>
      <c r="AA2617" t="s">
        <v>997</v>
      </c>
      <c r="AB2617" t="s">
        <v>109</v>
      </c>
      <c r="AD2617" t="s">
        <v>62</v>
      </c>
      <c r="AE2617" t="s">
        <v>207</v>
      </c>
      <c r="AF2617" t="s">
        <v>634</v>
      </c>
      <c r="AI2617" t="s">
        <v>111</v>
      </c>
      <c r="AJ2617" t="s">
        <v>852</v>
      </c>
      <c r="AK2617">
        <v>35</v>
      </c>
    </row>
    <row r="2618" spans="1:38" x14ac:dyDescent="0.25">
      <c r="A2618">
        <v>2617</v>
      </c>
      <c r="B2618" t="s">
        <v>7249</v>
      </c>
      <c r="C2618" t="s">
        <v>39</v>
      </c>
      <c r="D2618" t="s">
        <v>40</v>
      </c>
      <c r="E2618" t="s">
        <v>125</v>
      </c>
      <c r="F2618" t="s">
        <v>49</v>
      </c>
      <c r="G2618" t="s">
        <v>50</v>
      </c>
      <c r="H2618">
        <v>16.8</v>
      </c>
      <c r="I2618">
        <v>14.680000000000001</v>
      </c>
      <c r="J2618">
        <v>15.74</v>
      </c>
      <c r="K2618" t="s">
        <v>62</v>
      </c>
      <c r="L2618" t="s">
        <v>115</v>
      </c>
      <c r="N2618" t="s">
        <v>105</v>
      </c>
      <c r="O2618" t="s">
        <v>52</v>
      </c>
      <c r="P2618" t="s">
        <v>7250</v>
      </c>
      <c r="Q2618" s="1" t="s">
        <v>699</v>
      </c>
      <c r="R2618" t="s">
        <v>71</v>
      </c>
      <c r="S2618" t="s">
        <v>7251</v>
      </c>
      <c r="T2618" t="s">
        <v>93</v>
      </c>
      <c r="U2618" t="s">
        <v>58</v>
      </c>
      <c r="V2618" t="s">
        <v>108</v>
      </c>
      <c r="W2618" t="s">
        <v>93</v>
      </c>
      <c r="X2618" t="s">
        <v>701</v>
      </c>
      <c r="Y2618" t="str">
        <f>VLOOKUP(Q2618,[1]Feuil1!$A:$C,3,FALSE)</f>
        <v>Général (Bac Français)</v>
      </c>
      <c r="Z2618" t="str">
        <f>VLOOKUP(Q2618,[1]Feuil1!$A:$E,5,FALSE)</f>
        <v xml:space="preserve">Scientifique </v>
      </c>
      <c r="AA2618" t="s">
        <v>58</v>
      </c>
      <c r="AB2618" t="s">
        <v>109</v>
      </c>
      <c r="AD2618" t="s">
        <v>62</v>
      </c>
      <c r="AG2618" t="s">
        <v>4889</v>
      </c>
      <c r="AH2618" t="s">
        <v>64</v>
      </c>
      <c r="AI2618" t="s">
        <v>65</v>
      </c>
      <c r="AJ2618" t="s">
        <v>66</v>
      </c>
    </row>
    <row r="2619" spans="1:38" x14ac:dyDescent="0.25">
      <c r="A2619">
        <v>2618</v>
      </c>
      <c r="B2619" t="s">
        <v>7252</v>
      </c>
      <c r="C2619" t="s">
        <v>39</v>
      </c>
      <c r="D2619" t="s">
        <v>40</v>
      </c>
      <c r="E2619" t="s">
        <v>494</v>
      </c>
      <c r="F2619" t="s">
        <v>49</v>
      </c>
      <c r="G2619" t="s">
        <v>50</v>
      </c>
      <c r="H2619">
        <v>13.723666666666665</v>
      </c>
      <c r="I2619">
        <v>13.680000000000001</v>
      </c>
      <c r="J2619">
        <v>13.701833333333331</v>
      </c>
      <c r="K2619" t="s">
        <v>104</v>
      </c>
      <c r="L2619" t="s">
        <v>115</v>
      </c>
      <c r="N2619" t="s">
        <v>45</v>
      </c>
      <c r="O2619" t="s">
        <v>52</v>
      </c>
      <c r="P2619" t="s">
        <v>7184</v>
      </c>
      <c r="Q2619" s="1" t="s">
        <v>211</v>
      </c>
      <c r="R2619" t="s">
        <v>89</v>
      </c>
      <c r="S2619" t="s">
        <v>2473</v>
      </c>
      <c r="T2619" t="s">
        <v>167</v>
      </c>
      <c r="U2619" t="s">
        <v>58</v>
      </c>
      <c r="V2619" t="s">
        <v>108</v>
      </c>
      <c r="W2619" t="s">
        <v>167</v>
      </c>
      <c r="X2619" t="s">
        <v>211</v>
      </c>
      <c r="Y2619" t="str">
        <f>VLOOKUP(Q2619,[1]Feuil1!$A:$C,3,FALSE)</f>
        <v>Sciences Expérimentales</v>
      </c>
      <c r="Z2619" t="str">
        <f>VLOOKUP(Q2619,[1]Feuil1!$A:$E,5,FALSE)</f>
        <v xml:space="preserve">Scientifique </v>
      </c>
      <c r="AA2619" t="s">
        <v>58</v>
      </c>
      <c r="AB2619" t="s">
        <v>109</v>
      </c>
      <c r="AC2619" t="s">
        <v>101</v>
      </c>
      <c r="AD2619" t="s">
        <v>62</v>
      </c>
      <c r="AG2619" t="s">
        <v>7253</v>
      </c>
      <c r="AH2619" t="s">
        <v>64</v>
      </c>
      <c r="AI2619" t="s">
        <v>65</v>
      </c>
      <c r="AJ2619" t="s">
        <v>188</v>
      </c>
      <c r="AL2619" t="s">
        <v>101</v>
      </c>
    </row>
    <row r="2620" spans="1:38" x14ac:dyDescent="0.25">
      <c r="A2620">
        <v>2619</v>
      </c>
      <c r="B2620" t="s">
        <v>7254</v>
      </c>
      <c r="C2620" t="s">
        <v>39</v>
      </c>
      <c r="D2620" t="s">
        <v>2057</v>
      </c>
      <c r="E2620" t="s">
        <v>2058</v>
      </c>
      <c r="F2620" t="s">
        <v>2058</v>
      </c>
      <c r="G2620" t="s">
        <v>2059</v>
      </c>
      <c r="H2620">
        <v>11.382857142857143</v>
      </c>
      <c r="I2620">
        <v>11.191428571428572</v>
      </c>
      <c r="J2620">
        <v>11.287142857142856</v>
      </c>
      <c r="K2620" t="s">
        <v>2060</v>
      </c>
      <c r="L2620" t="s">
        <v>71</v>
      </c>
      <c r="N2620" t="s">
        <v>105</v>
      </c>
      <c r="O2620" t="s">
        <v>136</v>
      </c>
      <c r="P2620" t="s">
        <v>3584</v>
      </c>
      <c r="Q2620" s="1" t="s">
        <v>211</v>
      </c>
      <c r="R2620" t="s">
        <v>3102</v>
      </c>
      <c r="S2620" t="s">
        <v>1505</v>
      </c>
      <c r="T2620" t="s">
        <v>109</v>
      </c>
      <c r="U2620" t="s">
        <v>94</v>
      </c>
      <c r="V2620" t="s">
        <v>109</v>
      </c>
      <c r="W2620" t="s">
        <v>109</v>
      </c>
      <c r="X2620" t="s">
        <v>211</v>
      </c>
      <c r="Y2620" t="str">
        <f>VLOOKUP(Q2620,[1]Feuil1!$A:$C,3,FALSE)</f>
        <v>Sciences Expérimentales</v>
      </c>
      <c r="Z2620" t="str">
        <f>VLOOKUP(Q2620,[1]Feuil1!$A:$E,5,FALSE)</f>
        <v xml:space="preserve">Scientifique </v>
      </c>
      <c r="AA2620" t="s">
        <v>94</v>
      </c>
      <c r="AB2620" t="s">
        <v>109</v>
      </c>
      <c r="AC2620" t="s">
        <v>101</v>
      </c>
      <c r="AD2620" t="s">
        <v>62</v>
      </c>
      <c r="AE2620" t="s">
        <v>634</v>
      </c>
      <c r="AF2620" t="s">
        <v>78</v>
      </c>
      <c r="AG2620" t="s">
        <v>2585</v>
      </c>
      <c r="AH2620" t="s">
        <v>64</v>
      </c>
      <c r="AI2620" t="s">
        <v>65</v>
      </c>
      <c r="AJ2620" t="s">
        <v>5336</v>
      </c>
      <c r="AK2620">
        <v>55</v>
      </c>
    </row>
    <row r="2621" spans="1:38" x14ac:dyDescent="0.25">
      <c r="A2621">
        <v>2620</v>
      </c>
      <c r="B2621" t="s">
        <v>7255</v>
      </c>
      <c r="C2621" t="s">
        <v>39</v>
      </c>
      <c r="D2621" t="s">
        <v>2057</v>
      </c>
      <c r="E2621" t="s">
        <v>2058</v>
      </c>
      <c r="F2621" t="s">
        <v>2058</v>
      </c>
      <c r="G2621" t="s">
        <v>2059</v>
      </c>
      <c r="H2621">
        <v>11.745714285714287</v>
      </c>
      <c r="I2621">
        <v>11.540000000000001</v>
      </c>
      <c r="J2621">
        <v>11.642857142857142</v>
      </c>
      <c r="K2621" t="s">
        <v>2060</v>
      </c>
      <c r="L2621" t="s">
        <v>71</v>
      </c>
      <c r="N2621" t="s">
        <v>105</v>
      </c>
      <c r="O2621" t="s">
        <v>136</v>
      </c>
      <c r="P2621" t="s">
        <v>6907</v>
      </c>
      <c r="Q2621" s="1" t="s">
        <v>211</v>
      </c>
      <c r="R2621" t="s">
        <v>254</v>
      </c>
      <c r="S2621" t="s">
        <v>1242</v>
      </c>
      <c r="T2621" t="s">
        <v>109</v>
      </c>
      <c r="U2621" t="s">
        <v>94</v>
      </c>
      <c r="V2621" t="s">
        <v>109</v>
      </c>
      <c r="W2621" t="s">
        <v>109</v>
      </c>
      <c r="X2621" t="s">
        <v>211</v>
      </c>
      <c r="Y2621" t="str">
        <f>VLOOKUP(Q2621,[1]Feuil1!$A:$C,3,FALSE)</f>
        <v>Sciences Expérimentales</v>
      </c>
      <c r="Z2621" t="str">
        <f>VLOOKUP(Q2621,[1]Feuil1!$A:$E,5,FALSE)</f>
        <v xml:space="preserve">Scientifique </v>
      </c>
      <c r="AA2621" t="s">
        <v>94</v>
      </c>
      <c r="AB2621" t="s">
        <v>109</v>
      </c>
      <c r="AD2621" t="s">
        <v>62</v>
      </c>
      <c r="AE2621" t="s">
        <v>168</v>
      </c>
      <c r="AF2621" t="s">
        <v>78</v>
      </c>
      <c r="AG2621" t="s">
        <v>7256</v>
      </c>
      <c r="AH2621" t="s">
        <v>64</v>
      </c>
      <c r="AI2621" t="s">
        <v>122</v>
      </c>
      <c r="AJ2621" t="s">
        <v>332</v>
      </c>
      <c r="AK2621">
        <v>2</v>
      </c>
    </row>
    <row r="2622" spans="1:38" x14ac:dyDescent="0.25">
      <c r="A2622">
        <v>2621</v>
      </c>
      <c r="B2622" t="s">
        <v>7257</v>
      </c>
      <c r="C2622" t="s">
        <v>1123</v>
      </c>
      <c r="D2622" t="s">
        <v>58</v>
      </c>
      <c r="E2622" t="s">
        <v>42</v>
      </c>
      <c r="F2622" t="s">
        <v>42</v>
      </c>
      <c r="G2622" t="s">
        <v>43</v>
      </c>
      <c r="H2622">
        <v>0</v>
      </c>
      <c r="I2622">
        <v>0</v>
      </c>
      <c r="J2622">
        <v>13.236666666666668</v>
      </c>
      <c r="K2622" t="s">
        <v>2723</v>
      </c>
      <c r="L2622" t="s">
        <v>135</v>
      </c>
      <c r="N2622" t="s">
        <v>105</v>
      </c>
      <c r="O2622" t="s">
        <v>136</v>
      </c>
      <c r="P2622" t="s">
        <v>7258</v>
      </c>
      <c r="Q2622" s="1" t="s">
        <v>410</v>
      </c>
      <c r="R2622" t="s">
        <v>254</v>
      </c>
      <c r="S2622" t="s">
        <v>2347</v>
      </c>
      <c r="T2622" t="s">
        <v>109</v>
      </c>
      <c r="U2622" t="s">
        <v>2732</v>
      </c>
      <c r="V2622" t="s">
        <v>141</v>
      </c>
      <c r="W2622" t="s">
        <v>109</v>
      </c>
      <c r="X2622" t="s">
        <v>60</v>
      </c>
      <c r="Y2622" t="str">
        <f>VLOOKUP(Q2622,[1]Feuil1!$A:$C,3,FALSE)</f>
        <v>Sciences Economiques et de Gestion</v>
      </c>
      <c r="Z2622" t="str">
        <f>VLOOKUP(Q2622,[1]Feuil1!$A:$E,5,FALSE)</f>
        <v xml:space="preserve">Economie et gestion </v>
      </c>
      <c r="AA2622" t="s">
        <v>94</v>
      </c>
      <c r="AB2622" t="s">
        <v>109</v>
      </c>
      <c r="AD2622" t="s">
        <v>62</v>
      </c>
      <c r="AG2622" t="s">
        <v>7259</v>
      </c>
      <c r="AH2622" t="s">
        <v>80</v>
      </c>
      <c r="AI2622" t="s">
        <v>65</v>
      </c>
      <c r="AJ2622" t="s">
        <v>66</v>
      </c>
      <c r="AL2622" t="s">
        <v>101</v>
      </c>
    </row>
    <row r="2623" spans="1:38" x14ac:dyDescent="0.25">
      <c r="A2623">
        <v>2622</v>
      </c>
      <c r="B2623" t="s">
        <v>7260</v>
      </c>
      <c r="C2623" t="s">
        <v>39</v>
      </c>
      <c r="D2623" t="s">
        <v>58</v>
      </c>
      <c r="E2623" t="s">
        <v>1532</v>
      </c>
      <c r="F2623" t="s">
        <v>154</v>
      </c>
      <c r="G2623" t="s">
        <v>87</v>
      </c>
      <c r="H2623">
        <v>17.920000000000002</v>
      </c>
      <c r="I2623">
        <v>17.47</v>
      </c>
      <c r="J2623">
        <v>17.690000000000001</v>
      </c>
      <c r="K2623" t="s">
        <v>62</v>
      </c>
      <c r="L2623" t="s">
        <v>115</v>
      </c>
      <c r="N2623" t="s">
        <v>105</v>
      </c>
      <c r="O2623" t="s">
        <v>52</v>
      </c>
      <c r="P2623" t="s">
        <v>6207</v>
      </c>
      <c r="Q2623" s="1" t="s">
        <v>211</v>
      </c>
      <c r="R2623" t="s">
        <v>89</v>
      </c>
      <c r="S2623" t="s">
        <v>3649</v>
      </c>
      <c r="T2623" t="s">
        <v>109</v>
      </c>
      <c r="U2623" t="s">
        <v>94</v>
      </c>
      <c r="V2623" t="s">
        <v>109</v>
      </c>
      <c r="W2623" t="s">
        <v>109</v>
      </c>
      <c r="X2623" t="s">
        <v>211</v>
      </c>
      <c r="Y2623" t="str">
        <f>VLOOKUP(Q2623,[1]Feuil1!$A:$C,3,FALSE)</f>
        <v>Sciences Expérimentales</v>
      </c>
      <c r="Z2623" t="str">
        <f>VLOOKUP(Q2623,[1]Feuil1!$A:$E,5,FALSE)</f>
        <v xml:space="preserve">Scientifique </v>
      </c>
      <c r="AA2623" t="s">
        <v>94</v>
      </c>
      <c r="AB2623" t="s">
        <v>109</v>
      </c>
      <c r="AC2623" t="s">
        <v>101</v>
      </c>
      <c r="AD2623" t="s">
        <v>62</v>
      </c>
      <c r="AE2623" t="s">
        <v>78</v>
      </c>
      <c r="AF2623" t="s">
        <v>78</v>
      </c>
      <c r="AG2623" t="s">
        <v>7261</v>
      </c>
      <c r="AH2623" t="s">
        <v>80</v>
      </c>
      <c r="AI2623" t="s">
        <v>122</v>
      </c>
      <c r="AJ2623" t="s">
        <v>7262</v>
      </c>
    </row>
    <row r="2624" spans="1:38" x14ac:dyDescent="0.25">
      <c r="A2624">
        <v>2623</v>
      </c>
      <c r="B2624" t="s">
        <v>7263</v>
      </c>
      <c r="C2624" t="s">
        <v>39</v>
      </c>
      <c r="D2624" t="s">
        <v>162</v>
      </c>
      <c r="E2624" t="s">
        <v>163</v>
      </c>
      <c r="F2624" t="s">
        <v>163</v>
      </c>
      <c r="G2624" t="s">
        <v>87</v>
      </c>
      <c r="H2624">
        <v>12.267857142857142</v>
      </c>
      <c r="I2624">
        <v>11.977513227513226</v>
      </c>
      <c r="J2624">
        <v>12.122685185185183</v>
      </c>
      <c r="K2624" t="s">
        <v>62</v>
      </c>
      <c r="L2624" t="s">
        <v>135</v>
      </c>
      <c r="N2624" t="s">
        <v>45</v>
      </c>
      <c r="O2624" t="s">
        <v>136</v>
      </c>
      <c r="P2624" t="s">
        <v>7264</v>
      </c>
      <c r="Q2624" s="1" t="s">
        <v>699</v>
      </c>
      <c r="R2624" t="s">
        <v>55</v>
      </c>
      <c r="S2624" t="s">
        <v>3074</v>
      </c>
      <c r="T2624" t="s">
        <v>979</v>
      </c>
      <c r="U2624" t="s">
        <v>94</v>
      </c>
      <c r="V2624" t="s">
        <v>109</v>
      </c>
      <c r="W2624" t="s">
        <v>979</v>
      </c>
      <c r="X2624" t="s">
        <v>701</v>
      </c>
      <c r="Y2624" t="str">
        <f>VLOOKUP(Q2624,[1]Feuil1!$A:$C,3,FALSE)</f>
        <v>Général (Bac Français)</v>
      </c>
      <c r="Z2624" t="str">
        <f>VLOOKUP(Q2624,[1]Feuil1!$A:$E,5,FALSE)</f>
        <v xml:space="preserve">Scientifique </v>
      </c>
      <c r="AA2624" t="s">
        <v>94</v>
      </c>
      <c r="AB2624" t="s">
        <v>109</v>
      </c>
      <c r="AD2624" t="s">
        <v>62</v>
      </c>
      <c r="AE2624" t="s">
        <v>119</v>
      </c>
      <c r="AF2624" t="s">
        <v>119</v>
      </c>
      <c r="AG2624" t="s">
        <v>2288</v>
      </c>
      <c r="AH2624" t="s">
        <v>64</v>
      </c>
      <c r="AI2624" t="s">
        <v>99</v>
      </c>
      <c r="AJ2624" t="s">
        <v>100</v>
      </c>
      <c r="AK2624">
        <v>19</v>
      </c>
    </row>
    <row r="2625" spans="1:38" x14ac:dyDescent="0.25">
      <c r="A2625">
        <v>2624</v>
      </c>
      <c r="B2625" t="s">
        <v>7265</v>
      </c>
      <c r="C2625" t="s">
        <v>39</v>
      </c>
      <c r="D2625" t="s">
        <v>2057</v>
      </c>
      <c r="E2625" t="s">
        <v>2058</v>
      </c>
      <c r="F2625" t="s">
        <v>2058</v>
      </c>
      <c r="G2625" t="s">
        <v>2059</v>
      </c>
      <c r="H2625">
        <v>12.464285714285714</v>
      </c>
      <c r="I2625">
        <v>11.785714285714286</v>
      </c>
      <c r="J2625">
        <v>12.125</v>
      </c>
      <c r="K2625" t="s">
        <v>2060</v>
      </c>
      <c r="L2625" t="s">
        <v>135</v>
      </c>
      <c r="N2625" t="s">
        <v>105</v>
      </c>
      <c r="O2625" t="s">
        <v>136</v>
      </c>
      <c r="P2625" t="s">
        <v>5608</v>
      </c>
      <c r="Q2625" s="1" t="s">
        <v>699</v>
      </c>
      <c r="R2625" t="s">
        <v>89</v>
      </c>
      <c r="S2625" t="s">
        <v>349</v>
      </c>
      <c r="T2625" t="s">
        <v>109</v>
      </c>
      <c r="U2625" t="s">
        <v>94</v>
      </c>
      <c r="V2625" t="s">
        <v>109</v>
      </c>
      <c r="W2625" t="s">
        <v>109</v>
      </c>
      <c r="X2625" t="s">
        <v>701</v>
      </c>
      <c r="Y2625" t="str">
        <f>VLOOKUP(Q2625,[1]Feuil1!$A:$C,3,FALSE)</f>
        <v>Général (Bac Français)</v>
      </c>
      <c r="Z2625" t="str">
        <f>VLOOKUP(Q2625,[1]Feuil1!$A:$E,5,FALSE)</f>
        <v xml:space="preserve">Scientifique </v>
      </c>
      <c r="AA2625" t="s">
        <v>94</v>
      </c>
      <c r="AB2625" t="s">
        <v>109</v>
      </c>
      <c r="AD2625" t="s">
        <v>62</v>
      </c>
      <c r="AE2625" t="s">
        <v>78</v>
      </c>
      <c r="AF2625" t="s">
        <v>78</v>
      </c>
      <c r="AG2625" t="s">
        <v>617</v>
      </c>
      <c r="AH2625" t="s">
        <v>64</v>
      </c>
      <c r="AI2625" t="s">
        <v>65</v>
      </c>
      <c r="AJ2625" t="s">
        <v>66</v>
      </c>
      <c r="AK2625">
        <v>6</v>
      </c>
    </row>
    <row r="2626" spans="1:38" x14ac:dyDescent="0.25">
      <c r="A2626">
        <v>2625</v>
      </c>
      <c r="B2626" t="s">
        <v>7266</v>
      </c>
      <c r="C2626" t="s">
        <v>39</v>
      </c>
      <c r="D2626" t="s">
        <v>40</v>
      </c>
      <c r="E2626" t="s">
        <v>494</v>
      </c>
      <c r="F2626" t="s">
        <v>49</v>
      </c>
      <c r="G2626" t="s">
        <v>50</v>
      </c>
      <c r="H2626">
        <v>12.750333333333334</v>
      </c>
      <c r="I2626">
        <v>15.85</v>
      </c>
      <c r="J2626">
        <v>14.300166666666666</v>
      </c>
      <c r="K2626" t="s">
        <v>104</v>
      </c>
      <c r="L2626" t="s">
        <v>115</v>
      </c>
      <c r="N2626" t="s">
        <v>45</v>
      </c>
      <c r="O2626" t="s">
        <v>52</v>
      </c>
      <c r="P2626" t="s">
        <v>1217</v>
      </c>
      <c r="U2626" t="s">
        <v>58</v>
      </c>
      <c r="V2626" t="s">
        <v>108</v>
      </c>
      <c r="Z2626" t="e">
        <f>VLOOKUP(Q2626,[1]Feuil1!$A:$E,5,FALSE)</f>
        <v>#N/A</v>
      </c>
      <c r="AA2626" t="s">
        <v>58</v>
      </c>
      <c r="AB2626" t="s">
        <v>109</v>
      </c>
      <c r="AD2626" t="s">
        <v>62</v>
      </c>
      <c r="AI2626" t="s">
        <v>65</v>
      </c>
      <c r="AJ2626" t="s">
        <v>66</v>
      </c>
      <c r="AL2626" t="s">
        <v>101</v>
      </c>
    </row>
    <row r="2627" spans="1:38" x14ac:dyDescent="0.25">
      <c r="A2627">
        <v>2626</v>
      </c>
      <c r="B2627" t="s">
        <v>7267</v>
      </c>
      <c r="C2627" t="s">
        <v>39</v>
      </c>
      <c r="D2627" t="s">
        <v>40</v>
      </c>
      <c r="E2627" t="s">
        <v>48</v>
      </c>
      <c r="F2627" t="s">
        <v>49</v>
      </c>
      <c r="G2627" t="s">
        <v>50</v>
      </c>
      <c r="H2627">
        <v>11.014999999999999</v>
      </c>
      <c r="I2627">
        <v>12.7</v>
      </c>
      <c r="J2627">
        <v>11.857499999999998</v>
      </c>
      <c r="K2627" t="s">
        <v>104</v>
      </c>
      <c r="L2627" t="s">
        <v>71</v>
      </c>
      <c r="N2627" t="s">
        <v>45</v>
      </c>
      <c r="O2627" t="s">
        <v>52</v>
      </c>
      <c r="P2627" t="s">
        <v>7268</v>
      </c>
      <c r="Q2627" s="1" t="s">
        <v>410</v>
      </c>
      <c r="R2627" t="s">
        <v>414</v>
      </c>
      <c r="S2627" t="s">
        <v>4113</v>
      </c>
      <c r="T2627" t="s">
        <v>93</v>
      </c>
      <c r="U2627" t="s">
        <v>58</v>
      </c>
      <c r="V2627" t="s">
        <v>108</v>
      </c>
      <c r="W2627" t="s">
        <v>93</v>
      </c>
      <c r="X2627" t="s">
        <v>60</v>
      </c>
      <c r="Y2627" t="str">
        <f>VLOOKUP(Q2627,[1]Feuil1!$A:$C,3,FALSE)</f>
        <v>Sciences Economiques et de Gestion</v>
      </c>
      <c r="Z2627" t="str">
        <f>VLOOKUP(Q2627,[1]Feuil1!$A:$E,5,FALSE)</f>
        <v xml:space="preserve">Economie et gestion </v>
      </c>
      <c r="AA2627" t="s">
        <v>58</v>
      </c>
      <c r="AB2627" t="s">
        <v>109</v>
      </c>
      <c r="AD2627" t="s">
        <v>62</v>
      </c>
      <c r="AE2627" t="s">
        <v>119</v>
      </c>
      <c r="AF2627" t="s">
        <v>119</v>
      </c>
      <c r="AG2627" t="s">
        <v>7269</v>
      </c>
      <c r="AH2627" t="s">
        <v>80</v>
      </c>
      <c r="AI2627" t="s">
        <v>65</v>
      </c>
      <c r="AJ2627" t="s">
        <v>3379</v>
      </c>
      <c r="AL2627" t="s">
        <v>101</v>
      </c>
    </row>
    <row r="2628" spans="1:38" x14ac:dyDescent="0.25">
      <c r="A2628">
        <v>2627</v>
      </c>
      <c r="B2628" t="s">
        <v>7270</v>
      </c>
      <c r="C2628" t="s">
        <v>39</v>
      </c>
      <c r="D2628" t="s">
        <v>84</v>
      </c>
      <c r="E2628" t="s">
        <v>292</v>
      </c>
      <c r="F2628" t="s">
        <v>293</v>
      </c>
      <c r="G2628" t="s">
        <v>87</v>
      </c>
      <c r="H2628">
        <v>9.2859999999999996</v>
      </c>
      <c r="I2628">
        <v>10.797499999999999</v>
      </c>
      <c r="J2628">
        <v>10.04175</v>
      </c>
      <c r="K2628" t="s">
        <v>294</v>
      </c>
      <c r="L2628" t="s">
        <v>71</v>
      </c>
      <c r="N2628" t="s">
        <v>45</v>
      </c>
      <c r="O2628" t="s">
        <v>136</v>
      </c>
      <c r="P2628" t="s">
        <v>3722</v>
      </c>
      <c r="Q2628" s="1" t="s">
        <v>211</v>
      </c>
      <c r="R2628" t="s">
        <v>89</v>
      </c>
      <c r="S2628" t="s">
        <v>5217</v>
      </c>
      <c r="T2628" t="s">
        <v>109</v>
      </c>
      <c r="U2628" t="s">
        <v>94</v>
      </c>
      <c r="V2628" t="s">
        <v>109</v>
      </c>
      <c r="W2628" t="s">
        <v>109</v>
      </c>
      <c r="X2628" t="s">
        <v>211</v>
      </c>
      <c r="Y2628" t="str">
        <f>VLOOKUP(Q2628,[1]Feuil1!$A:$C,3,FALSE)</f>
        <v>Sciences Expérimentales</v>
      </c>
      <c r="Z2628" t="str">
        <f>VLOOKUP(Q2628,[1]Feuil1!$A:$E,5,FALSE)</f>
        <v xml:space="preserve">Scientifique </v>
      </c>
      <c r="AA2628" t="s">
        <v>94</v>
      </c>
      <c r="AB2628" t="s">
        <v>109</v>
      </c>
      <c r="AC2628" t="s">
        <v>101</v>
      </c>
      <c r="AD2628" t="s">
        <v>62</v>
      </c>
      <c r="AE2628" t="s">
        <v>634</v>
      </c>
      <c r="AF2628" t="s">
        <v>634</v>
      </c>
      <c r="AG2628" t="s">
        <v>7271</v>
      </c>
      <c r="AH2628" t="s">
        <v>80</v>
      </c>
      <c r="AI2628" t="s">
        <v>65</v>
      </c>
      <c r="AJ2628" t="s">
        <v>223</v>
      </c>
      <c r="AK2628">
        <v>20</v>
      </c>
    </row>
    <row r="2629" spans="1:38" x14ac:dyDescent="0.25">
      <c r="A2629">
        <v>2628</v>
      </c>
      <c r="B2629" t="s">
        <v>7272</v>
      </c>
      <c r="C2629" t="s">
        <v>68</v>
      </c>
      <c r="D2629" t="s">
        <v>2057</v>
      </c>
      <c r="E2629" t="s">
        <v>2058</v>
      </c>
      <c r="F2629" t="s">
        <v>2058</v>
      </c>
      <c r="G2629" t="s">
        <v>2059</v>
      </c>
      <c r="H2629">
        <v>6.666666666666667</v>
      </c>
      <c r="I2629">
        <v>6.251666666666666</v>
      </c>
      <c r="J2629">
        <v>6.4591666666666656</v>
      </c>
      <c r="K2629" t="s">
        <v>2110</v>
      </c>
      <c r="N2629" t="s">
        <v>45</v>
      </c>
      <c r="O2629" t="s">
        <v>136</v>
      </c>
      <c r="P2629" t="s">
        <v>6335</v>
      </c>
      <c r="Q2629" s="1" t="s">
        <v>211</v>
      </c>
      <c r="R2629" t="s">
        <v>3102</v>
      </c>
      <c r="S2629" t="s">
        <v>1443</v>
      </c>
      <c r="T2629" t="s">
        <v>109</v>
      </c>
      <c r="U2629" t="s">
        <v>94</v>
      </c>
      <c r="V2629" t="s">
        <v>109</v>
      </c>
      <c r="W2629" t="s">
        <v>109</v>
      </c>
      <c r="X2629" t="s">
        <v>211</v>
      </c>
      <c r="Y2629" t="str">
        <f>VLOOKUP(Q2629,[1]Feuil1!$A:$C,3,FALSE)</f>
        <v>Sciences Expérimentales</v>
      </c>
      <c r="Z2629" t="str">
        <f>VLOOKUP(Q2629,[1]Feuil1!$A:$E,5,FALSE)</f>
        <v xml:space="preserve">Scientifique </v>
      </c>
      <c r="AA2629" t="s">
        <v>94</v>
      </c>
      <c r="AB2629" t="s">
        <v>109</v>
      </c>
      <c r="AD2629" t="s">
        <v>46</v>
      </c>
      <c r="AG2629" t="s">
        <v>7273</v>
      </c>
      <c r="AH2629" t="s">
        <v>80</v>
      </c>
      <c r="AI2629" t="s">
        <v>122</v>
      </c>
      <c r="AJ2629" t="s">
        <v>360</v>
      </c>
    </row>
    <row r="2630" spans="1:38" x14ac:dyDescent="0.25">
      <c r="A2630">
        <v>2629</v>
      </c>
      <c r="B2630" t="s">
        <v>7274</v>
      </c>
      <c r="C2630" t="s">
        <v>68</v>
      </c>
      <c r="D2630" t="s">
        <v>58</v>
      </c>
      <c r="E2630" t="s">
        <v>42</v>
      </c>
      <c r="F2630" t="s">
        <v>42</v>
      </c>
      <c r="G2630" t="s">
        <v>43</v>
      </c>
      <c r="H2630">
        <v>0</v>
      </c>
      <c r="I2630">
        <v>0</v>
      </c>
      <c r="J2630">
        <v>10.883333333333333</v>
      </c>
      <c r="K2630" t="s">
        <v>615</v>
      </c>
      <c r="L2630" t="s">
        <v>71</v>
      </c>
      <c r="N2630" t="s">
        <v>105</v>
      </c>
      <c r="O2630" t="s">
        <v>136</v>
      </c>
      <c r="P2630" t="s">
        <v>5550</v>
      </c>
      <c r="Q2630" s="1" t="s">
        <v>699</v>
      </c>
      <c r="R2630" t="s">
        <v>71</v>
      </c>
      <c r="S2630" t="s">
        <v>4733</v>
      </c>
      <c r="T2630" t="s">
        <v>109</v>
      </c>
      <c r="U2630" t="s">
        <v>94</v>
      </c>
      <c r="V2630" t="s">
        <v>141</v>
      </c>
      <c r="W2630" t="s">
        <v>109</v>
      </c>
      <c r="X2630" t="s">
        <v>701</v>
      </c>
      <c r="Y2630" t="str">
        <f>VLOOKUP(Q2630,[1]Feuil1!$A:$C,3,FALSE)</f>
        <v>Général (Bac Français)</v>
      </c>
      <c r="Z2630" t="str">
        <f>VLOOKUP(Q2630,[1]Feuil1!$A:$E,5,FALSE)</f>
        <v xml:space="preserve">Scientifique </v>
      </c>
      <c r="AA2630" t="s">
        <v>94</v>
      </c>
      <c r="AB2630" t="s">
        <v>109</v>
      </c>
      <c r="AD2630" t="s">
        <v>62</v>
      </c>
      <c r="AE2630" t="s">
        <v>207</v>
      </c>
      <c r="AF2630" t="s">
        <v>634</v>
      </c>
      <c r="AG2630" t="s">
        <v>7275</v>
      </c>
      <c r="AH2630" t="s">
        <v>80</v>
      </c>
      <c r="AI2630" t="s">
        <v>65</v>
      </c>
      <c r="AJ2630" t="s">
        <v>66</v>
      </c>
      <c r="AK2630">
        <v>150</v>
      </c>
    </row>
    <row r="2631" spans="1:38" x14ac:dyDescent="0.25">
      <c r="A2631">
        <v>2630</v>
      </c>
      <c r="B2631" t="s">
        <v>7276</v>
      </c>
      <c r="C2631" t="s">
        <v>39</v>
      </c>
      <c r="D2631" t="s">
        <v>58</v>
      </c>
      <c r="E2631" t="s">
        <v>2689</v>
      </c>
      <c r="F2631" t="s">
        <v>133</v>
      </c>
      <c r="G2631" t="s">
        <v>43</v>
      </c>
      <c r="H2631">
        <v>9.1555555555555568</v>
      </c>
      <c r="I2631">
        <v>9.9861111111111107</v>
      </c>
      <c r="J2631">
        <v>9.5708333333333329</v>
      </c>
      <c r="K2631" t="s">
        <v>471</v>
      </c>
      <c r="L2631" t="s">
        <v>71</v>
      </c>
      <c r="N2631" t="s">
        <v>105</v>
      </c>
      <c r="O2631" t="s">
        <v>136</v>
      </c>
      <c r="P2631" t="s">
        <v>6257</v>
      </c>
      <c r="Q2631" s="1" t="s">
        <v>410</v>
      </c>
      <c r="R2631" t="s">
        <v>3102</v>
      </c>
      <c r="S2631" t="s">
        <v>2493</v>
      </c>
      <c r="T2631" t="s">
        <v>61</v>
      </c>
      <c r="U2631" t="s">
        <v>94</v>
      </c>
      <c r="V2631" t="s">
        <v>141</v>
      </c>
      <c r="W2631" t="s">
        <v>61</v>
      </c>
      <c r="X2631" t="s">
        <v>60</v>
      </c>
      <c r="Y2631" t="str">
        <f>VLOOKUP(Q2631,[1]Feuil1!$A:$C,3,FALSE)</f>
        <v>Sciences Economiques et de Gestion</v>
      </c>
      <c r="Z2631" t="str">
        <f>VLOOKUP(Q2631,[1]Feuil1!$A:$E,5,FALSE)</f>
        <v xml:space="preserve">Economie et gestion </v>
      </c>
      <c r="AA2631" t="s">
        <v>94</v>
      </c>
      <c r="AB2631" t="s">
        <v>109</v>
      </c>
      <c r="AD2631" t="s">
        <v>62</v>
      </c>
      <c r="AE2631" t="s">
        <v>197</v>
      </c>
      <c r="AF2631" t="s">
        <v>634</v>
      </c>
      <c r="AG2631" t="s">
        <v>7277</v>
      </c>
      <c r="AH2631" t="s">
        <v>80</v>
      </c>
      <c r="AI2631" t="s">
        <v>99</v>
      </c>
      <c r="AJ2631" t="s">
        <v>100</v>
      </c>
    </row>
    <row r="2632" spans="1:38" x14ac:dyDescent="0.25">
      <c r="A2632">
        <v>2631</v>
      </c>
      <c r="B2632" t="s">
        <v>7278</v>
      </c>
      <c r="C2632" t="s">
        <v>39</v>
      </c>
      <c r="D2632" t="s">
        <v>40</v>
      </c>
      <c r="E2632" t="s">
        <v>494</v>
      </c>
      <c r="F2632" t="s">
        <v>49</v>
      </c>
      <c r="G2632" t="s">
        <v>50</v>
      </c>
      <c r="H2632">
        <v>11.504666666666667</v>
      </c>
      <c r="I2632">
        <v>13.9</v>
      </c>
      <c r="J2632">
        <v>12.702333333333334</v>
      </c>
      <c r="K2632" t="s">
        <v>104</v>
      </c>
      <c r="L2632" t="s">
        <v>135</v>
      </c>
      <c r="N2632" t="s">
        <v>45</v>
      </c>
      <c r="O2632" t="s">
        <v>52</v>
      </c>
      <c r="P2632" t="s">
        <v>7279</v>
      </c>
      <c r="Q2632" s="1" t="s">
        <v>3182</v>
      </c>
      <c r="R2632" t="s">
        <v>414</v>
      </c>
      <c r="T2632" t="s">
        <v>7280</v>
      </c>
      <c r="U2632" t="s">
        <v>58</v>
      </c>
      <c r="V2632" t="s">
        <v>108</v>
      </c>
      <c r="W2632" t="s">
        <v>97</v>
      </c>
      <c r="X2632" t="s">
        <v>3182</v>
      </c>
      <c r="Y2632" t="str">
        <f>VLOOKUP(Q2632,[1]Feuil1!$A:$C,3,FALSE)</f>
        <v>Lettres et Sciences Humaines</v>
      </c>
      <c r="Z2632" t="str">
        <f>VLOOKUP(Q2632,[1]Feuil1!$A:$E,5,FALSE)</f>
        <v>Littéraire</v>
      </c>
      <c r="AA2632" t="s">
        <v>58</v>
      </c>
      <c r="AB2632" t="s">
        <v>109</v>
      </c>
      <c r="AD2632" t="s">
        <v>62</v>
      </c>
      <c r="AI2632" t="s">
        <v>65</v>
      </c>
      <c r="AJ2632" t="s">
        <v>66</v>
      </c>
      <c r="AL2632" t="s">
        <v>101</v>
      </c>
    </row>
    <row r="2633" spans="1:38" x14ac:dyDescent="0.25">
      <c r="A2633">
        <v>2632</v>
      </c>
      <c r="B2633" t="s">
        <v>7281</v>
      </c>
      <c r="C2633" t="s">
        <v>39</v>
      </c>
      <c r="D2633" t="s">
        <v>58</v>
      </c>
      <c r="E2633" t="s">
        <v>1532</v>
      </c>
      <c r="F2633" t="s">
        <v>154</v>
      </c>
      <c r="G2633" t="s">
        <v>87</v>
      </c>
      <c r="H2633">
        <v>15.97</v>
      </c>
      <c r="I2633">
        <v>16.46</v>
      </c>
      <c r="J2633">
        <v>16.21</v>
      </c>
      <c r="K2633" t="s">
        <v>62</v>
      </c>
      <c r="L2633" t="s">
        <v>115</v>
      </c>
      <c r="N2633" t="s">
        <v>45</v>
      </c>
      <c r="O2633" t="s">
        <v>52</v>
      </c>
      <c r="P2633" t="s">
        <v>4480</v>
      </c>
      <c r="Q2633" s="1" t="s">
        <v>211</v>
      </c>
      <c r="R2633" t="s">
        <v>55</v>
      </c>
      <c r="S2633" t="s">
        <v>238</v>
      </c>
      <c r="T2633" t="s">
        <v>61</v>
      </c>
      <c r="U2633" t="s">
        <v>94</v>
      </c>
      <c r="V2633" t="s">
        <v>109</v>
      </c>
      <c r="W2633" t="s">
        <v>61</v>
      </c>
      <c r="X2633" t="s">
        <v>211</v>
      </c>
      <c r="Y2633" t="str">
        <f>VLOOKUP(Q2633,[1]Feuil1!$A:$C,3,FALSE)</f>
        <v>Sciences Expérimentales</v>
      </c>
      <c r="Z2633" t="str">
        <f>VLOOKUP(Q2633,[1]Feuil1!$A:$E,5,FALSE)</f>
        <v xml:space="preserve">Scientifique </v>
      </c>
      <c r="AA2633" t="s">
        <v>94</v>
      </c>
      <c r="AB2633" t="s">
        <v>109</v>
      </c>
      <c r="AD2633" t="s">
        <v>62</v>
      </c>
      <c r="AG2633" t="s">
        <v>1683</v>
      </c>
      <c r="AH2633" t="s">
        <v>64</v>
      </c>
    </row>
    <row r="2634" spans="1:38" x14ac:dyDescent="0.25">
      <c r="A2634">
        <v>2633</v>
      </c>
      <c r="B2634" t="s">
        <v>7282</v>
      </c>
      <c r="C2634" t="s">
        <v>39</v>
      </c>
      <c r="D2634" t="s">
        <v>40</v>
      </c>
      <c r="E2634" t="s">
        <v>125</v>
      </c>
      <c r="F2634" t="s">
        <v>49</v>
      </c>
      <c r="G2634" t="s">
        <v>50</v>
      </c>
      <c r="H2634">
        <v>15.7</v>
      </c>
      <c r="I2634">
        <v>13.4</v>
      </c>
      <c r="J2634">
        <v>14.55</v>
      </c>
      <c r="K2634" t="s">
        <v>62</v>
      </c>
      <c r="L2634" t="s">
        <v>115</v>
      </c>
      <c r="N2634" t="s">
        <v>45</v>
      </c>
      <c r="O2634" t="s">
        <v>52</v>
      </c>
      <c r="P2634" t="s">
        <v>7283</v>
      </c>
      <c r="Q2634" s="1" t="s">
        <v>211</v>
      </c>
      <c r="R2634" t="s">
        <v>89</v>
      </c>
      <c r="T2634" t="s">
        <v>93</v>
      </c>
      <c r="U2634" t="s">
        <v>58</v>
      </c>
      <c r="V2634" t="s">
        <v>108</v>
      </c>
      <c r="W2634" t="s">
        <v>93</v>
      </c>
      <c r="X2634" t="s">
        <v>211</v>
      </c>
      <c r="Y2634" t="str">
        <f>VLOOKUP(Q2634,[1]Feuil1!$A:$C,3,FALSE)</f>
        <v>Sciences Expérimentales</v>
      </c>
      <c r="Z2634" t="str">
        <f>VLOOKUP(Q2634,[1]Feuil1!$A:$E,5,FALSE)</f>
        <v xml:space="preserve">Scientifique </v>
      </c>
      <c r="AA2634" t="s">
        <v>58</v>
      </c>
      <c r="AB2634" t="s">
        <v>109</v>
      </c>
      <c r="AD2634" t="s">
        <v>62</v>
      </c>
      <c r="AG2634" t="s">
        <v>1961</v>
      </c>
      <c r="AH2634" t="s">
        <v>64</v>
      </c>
      <c r="AI2634" t="s">
        <v>65</v>
      </c>
      <c r="AJ2634" t="s">
        <v>66</v>
      </c>
    </row>
    <row r="2635" spans="1:38" x14ac:dyDescent="0.25">
      <c r="A2635">
        <v>2634</v>
      </c>
      <c r="B2635" t="s">
        <v>7284</v>
      </c>
      <c r="C2635" t="s">
        <v>39</v>
      </c>
      <c r="D2635" t="s">
        <v>40</v>
      </c>
      <c r="E2635" t="s">
        <v>494</v>
      </c>
      <c r="F2635" t="s">
        <v>49</v>
      </c>
      <c r="G2635" t="s">
        <v>50</v>
      </c>
      <c r="H2635">
        <v>15.767666666666667</v>
      </c>
      <c r="I2635">
        <v>16</v>
      </c>
      <c r="J2635">
        <v>15.883833333333333</v>
      </c>
      <c r="K2635" t="s">
        <v>104</v>
      </c>
      <c r="L2635" t="s">
        <v>115</v>
      </c>
      <c r="N2635" t="s">
        <v>45</v>
      </c>
      <c r="O2635" t="s">
        <v>52</v>
      </c>
      <c r="P2635" t="s">
        <v>1365</v>
      </c>
      <c r="Q2635" s="1" t="s">
        <v>211</v>
      </c>
      <c r="R2635" t="s">
        <v>756</v>
      </c>
      <c r="T2635" t="s">
        <v>443</v>
      </c>
      <c r="U2635" t="s">
        <v>58</v>
      </c>
      <c r="V2635" t="s">
        <v>108</v>
      </c>
      <c r="W2635" t="s">
        <v>167</v>
      </c>
      <c r="X2635" t="s">
        <v>211</v>
      </c>
      <c r="Y2635" t="str">
        <f>VLOOKUP(Q2635,[1]Feuil1!$A:$C,3,FALSE)</f>
        <v>Sciences Expérimentales</v>
      </c>
      <c r="Z2635" t="str">
        <f>VLOOKUP(Q2635,[1]Feuil1!$A:$E,5,FALSE)</f>
        <v xml:space="preserve">Scientifique </v>
      </c>
      <c r="AA2635" t="s">
        <v>58</v>
      </c>
      <c r="AB2635" t="s">
        <v>109</v>
      </c>
      <c r="AD2635" t="s">
        <v>62</v>
      </c>
      <c r="AI2635" t="s">
        <v>65</v>
      </c>
      <c r="AJ2635" t="s">
        <v>188</v>
      </c>
      <c r="AL2635" t="s">
        <v>101</v>
      </c>
    </row>
    <row r="2636" spans="1:38" x14ac:dyDescent="0.25">
      <c r="A2636">
        <v>2635</v>
      </c>
      <c r="B2636" t="s">
        <v>7285</v>
      </c>
      <c r="C2636" t="s">
        <v>39</v>
      </c>
      <c r="D2636" t="s">
        <v>40</v>
      </c>
      <c r="E2636" t="s">
        <v>48</v>
      </c>
      <c r="F2636" t="s">
        <v>49</v>
      </c>
      <c r="G2636" t="s">
        <v>50</v>
      </c>
      <c r="K2636" t="s">
        <v>158</v>
      </c>
      <c r="N2636" t="s">
        <v>45</v>
      </c>
      <c r="O2636" t="s">
        <v>52</v>
      </c>
      <c r="P2636" t="s">
        <v>7286</v>
      </c>
      <c r="Q2636" s="1" t="s">
        <v>699</v>
      </c>
      <c r="R2636" t="s">
        <v>71</v>
      </c>
      <c r="S2636" t="s">
        <v>1305</v>
      </c>
      <c r="T2636" t="s">
        <v>109</v>
      </c>
      <c r="U2636" t="s">
        <v>58</v>
      </c>
      <c r="V2636" t="s">
        <v>108</v>
      </c>
      <c r="W2636" t="s">
        <v>109</v>
      </c>
      <c r="X2636" t="s">
        <v>701</v>
      </c>
      <c r="Y2636" t="str">
        <f>VLOOKUP(Q2636,[1]Feuil1!$A:$C,3,FALSE)</f>
        <v>Général (Bac Français)</v>
      </c>
      <c r="Z2636" t="str">
        <f>VLOOKUP(Q2636,[1]Feuil1!$A:$E,5,FALSE)</f>
        <v xml:space="preserve">Scientifique </v>
      </c>
      <c r="AA2636" t="s">
        <v>58</v>
      </c>
      <c r="AB2636" t="s">
        <v>109</v>
      </c>
      <c r="AD2636" t="s">
        <v>158</v>
      </c>
      <c r="AG2636" t="s">
        <v>3867</v>
      </c>
      <c r="AH2636" t="s">
        <v>64</v>
      </c>
      <c r="AI2636" t="s">
        <v>230</v>
      </c>
      <c r="AJ2636" t="s">
        <v>231</v>
      </c>
    </row>
    <row r="2637" spans="1:38" x14ac:dyDescent="0.25">
      <c r="A2637">
        <v>2636</v>
      </c>
      <c r="B2637" t="s">
        <v>7287</v>
      </c>
      <c r="C2637" t="s">
        <v>39</v>
      </c>
      <c r="D2637" t="s">
        <v>40</v>
      </c>
      <c r="E2637" t="s">
        <v>48</v>
      </c>
      <c r="F2637" t="s">
        <v>49</v>
      </c>
      <c r="G2637" t="s">
        <v>50</v>
      </c>
      <c r="H2637">
        <v>13.223333333333333</v>
      </c>
      <c r="I2637">
        <v>14</v>
      </c>
      <c r="J2637">
        <v>13.611666666666668</v>
      </c>
      <c r="K2637" t="s">
        <v>104</v>
      </c>
      <c r="L2637" t="s">
        <v>115</v>
      </c>
      <c r="N2637" t="s">
        <v>45</v>
      </c>
      <c r="O2637" t="s">
        <v>52</v>
      </c>
      <c r="P2637" t="s">
        <v>7288</v>
      </c>
      <c r="Q2637" s="1" t="s">
        <v>211</v>
      </c>
      <c r="R2637" t="s">
        <v>414</v>
      </c>
      <c r="T2637" t="s">
        <v>7289</v>
      </c>
      <c r="U2637" t="s">
        <v>58</v>
      </c>
      <c r="V2637" t="s">
        <v>108</v>
      </c>
      <c r="W2637" t="s">
        <v>93</v>
      </c>
      <c r="X2637" t="s">
        <v>211</v>
      </c>
      <c r="Y2637" t="str">
        <f>VLOOKUP(Q2637,[1]Feuil1!$A:$C,3,FALSE)</f>
        <v>Sciences Expérimentales</v>
      </c>
      <c r="Z2637" t="str">
        <f>VLOOKUP(Q2637,[1]Feuil1!$A:$E,5,FALSE)</f>
        <v xml:space="preserve">Scientifique </v>
      </c>
      <c r="AA2637" t="s">
        <v>58</v>
      </c>
      <c r="AB2637" t="s">
        <v>109</v>
      </c>
      <c r="AD2637" t="s">
        <v>62</v>
      </c>
      <c r="AI2637" t="s">
        <v>122</v>
      </c>
      <c r="AJ2637" t="s">
        <v>1445</v>
      </c>
      <c r="AL2637" t="s">
        <v>101</v>
      </c>
    </row>
    <row r="2638" spans="1:38" x14ac:dyDescent="0.25">
      <c r="A2638">
        <v>2637</v>
      </c>
      <c r="B2638" t="s">
        <v>7290</v>
      </c>
      <c r="C2638" t="s">
        <v>39</v>
      </c>
      <c r="D2638" t="s">
        <v>40</v>
      </c>
      <c r="E2638" t="s">
        <v>48</v>
      </c>
      <c r="F2638" t="s">
        <v>49</v>
      </c>
      <c r="G2638" t="s">
        <v>50</v>
      </c>
      <c r="K2638" t="s">
        <v>51</v>
      </c>
      <c r="N2638" t="s">
        <v>45</v>
      </c>
      <c r="O2638" t="s">
        <v>52</v>
      </c>
      <c r="P2638" t="s">
        <v>7291</v>
      </c>
      <c r="Q2638" s="1" t="s">
        <v>3182</v>
      </c>
      <c r="R2638" t="s">
        <v>414</v>
      </c>
      <c r="T2638" t="s">
        <v>443</v>
      </c>
      <c r="U2638" t="s">
        <v>58</v>
      </c>
      <c r="V2638" t="s">
        <v>108</v>
      </c>
      <c r="W2638" t="s">
        <v>167</v>
      </c>
      <c r="X2638" t="s">
        <v>3182</v>
      </c>
      <c r="Y2638" t="str">
        <f>VLOOKUP(Q2638,[1]Feuil1!$A:$C,3,FALSE)</f>
        <v>Lettres et Sciences Humaines</v>
      </c>
      <c r="Z2638" t="str">
        <f>VLOOKUP(Q2638,[1]Feuil1!$A:$E,5,FALSE)</f>
        <v>Littéraire</v>
      </c>
      <c r="AA2638" t="s">
        <v>58</v>
      </c>
      <c r="AB2638" t="s">
        <v>109</v>
      </c>
      <c r="AD2638" t="s">
        <v>62</v>
      </c>
      <c r="AI2638" t="s">
        <v>122</v>
      </c>
      <c r="AJ2638" t="s">
        <v>7292</v>
      </c>
    </row>
    <row r="2639" spans="1:38" x14ac:dyDescent="0.25">
      <c r="A2639">
        <v>2638</v>
      </c>
      <c r="B2639" t="s">
        <v>7293</v>
      </c>
      <c r="C2639" t="s">
        <v>39</v>
      </c>
      <c r="D2639" t="s">
        <v>2057</v>
      </c>
      <c r="E2639" t="s">
        <v>2058</v>
      </c>
      <c r="F2639" t="s">
        <v>2058</v>
      </c>
      <c r="G2639" t="s">
        <v>2059</v>
      </c>
      <c r="H2639">
        <v>9.4328571428571433</v>
      </c>
      <c r="I2639">
        <v>10.581428571428571</v>
      </c>
      <c r="J2639">
        <v>10.007142857142856</v>
      </c>
      <c r="K2639" t="s">
        <v>2110</v>
      </c>
      <c r="L2639" t="s">
        <v>71</v>
      </c>
      <c r="N2639" t="s">
        <v>105</v>
      </c>
      <c r="O2639" t="s">
        <v>136</v>
      </c>
      <c r="P2639" t="s">
        <v>5781</v>
      </c>
      <c r="Q2639" s="1" t="s">
        <v>211</v>
      </c>
      <c r="R2639" t="s">
        <v>89</v>
      </c>
      <c r="S2639" t="s">
        <v>1544</v>
      </c>
      <c r="T2639" t="s">
        <v>109</v>
      </c>
      <c r="U2639" t="s">
        <v>94</v>
      </c>
      <c r="V2639" t="s">
        <v>109</v>
      </c>
      <c r="W2639" t="s">
        <v>109</v>
      </c>
      <c r="X2639" t="s">
        <v>211</v>
      </c>
      <c r="Y2639" t="str">
        <f>VLOOKUP(Q2639,[1]Feuil1!$A:$C,3,FALSE)</f>
        <v>Sciences Expérimentales</v>
      </c>
      <c r="Z2639" t="str">
        <f>VLOOKUP(Q2639,[1]Feuil1!$A:$E,5,FALSE)</f>
        <v xml:space="preserve">Scientifique </v>
      </c>
      <c r="AA2639" t="s">
        <v>94</v>
      </c>
      <c r="AB2639" t="s">
        <v>109</v>
      </c>
      <c r="AD2639" t="s">
        <v>46</v>
      </c>
      <c r="AE2639" t="s">
        <v>78</v>
      </c>
      <c r="AF2639" t="s">
        <v>120</v>
      </c>
      <c r="AG2639" t="s">
        <v>6285</v>
      </c>
      <c r="AH2639" t="s">
        <v>64</v>
      </c>
      <c r="AI2639" t="s">
        <v>65</v>
      </c>
      <c r="AJ2639" t="s">
        <v>81</v>
      </c>
    </row>
    <row r="2640" spans="1:38" x14ac:dyDescent="0.25">
      <c r="A2640">
        <v>2639</v>
      </c>
      <c r="B2640" t="s">
        <v>7294</v>
      </c>
      <c r="C2640" t="s">
        <v>39</v>
      </c>
      <c r="D2640" t="s">
        <v>40</v>
      </c>
      <c r="E2640" t="s">
        <v>457</v>
      </c>
      <c r="F2640" t="s">
        <v>154</v>
      </c>
      <c r="G2640" t="s">
        <v>87</v>
      </c>
      <c r="H2640">
        <v>13.89</v>
      </c>
      <c r="I2640">
        <v>13.08</v>
      </c>
      <c r="J2640">
        <v>13.48</v>
      </c>
      <c r="K2640" t="s">
        <v>62</v>
      </c>
      <c r="L2640" t="s">
        <v>135</v>
      </c>
      <c r="N2640" t="s">
        <v>105</v>
      </c>
      <c r="O2640" t="s">
        <v>52</v>
      </c>
      <c r="P2640" t="s">
        <v>7295</v>
      </c>
      <c r="Q2640" s="1" t="s">
        <v>1425</v>
      </c>
      <c r="R2640" t="s">
        <v>55</v>
      </c>
      <c r="S2640" t="s">
        <v>7296</v>
      </c>
      <c r="T2640" t="s">
        <v>118</v>
      </c>
      <c r="U2640" t="s">
        <v>58</v>
      </c>
      <c r="V2640" t="s">
        <v>109</v>
      </c>
      <c r="W2640" t="s">
        <v>118</v>
      </c>
      <c r="X2640" t="s">
        <v>186</v>
      </c>
      <c r="Y2640" t="str">
        <f>VLOOKUP(Q2640,[1]Feuil1!$A:$C,3,FALSE)</f>
        <v xml:space="preserve">Science mathématique </v>
      </c>
      <c r="Z2640" t="str">
        <f>VLOOKUP(Q2640,[1]Feuil1!$A:$E,5,FALSE)</f>
        <v xml:space="preserve">Scientifique </v>
      </c>
      <c r="AA2640" t="s">
        <v>58</v>
      </c>
      <c r="AB2640" t="s">
        <v>109</v>
      </c>
      <c r="AD2640" t="s">
        <v>62</v>
      </c>
      <c r="AG2640" t="s">
        <v>7297</v>
      </c>
      <c r="AH2640" t="s">
        <v>80</v>
      </c>
      <c r="AI2640" t="s">
        <v>65</v>
      </c>
      <c r="AJ2640" t="s">
        <v>3379</v>
      </c>
      <c r="AL2640" t="s">
        <v>101</v>
      </c>
    </row>
    <row r="2641" spans="1:38" x14ac:dyDescent="0.25">
      <c r="A2641">
        <v>2640</v>
      </c>
      <c r="B2641" t="s">
        <v>7298</v>
      </c>
      <c r="C2641" t="s">
        <v>39</v>
      </c>
      <c r="D2641" t="s">
        <v>58</v>
      </c>
      <c r="E2641" t="s">
        <v>1532</v>
      </c>
      <c r="F2641" t="s">
        <v>154</v>
      </c>
      <c r="G2641" t="s">
        <v>87</v>
      </c>
      <c r="H2641">
        <v>11.62</v>
      </c>
      <c r="I2641">
        <v>9.64</v>
      </c>
      <c r="J2641">
        <v>10.63</v>
      </c>
      <c r="K2641" t="s">
        <v>62</v>
      </c>
      <c r="L2641" t="s">
        <v>71</v>
      </c>
      <c r="N2641" t="s">
        <v>45</v>
      </c>
      <c r="O2641" t="s">
        <v>52</v>
      </c>
      <c r="P2641" t="s">
        <v>3362</v>
      </c>
      <c r="Q2641" s="1" t="s">
        <v>211</v>
      </c>
      <c r="R2641" t="s">
        <v>55</v>
      </c>
      <c r="T2641" t="s">
        <v>61</v>
      </c>
      <c r="U2641" t="s">
        <v>94</v>
      </c>
      <c r="V2641" t="s">
        <v>109</v>
      </c>
      <c r="W2641" t="s">
        <v>61</v>
      </c>
      <c r="X2641" t="s">
        <v>211</v>
      </c>
      <c r="Y2641" t="str">
        <f>VLOOKUP(Q2641,[1]Feuil1!$A:$C,3,FALSE)</f>
        <v>Sciences Expérimentales</v>
      </c>
      <c r="Z2641" t="str">
        <f>VLOOKUP(Q2641,[1]Feuil1!$A:$E,5,FALSE)</f>
        <v xml:space="preserve">Scientifique </v>
      </c>
      <c r="AA2641" t="s">
        <v>94</v>
      </c>
      <c r="AB2641" t="s">
        <v>109</v>
      </c>
      <c r="AD2641" t="s">
        <v>62</v>
      </c>
      <c r="AE2641" t="s">
        <v>78</v>
      </c>
      <c r="AF2641" t="s">
        <v>634</v>
      </c>
      <c r="AG2641" t="s">
        <v>7299</v>
      </c>
      <c r="AH2641" t="s">
        <v>64</v>
      </c>
      <c r="AI2641" t="s">
        <v>65</v>
      </c>
      <c r="AJ2641" t="s">
        <v>7300</v>
      </c>
    </row>
    <row r="2642" spans="1:38" x14ac:dyDescent="0.25">
      <c r="A2642">
        <v>2641</v>
      </c>
      <c r="B2642" t="s">
        <v>7301</v>
      </c>
      <c r="C2642" t="s">
        <v>39</v>
      </c>
      <c r="D2642" t="s">
        <v>84</v>
      </c>
      <c r="E2642" t="s">
        <v>292</v>
      </c>
      <c r="F2642" t="s">
        <v>293</v>
      </c>
      <c r="G2642" t="s">
        <v>87</v>
      </c>
      <c r="H2642">
        <v>12.522499999999999</v>
      </c>
      <c r="I2642">
        <v>12.1555</v>
      </c>
      <c r="J2642">
        <v>12.338999999999999</v>
      </c>
      <c r="K2642" t="s">
        <v>294</v>
      </c>
      <c r="L2642" t="s">
        <v>135</v>
      </c>
      <c r="N2642" t="s">
        <v>45</v>
      </c>
      <c r="O2642" t="s">
        <v>136</v>
      </c>
      <c r="P2642" t="s">
        <v>3448</v>
      </c>
      <c r="Q2642" s="1" t="s">
        <v>211</v>
      </c>
      <c r="R2642" t="s">
        <v>89</v>
      </c>
      <c r="S2642" t="s">
        <v>2353</v>
      </c>
      <c r="T2642" t="s">
        <v>97</v>
      </c>
      <c r="U2642" t="s">
        <v>94</v>
      </c>
      <c r="V2642" t="s">
        <v>109</v>
      </c>
      <c r="W2642" t="s">
        <v>97</v>
      </c>
      <c r="X2642" t="s">
        <v>211</v>
      </c>
      <c r="Y2642" t="str">
        <f>VLOOKUP(Q2642,[1]Feuil1!$A:$C,3,FALSE)</f>
        <v>Sciences Expérimentales</v>
      </c>
      <c r="Z2642" t="str">
        <f>VLOOKUP(Q2642,[1]Feuil1!$A:$E,5,FALSE)</f>
        <v xml:space="preserve">Scientifique </v>
      </c>
      <c r="AA2642" t="s">
        <v>94</v>
      </c>
      <c r="AB2642" t="s">
        <v>109</v>
      </c>
      <c r="AD2642" t="s">
        <v>62</v>
      </c>
      <c r="AE2642" t="s">
        <v>119</v>
      </c>
      <c r="AF2642" t="s">
        <v>120</v>
      </c>
      <c r="AG2642" t="s">
        <v>7302</v>
      </c>
      <c r="AH2642" t="s">
        <v>80</v>
      </c>
      <c r="AI2642" t="s">
        <v>65</v>
      </c>
      <c r="AJ2642" t="s">
        <v>66</v>
      </c>
      <c r="AK2642">
        <v>76</v>
      </c>
    </row>
    <row r="2643" spans="1:38" x14ac:dyDescent="0.25">
      <c r="A2643">
        <v>2642</v>
      </c>
      <c r="B2643" t="s">
        <v>7303</v>
      </c>
      <c r="C2643" t="s">
        <v>39</v>
      </c>
      <c r="D2643" t="s">
        <v>58</v>
      </c>
      <c r="E2643" t="s">
        <v>2689</v>
      </c>
      <c r="F2643" t="s">
        <v>133</v>
      </c>
      <c r="G2643" t="s">
        <v>43</v>
      </c>
      <c r="H2643">
        <v>10.475000000000001</v>
      </c>
      <c r="I2643">
        <v>10.491666666666667</v>
      </c>
      <c r="J2643">
        <v>10.483333333333334</v>
      </c>
      <c r="K2643" t="s">
        <v>471</v>
      </c>
      <c r="L2643" t="s">
        <v>71</v>
      </c>
      <c r="N2643" t="s">
        <v>45</v>
      </c>
      <c r="O2643" t="s">
        <v>136</v>
      </c>
      <c r="P2643" t="s">
        <v>3581</v>
      </c>
      <c r="Q2643" s="1" t="s">
        <v>410</v>
      </c>
      <c r="R2643" t="s">
        <v>71</v>
      </c>
      <c r="S2643" t="s">
        <v>4287</v>
      </c>
      <c r="T2643" t="s">
        <v>61</v>
      </c>
      <c r="U2643" t="s">
        <v>94</v>
      </c>
      <c r="V2643" t="s">
        <v>141</v>
      </c>
      <c r="W2643" t="s">
        <v>61</v>
      </c>
      <c r="X2643" t="s">
        <v>60</v>
      </c>
      <c r="Y2643" t="str">
        <f>VLOOKUP(Q2643,[1]Feuil1!$A:$C,3,FALSE)</f>
        <v>Sciences Economiques et de Gestion</v>
      </c>
      <c r="Z2643" t="str">
        <f>VLOOKUP(Q2643,[1]Feuil1!$A:$E,5,FALSE)</f>
        <v xml:space="preserve">Economie et gestion </v>
      </c>
      <c r="AA2643" t="s">
        <v>94</v>
      </c>
      <c r="AB2643" t="s">
        <v>109</v>
      </c>
      <c r="AD2643" t="s">
        <v>62</v>
      </c>
      <c r="AE2643" t="s">
        <v>168</v>
      </c>
      <c r="AF2643" t="s">
        <v>634</v>
      </c>
      <c r="AG2643" t="s">
        <v>6270</v>
      </c>
      <c r="AH2643" t="s">
        <v>64</v>
      </c>
      <c r="AI2643" t="s">
        <v>65</v>
      </c>
      <c r="AJ2643" t="s">
        <v>1018</v>
      </c>
    </row>
    <row r="2644" spans="1:38" x14ac:dyDescent="0.25">
      <c r="A2644">
        <v>2643</v>
      </c>
      <c r="B2644" t="s">
        <v>7304</v>
      </c>
      <c r="C2644" t="s">
        <v>39</v>
      </c>
      <c r="D2644" t="s">
        <v>40</v>
      </c>
      <c r="E2644" t="s">
        <v>103</v>
      </c>
      <c r="F2644" t="s">
        <v>49</v>
      </c>
      <c r="G2644" t="s">
        <v>50</v>
      </c>
      <c r="H2644">
        <v>14.365333333333334</v>
      </c>
      <c r="I2644">
        <v>16.600000000000001</v>
      </c>
      <c r="J2644">
        <v>15.482666666666665</v>
      </c>
      <c r="K2644" t="s">
        <v>104</v>
      </c>
      <c r="L2644" t="s">
        <v>115</v>
      </c>
      <c r="N2644" t="s">
        <v>45</v>
      </c>
      <c r="O2644" t="s">
        <v>52</v>
      </c>
      <c r="P2644" t="s">
        <v>1556</v>
      </c>
      <c r="Q2644" s="1" t="s">
        <v>410</v>
      </c>
      <c r="R2644" t="s">
        <v>89</v>
      </c>
      <c r="S2644" t="s">
        <v>2066</v>
      </c>
      <c r="T2644" t="s">
        <v>97</v>
      </c>
      <c r="U2644" t="s">
        <v>58</v>
      </c>
      <c r="V2644" t="s">
        <v>108</v>
      </c>
      <c r="W2644" t="s">
        <v>97</v>
      </c>
      <c r="X2644" t="s">
        <v>60</v>
      </c>
      <c r="Y2644" t="str">
        <f>VLOOKUP(Q2644,[1]Feuil1!$A:$C,3,FALSE)</f>
        <v>Sciences Economiques et de Gestion</v>
      </c>
      <c r="Z2644" t="str">
        <f>VLOOKUP(Q2644,[1]Feuil1!$A:$E,5,FALSE)</f>
        <v xml:space="preserve">Economie et gestion </v>
      </c>
      <c r="AA2644" t="s">
        <v>58</v>
      </c>
      <c r="AB2644" t="s">
        <v>109</v>
      </c>
      <c r="AD2644" t="s">
        <v>62</v>
      </c>
      <c r="AG2644" t="s">
        <v>2027</v>
      </c>
      <c r="AH2644" t="s">
        <v>80</v>
      </c>
      <c r="AI2644" t="s">
        <v>65</v>
      </c>
      <c r="AJ2644" t="s">
        <v>188</v>
      </c>
      <c r="AL2644" t="s">
        <v>101</v>
      </c>
    </row>
    <row r="2645" spans="1:38" x14ac:dyDescent="0.25">
      <c r="A2645">
        <v>2644</v>
      </c>
      <c r="B2645" t="s">
        <v>7305</v>
      </c>
      <c r="C2645" t="s">
        <v>1123</v>
      </c>
      <c r="D2645" t="s">
        <v>58</v>
      </c>
      <c r="E2645" t="s">
        <v>42</v>
      </c>
      <c r="F2645" t="s">
        <v>42</v>
      </c>
      <c r="G2645" t="s">
        <v>43</v>
      </c>
      <c r="H2645">
        <v>0</v>
      </c>
      <c r="I2645">
        <v>0</v>
      </c>
      <c r="J2645">
        <v>12.841666666666667</v>
      </c>
      <c r="K2645" t="s">
        <v>2723</v>
      </c>
      <c r="L2645" t="s">
        <v>135</v>
      </c>
      <c r="N2645" t="s">
        <v>45</v>
      </c>
      <c r="O2645" t="s">
        <v>136</v>
      </c>
      <c r="P2645" t="s">
        <v>3836</v>
      </c>
      <c r="Q2645" s="1" t="s">
        <v>7306</v>
      </c>
      <c r="R2645" t="s">
        <v>71</v>
      </c>
      <c r="T2645" t="s">
        <v>4899</v>
      </c>
      <c r="U2645" t="s">
        <v>2732</v>
      </c>
      <c r="V2645" t="s">
        <v>141</v>
      </c>
      <c r="W2645" t="s">
        <v>61</v>
      </c>
      <c r="X2645" t="s">
        <v>142</v>
      </c>
      <c r="Y2645" t="str">
        <f>VLOOKUP(Q2645,[1]Feuil1!$A:$C,3,FALSE)</f>
        <v xml:space="preserve">Général (Bac Français) </v>
      </c>
      <c r="Z2645" t="str">
        <f>VLOOKUP(Q2645,[1]Feuil1!$A:$E,5,FALSE)</f>
        <v xml:space="preserve">Economie et gestion </v>
      </c>
      <c r="AA2645" t="s">
        <v>94</v>
      </c>
      <c r="AB2645" t="s">
        <v>109</v>
      </c>
      <c r="AD2645" t="s">
        <v>62</v>
      </c>
      <c r="AI2645" t="s">
        <v>65</v>
      </c>
      <c r="AJ2645" t="s">
        <v>66</v>
      </c>
      <c r="AL2645" t="s">
        <v>101</v>
      </c>
    </row>
    <row r="2646" spans="1:38" x14ac:dyDescent="0.25">
      <c r="A2646">
        <v>2645</v>
      </c>
      <c r="B2646" t="s">
        <v>7307</v>
      </c>
      <c r="C2646" t="s">
        <v>39</v>
      </c>
      <c r="D2646" t="s">
        <v>40</v>
      </c>
      <c r="E2646" t="s">
        <v>494</v>
      </c>
      <c r="F2646" t="s">
        <v>49</v>
      </c>
      <c r="G2646" t="s">
        <v>50</v>
      </c>
      <c r="H2646">
        <v>12.617000000000001</v>
      </c>
      <c r="I2646">
        <v>13</v>
      </c>
      <c r="J2646">
        <v>12.8085</v>
      </c>
      <c r="K2646" t="s">
        <v>104</v>
      </c>
      <c r="L2646" t="s">
        <v>135</v>
      </c>
      <c r="N2646" t="s">
        <v>45</v>
      </c>
      <c r="O2646" t="s">
        <v>52</v>
      </c>
      <c r="P2646" t="s">
        <v>7308</v>
      </c>
      <c r="Q2646" s="1" t="s">
        <v>211</v>
      </c>
      <c r="R2646" t="s">
        <v>414</v>
      </c>
      <c r="T2646" t="s">
        <v>4472</v>
      </c>
      <c r="U2646" t="s">
        <v>58</v>
      </c>
      <c r="V2646" t="s">
        <v>108</v>
      </c>
      <c r="W2646" t="s">
        <v>93</v>
      </c>
      <c r="X2646" t="s">
        <v>211</v>
      </c>
      <c r="Y2646" t="str">
        <f>VLOOKUP(Q2646,[1]Feuil1!$A:$C,3,FALSE)</f>
        <v>Sciences Expérimentales</v>
      </c>
      <c r="Z2646" t="str">
        <f>VLOOKUP(Q2646,[1]Feuil1!$A:$E,5,FALSE)</f>
        <v xml:space="preserve">Scientifique </v>
      </c>
      <c r="AA2646" t="s">
        <v>58</v>
      </c>
      <c r="AB2646" t="s">
        <v>109</v>
      </c>
      <c r="AD2646" t="s">
        <v>62</v>
      </c>
      <c r="AI2646" t="s">
        <v>65</v>
      </c>
      <c r="AJ2646" t="s">
        <v>303</v>
      </c>
      <c r="AL2646" t="s">
        <v>101</v>
      </c>
    </row>
    <row r="2647" spans="1:38" x14ac:dyDescent="0.25">
      <c r="A2647">
        <v>2646</v>
      </c>
      <c r="B2647" t="s">
        <v>7309</v>
      </c>
      <c r="C2647" t="s">
        <v>39</v>
      </c>
      <c r="D2647" t="s">
        <v>40</v>
      </c>
      <c r="E2647" t="s">
        <v>132</v>
      </c>
      <c r="F2647" t="s">
        <v>133</v>
      </c>
      <c r="G2647" t="s">
        <v>43</v>
      </c>
      <c r="H2647">
        <v>11.583333333333334</v>
      </c>
      <c r="I2647">
        <v>11.959999999999999</v>
      </c>
      <c r="J2647">
        <v>11.771666666666667</v>
      </c>
      <c r="K2647" t="s">
        <v>134</v>
      </c>
      <c r="L2647" t="s">
        <v>71</v>
      </c>
      <c r="N2647" t="s">
        <v>45</v>
      </c>
      <c r="O2647" t="s">
        <v>136</v>
      </c>
      <c r="P2647" t="s">
        <v>3021</v>
      </c>
      <c r="Q2647" s="1" t="s">
        <v>7310</v>
      </c>
      <c r="R2647" t="s">
        <v>3102</v>
      </c>
      <c r="T2647" t="s">
        <v>97</v>
      </c>
      <c r="U2647" t="s">
        <v>140</v>
      </c>
      <c r="V2647" t="s">
        <v>141</v>
      </c>
      <c r="W2647" t="s">
        <v>97</v>
      </c>
      <c r="X2647" t="s">
        <v>60</v>
      </c>
      <c r="Y2647" t="str">
        <f>VLOOKUP(Q2647,[1]Feuil1!$A:$C,3,FALSE)</f>
        <v>Sciences Economiques et de Gestion</v>
      </c>
      <c r="Z2647" t="str">
        <f>VLOOKUP(Q2647,[1]Feuil1!$A:$E,5,FALSE)</f>
        <v xml:space="preserve">Economie et gestion </v>
      </c>
      <c r="AA2647" t="s">
        <v>58</v>
      </c>
      <c r="AB2647" t="s">
        <v>109</v>
      </c>
      <c r="AD2647" t="s">
        <v>62</v>
      </c>
      <c r="AI2647" t="s">
        <v>122</v>
      </c>
      <c r="AJ2647" t="s">
        <v>360</v>
      </c>
      <c r="AL2647" t="s">
        <v>101</v>
      </c>
    </row>
    <row r="2648" spans="1:38" x14ac:dyDescent="0.25">
      <c r="A2648">
        <v>2647</v>
      </c>
      <c r="B2648" t="s">
        <v>7311</v>
      </c>
      <c r="C2648" t="s">
        <v>39</v>
      </c>
      <c r="D2648" t="s">
        <v>381</v>
      </c>
      <c r="E2648" t="s">
        <v>382</v>
      </c>
      <c r="F2648" t="s">
        <v>49</v>
      </c>
      <c r="G2648" t="s">
        <v>50</v>
      </c>
      <c r="H2648">
        <v>7.7941176470588234</v>
      </c>
      <c r="I2648">
        <v>11.538461538461537</v>
      </c>
      <c r="J2648">
        <v>9.4166666666666661</v>
      </c>
      <c r="K2648" t="s">
        <v>6852</v>
      </c>
      <c r="N2648" t="s">
        <v>45</v>
      </c>
      <c r="O2648" t="s">
        <v>52</v>
      </c>
      <c r="P2648" t="s">
        <v>1017</v>
      </c>
      <c r="Q2648" s="1" t="s">
        <v>211</v>
      </c>
      <c r="R2648" t="s">
        <v>55</v>
      </c>
      <c r="T2648" t="s">
        <v>167</v>
      </c>
      <c r="U2648" t="s">
        <v>386</v>
      </c>
      <c r="V2648" t="s">
        <v>108</v>
      </c>
      <c r="W2648" t="s">
        <v>167</v>
      </c>
      <c r="X2648" t="s">
        <v>211</v>
      </c>
      <c r="Y2648" t="str">
        <f>VLOOKUP(Q2648,[1]Feuil1!$A:$C,3,FALSE)</f>
        <v>Sciences Expérimentales</v>
      </c>
      <c r="Z2648" t="str">
        <f>VLOOKUP(Q2648,[1]Feuil1!$A:$E,5,FALSE)</f>
        <v xml:space="preserve">Scientifique </v>
      </c>
      <c r="AA2648" t="s">
        <v>386</v>
      </c>
      <c r="AB2648" t="s">
        <v>109</v>
      </c>
      <c r="AD2648" t="s">
        <v>46</v>
      </c>
      <c r="AE2648" t="s">
        <v>78</v>
      </c>
      <c r="AF2648" t="s">
        <v>78</v>
      </c>
      <c r="AG2648" t="s">
        <v>7312</v>
      </c>
      <c r="AH2648" t="s">
        <v>64</v>
      </c>
      <c r="AI2648" t="s">
        <v>65</v>
      </c>
      <c r="AJ2648" t="s">
        <v>66</v>
      </c>
    </row>
    <row r="2649" spans="1:38" x14ac:dyDescent="0.25">
      <c r="A2649">
        <v>2648</v>
      </c>
      <c r="B2649" t="s">
        <v>7313</v>
      </c>
      <c r="C2649" t="s">
        <v>39</v>
      </c>
      <c r="D2649" t="s">
        <v>58</v>
      </c>
      <c r="E2649" t="s">
        <v>2689</v>
      </c>
      <c r="F2649" t="s">
        <v>133</v>
      </c>
      <c r="G2649" t="s">
        <v>43</v>
      </c>
      <c r="H2649">
        <v>10.565000000000001</v>
      </c>
      <c r="I2649">
        <v>10.369444444444445</v>
      </c>
      <c r="J2649">
        <v>10.467222222222222</v>
      </c>
      <c r="K2649" t="s">
        <v>471</v>
      </c>
      <c r="L2649" t="s">
        <v>71</v>
      </c>
      <c r="N2649" t="s">
        <v>45</v>
      </c>
      <c r="O2649" t="s">
        <v>136</v>
      </c>
      <c r="P2649" t="s">
        <v>5103</v>
      </c>
      <c r="Q2649" s="1" t="s">
        <v>7314</v>
      </c>
      <c r="R2649" t="s">
        <v>71</v>
      </c>
      <c r="T2649" t="s">
        <v>109</v>
      </c>
      <c r="U2649" t="s">
        <v>94</v>
      </c>
      <c r="V2649" t="s">
        <v>141</v>
      </c>
      <c r="W2649" t="s">
        <v>109</v>
      </c>
      <c r="X2649" t="s">
        <v>7314</v>
      </c>
      <c r="Y2649" t="str">
        <f>VLOOKUP(Q2649,[1]Feuil1!$A:$C,3,FALSE)</f>
        <v>Lettres et Sciences Humaines</v>
      </c>
      <c r="Z2649" t="str">
        <f>VLOOKUP(Q2649,[1]Feuil1!$A:$E,5,FALSE)</f>
        <v>Littéraire</v>
      </c>
      <c r="AA2649" t="s">
        <v>94</v>
      </c>
      <c r="AB2649" t="s">
        <v>109</v>
      </c>
      <c r="AD2649" t="s">
        <v>62</v>
      </c>
      <c r="AE2649" t="s">
        <v>119</v>
      </c>
      <c r="AF2649" t="s">
        <v>119</v>
      </c>
      <c r="AI2649" t="s">
        <v>65</v>
      </c>
      <c r="AJ2649" t="s">
        <v>223</v>
      </c>
    </row>
    <row r="2650" spans="1:38" x14ac:dyDescent="0.25">
      <c r="A2650">
        <v>2649</v>
      </c>
      <c r="B2650" t="s">
        <v>7315</v>
      </c>
      <c r="C2650" t="s">
        <v>68</v>
      </c>
      <c r="D2650" t="s">
        <v>381</v>
      </c>
      <c r="E2650" t="s">
        <v>382</v>
      </c>
      <c r="F2650" t="s">
        <v>49</v>
      </c>
      <c r="G2650" t="s">
        <v>50</v>
      </c>
      <c r="H2650">
        <v>1.2903225806451613</v>
      </c>
      <c r="I2650">
        <v>0</v>
      </c>
      <c r="J2650">
        <v>0.66666666666666663</v>
      </c>
      <c r="K2650" t="s">
        <v>6496</v>
      </c>
      <c r="N2650" t="s">
        <v>45</v>
      </c>
      <c r="O2650" t="s">
        <v>52</v>
      </c>
      <c r="P2650" t="s">
        <v>1328</v>
      </c>
      <c r="Q2650" s="1" t="s">
        <v>211</v>
      </c>
      <c r="R2650" t="s">
        <v>55</v>
      </c>
      <c r="T2650" t="s">
        <v>97</v>
      </c>
      <c r="U2650" t="s">
        <v>386</v>
      </c>
      <c r="V2650" t="s">
        <v>108</v>
      </c>
      <c r="W2650" t="s">
        <v>97</v>
      </c>
      <c r="X2650" t="s">
        <v>211</v>
      </c>
      <c r="Y2650" t="str">
        <f>VLOOKUP(Q2650,[1]Feuil1!$A:$C,3,FALSE)</f>
        <v>Sciences Expérimentales</v>
      </c>
      <c r="Z2650" t="str">
        <f>VLOOKUP(Q2650,[1]Feuil1!$A:$E,5,FALSE)</f>
        <v xml:space="preserve">Scientifique </v>
      </c>
      <c r="AA2650" t="s">
        <v>386</v>
      </c>
      <c r="AB2650" t="s">
        <v>109</v>
      </c>
      <c r="AD2650" t="s">
        <v>4143</v>
      </c>
      <c r="AG2650" t="s">
        <v>5291</v>
      </c>
      <c r="AH2650" t="s">
        <v>64</v>
      </c>
      <c r="AI2650" t="s">
        <v>65</v>
      </c>
      <c r="AJ2650" t="s">
        <v>66</v>
      </c>
    </row>
    <row r="2651" spans="1:38" x14ac:dyDescent="0.25">
      <c r="A2651">
        <v>2650</v>
      </c>
      <c r="B2651" t="s">
        <v>7316</v>
      </c>
      <c r="C2651" t="s">
        <v>39</v>
      </c>
      <c r="D2651" t="s">
        <v>40</v>
      </c>
      <c r="E2651" t="s">
        <v>69</v>
      </c>
      <c r="F2651" t="s">
        <v>49</v>
      </c>
      <c r="G2651" t="s">
        <v>50</v>
      </c>
      <c r="H2651">
        <v>16.995000000000001</v>
      </c>
      <c r="I2651">
        <v>17.899999999999999</v>
      </c>
      <c r="J2651">
        <v>17.447500000000002</v>
      </c>
      <c r="K2651" t="s">
        <v>104</v>
      </c>
      <c r="L2651" t="s">
        <v>115</v>
      </c>
      <c r="N2651" t="s">
        <v>105</v>
      </c>
      <c r="O2651" t="s">
        <v>52</v>
      </c>
      <c r="P2651" t="s">
        <v>4979</v>
      </c>
      <c r="Q2651" s="1" t="s">
        <v>1425</v>
      </c>
      <c r="R2651" t="s">
        <v>414</v>
      </c>
      <c r="T2651" t="s">
        <v>167</v>
      </c>
      <c r="U2651" t="s">
        <v>58</v>
      </c>
      <c r="V2651" t="s">
        <v>108</v>
      </c>
      <c r="W2651" t="s">
        <v>167</v>
      </c>
      <c r="X2651" t="s">
        <v>186</v>
      </c>
      <c r="Y2651" t="str">
        <f>VLOOKUP(Q2651,[1]Feuil1!$A:$C,3,FALSE)</f>
        <v xml:space="preserve">Science mathématique </v>
      </c>
      <c r="Z2651" t="str">
        <f>VLOOKUP(Q2651,[1]Feuil1!$A:$E,5,FALSE)</f>
        <v xml:space="preserve">Scientifique </v>
      </c>
      <c r="AA2651" t="s">
        <v>58</v>
      </c>
      <c r="AB2651" t="s">
        <v>109</v>
      </c>
      <c r="AD2651" t="s">
        <v>62</v>
      </c>
      <c r="AI2651" t="s">
        <v>65</v>
      </c>
      <c r="AJ2651" t="s">
        <v>1619</v>
      </c>
      <c r="AL2651" t="s">
        <v>101</v>
      </c>
    </row>
    <row r="2652" spans="1:38" x14ac:dyDescent="0.25">
      <c r="A2652">
        <v>2651</v>
      </c>
      <c r="B2652" t="s">
        <v>7317</v>
      </c>
      <c r="C2652" t="s">
        <v>39</v>
      </c>
      <c r="D2652" t="s">
        <v>58</v>
      </c>
      <c r="E2652" t="s">
        <v>1124</v>
      </c>
      <c r="F2652" t="s">
        <v>49</v>
      </c>
      <c r="G2652" t="s">
        <v>50</v>
      </c>
      <c r="H2652">
        <v>11.296296296296296</v>
      </c>
      <c r="I2652">
        <v>9.2424242424242422</v>
      </c>
      <c r="J2652">
        <v>10.166666666666666</v>
      </c>
      <c r="K2652" t="s">
        <v>1640</v>
      </c>
      <c r="L2652" t="s">
        <v>89</v>
      </c>
      <c r="N2652" t="s">
        <v>45</v>
      </c>
      <c r="O2652" t="s">
        <v>136</v>
      </c>
      <c r="P2652" t="s">
        <v>7318</v>
      </c>
      <c r="Q2652" s="1" t="s">
        <v>7319</v>
      </c>
      <c r="R2652" t="s">
        <v>3534</v>
      </c>
      <c r="T2652" t="s">
        <v>109</v>
      </c>
      <c r="U2652" t="s">
        <v>1126</v>
      </c>
      <c r="V2652" t="s">
        <v>109</v>
      </c>
      <c r="W2652" t="s">
        <v>109</v>
      </c>
      <c r="X2652" t="s">
        <v>60</v>
      </c>
      <c r="Y2652" t="str">
        <f>VLOOKUP(Q2652,[1]Feuil1!$A:$C,3,FALSE)</f>
        <v>Sciences Economiques et de Gestion</v>
      </c>
      <c r="Z2652" t="str">
        <f>VLOOKUP(Q2652,[1]Feuil1!$A:$E,5,FALSE)</f>
        <v xml:space="preserve">Economie et gestion </v>
      </c>
      <c r="AA2652" t="s">
        <v>94</v>
      </c>
      <c r="AB2652" t="s">
        <v>109</v>
      </c>
      <c r="AC2652" t="s">
        <v>101</v>
      </c>
      <c r="AD2652" t="s">
        <v>62</v>
      </c>
      <c r="AI2652" t="s">
        <v>99</v>
      </c>
      <c r="AJ2652" t="s">
        <v>7320</v>
      </c>
    </row>
    <row r="2653" spans="1:38" x14ac:dyDescent="0.25">
      <c r="A2653">
        <v>2652</v>
      </c>
      <c r="B2653" t="s">
        <v>7321</v>
      </c>
      <c r="C2653" t="s">
        <v>39</v>
      </c>
      <c r="D2653" t="s">
        <v>40</v>
      </c>
      <c r="E2653" t="s">
        <v>103</v>
      </c>
      <c r="F2653" t="s">
        <v>49</v>
      </c>
      <c r="G2653" t="s">
        <v>50</v>
      </c>
      <c r="H2653">
        <v>15.162000000000001</v>
      </c>
      <c r="I2653">
        <v>17.7</v>
      </c>
      <c r="J2653">
        <v>16.431000000000001</v>
      </c>
      <c r="K2653" t="s">
        <v>104</v>
      </c>
      <c r="L2653" t="s">
        <v>115</v>
      </c>
      <c r="N2653" t="s">
        <v>105</v>
      </c>
      <c r="O2653" t="s">
        <v>52</v>
      </c>
      <c r="P2653" t="s">
        <v>7322</v>
      </c>
      <c r="Q2653" s="1" t="s">
        <v>211</v>
      </c>
      <c r="T2653" t="s">
        <v>93</v>
      </c>
      <c r="U2653" t="s">
        <v>58</v>
      </c>
      <c r="V2653" t="s">
        <v>108</v>
      </c>
      <c r="W2653" t="s">
        <v>93</v>
      </c>
      <c r="X2653" t="s">
        <v>211</v>
      </c>
      <c r="Y2653" t="str">
        <f>VLOOKUP(Q2653,[1]Feuil1!$A:$C,3,FALSE)</f>
        <v>Sciences Expérimentales</v>
      </c>
      <c r="Z2653" t="str">
        <f>VLOOKUP(Q2653,[1]Feuil1!$A:$E,5,FALSE)</f>
        <v xml:space="preserve">Scientifique </v>
      </c>
      <c r="AA2653" t="s">
        <v>58</v>
      </c>
      <c r="AB2653" t="s">
        <v>109</v>
      </c>
      <c r="AD2653" t="s">
        <v>62</v>
      </c>
      <c r="AG2653" t="s">
        <v>7323</v>
      </c>
      <c r="AH2653" t="s">
        <v>80</v>
      </c>
      <c r="AI2653" t="s">
        <v>65</v>
      </c>
      <c r="AJ2653" t="s">
        <v>7176</v>
      </c>
      <c r="AL2653" t="s">
        <v>101</v>
      </c>
    </row>
    <row r="2654" spans="1:38" x14ac:dyDescent="0.25">
      <c r="A2654">
        <v>2653</v>
      </c>
      <c r="B2654" t="s">
        <v>7324</v>
      </c>
      <c r="C2654" t="s">
        <v>39</v>
      </c>
      <c r="D2654" t="s">
        <v>40</v>
      </c>
      <c r="E2654" t="s">
        <v>125</v>
      </c>
      <c r="F2654" t="s">
        <v>49</v>
      </c>
      <c r="G2654" t="s">
        <v>50</v>
      </c>
      <c r="K2654" t="s">
        <v>51</v>
      </c>
      <c r="N2654" t="s">
        <v>105</v>
      </c>
      <c r="O2654" t="s">
        <v>52</v>
      </c>
      <c r="P2654" t="s">
        <v>2937</v>
      </c>
      <c r="Q2654" s="1" t="s">
        <v>410</v>
      </c>
      <c r="R2654" t="s">
        <v>71</v>
      </c>
      <c r="T2654" t="s">
        <v>167</v>
      </c>
      <c r="U2654" t="s">
        <v>58</v>
      </c>
      <c r="V2654" t="s">
        <v>108</v>
      </c>
      <c r="W2654" t="s">
        <v>167</v>
      </c>
      <c r="X2654" t="s">
        <v>60</v>
      </c>
      <c r="Y2654" t="str">
        <f>VLOOKUP(Q2654,[1]Feuil1!$A:$C,3,FALSE)</f>
        <v>Sciences Economiques et de Gestion</v>
      </c>
      <c r="Z2654" t="str">
        <f>VLOOKUP(Q2654,[1]Feuil1!$A:$E,5,FALSE)</f>
        <v xml:space="preserve">Economie et gestion </v>
      </c>
      <c r="AA2654" t="s">
        <v>58</v>
      </c>
      <c r="AB2654" t="s">
        <v>109</v>
      </c>
      <c r="AD2654" t="s">
        <v>62</v>
      </c>
      <c r="AG2654" t="s">
        <v>7325</v>
      </c>
      <c r="AH2654" t="s">
        <v>80</v>
      </c>
      <c r="AI2654" t="s">
        <v>65</v>
      </c>
      <c r="AJ2654" t="s">
        <v>66</v>
      </c>
    </row>
    <row r="2655" spans="1:38" x14ac:dyDescent="0.25">
      <c r="A2655">
        <v>2654</v>
      </c>
      <c r="B2655" t="s">
        <v>7326</v>
      </c>
      <c r="C2655" t="s">
        <v>39</v>
      </c>
      <c r="D2655" t="s">
        <v>40</v>
      </c>
      <c r="E2655" t="s">
        <v>494</v>
      </c>
      <c r="F2655" t="s">
        <v>49</v>
      </c>
      <c r="G2655" t="s">
        <v>50</v>
      </c>
      <c r="H2655">
        <v>12.229666666666667</v>
      </c>
      <c r="I2655">
        <v>13.7</v>
      </c>
      <c r="J2655">
        <v>12.964833333333335</v>
      </c>
      <c r="K2655" t="s">
        <v>104</v>
      </c>
      <c r="L2655" t="s">
        <v>89</v>
      </c>
      <c r="N2655" t="s">
        <v>45</v>
      </c>
      <c r="O2655" t="s">
        <v>52</v>
      </c>
      <c r="P2655" t="s">
        <v>1520</v>
      </c>
      <c r="Q2655" s="1" t="s">
        <v>410</v>
      </c>
      <c r="R2655" t="s">
        <v>55</v>
      </c>
      <c r="T2655" t="s">
        <v>167</v>
      </c>
      <c r="U2655" t="s">
        <v>58</v>
      </c>
      <c r="V2655" t="s">
        <v>108</v>
      </c>
      <c r="W2655" t="s">
        <v>167</v>
      </c>
      <c r="X2655" t="s">
        <v>60</v>
      </c>
      <c r="Y2655" t="str">
        <f>VLOOKUP(Q2655,[1]Feuil1!$A:$C,3,FALSE)</f>
        <v>Sciences Economiques et de Gestion</v>
      </c>
      <c r="Z2655" t="str">
        <f>VLOOKUP(Q2655,[1]Feuil1!$A:$E,5,FALSE)</f>
        <v xml:space="preserve">Economie et gestion </v>
      </c>
      <c r="AA2655" t="s">
        <v>58</v>
      </c>
      <c r="AB2655" t="s">
        <v>109</v>
      </c>
      <c r="AD2655" t="s">
        <v>62</v>
      </c>
      <c r="AG2655" t="s">
        <v>3277</v>
      </c>
      <c r="AH2655" t="s">
        <v>64</v>
      </c>
      <c r="AI2655" t="s">
        <v>65</v>
      </c>
      <c r="AJ2655" t="s">
        <v>1121</v>
      </c>
      <c r="AL2655" t="s">
        <v>101</v>
      </c>
    </row>
    <row r="2656" spans="1:38" x14ac:dyDescent="0.25">
      <c r="A2656">
        <v>2655</v>
      </c>
      <c r="B2656" t="s">
        <v>7327</v>
      </c>
      <c r="C2656" t="s">
        <v>39</v>
      </c>
      <c r="D2656" t="s">
        <v>40</v>
      </c>
      <c r="E2656" t="s">
        <v>103</v>
      </c>
      <c r="F2656" t="s">
        <v>49</v>
      </c>
      <c r="G2656" t="s">
        <v>50</v>
      </c>
      <c r="H2656">
        <v>12.408666666666665</v>
      </c>
      <c r="I2656">
        <v>14.2</v>
      </c>
      <c r="J2656">
        <v>13.304333333333332</v>
      </c>
      <c r="K2656" t="s">
        <v>104</v>
      </c>
      <c r="L2656" t="s">
        <v>89</v>
      </c>
      <c r="N2656" t="s">
        <v>105</v>
      </c>
      <c r="O2656" t="s">
        <v>136</v>
      </c>
      <c r="P2656" t="s">
        <v>636</v>
      </c>
      <c r="Q2656" s="1" t="s">
        <v>211</v>
      </c>
      <c r="R2656" t="s">
        <v>55</v>
      </c>
      <c r="T2656" t="s">
        <v>93</v>
      </c>
      <c r="V2656" t="s">
        <v>336</v>
      </c>
      <c r="W2656" t="s">
        <v>93</v>
      </c>
      <c r="X2656" t="s">
        <v>211</v>
      </c>
      <c r="Y2656" t="str">
        <f>VLOOKUP(Q2656,[1]Feuil1!$A:$C,3,FALSE)</f>
        <v>Sciences Expérimentales</v>
      </c>
      <c r="Z2656" t="str">
        <f>VLOOKUP(Q2656,[1]Feuil1!$A:$E,5,FALSE)</f>
        <v xml:space="preserve">Scientifique </v>
      </c>
      <c r="AB2656" t="s">
        <v>109</v>
      </c>
      <c r="AD2656" t="s">
        <v>62</v>
      </c>
      <c r="AG2656" t="s">
        <v>7328</v>
      </c>
      <c r="AH2656" t="s">
        <v>80</v>
      </c>
      <c r="AI2656" t="s">
        <v>65</v>
      </c>
      <c r="AJ2656" t="s">
        <v>303</v>
      </c>
    </row>
    <row r="2657" spans="1:38" x14ac:dyDescent="0.25">
      <c r="A2657">
        <v>2656</v>
      </c>
      <c r="B2657" t="s">
        <v>7329</v>
      </c>
      <c r="C2657" t="s">
        <v>39</v>
      </c>
      <c r="D2657" t="s">
        <v>40</v>
      </c>
      <c r="E2657" t="s">
        <v>494</v>
      </c>
      <c r="F2657" t="s">
        <v>49</v>
      </c>
      <c r="G2657" t="s">
        <v>50</v>
      </c>
      <c r="H2657">
        <v>14.373666666666665</v>
      </c>
      <c r="I2657">
        <v>15.3</v>
      </c>
      <c r="J2657">
        <v>14.836833333333335</v>
      </c>
      <c r="K2657" t="s">
        <v>104</v>
      </c>
      <c r="L2657" t="s">
        <v>115</v>
      </c>
      <c r="N2657" t="s">
        <v>45</v>
      </c>
      <c r="O2657" t="s">
        <v>52</v>
      </c>
      <c r="P2657" t="s">
        <v>4649</v>
      </c>
      <c r="Q2657" s="1" t="s">
        <v>211</v>
      </c>
      <c r="R2657" t="s">
        <v>71</v>
      </c>
      <c r="S2657" t="s">
        <v>7330</v>
      </c>
      <c r="T2657" t="s">
        <v>167</v>
      </c>
      <c r="U2657" t="s">
        <v>58</v>
      </c>
      <c r="V2657" t="s">
        <v>108</v>
      </c>
      <c r="W2657" t="s">
        <v>167</v>
      </c>
      <c r="X2657" t="s">
        <v>211</v>
      </c>
      <c r="Y2657" t="str">
        <f>VLOOKUP(Q2657,[1]Feuil1!$A:$C,3,FALSE)</f>
        <v>Sciences Expérimentales</v>
      </c>
      <c r="Z2657" t="str">
        <f>VLOOKUP(Q2657,[1]Feuil1!$A:$E,5,FALSE)</f>
        <v xml:space="preserve">Scientifique </v>
      </c>
      <c r="AA2657" t="s">
        <v>58</v>
      </c>
      <c r="AB2657" t="s">
        <v>109</v>
      </c>
      <c r="AD2657" t="s">
        <v>62</v>
      </c>
      <c r="AG2657" t="s">
        <v>7331</v>
      </c>
      <c r="AH2657" t="s">
        <v>64</v>
      </c>
      <c r="AI2657" t="s">
        <v>65</v>
      </c>
      <c r="AJ2657" t="s">
        <v>303</v>
      </c>
      <c r="AL2657" t="s">
        <v>101</v>
      </c>
    </row>
    <row r="2658" spans="1:38" x14ac:dyDescent="0.25">
      <c r="A2658">
        <v>2657</v>
      </c>
      <c r="B2658" t="s">
        <v>7332</v>
      </c>
      <c r="C2658" t="s">
        <v>39</v>
      </c>
      <c r="D2658" t="s">
        <v>40</v>
      </c>
      <c r="E2658" t="s">
        <v>494</v>
      </c>
      <c r="F2658" t="s">
        <v>49</v>
      </c>
      <c r="G2658" t="s">
        <v>50</v>
      </c>
      <c r="H2658">
        <v>14.792333333333335</v>
      </c>
      <c r="I2658">
        <v>16.5</v>
      </c>
      <c r="J2658">
        <v>15.646166666666668</v>
      </c>
      <c r="K2658" t="s">
        <v>104</v>
      </c>
      <c r="L2658" t="s">
        <v>115</v>
      </c>
      <c r="N2658" t="s">
        <v>105</v>
      </c>
      <c r="O2658" t="s">
        <v>52</v>
      </c>
      <c r="P2658" t="s">
        <v>6623</v>
      </c>
      <c r="Q2658" s="1" t="s">
        <v>211</v>
      </c>
      <c r="R2658" t="s">
        <v>756</v>
      </c>
      <c r="T2658" t="s">
        <v>3393</v>
      </c>
      <c r="U2658" t="s">
        <v>58</v>
      </c>
      <c r="V2658" t="s">
        <v>108</v>
      </c>
      <c r="W2658" t="s">
        <v>97</v>
      </c>
      <c r="X2658" t="s">
        <v>211</v>
      </c>
      <c r="Y2658" t="str">
        <f>VLOOKUP(Q2658,[1]Feuil1!$A:$C,3,FALSE)</f>
        <v>Sciences Expérimentales</v>
      </c>
      <c r="Z2658" t="str">
        <f>VLOOKUP(Q2658,[1]Feuil1!$A:$E,5,FALSE)</f>
        <v xml:space="preserve">Scientifique </v>
      </c>
      <c r="AA2658" t="s">
        <v>58</v>
      </c>
      <c r="AB2658" t="s">
        <v>109</v>
      </c>
      <c r="AD2658" t="s">
        <v>62</v>
      </c>
      <c r="AI2658" t="s">
        <v>65</v>
      </c>
      <c r="AJ2658" t="s">
        <v>188</v>
      </c>
      <c r="AL2658" t="s">
        <v>101</v>
      </c>
    </row>
    <row r="2659" spans="1:38" x14ac:dyDescent="0.25">
      <c r="A2659">
        <v>2658</v>
      </c>
      <c r="B2659" t="s">
        <v>7333</v>
      </c>
      <c r="C2659" t="s">
        <v>39</v>
      </c>
      <c r="D2659" t="s">
        <v>40</v>
      </c>
      <c r="E2659" t="s">
        <v>69</v>
      </c>
      <c r="F2659" t="s">
        <v>49</v>
      </c>
      <c r="G2659" t="s">
        <v>50</v>
      </c>
      <c r="H2659">
        <v>14.324999999999999</v>
      </c>
      <c r="I2659">
        <v>16.600000000000001</v>
      </c>
      <c r="J2659">
        <v>15.4625</v>
      </c>
      <c r="K2659" t="s">
        <v>104</v>
      </c>
      <c r="L2659" t="s">
        <v>115</v>
      </c>
      <c r="N2659" t="s">
        <v>45</v>
      </c>
      <c r="O2659" t="s">
        <v>52</v>
      </c>
      <c r="P2659" t="s">
        <v>7334</v>
      </c>
      <c r="U2659" t="s">
        <v>58</v>
      </c>
      <c r="V2659" t="s">
        <v>108</v>
      </c>
      <c r="Z2659" t="e">
        <f>VLOOKUP(Q2659,[1]Feuil1!$A:$E,5,FALSE)</f>
        <v>#N/A</v>
      </c>
      <c r="AA2659" t="s">
        <v>58</v>
      </c>
      <c r="AB2659" t="s">
        <v>109</v>
      </c>
      <c r="AD2659" t="s">
        <v>62</v>
      </c>
      <c r="AL2659" t="s">
        <v>101</v>
      </c>
    </row>
    <row r="2660" spans="1:38" x14ac:dyDescent="0.25">
      <c r="A2660">
        <v>2659</v>
      </c>
      <c r="B2660" t="s">
        <v>7335</v>
      </c>
      <c r="C2660" t="s">
        <v>39</v>
      </c>
      <c r="D2660" t="s">
        <v>40</v>
      </c>
      <c r="E2660" t="s">
        <v>132</v>
      </c>
      <c r="F2660" t="s">
        <v>133</v>
      </c>
      <c r="G2660" t="s">
        <v>43</v>
      </c>
      <c r="H2660">
        <v>12.579166666666667</v>
      </c>
      <c r="I2660">
        <v>12.34</v>
      </c>
      <c r="J2660">
        <v>12.459583333333335</v>
      </c>
      <c r="K2660" t="s">
        <v>134</v>
      </c>
      <c r="L2660" t="s">
        <v>135</v>
      </c>
      <c r="N2660" t="s">
        <v>105</v>
      </c>
      <c r="O2660" t="s">
        <v>136</v>
      </c>
      <c r="P2660" t="s">
        <v>7336</v>
      </c>
      <c r="Q2660" s="1" t="s">
        <v>7310</v>
      </c>
      <c r="R2660" t="s">
        <v>71</v>
      </c>
      <c r="T2660" t="s">
        <v>93</v>
      </c>
      <c r="U2660" t="s">
        <v>140</v>
      </c>
      <c r="V2660" t="s">
        <v>141</v>
      </c>
      <c r="W2660" t="s">
        <v>93</v>
      </c>
      <c r="X2660" t="s">
        <v>60</v>
      </c>
      <c r="Y2660" t="str">
        <f>VLOOKUP(Q2660,[1]Feuil1!$A:$C,3,FALSE)</f>
        <v>Sciences Economiques et de Gestion</v>
      </c>
      <c r="Z2660" t="str">
        <f>VLOOKUP(Q2660,[1]Feuil1!$A:$E,5,FALSE)</f>
        <v xml:space="preserve">Economie et gestion </v>
      </c>
      <c r="AA2660" t="s">
        <v>58</v>
      </c>
      <c r="AB2660" t="s">
        <v>109</v>
      </c>
      <c r="AD2660" t="s">
        <v>62</v>
      </c>
      <c r="AI2660" t="s">
        <v>285</v>
      </c>
      <c r="AJ2660" t="s">
        <v>286</v>
      </c>
      <c r="AL2660" t="s">
        <v>101</v>
      </c>
    </row>
    <row r="2661" spans="1:38" x14ac:dyDescent="0.25">
      <c r="A2661">
        <v>2660</v>
      </c>
      <c r="B2661" t="s">
        <v>7337</v>
      </c>
      <c r="C2661" t="s">
        <v>39</v>
      </c>
      <c r="D2661" t="s">
        <v>58</v>
      </c>
      <c r="E2661" t="s">
        <v>2689</v>
      </c>
      <c r="F2661" t="s">
        <v>133</v>
      </c>
      <c r="G2661" t="s">
        <v>43</v>
      </c>
      <c r="H2661">
        <v>10.611111111111111</v>
      </c>
      <c r="I2661">
        <v>11.167777777777779</v>
      </c>
      <c r="J2661">
        <v>10.889444444444445</v>
      </c>
      <c r="K2661" t="s">
        <v>471</v>
      </c>
      <c r="L2661" t="s">
        <v>71</v>
      </c>
      <c r="N2661" t="s">
        <v>45</v>
      </c>
      <c r="O2661" t="s">
        <v>136</v>
      </c>
      <c r="P2661" t="s">
        <v>5676</v>
      </c>
      <c r="Q2661" s="1" t="s">
        <v>7338</v>
      </c>
      <c r="R2661" t="s">
        <v>4923</v>
      </c>
      <c r="T2661" t="s">
        <v>109</v>
      </c>
      <c r="U2661" t="s">
        <v>4548</v>
      </c>
      <c r="V2661" t="s">
        <v>141</v>
      </c>
      <c r="W2661" t="s">
        <v>109</v>
      </c>
      <c r="X2661" t="s">
        <v>211</v>
      </c>
      <c r="Y2661" t="str">
        <f>VLOOKUP(Q2661,[1]Feuil1!$A:$C,3,FALSE)</f>
        <v>Sciences Expérimentales</v>
      </c>
      <c r="Z2661" t="str">
        <f>VLOOKUP(Q2661,[1]Feuil1!$A:$E,5,FALSE)</f>
        <v xml:space="preserve">Scientifique </v>
      </c>
      <c r="AA2661" t="s">
        <v>1281</v>
      </c>
      <c r="AB2661" t="s">
        <v>109</v>
      </c>
      <c r="AD2661" t="s">
        <v>62</v>
      </c>
      <c r="AE2661" t="s">
        <v>207</v>
      </c>
      <c r="AF2661" t="s">
        <v>120</v>
      </c>
      <c r="AI2661" t="s">
        <v>474</v>
      </c>
      <c r="AJ2661" t="s">
        <v>895</v>
      </c>
    </row>
    <row r="2662" spans="1:38" x14ac:dyDescent="0.25">
      <c r="A2662">
        <v>2661</v>
      </c>
      <c r="B2662" t="s">
        <v>7339</v>
      </c>
      <c r="C2662" t="s">
        <v>39</v>
      </c>
      <c r="D2662" t="s">
        <v>40</v>
      </c>
      <c r="E2662" t="s">
        <v>132</v>
      </c>
      <c r="F2662" t="s">
        <v>133</v>
      </c>
      <c r="G2662" t="s">
        <v>43</v>
      </c>
      <c r="H2662">
        <v>13.2125</v>
      </c>
      <c r="I2662">
        <v>12.679999999999998</v>
      </c>
      <c r="J2662">
        <v>12.946249999999999</v>
      </c>
      <c r="K2662" t="s">
        <v>134</v>
      </c>
      <c r="L2662" t="s">
        <v>135</v>
      </c>
      <c r="N2662" t="s">
        <v>45</v>
      </c>
      <c r="O2662" t="s">
        <v>136</v>
      </c>
      <c r="P2662" t="s">
        <v>7340</v>
      </c>
      <c r="Q2662" s="1" t="s">
        <v>211</v>
      </c>
      <c r="R2662" t="s">
        <v>71</v>
      </c>
      <c r="T2662" t="s">
        <v>57</v>
      </c>
      <c r="U2662" t="s">
        <v>140</v>
      </c>
      <c r="V2662" t="s">
        <v>141</v>
      </c>
      <c r="W2662" t="s">
        <v>57</v>
      </c>
      <c r="X2662" t="s">
        <v>211</v>
      </c>
      <c r="Y2662" t="str">
        <f>VLOOKUP(Q2662,[1]Feuil1!$A:$C,3,FALSE)</f>
        <v>Sciences Expérimentales</v>
      </c>
      <c r="Z2662" t="str">
        <f>VLOOKUP(Q2662,[1]Feuil1!$A:$E,5,FALSE)</f>
        <v xml:space="preserve">Scientifique </v>
      </c>
      <c r="AA2662" t="s">
        <v>58</v>
      </c>
      <c r="AB2662" t="s">
        <v>109</v>
      </c>
      <c r="AD2662" t="s">
        <v>62</v>
      </c>
      <c r="AG2662" t="s">
        <v>7341</v>
      </c>
      <c r="AH2662" t="s">
        <v>80</v>
      </c>
      <c r="AI2662" t="s">
        <v>65</v>
      </c>
      <c r="AJ2662" t="s">
        <v>66</v>
      </c>
      <c r="AL2662" t="s">
        <v>101</v>
      </c>
    </row>
    <row r="2663" spans="1:38" x14ac:dyDescent="0.25">
      <c r="A2663">
        <v>2662</v>
      </c>
      <c r="B2663" t="s">
        <v>7342</v>
      </c>
      <c r="C2663" t="s">
        <v>39</v>
      </c>
      <c r="D2663" t="s">
        <v>40</v>
      </c>
      <c r="E2663" t="s">
        <v>48</v>
      </c>
      <c r="F2663" t="s">
        <v>49</v>
      </c>
      <c r="G2663" t="s">
        <v>50</v>
      </c>
      <c r="H2663">
        <v>12.69</v>
      </c>
      <c r="I2663">
        <v>14.6</v>
      </c>
      <c r="J2663">
        <v>13.645</v>
      </c>
      <c r="K2663" t="s">
        <v>104</v>
      </c>
      <c r="L2663" t="s">
        <v>115</v>
      </c>
      <c r="N2663" t="s">
        <v>45</v>
      </c>
      <c r="O2663" t="s">
        <v>52</v>
      </c>
      <c r="P2663" t="s">
        <v>406</v>
      </c>
      <c r="Q2663" s="1" t="s">
        <v>211</v>
      </c>
      <c r="R2663" t="s">
        <v>756</v>
      </c>
      <c r="T2663" t="s">
        <v>4472</v>
      </c>
      <c r="U2663" t="s">
        <v>58</v>
      </c>
      <c r="V2663" t="s">
        <v>108</v>
      </c>
      <c r="W2663" t="s">
        <v>93</v>
      </c>
      <c r="X2663" t="s">
        <v>211</v>
      </c>
      <c r="Y2663" t="str">
        <f>VLOOKUP(Q2663,[1]Feuil1!$A:$C,3,FALSE)</f>
        <v>Sciences Expérimentales</v>
      </c>
      <c r="Z2663" t="str">
        <f>VLOOKUP(Q2663,[1]Feuil1!$A:$E,5,FALSE)</f>
        <v xml:space="preserve">Scientifique </v>
      </c>
      <c r="AA2663" t="s">
        <v>58</v>
      </c>
      <c r="AB2663" t="s">
        <v>109</v>
      </c>
      <c r="AD2663" t="s">
        <v>62</v>
      </c>
      <c r="AI2663" t="s">
        <v>65</v>
      </c>
      <c r="AJ2663" t="s">
        <v>602</v>
      </c>
      <c r="AL2663" t="s">
        <v>101</v>
      </c>
    </row>
    <row r="2664" spans="1:38" x14ac:dyDescent="0.25">
      <c r="A2664">
        <v>2663</v>
      </c>
      <c r="B2664" t="s">
        <v>7343</v>
      </c>
      <c r="C2664" t="s">
        <v>39</v>
      </c>
      <c r="D2664" t="s">
        <v>40</v>
      </c>
      <c r="E2664" t="s">
        <v>494</v>
      </c>
      <c r="F2664" t="s">
        <v>49</v>
      </c>
      <c r="G2664" t="s">
        <v>50</v>
      </c>
      <c r="H2664">
        <v>13.626666666666669</v>
      </c>
      <c r="I2664">
        <v>12.4</v>
      </c>
      <c r="J2664">
        <v>13.013333333333332</v>
      </c>
      <c r="K2664" t="s">
        <v>104</v>
      </c>
      <c r="L2664" t="s">
        <v>89</v>
      </c>
      <c r="N2664" t="s">
        <v>45</v>
      </c>
      <c r="O2664" t="s">
        <v>52</v>
      </c>
      <c r="P2664" t="s">
        <v>7344</v>
      </c>
      <c r="Q2664" s="1" t="s">
        <v>211</v>
      </c>
      <c r="R2664" t="s">
        <v>71</v>
      </c>
      <c r="T2664" t="s">
        <v>167</v>
      </c>
      <c r="U2664" t="s">
        <v>58</v>
      </c>
      <c r="V2664" t="s">
        <v>108</v>
      </c>
      <c r="W2664" t="s">
        <v>167</v>
      </c>
      <c r="X2664" t="s">
        <v>211</v>
      </c>
      <c r="Y2664" t="str">
        <f>VLOOKUP(Q2664,[1]Feuil1!$A:$C,3,FALSE)</f>
        <v>Sciences Expérimentales</v>
      </c>
      <c r="Z2664" t="str">
        <f>VLOOKUP(Q2664,[1]Feuil1!$A:$E,5,FALSE)</f>
        <v xml:space="preserve">Scientifique </v>
      </c>
      <c r="AA2664" t="s">
        <v>58</v>
      </c>
      <c r="AB2664" t="s">
        <v>109</v>
      </c>
      <c r="AD2664" t="s">
        <v>62</v>
      </c>
      <c r="AG2664" t="s">
        <v>7345</v>
      </c>
      <c r="AH2664" t="s">
        <v>64</v>
      </c>
      <c r="AI2664" t="s">
        <v>65</v>
      </c>
      <c r="AJ2664" t="s">
        <v>66</v>
      </c>
      <c r="AL2664" t="s">
        <v>101</v>
      </c>
    </row>
    <row r="2665" spans="1:38" x14ac:dyDescent="0.25">
      <c r="A2665">
        <v>2664</v>
      </c>
      <c r="B2665" t="s">
        <v>7346</v>
      </c>
      <c r="C2665" t="s">
        <v>39</v>
      </c>
      <c r="D2665" t="s">
        <v>58</v>
      </c>
      <c r="E2665" t="s">
        <v>2689</v>
      </c>
      <c r="F2665" t="s">
        <v>133</v>
      </c>
      <c r="G2665" t="s">
        <v>43</v>
      </c>
      <c r="H2665">
        <v>12.197222222222223</v>
      </c>
      <c r="I2665">
        <v>11.057777777777778</v>
      </c>
      <c r="J2665">
        <v>11.627500000000001</v>
      </c>
      <c r="K2665" t="s">
        <v>471</v>
      </c>
      <c r="L2665" t="s">
        <v>71</v>
      </c>
      <c r="N2665" t="s">
        <v>105</v>
      </c>
      <c r="O2665" t="s">
        <v>7347</v>
      </c>
      <c r="P2665" t="s">
        <v>7348</v>
      </c>
      <c r="Q2665" s="1" t="s">
        <v>616</v>
      </c>
      <c r="R2665" t="s">
        <v>71</v>
      </c>
      <c r="S2665" t="s">
        <v>7349</v>
      </c>
      <c r="T2665" t="s">
        <v>109</v>
      </c>
      <c r="U2665" t="s">
        <v>94</v>
      </c>
      <c r="V2665" t="s">
        <v>141</v>
      </c>
      <c r="W2665" t="s">
        <v>109</v>
      </c>
      <c r="X2665" t="s">
        <v>616</v>
      </c>
      <c r="Y2665" t="str">
        <f>VLOOKUP(Q2665,[1]Feuil1!$A:$C,3,FALSE)</f>
        <v>Autre</v>
      </c>
      <c r="Z2665" t="str">
        <f>VLOOKUP(Q2665,[1]Feuil1!$A:$E,5,FALSE)</f>
        <v>Autre</v>
      </c>
      <c r="AA2665" t="s">
        <v>94</v>
      </c>
      <c r="AB2665" t="s">
        <v>109</v>
      </c>
      <c r="AD2665" t="s">
        <v>62</v>
      </c>
      <c r="AE2665" t="s">
        <v>78</v>
      </c>
      <c r="AF2665" t="s">
        <v>634</v>
      </c>
      <c r="AG2665" t="s">
        <v>7350</v>
      </c>
      <c r="AH2665" t="s">
        <v>64</v>
      </c>
      <c r="AI2665" t="s">
        <v>1073</v>
      </c>
      <c r="AJ2665" t="s">
        <v>7351</v>
      </c>
    </row>
    <row r="2666" spans="1:38" x14ac:dyDescent="0.25">
      <c r="A2666">
        <v>2665</v>
      </c>
      <c r="B2666" t="s">
        <v>7352</v>
      </c>
      <c r="C2666" t="s">
        <v>39</v>
      </c>
      <c r="D2666" t="s">
        <v>58</v>
      </c>
      <c r="E2666" t="s">
        <v>2689</v>
      </c>
      <c r="F2666" t="s">
        <v>133</v>
      </c>
      <c r="G2666" t="s">
        <v>43</v>
      </c>
      <c r="H2666">
        <v>12.203888888888891</v>
      </c>
      <c r="I2666">
        <v>11.293888888888889</v>
      </c>
      <c r="J2666">
        <v>11.748888888888889</v>
      </c>
      <c r="K2666" t="s">
        <v>471</v>
      </c>
      <c r="L2666" t="s">
        <v>71</v>
      </c>
      <c r="N2666" t="s">
        <v>105</v>
      </c>
      <c r="O2666" t="s">
        <v>7347</v>
      </c>
      <c r="P2666" t="s">
        <v>7353</v>
      </c>
      <c r="Q2666" s="1" t="s">
        <v>616</v>
      </c>
      <c r="R2666" t="s">
        <v>71</v>
      </c>
      <c r="T2666" t="s">
        <v>109</v>
      </c>
      <c r="U2666" t="s">
        <v>94</v>
      </c>
      <c r="V2666" t="s">
        <v>141</v>
      </c>
      <c r="W2666" t="s">
        <v>109</v>
      </c>
      <c r="X2666" t="s">
        <v>616</v>
      </c>
      <c r="Y2666" t="str">
        <f>VLOOKUP(Q2666,[1]Feuil1!$A:$C,3,FALSE)</f>
        <v>Autre</v>
      </c>
      <c r="Z2666" t="str">
        <f>VLOOKUP(Q2666,[1]Feuil1!$A:$E,5,FALSE)</f>
        <v>Autre</v>
      </c>
      <c r="AA2666" t="s">
        <v>94</v>
      </c>
      <c r="AB2666" t="s">
        <v>109</v>
      </c>
      <c r="AD2666" t="s">
        <v>62</v>
      </c>
      <c r="AE2666" t="s">
        <v>78</v>
      </c>
      <c r="AF2666" t="s">
        <v>634</v>
      </c>
    </row>
    <row r="2667" spans="1:38" x14ac:dyDescent="0.25">
      <c r="A2667">
        <v>2666</v>
      </c>
      <c r="B2667" t="s">
        <v>7354</v>
      </c>
      <c r="C2667" t="s">
        <v>39</v>
      </c>
      <c r="D2667" t="s">
        <v>40</v>
      </c>
      <c r="E2667" t="s">
        <v>494</v>
      </c>
      <c r="F2667" t="s">
        <v>49</v>
      </c>
      <c r="G2667" t="s">
        <v>50</v>
      </c>
      <c r="H2667">
        <v>13.966999999999999</v>
      </c>
      <c r="I2667">
        <v>15.8</v>
      </c>
      <c r="J2667">
        <v>14.883499999999998</v>
      </c>
      <c r="K2667" t="s">
        <v>104</v>
      </c>
      <c r="L2667" t="s">
        <v>115</v>
      </c>
      <c r="N2667" t="s">
        <v>45</v>
      </c>
      <c r="O2667" t="s">
        <v>52</v>
      </c>
      <c r="P2667" t="s">
        <v>7355</v>
      </c>
      <c r="Q2667" s="1" t="s">
        <v>211</v>
      </c>
      <c r="R2667" t="s">
        <v>414</v>
      </c>
      <c r="T2667" t="s">
        <v>7198</v>
      </c>
      <c r="U2667" t="s">
        <v>58</v>
      </c>
      <c r="V2667" t="s">
        <v>108</v>
      </c>
      <c r="W2667" t="s">
        <v>57</v>
      </c>
      <c r="X2667" t="s">
        <v>211</v>
      </c>
      <c r="Y2667" t="str">
        <f>VLOOKUP(Q2667,[1]Feuil1!$A:$C,3,FALSE)</f>
        <v>Sciences Expérimentales</v>
      </c>
      <c r="Z2667" t="str">
        <f>VLOOKUP(Q2667,[1]Feuil1!$A:$E,5,FALSE)</f>
        <v xml:space="preserve">Scientifique </v>
      </c>
      <c r="AA2667" t="s">
        <v>58</v>
      </c>
      <c r="AB2667" t="s">
        <v>109</v>
      </c>
      <c r="AD2667" t="s">
        <v>62</v>
      </c>
      <c r="AI2667" t="s">
        <v>65</v>
      </c>
      <c r="AJ2667" t="s">
        <v>602</v>
      </c>
      <c r="AL2667" t="s">
        <v>101</v>
      </c>
    </row>
    <row r="2668" spans="1:38" x14ac:dyDescent="0.25">
      <c r="A2668">
        <v>2667</v>
      </c>
      <c r="B2668" t="s">
        <v>7356</v>
      </c>
      <c r="C2668" t="s">
        <v>39</v>
      </c>
      <c r="D2668" t="s">
        <v>40</v>
      </c>
      <c r="E2668" t="s">
        <v>48</v>
      </c>
      <c r="F2668" t="s">
        <v>49</v>
      </c>
      <c r="G2668" t="s">
        <v>50</v>
      </c>
      <c r="H2668">
        <v>12.84</v>
      </c>
      <c r="I2668">
        <v>14.5</v>
      </c>
      <c r="J2668">
        <v>13.669999999999998</v>
      </c>
      <c r="K2668" t="s">
        <v>104</v>
      </c>
      <c r="L2668" t="s">
        <v>115</v>
      </c>
      <c r="N2668" t="s">
        <v>45</v>
      </c>
      <c r="O2668" t="s">
        <v>52</v>
      </c>
      <c r="P2668" t="s">
        <v>716</v>
      </c>
      <c r="Q2668" s="1" t="s">
        <v>410</v>
      </c>
      <c r="R2668" t="s">
        <v>756</v>
      </c>
      <c r="T2668" t="s">
        <v>3393</v>
      </c>
      <c r="U2668" t="s">
        <v>58</v>
      </c>
      <c r="V2668" t="s">
        <v>108</v>
      </c>
      <c r="W2668" t="s">
        <v>97</v>
      </c>
      <c r="X2668" t="s">
        <v>60</v>
      </c>
      <c r="Y2668" t="str">
        <f>VLOOKUP(Q2668,[1]Feuil1!$A:$C,3,FALSE)</f>
        <v>Sciences Economiques et de Gestion</v>
      </c>
      <c r="Z2668" t="str">
        <f>VLOOKUP(Q2668,[1]Feuil1!$A:$E,5,FALSE)</f>
        <v xml:space="preserve">Economie et gestion </v>
      </c>
      <c r="AA2668" t="s">
        <v>58</v>
      </c>
      <c r="AB2668" t="s">
        <v>109</v>
      </c>
      <c r="AD2668" t="s">
        <v>62</v>
      </c>
      <c r="AI2668" t="s">
        <v>285</v>
      </c>
      <c r="AJ2668" t="s">
        <v>286</v>
      </c>
      <c r="AL2668" t="s">
        <v>101</v>
      </c>
    </row>
    <row r="2669" spans="1:38" x14ac:dyDescent="0.25">
      <c r="A2669">
        <v>2668</v>
      </c>
      <c r="B2669" t="s">
        <v>7357</v>
      </c>
      <c r="C2669" t="s">
        <v>39</v>
      </c>
      <c r="D2669" t="s">
        <v>40</v>
      </c>
      <c r="E2669" t="s">
        <v>48</v>
      </c>
      <c r="F2669" t="s">
        <v>49</v>
      </c>
      <c r="G2669" t="s">
        <v>50</v>
      </c>
      <c r="H2669">
        <v>13.074999999999999</v>
      </c>
      <c r="I2669">
        <v>12.7</v>
      </c>
      <c r="J2669">
        <v>12.887499999999999</v>
      </c>
      <c r="K2669" t="s">
        <v>104</v>
      </c>
      <c r="L2669" t="s">
        <v>135</v>
      </c>
      <c r="N2669" t="s">
        <v>45</v>
      </c>
      <c r="O2669" t="s">
        <v>52</v>
      </c>
      <c r="P2669" t="s">
        <v>4490</v>
      </c>
      <c r="Q2669" s="1" t="s">
        <v>410</v>
      </c>
      <c r="R2669" t="s">
        <v>756</v>
      </c>
      <c r="T2669" t="s">
        <v>3393</v>
      </c>
      <c r="U2669" t="s">
        <v>58</v>
      </c>
      <c r="V2669" t="s">
        <v>108</v>
      </c>
      <c r="W2669" t="s">
        <v>97</v>
      </c>
      <c r="X2669" t="s">
        <v>60</v>
      </c>
      <c r="Y2669" t="str">
        <f>VLOOKUP(Q2669,[1]Feuil1!$A:$C,3,FALSE)</f>
        <v>Sciences Economiques et de Gestion</v>
      </c>
      <c r="Z2669" t="str">
        <f>VLOOKUP(Q2669,[1]Feuil1!$A:$E,5,FALSE)</f>
        <v xml:space="preserve">Economie et gestion </v>
      </c>
      <c r="AA2669" t="s">
        <v>58</v>
      </c>
      <c r="AB2669" t="s">
        <v>109</v>
      </c>
      <c r="AD2669" t="s">
        <v>62</v>
      </c>
      <c r="AI2669" t="s">
        <v>65</v>
      </c>
      <c r="AJ2669" t="s">
        <v>66</v>
      </c>
      <c r="AL2669" t="s">
        <v>101</v>
      </c>
    </row>
    <row r="2670" spans="1:38" x14ac:dyDescent="0.25">
      <c r="A2670">
        <v>2669</v>
      </c>
      <c r="B2670" t="s">
        <v>7358</v>
      </c>
      <c r="C2670" t="s">
        <v>39</v>
      </c>
      <c r="D2670" t="s">
        <v>40</v>
      </c>
      <c r="E2670" t="s">
        <v>494</v>
      </c>
      <c r="F2670" t="s">
        <v>49</v>
      </c>
      <c r="G2670" t="s">
        <v>50</v>
      </c>
      <c r="H2670">
        <v>13.759666666666666</v>
      </c>
      <c r="I2670">
        <v>13.9</v>
      </c>
      <c r="J2670">
        <v>13.829833333333335</v>
      </c>
      <c r="K2670" t="s">
        <v>104</v>
      </c>
      <c r="L2670" t="s">
        <v>115</v>
      </c>
      <c r="N2670" t="s">
        <v>45</v>
      </c>
      <c r="O2670" t="s">
        <v>52</v>
      </c>
      <c r="P2670" t="s">
        <v>4853</v>
      </c>
      <c r="Q2670" s="1" t="s">
        <v>410</v>
      </c>
      <c r="R2670" t="s">
        <v>756</v>
      </c>
      <c r="T2670" t="s">
        <v>3393</v>
      </c>
      <c r="U2670" t="s">
        <v>58</v>
      </c>
      <c r="V2670" t="s">
        <v>108</v>
      </c>
      <c r="W2670" t="s">
        <v>97</v>
      </c>
      <c r="X2670" t="s">
        <v>60</v>
      </c>
      <c r="Y2670" t="str">
        <f>VLOOKUP(Q2670,[1]Feuil1!$A:$C,3,FALSE)</f>
        <v>Sciences Economiques et de Gestion</v>
      </c>
      <c r="Z2670" t="str">
        <f>VLOOKUP(Q2670,[1]Feuil1!$A:$E,5,FALSE)</f>
        <v xml:space="preserve">Economie et gestion </v>
      </c>
      <c r="AA2670" t="s">
        <v>58</v>
      </c>
      <c r="AB2670" t="s">
        <v>109</v>
      </c>
      <c r="AD2670" t="s">
        <v>62</v>
      </c>
      <c r="AI2670" t="s">
        <v>65</v>
      </c>
      <c r="AJ2670" t="s">
        <v>66</v>
      </c>
      <c r="AL2670" t="s">
        <v>101</v>
      </c>
    </row>
    <row r="2671" spans="1:38" x14ac:dyDescent="0.25">
      <c r="A2671">
        <v>2670</v>
      </c>
      <c r="B2671" t="s">
        <v>7359</v>
      </c>
      <c r="C2671" t="s">
        <v>39</v>
      </c>
      <c r="D2671" t="s">
        <v>40</v>
      </c>
      <c r="E2671" t="s">
        <v>103</v>
      </c>
      <c r="F2671" t="s">
        <v>49</v>
      </c>
      <c r="G2671" t="s">
        <v>50</v>
      </c>
      <c r="H2671">
        <v>13.353666666666665</v>
      </c>
      <c r="I2671">
        <v>16.100000000000001</v>
      </c>
      <c r="J2671">
        <v>14.726833333333332</v>
      </c>
      <c r="K2671" t="s">
        <v>104</v>
      </c>
      <c r="L2671" t="s">
        <v>115</v>
      </c>
      <c r="N2671" t="s">
        <v>105</v>
      </c>
      <c r="O2671" t="s">
        <v>52</v>
      </c>
      <c r="P2671" t="s">
        <v>7360</v>
      </c>
      <c r="Q2671" s="1" t="s">
        <v>410</v>
      </c>
      <c r="R2671" t="s">
        <v>55</v>
      </c>
      <c r="S2671" t="s">
        <v>6836</v>
      </c>
      <c r="T2671" t="s">
        <v>93</v>
      </c>
      <c r="U2671" t="s">
        <v>58</v>
      </c>
      <c r="V2671" t="s">
        <v>108</v>
      </c>
      <c r="W2671" t="s">
        <v>93</v>
      </c>
      <c r="X2671" t="s">
        <v>60</v>
      </c>
      <c r="Y2671" t="str">
        <f>VLOOKUP(Q2671,[1]Feuil1!$A:$C,3,FALSE)</f>
        <v>Sciences Economiques et de Gestion</v>
      </c>
      <c r="Z2671" t="str">
        <f>VLOOKUP(Q2671,[1]Feuil1!$A:$E,5,FALSE)</f>
        <v xml:space="preserve">Economie et gestion </v>
      </c>
      <c r="AA2671" t="s">
        <v>58</v>
      </c>
      <c r="AB2671" t="s">
        <v>109</v>
      </c>
      <c r="AD2671" t="s">
        <v>62</v>
      </c>
      <c r="AG2671" t="s">
        <v>7361</v>
      </c>
      <c r="AH2671" t="s">
        <v>80</v>
      </c>
      <c r="AI2671" t="s">
        <v>65</v>
      </c>
      <c r="AJ2671" t="s">
        <v>66</v>
      </c>
      <c r="AL2671" t="s">
        <v>101</v>
      </c>
    </row>
    <row r="2672" spans="1:38" x14ac:dyDescent="0.25">
      <c r="A2672">
        <v>2671</v>
      </c>
      <c r="B2672" t="s">
        <v>7362</v>
      </c>
      <c r="C2672" t="s">
        <v>39</v>
      </c>
      <c r="D2672" t="s">
        <v>40</v>
      </c>
      <c r="E2672" t="s">
        <v>526</v>
      </c>
      <c r="F2672" t="s">
        <v>154</v>
      </c>
      <c r="G2672" t="s">
        <v>87</v>
      </c>
      <c r="H2672">
        <v>16.59</v>
      </c>
      <c r="I2672">
        <v>18.12</v>
      </c>
      <c r="J2672">
        <v>17.350000000000001</v>
      </c>
      <c r="K2672" t="s">
        <v>62</v>
      </c>
      <c r="L2672" t="s">
        <v>115</v>
      </c>
      <c r="N2672" t="s">
        <v>45</v>
      </c>
      <c r="O2672" t="s">
        <v>52</v>
      </c>
      <c r="P2672" t="s">
        <v>7363</v>
      </c>
      <c r="Q2672" s="1" t="s">
        <v>7364</v>
      </c>
      <c r="R2672" t="s">
        <v>89</v>
      </c>
      <c r="T2672" t="s">
        <v>97</v>
      </c>
      <c r="U2672" t="s">
        <v>58</v>
      </c>
      <c r="V2672" t="s">
        <v>109</v>
      </c>
      <c r="W2672" t="s">
        <v>97</v>
      </c>
      <c r="X2672" t="s">
        <v>616</v>
      </c>
      <c r="Y2672" t="str">
        <f>VLOOKUP(Q2672,[1]Feuil1!$A:$C,3,FALSE)</f>
        <v>Autre</v>
      </c>
      <c r="Z2672" t="str">
        <f>VLOOKUP(Q2672,[1]Feuil1!$A:$E,5,FALSE)</f>
        <v>Autre</v>
      </c>
      <c r="AA2672" t="s">
        <v>58</v>
      </c>
      <c r="AB2672" t="s">
        <v>109</v>
      </c>
      <c r="AD2672" t="s">
        <v>62</v>
      </c>
      <c r="AI2672" t="s">
        <v>65</v>
      </c>
      <c r="AJ2672" t="s">
        <v>303</v>
      </c>
      <c r="AL2672" t="s">
        <v>101</v>
      </c>
    </row>
    <row r="2673" spans="1:38" x14ac:dyDescent="0.25">
      <c r="A2673">
        <v>2672</v>
      </c>
      <c r="B2673" t="s">
        <v>7365</v>
      </c>
      <c r="C2673" t="s">
        <v>39</v>
      </c>
      <c r="D2673" t="s">
        <v>40</v>
      </c>
      <c r="E2673" t="s">
        <v>457</v>
      </c>
      <c r="F2673" t="s">
        <v>154</v>
      </c>
      <c r="G2673" t="s">
        <v>87</v>
      </c>
      <c r="H2673">
        <v>14.37</v>
      </c>
      <c r="I2673">
        <v>16.2</v>
      </c>
      <c r="J2673">
        <v>15.28</v>
      </c>
      <c r="K2673" t="s">
        <v>62</v>
      </c>
      <c r="L2673" t="s">
        <v>89</v>
      </c>
      <c r="N2673" t="s">
        <v>45</v>
      </c>
      <c r="O2673" t="s">
        <v>52</v>
      </c>
      <c r="P2673" t="s">
        <v>7366</v>
      </c>
      <c r="Q2673" s="1" t="s">
        <v>7367</v>
      </c>
      <c r="R2673" t="s">
        <v>3102</v>
      </c>
      <c r="T2673" t="s">
        <v>57</v>
      </c>
      <c r="U2673" t="s">
        <v>58</v>
      </c>
      <c r="V2673" t="s">
        <v>109</v>
      </c>
      <c r="W2673" t="s">
        <v>57</v>
      </c>
      <c r="X2673" t="s">
        <v>616</v>
      </c>
      <c r="Y2673" t="str">
        <f>VLOOKUP(Q2673,[1]Feuil1!$A:$C,3,FALSE)</f>
        <v>Autre</v>
      </c>
      <c r="Z2673" t="str">
        <f>VLOOKUP(Q2673,[1]Feuil1!$A:$E,5,FALSE)</f>
        <v>Autre</v>
      </c>
      <c r="AA2673" t="s">
        <v>58</v>
      </c>
      <c r="AB2673" t="s">
        <v>109</v>
      </c>
      <c r="AD2673" t="s">
        <v>62</v>
      </c>
      <c r="AE2673" t="s">
        <v>207</v>
      </c>
      <c r="AF2673" t="s">
        <v>78</v>
      </c>
      <c r="AI2673" t="s">
        <v>65</v>
      </c>
      <c r="AJ2673" t="s">
        <v>66</v>
      </c>
      <c r="AL2673" t="s">
        <v>101</v>
      </c>
    </row>
    <row r="2674" spans="1:38" x14ac:dyDescent="0.25">
      <c r="A2674">
        <v>2673</v>
      </c>
      <c r="B2674" t="s">
        <v>7368</v>
      </c>
      <c r="C2674" t="s">
        <v>39</v>
      </c>
      <c r="D2674" t="s">
        <v>40</v>
      </c>
      <c r="E2674" t="s">
        <v>494</v>
      </c>
      <c r="F2674" t="s">
        <v>49</v>
      </c>
      <c r="G2674" t="s">
        <v>50</v>
      </c>
      <c r="H2674">
        <v>15.241666666666665</v>
      </c>
      <c r="I2674">
        <v>13.4</v>
      </c>
      <c r="J2674">
        <v>14.320833333333331</v>
      </c>
      <c r="K2674" t="s">
        <v>104</v>
      </c>
      <c r="L2674" t="s">
        <v>115</v>
      </c>
      <c r="N2674" t="s">
        <v>105</v>
      </c>
      <c r="O2674" t="s">
        <v>52</v>
      </c>
      <c r="P2674" t="s">
        <v>7369</v>
      </c>
      <c r="Q2674" s="1" t="s">
        <v>211</v>
      </c>
      <c r="R2674" t="s">
        <v>414</v>
      </c>
      <c r="T2674" t="s">
        <v>7370</v>
      </c>
      <c r="U2674" t="s">
        <v>58</v>
      </c>
      <c r="V2674" t="s">
        <v>108</v>
      </c>
      <c r="W2674" t="s">
        <v>7371</v>
      </c>
      <c r="X2674" t="s">
        <v>211</v>
      </c>
      <c r="Y2674" t="str">
        <f>VLOOKUP(Q2674,[1]Feuil1!$A:$C,3,FALSE)</f>
        <v>Sciences Expérimentales</v>
      </c>
      <c r="Z2674" t="str">
        <f>VLOOKUP(Q2674,[1]Feuil1!$A:$E,5,FALSE)</f>
        <v xml:space="preserve">Scientifique </v>
      </c>
      <c r="AA2674" t="s">
        <v>58</v>
      </c>
      <c r="AB2674" t="s">
        <v>109</v>
      </c>
      <c r="AD2674" t="s">
        <v>62</v>
      </c>
      <c r="AI2674" t="s">
        <v>65</v>
      </c>
      <c r="AJ2674" t="s">
        <v>66</v>
      </c>
      <c r="AL2674" t="s">
        <v>101</v>
      </c>
    </row>
    <row r="2675" spans="1:38" x14ac:dyDescent="0.25">
      <c r="A2675">
        <v>2674</v>
      </c>
      <c r="B2675" t="s">
        <v>7372</v>
      </c>
      <c r="C2675" t="s">
        <v>39</v>
      </c>
      <c r="D2675" t="s">
        <v>40</v>
      </c>
      <c r="E2675" t="s">
        <v>494</v>
      </c>
      <c r="F2675" t="s">
        <v>49</v>
      </c>
      <c r="G2675" t="s">
        <v>50</v>
      </c>
      <c r="H2675">
        <v>14.959666666666667</v>
      </c>
      <c r="I2675">
        <v>16.350000000000001</v>
      </c>
      <c r="J2675">
        <v>15.654833333333334</v>
      </c>
      <c r="K2675" t="s">
        <v>104</v>
      </c>
      <c r="L2675" t="s">
        <v>115</v>
      </c>
      <c r="N2675" t="s">
        <v>45</v>
      </c>
      <c r="O2675" t="s">
        <v>52</v>
      </c>
      <c r="P2675" t="s">
        <v>7373</v>
      </c>
      <c r="Q2675" s="1" t="s">
        <v>211</v>
      </c>
      <c r="R2675" t="s">
        <v>3534</v>
      </c>
      <c r="T2675" t="s">
        <v>7374</v>
      </c>
      <c r="U2675" t="s">
        <v>58</v>
      </c>
      <c r="V2675" t="s">
        <v>108</v>
      </c>
      <c r="W2675" t="s">
        <v>57</v>
      </c>
      <c r="X2675" t="s">
        <v>211</v>
      </c>
      <c r="Y2675" t="str">
        <f>VLOOKUP(Q2675,[1]Feuil1!$A:$C,3,FALSE)</f>
        <v>Sciences Expérimentales</v>
      </c>
      <c r="Z2675" t="str">
        <f>VLOOKUP(Q2675,[1]Feuil1!$A:$E,5,FALSE)</f>
        <v xml:space="preserve">Scientifique </v>
      </c>
      <c r="AA2675" t="s">
        <v>58</v>
      </c>
      <c r="AB2675" t="s">
        <v>109</v>
      </c>
      <c r="AD2675" t="s">
        <v>62</v>
      </c>
      <c r="AI2675" t="s">
        <v>65</v>
      </c>
      <c r="AJ2675" t="s">
        <v>303</v>
      </c>
      <c r="AL2675" t="s">
        <v>101</v>
      </c>
    </row>
    <row r="2676" spans="1:38" x14ac:dyDescent="0.25">
      <c r="A2676">
        <v>2675</v>
      </c>
      <c r="B2676" t="s">
        <v>7375</v>
      </c>
      <c r="C2676" t="s">
        <v>39</v>
      </c>
      <c r="D2676" t="s">
        <v>40</v>
      </c>
      <c r="E2676" t="s">
        <v>132</v>
      </c>
      <c r="F2676" t="s">
        <v>133</v>
      </c>
      <c r="G2676" t="s">
        <v>43</v>
      </c>
      <c r="H2676">
        <v>14.883333333333333</v>
      </c>
      <c r="I2676">
        <v>16.594999999999999</v>
      </c>
      <c r="J2676">
        <v>15.739166666666666</v>
      </c>
      <c r="K2676" t="s">
        <v>134</v>
      </c>
      <c r="L2676" t="s">
        <v>89</v>
      </c>
      <c r="N2676" t="s">
        <v>105</v>
      </c>
      <c r="O2676" t="s">
        <v>136</v>
      </c>
      <c r="P2676" t="s">
        <v>7376</v>
      </c>
      <c r="Q2676" s="1" t="s">
        <v>410</v>
      </c>
      <c r="R2676" t="s">
        <v>71</v>
      </c>
      <c r="T2676" t="s">
        <v>7377</v>
      </c>
      <c r="U2676" t="s">
        <v>140</v>
      </c>
      <c r="V2676" t="s">
        <v>141</v>
      </c>
      <c r="W2676" t="s">
        <v>7377</v>
      </c>
      <c r="X2676" t="s">
        <v>60</v>
      </c>
      <c r="Y2676" t="str">
        <f>VLOOKUP(Q2676,[1]Feuil1!$A:$C,3,FALSE)</f>
        <v>Sciences Economiques et de Gestion</v>
      </c>
      <c r="Z2676" t="str">
        <f>VLOOKUP(Q2676,[1]Feuil1!$A:$E,5,FALSE)</f>
        <v xml:space="preserve">Economie et gestion </v>
      </c>
      <c r="AA2676" t="s">
        <v>58</v>
      </c>
      <c r="AB2676" t="s">
        <v>109</v>
      </c>
      <c r="AD2676" t="s">
        <v>62</v>
      </c>
      <c r="AG2676" t="s">
        <v>7378</v>
      </c>
      <c r="AH2676" t="s">
        <v>80</v>
      </c>
      <c r="AI2676" t="s">
        <v>65</v>
      </c>
      <c r="AJ2676" t="s">
        <v>66</v>
      </c>
      <c r="AL2676" t="s">
        <v>101</v>
      </c>
    </row>
    <row r="2677" spans="1:38" x14ac:dyDescent="0.25">
      <c r="A2677">
        <v>2676</v>
      </c>
      <c r="B2677" t="s">
        <v>7379</v>
      </c>
      <c r="C2677" t="s">
        <v>39</v>
      </c>
      <c r="D2677" t="s">
        <v>40</v>
      </c>
      <c r="E2677" t="s">
        <v>494</v>
      </c>
      <c r="F2677" t="s">
        <v>49</v>
      </c>
      <c r="G2677" t="s">
        <v>50</v>
      </c>
      <c r="H2677">
        <v>14.25</v>
      </c>
      <c r="I2677">
        <v>14.65</v>
      </c>
      <c r="J2677">
        <v>14.45</v>
      </c>
      <c r="K2677" t="s">
        <v>104</v>
      </c>
      <c r="L2677" t="s">
        <v>115</v>
      </c>
      <c r="N2677" t="s">
        <v>45</v>
      </c>
      <c r="O2677" t="s">
        <v>52</v>
      </c>
      <c r="P2677" t="s">
        <v>7380</v>
      </c>
      <c r="Q2677" s="1" t="s">
        <v>410</v>
      </c>
      <c r="R2677" t="s">
        <v>55</v>
      </c>
      <c r="T2677" t="s">
        <v>167</v>
      </c>
      <c r="U2677" t="s">
        <v>58</v>
      </c>
      <c r="V2677" t="s">
        <v>108</v>
      </c>
      <c r="W2677" t="s">
        <v>167</v>
      </c>
      <c r="X2677" t="s">
        <v>60</v>
      </c>
      <c r="Y2677" t="str">
        <f>VLOOKUP(Q2677,[1]Feuil1!$A:$C,3,FALSE)</f>
        <v>Sciences Economiques et de Gestion</v>
      </c>
      <c r="Z2677" t="str">
        <f>VLOOKUP(Q2677,[1]Feuil1!$A:$E,5,FALSE)</f>
        <v xml:space="preserve">Economie et gestion </v>
      </c>
      <c r="AA2677" t="s">
        <v>58</v>
      </c>
      <c r="AB2677" t="s">
        <v>109</v>
      </c>
      <c r="AD2677" t="s">
        <v>62</v>
      </c>
      <c r="AG2677" t="s">
        <v>7381</v>
      </c>
      <c r="AH2677" t="s">
        <v>80</v>
      </c>
      <c r="AI2677" t="s">
        <v>65</v>
      </c>
      <c r="AJ2677" t="s">
        <v>188</v>
      </c>
      <c r="AL2677" t="s">
        <v>101</v>
      </c>
    </row>
    <row r="2678" spans="1:38" x14ac:dyDescent="0.25">
      <c r="A2678">
        <v>2677</v>
      </c>
      <c r="B2678" t="s">
        <v>7382</v>
      </c>
      <c r="C2678" t="s">
        <v>39</v>
      </c>
      <c r="D2678" t="s">
        <v>40</v>
      </c>
      <c r="E2678" t="s">
        <v>132</v>
      </c>
      <c r="F2678" t="s">
        <v>133</v>
      </c>
      <c r="G2678" t="s">
        <v>43</v>
      </c>
      <c r="H2678">
        <v>14.479166666666666</v>
      </c>
      <c r="I2678">
        <v>14.515000000000001</v>
      </c>
      <c r="J2678">
        <v>14.497083333333332</v>
      </c>
      <c r="K2678" t="s">
        <v>134</v>
      </c>
      <c r="L2678" t="s">
        <v>89</v>
      </c>
      <c r="N2678" t="s">
        <v>105</v>
      </c>
      <c r="O2678" t="s">
        <v>136</v>
      </c>
      <c r="P2678" t="s">
        <v>6870</v>
      </c>
      <c r="Q2678" s="1" t="s">
        <v>5312</v>
      </c>
      <c r="R2678" t="s">
        <v>89</v>
      </c>
      <c r="T2678" t="s">
        <v>97</v>
      </c>
      <c r="U2678" t="s">
        <v>140</v>
      </c>
      <c r="V2678" t="s">
        <v>141</v>
      </c>
      <c r="W2678" t="s">
        <v>97</v>
      </c>
      <c r="X2678" t="s">
        <v>76</v>
      </c>
      <c r="Y2678" t="str">
        <f>VLOOKUP(Q2678,[1]Feuil1!$A:$C,3,FALSE)</f>
        <v>Sciences Expérimentales</v>
      </c>
      <c r="Z2678" t="str">
        <f>VLOOKUP(Q2678,[1]Feuil1!$A:$E,5,FALSE)</f>
        <v xml:space="preserve">Scientifique </v>
      </c>
      <c r="AA2678" t="s">
        <v>58</v>
      </c>
      <c r="AB2678" t="s">
        <v>109</v>
      </c>
      <c r="AD2678" t="s">
        <v>62</v>
      </c>
      <c r="AI2678" t="s">
        <v>65</v>
      </c>
      <c r="AJ2678" t="s">
        <v>66</v>
      </c>
      <c r="AL2678" t="s">
        <v>101</v>
      </c>
    </row>
    <row r="2679" spans="1:38" x14ac:dyDescent="0.25">
      <c r="A2679">
        <v>2678</v>
      </c>
      <c r="B2679" t="s">
        <v>7383</v>
      </c>
      <c r="C2679" t="s">
        <v>39</v>
      </c>
      <c r="D2679" t="s">
        <v>40</v>
      </c>
      <c r="E2679" t="s">
        <v>103</v>
      </c>
      <c r="F2679" t="s">
        <v>49</v>
      </c>
      <c r="G2679" t="s">
        <v>50</v>
      </c>
      <c r="H2679">
        <v>15.417999999999997</v>
      </c>
      <c r="I2679">
        <v>17.600000000000001</v>
      </c>
      <c r="J2679">
        <v>16.508999999999997</v>
      </c>
      <c r="K2679" t="s">
        <v>104</v>
      </c>
      <c r="L2679" t="s">
        <v>115</v>
      </c>
      <c r="N2679" t="s">
        <v>105</v>
      </c>
      <c r="O2679" t="s">
        <v>52</v>
      </c>
      <c r="P2679" t="s">
        <v>7384</v>
      </c>
      <c r="Q2679" s="1" t="s">
        <v>211</v>
      </c>
      <c r="R2679" t="s">
        <v>3534</v>
      </c>
      <c r="T2679" t="s">
        <v>443</v>
      </c>
      <c r="U2679" t="s">
        <v>58</v>
      </c>
      <c r="V2679" t="s">
        <v>108</v>
      </c>
      <c r="W2679" t="s">
        <v>167</v>
      </c>
      <c r="X2679" t="s">
        <v>211</v>
      </c>
      <c r="Y2679" t="str">
        <f>VLOOKUP(Q2679,[1]Feuil1!$A:$C,3,FALSE)</f>
        <v>Sciences Expérimentales</v>
      </c>
      <c r="Z2679" t="str">
        <f>VLOOKUP(Q2679,[1]Feuil1!$A:$E,5,FALSE)</f>
        <v xml:space="preserve">Scientifique </v>
      </c>
      <c r="AA2679" t="s">
        <v>58</v>
      </c>
      <c r="AB2679" t="s">
        <v>109</v>
      </c>
      <c r="AD2679" t="s">
        <v>62</v>
      </c>
      <c r="AI2679" t="s">
        <v>65</v>
      </c>
      <c r="AJ2679" t="s">
        <v>223</v>
      </c>
      <c r="AL2679" t="s">
        <v>101</v>
      </c>
    </row>
    <row r="2680" spans="1:38" x14ac:dyDescent="0.25">
      <c r="A2680">
        <v>2679</v>
      </c>
      <c r="B2680" t="s">
        <v>7385</v>
      </c>
      <c r="C2680" t="s">
        <v>39</v>
      </c>
      <c r="D2680" t="s">
        <v>40</v>
      </c>
      <c r="E2680" t="s">
        <v>494</v>
      </c>
      <c r="F2680" t="s">
        <v>49</v>
      </c>
      <c r="G2680" t="s">
        <v>50</v>
      </c>
      <c r="H2680">
        <v>15.456666666666667</v>
      </c>
      <c r="I2680">
        <v>16.600000000000001</v>
      </c>
      <c r="J2680">
        <v>16.028333333333332</v>
      </c>
      <c r="K2680" t="s">
        <v>104</v>
      </c>
      <c r="L2680" t="s">
        <v>115</v>
      </c>
      <c r="N2680" t="s">
        <v>105</v>
      </c>
      <c r="O2680" t="s">
        <v>52</v>
      </c>
      <c r="P2680" t="s">
        <v>406</v>
      </c>
      <c r="Q2680" s="1" t="s">
        <v>211</v>
      </c>
      <c r="R2680" t="s">
        <v>55</v>
      </c>
      <c r="T2680" t="s">
        <v>167</v>
      </c>
      <c r="U2680" t="s">
        <v>58</v>
      </c>
      <c r="V2680" t="s">
        <v>108</v>
      </c>
      <c r="W2680" t="s">
        <v>167</v>
      </c>
      <c r="X2680" t="s">
        <v>211</v>
      </c>
      <c r="Y2680" t="str">
        <f>VLOOKUP(Q2680,[1]Feuil1!$A:$C,3,FALSE)</f>
        <v>Sciences Expérimentales</v>
      </c>
      <c r="Z2680" t="str">
        <f>VLOOKUP(Q2680,[1]Feuil1!$A:$E,5,FALSE)</f>
        <v xml:space="preserve">Scientifique </v>
      </c>
      <c r="AA2680" t="s">
        <v>58</v>
      </c>
      <c r="AB2680" t="s">
        <v>109</v>
      </c>
      <c r="AD2680" t="s">
        <v>62</v>
      </c>
      <c r="AG2680" t="s">
        <v>2597</v>
      </c>
      <c r="AH2680" t="s">
        <v>80</v>
      </c>
      <c r="AI2680" t="s">
        <v>65</v>
      </c>
      <c r="AJ2680" t="s">
        <v>3379</v>
      </c>
      <c r="AL2680" t="s">
        <v>101</v>
      </c>
    </row>
    <row r="2681" spans="1:38" x14ac:dyDescent="0.25">
      <c r="A2681">
        <v>2680</v>
      </c>
      <c r="B2681" t="s">
        <v>7386</v>
      </c>
      <c r="C2681" t="s">
        <v>39</v>
      </c>
      <c r="D2681" t="s">
        <v>40</v>
      </c>
      <c r="E2681" t="s">
        <v>494</v>
      </c>
      <c r="F2681" t="s">
        <v>49</v>
      </c>
      <c r="G2681" t="s">
        <v>50</v>
      </c>
      <c r="H2681">
        <v>13.873666666666665</v>
      </c>
      <c r="I2681">
        <v>15.3</v>
      </c>
      <c r="J2681">
        <v>14.586833333333335</v>
      </c>
      <c r="K2681" t="s">
        <v>104</v>
      </c>
      <c r="L2681" t="s">
        <v>115</v>
      </c>
      <c r="N2681" t="s">
        <v>45</v>
      </c>
      <c r="O2681" t="s">
        <v>52</v>
      </c>
      <c r="P2681" t="s">
        <v>1335</v>
      </c>
      <c r="Q2681" s="1" t="s">
        <v>410</v>
      </c>
      <c r="R2681" t="s">
        <v>89</v>
      </c>
      <c r="S2681" t="s">
        <v>3761</v>
      </c>
      <c r="T2681" t="s">
        <v>167</v>
      </c>
      <c r="U2681" t="s">
        <v>58</v>
      </c>
      <c r="V2681" t="s">
        <v>108</v>
      </c>
      <c r="W2681" t="s">
        <v>167</v>
      </c>
      <c r="X2681" t="s">
        <v>60</v>
      </c>
      <c r="Y2681" t="str">
        <f>VLOOKUP(Q2681,[1]Feuil1!$A:$C,3,FALSE)</f>
        <v>Sciences Economiques et de Gestion</v>
      </c>
      <c r="Z2681" t="str">
        <f>VLOOKUP(Q2681,[1]Feuil1!$A:$E,5,FALSE)</f>
        <v xml:space="preserve">Economie et gestion </v>
      </c>
      <c r="AA2681" t="s">
        <v>58</v>
      </c>
      <c r="AB2681" t="s">
        <v>109</v>
      </c>
      <c r="AD2681" t="s">
        <v>62</v>
      </c>
      <c r="AG2681" t="s">
        <v>7387</v>
      </c>
      <c r="AH2681" t="s">
        <v>64</v>
      </c>
      <c r="AI2681" t="s">
        <v>65</v>
      </c>
      <c r="AJ2681" t="s">
        <v>3379</v>
      </c>
      <c r="AL2681" t="s">
        <v>101</v>
      </c>
    </row>
    <row r="2682" spans="1:38" x14ac:dyDescent="0.25">
      <c r="A2682">
        <v>2681</v>
      </c>
      <c r="B2682" t="s">
        <v>7388</v>
      </c>
      <c r="C2682" t="s">
        <v>39</v>
      </c>
      <c r="D2682" t="s">
        <v>40</v>
      </c>
      <c r="E2682" t="s">
        <v>494</v>
      </c>
      <c r="F2682" t="s">
        <v>49</v>
      </c>
      <c r="G2682" t="s">
        <v>50</v>
      </c>
      <c r="H2682">
        <v>13.848666666666665</v>
      </c>
      <c r="I2682">
        <v>13.65</v>
      </c>
      <c r="J2682">
        <v>13.749333333333334</v>
      </c>
      <c r="K2682" t="s">
        <v>104</v>
      </c>
      <c r="L2682" t="s">
        <v>115</v>
      </c>
      <c r="N2682" t="s">
        <v>105</v>
      </c>
      <c r="O2682" t="s">
        <v>52</v>
      </c>
      <c r="P2682" t="s">
        <v>2502</v>
      </c>
      <c r="Q2682" s="1" t="s">
        <v>410</v>
      </c>
      <c r="R2682" t="s">
        <v>55</v>
      </c>
      <c r="S2682" t="s">
        <v>2815</v>
      </c>
      <c r="T2682" t="s">
        <v>97</v>
      </c>
      <c r="U2682" t="s">
        <v>58</v>
      </c>
      <c r="V2682" t="s">
        <v>108</v>
      </c>
      <c r="W2682" t="s">
        <v>97</v>
      </c>
      <c r="X2682" t="s">
        <v>60</v>
      </c>
      <c r="Y2682" t="str">
        <f>VLOOKUP(Q2682,[1]Feuil1!$A:$C,3,FALSE)</f>
        <v>Sciences Economiques et de Gestion</v>
      </c>
      <c r="Z2682" t="str">
        <f>VLOOKUP(Q2682,[1]Feuil1!$A:$E,5,FALSE)</f>
        <v xml:space="preserve">Economie et gestion </v>
      </c>
      <c r="AA2682" t="s">
        <v>58</v>
      </c>
      <c r="AB2682" t="s">
        <v>109</v>
      </c>
      <c r="AD2682" t="s">
        <v>62</v>
      </c>
      <c r="AG2682" t="s">
        <v>7389</v>
      </c>
      <c r="AH2682" t="s">
        <v>64</v>
      </c>
      <c r="AI2682" t="s">
        <v>65</v>
      </c>
      <c r="AJ2682" t="s">
        <v>223</v>
      </c>
      <c r="AL2682" t="s">
        <v>101</v>
      </c>
    </row>
    <row r="2683" spans="1:38" x14ac:dyDescent="0.25">
      <c r="A2683">
        <v>2682</v>
      </c>
      <c r="B2683" t="s">
        <v>7390</v>
      </c>
      <c r="C2683" t="s">
        <v>39</v>
      </c>
      <c r="D2683" t="s">
        <v>40</v>
      </c>
      <c r="E2683" t="s">
        <v>48</v>
      </c>
      <c r="F2683" t="s">
        <v>49</v>
      </c>
      <c r="G2683" t="s">
        <v>50</v>
      </c>
      <c r="H2683">
        <v>13.181666666666667</v>
      </c>
      <c r="I2683">
        <v>16</v>
      </c>
      <c r="J2683">
        <v>14.590833333333332</v>
      </c>
      <c r="K2683" t="s">
        <v>104</v>
      </c>
      <c r="L2683" t="s">
        <v>115</v>
      </c>
      <c r="N2683" t="s">
        <v>105</v>
      </c>
      <c r="O2683" t="s">
        <v>52</v>
      </c>
      <c r="P2683" t="s">
        <v>7391</v>
      </c>
      <c r="Q2683" s="1" t="s">
        <v>211</v>
      </c>
      <c r="T2683" t="s">
        <v>3393</v>
      </c>
      <c r="U2683" t="s">
        <v>58</v>
      </c>
      <c r="V2683" t="s">
        <v>108</v>
      </c>
      <c r="W2683" t="s">
        <v>97</v>
      </c>
      <c r="X2683" t="s">
        <v>211</v>
      </c>
      <c r="Y2683" t="str">
        <f>VLOOKUP(Q2683,[1]Feuil1!$A:$C,3,FALSE)</f>
        <v>Sciences Expérimentales</v>
      </c>
      <c r="Z2683" t="str">
        <f>VLOOKUP(Q2683,[1]Feuil1!$A:$E,5,FALSE)</f>
        <v xml:space="preserve">Scientifique </v>
      </c>
      <c r="AA2683" t="s">
        <v>58</v>
      </c>
      <c r="AB2683" t="s">
        <v>109</v>
      </c>
      <c r="AD2683" t="s">
        <v>62</v>
      </c>
      <c r="AI2683" t="s">
        <v>474</v>
      </c>
      <c r="AJ2683" t="s">
        <v>5595</v>
      </c>
      <c r="AL2683" t="s">
        <v>101</v>
      </c>
    </row>
    <row r="2684" spans="1:38" x14ac:dyDescent="0.25">
      <c r="A2684">
        <v>2683</v>
      </c>
      <c r="B2684" t="s">
        <v>7392</v>
      </c>
      <c r="C2684" t="s">
        <v>39</v>
      </c>
      <c r="D2684" t="s">
        <v>84</v>
      </c>
      <c r="E2684" t="s">
        <v>292</v>
      </c>
      <c r="F2684" t="s">
        <v>293</v>
      </c>
      <c r="G2684" t="s">
        <v>87</v>
      </c>
      <c r="H2684">
        <v>11.282500000000001</v>
      </c>
      <c r="I2684">
        <v>11.263200000000001</v>
      </c>
      <c r="J2684">
        <v>11.272850000000002</v>
      </c>
      <c r="K2684" t="s">
        <v>294</v>
      </c>
      <c r="L2684" t="s">
        <v>71</v>
      </c>
      <c r="N2684" t="s">
        <v>45</v>
      </c>
      <c r="O2684" t="s">
        <v>136</v>
      </c>
      <c r="P2684" t="s">
        <v>5655</v>
      </c>
      <c r="Q2684" s="1" t="s">
        <v>211</v>
      </c>
      <c r="R2684" t="s">
        <v>89</v>
      </c>
      <c r="S2684" t="s">
        <v>2522</v>
      </c>
      <c r="T2684" t="s">
        <v>109</v>
      </c>
      <c r="U2684" t="s">
        <v>94</v>
      </c>
      <c r="V2684" t="s">
        <v>109</v>
      </c>
      <c r="W2684" t="s">
        <v>109</v>
      </c>
      <c r="X2684" t="s">
        <v>211</v>
      </c>
      <c r="Y2684" t="str">
        <f>VLOOKUP(Q2684,[1]Feuil1!$A:$C,3,FALSE)</f>
        <v>Sciences Expérimentales</v>
      </c>
      <c r="Z2684" t="str">
        <f>VLOOKUP(Q2684,[1]Feuil1!$A:$E,5,FALSE)</f>
        <v xml:space="preserve">Scientifique </v>
      </c>
      <c r="AA2684" t="s">
        <v>94</v>
      </c>
      <c r="AB2684" t="s">
        <v>109</v>
      </c>
      <c r="AD2684" t="s">
        <v>62</v>
      </c>
      <c r="AE2684" t="s">
        <v>174</v>
      </c>
      <c r="AF2684" t="s">
        <v>120</v>
      </c>
      <c r="AG2684" t="s">
        <v>7393</v>
      </c>
      <c r="AH2684" t="s">
        <v>64</v>
      </c>
      <c r="AI2684" t="s">
        <v>65</v>
      </c>
      <c r="AJ2684" t="s">
        <v>66</v>
      </c>
      <c r="AK2684">
        <v>29</v>
      </c>
    </row>
    <row r="2685" spans="1:38" x14ac:dyDescent="0.25">
      <c r="A2685">
        <v>2684</v>
      </c>
      <c r="B2685" t="s">
        <v>7394</v>
      </c>
      <c r="C2685" t="s">
        <v>39</v>
      </c>
      <c r="D2685" t="s">
        <v>40</v>
      </c>
      <c r="E2685" t="s">
        <v>125</v>
      </c>
      <c r="F2685" t="s">
        <v>49</v>
      </c>
      <c r="G2685" t="s">
        <v>50</v>
      </c>
      <c r="H2685">
        <v>14.5</v>
      </c>
      <c r="I2685">
        <v>14.2</v>
      </c>
      <c r="J2685">
        <v>14.35</v>
      </c>
      <c r="K2685" t="s">
        <v>62</v>
      </c>
      <c r="L2685" t="s">
        <v>115</v>
      </c>
      <c r="N2685" t="s">
        <v>105</v>
      </c>
      <c r="O2685" t="s">
        <v>52</v>
      </c>
      <c r="P2685" t="s">
        <v>591</v>
      </c>
      <c r="Q2685" s="1" t="s">
        <v>699</v>
      </c>
      <c r="R2685" t="s">
        <v>414</v>
      </c>
      <c r="T2685" t="s">
        <v>167</v>
      </c>
      <c r="U2685" t="s">
        <v>58</v>
      </c>
      <c r="V2685" t="s">
        <v>108</v>
      </c>
      <c r="W2685" t="s">
        <v>167</v>
      </c>
      <c r="X2685" t="s">
        <v>701</v>
      </c>
      <c r="Y2685" t="str">
        <f>VLOOKUP(Q2685,[1]Feuil1!$A:$C,3,FALSE)</f>
        <v>Général (Bac Français)</v>
      </c>
      <c r="Z2685" t="str">
        <f>VLOOKUP(Q2685,[1]Feuil1!$A:$E,5,FALSE)</f>
        <v xml:space="preserve">Scientifique </v>
      </c>
      <c r="AA2685" t="s">
        <v>58</v>
      </c>
      <c r="AB2685" t="s">
        <v>109</v>
      </c>
      <c r="AD2685" t="s">
        <v>62</v>
      </c>
      <c r="AI2685" t="s">
        <v>65</v>
      </c>
      <c r="AJ2685" t="s">
        <v>66</v>
      </c>
    </row>
    <row r="2686" spans="1:38" x14ac:dyDescent="0.25">
      <c r="A2686">
        <v>2685</v>
      </c>
      <c r="B2686" t="s">
        <v>7395</v>
      </c>
      <c r="C2686" t="s">
        <v>39</v>
      </c>
      <c r="D2686" t="s">
        <v>40</v>
      </c>
      <c r="E2686" t="s">
        <v>103</v>
      </c>
      <c r="F2686" t="s">
        <v>49</v>
      </c>
      <c r="G2686" t="s">
        <v>50</v>
      </c>
      <c r="H2686">
        <v>13.316333333333333</v>
      </c>
      <c r="I2686">
        <v>16.100000000000001</v>
      </c>
      <c r="J2686">
        <v>14.708166666666665</v>
      </c>
      <c r="K2686" t="s">
        <v>104</v>
      </c>
      <c r="L2686" t="s">
        <v>115</v>
      </c>
      <c r="N2686" t="s">
        <v>105</v>
      </c>
      <c r="O2686" t="s">
        <v>52</v>
      </c>
      <c r="P2686" t="s">
        <v>834</v>
      </c>
      <c r="Q2686" s="1" t="s">
        <v>211</v>
      </c>
      <c r="R2686" t="s">
        <v>414</v>
      </c>
      <c r="T2686" t="s">
        <v>3393</v>
      </c>
      <c r="U2686" t="s">
        <v>58</v>
      </c>
      <c r="V2686" t="s">
        <v>108</v>
      </c>
      <c r="W2686" t="s">
        <v>97</v>
      </c>
      <c r="X2686" t="s">
        <v>211</v>
      </c>
      <c r="Y2686" t="str">
        <f>VLOOKUP(Q2686,[1]Feuil1!$A:$C,3,FALSE)</f>
        <v>Sciences Expérimentales</v>
      </c>
      <c r="Z2686" t="str">
        <f>VLOOKUP(Q2686,[1]Feuil1!$A:$E,5,FALSE)</f>
        <v xml:space="preserve">Scientifique </v>
      </c>
      <c r="AA2686" t="s">
        <v>58</v>
      </c>
      <c r="AB2686" t="s">
        <v>109</v>
      </c>
      <c r="AD2686" t="s">
        <v>62</v>
      </c>
      <c r="AI2686" t="s">
        <v>65</v>
      </c>
      <c r="AJ2686" t="s">
        <v>66</v>
      </c>
      <c r="AL2686" t="s">
        <v>101</v>
      </c>
    </row>
    <row r="2687" spans="1:38" x14ac:dyDescent="0.25">
      <c r="A2687">
        <v>2686</v>
      </c>
      <c r="B2687" t="s">
        <v>7396</v>
      </c>
      <c r="C2687" t="s">
        <v>39</v>
      </c>
      <c r="D2687" t="s">
        <v>40</v>
      </c>
      <c r="E2687" t="s">
        <v>132</v>
      </c>
      <c r="F2687" t="s">
        <v>133</v>
      </c>
      <c r="G2687" t="s">
        <v>43</v>
      </c>
      <c r="H2687">
        <v>13.804166666666667</v>
      </c>
      <c r="I2687">
        <v>13.2</v>
      </c>
      <c r="J2687">
        <v>13.502083333333333</v>
      </c>
      <c r="K2687" t="s">
        <v>134</v>
      </c>
      <c r="L2687" t="s">
        <v>135</v>
      </c>
      <c r="N2687" t="s">
        <v>105</v>
      </c>
      <c r="O2687" t="s">
        <v>136</v>
      </c>
      <c r="P2687" t="s">
        <v>1499</v>
      </c>
      <c r="Q2687" s="1" t="s">
        <v>251</v>
      </c>
      <c r="R2687" t="s">
        <v>3102</v>
      </c>
      <c r="T2687" t="s">
        <v>93</v>
      </c>
      <c r="U2687" t="s">
        <v>140</v>
      </c>
      <c r="V2687" t="s">
        <v>141</v>
      </c>
      <c r="W2687" t="s">
        <v>93</v>
      </c>
      <c r="X2687" t="s">
        <v>251</v>
      </c>
      <c r="Y2687" t="str">
        <f>VLOOKUP(Q2687,[1]Feuil1!$A:$C,3,FALSE)</f>
        <v>Sciences et Technologies</v>
      </c>
      <c r="Z2687" t="str">
        <f>VLOOKUP(Q2687,[1]Feuil1!$A:$E,5,FALSE)</f>
        <v>Technologique</v>
      </c>
      <c r="AA2687" t="s">
        <v>58</v>
      </c>
      <c r="AB2687" t="s">
        <v>109</v>
      </c>
      <c r="AD2687" t="s">
        <v>62</v>
      </c>
      <c r="AI2687" t="s">
        <v>65</v>
      </c>
      <c r="AJ2687" t="s">
        <v>66</v>
      </c>
      <c r="AL2687" t="s">
        <v>101</v>
      </c>
    </row>
    <row r="2688" spans="1:38" x14ac:dyDescent="0.25">
      <c r="A2688">
        <v>2687</v>
      </c>
      <c r="B2688" t="s">
        <v>7397</v>
      </c>
      <c r="C2688" t="s">
        <v>39</v>
      </c>
      <c r="D2688" t="s">
        <v>40</v>
      </c>
      <c r="E2688" t="s">
        <v>69</v>
      </c>
      <c r="F2688" t="s">
        <v>49</v>
      </c>
      <c r="G2688" t="s">
        <v>50</v>
      </c>
      <c r="H2688">
        <v>14.128666666666666</v>
      </c>
      <c r="I2688">
        <v>15.8</v>
      </c>
      <c r="J2688">
        <v>14.964333333333332</v>
      </c>
      <c r="K2688" t="s">
        <v>104</v>
      </c>
      <c r="L2688" t="s">
        <v>115</v>
      </c>
      <c r="N2688" t="s">
        <v>105</v>
      </c>
      <c r="O2688" t="s">
        <v>52</v>
      </c>
      <c r="P2688" t="s">
        <v>7398</v>
      </c>
      <c r="Q2688" s="1" t="s">
        <v>73</v>
      </c>
      <c r="R2688" t="s">
        <v>756</v>
      </c>
      <c r="T2688" t="s">
        <v>93</v>
      </c>
      <c r="U2688" t="s">
        <v>58</v>
      </c>
      <c r="V2688" t="s">
        <v>108</v>
      </c>
      <c r="W2688" t="s">
        <v>93</v>
      </c>
      <c r="X2688" t="s">
        <v>76</v>
      </c>
      <c r="Y2688" t="str">
        <f>VLOOKUP(Q2688,[1]Feuil1!$A:$C,3,FALSE)</f>
        <v>Sciences Expérimentales</v>
      </c>
      <c r="Z2688" t="str">
        <f>VLOOKUP(Q2688,[1]Feuil1!$A:$E,5,FALSE)</f>
        <v xml:space="preserve">Scientifique </v>
      </c>
      <c r="AA2688" t="s">
        <v>58</v>
      </c>
      <c r="AB2688" t="s">
        <v>109</v>
      </c>
      <c r="AD2688" t="s">
        <v>62</v>
      </c>
      <c r="AI2688" t="s">
        <v>65</v>
      </c>
      <c r="AJ2688" t="s">
        <v>66</v>
      </c>
      <c r="AL2688" t="s">
        <v>101</v>
      </c>
    </row>
    <row r="2689" spans="1:38" x14ac:dyDescent="0.25">
      <c r="A2689">
        <v>2688</v>
      </c>
      <c r="B2689" t="s">
        <v>7399</v>
      </c>
      <c r="C2689" t="s">
        <v>39</v>
      </c>
      <c r="D2689" t="s">
        <v>40</v>
      </c>
      <c r="E2689" t="s">
        <v>41</v>
      </c>
      <c r="F2689" t="s">
        <v>42</v>
      </c>
      <c r="G2689" t="s">
        <v>43</v>
      </c>
      <c r="H2689">
        <v>0</v>
      </c>
      <c r="I2689">
        <v>0</v>
      </c>
      <c r="J2689">
        <v>13.546666666666665</v>
      </c>
      <c r="K2689" t="s">
        <v>2691</v>
      </c>
      <c r="L2689" t="s">
        <v>135</v>
      </c>
      <c r="N2689" t="s">
        <v>105</v>
      </c>
      <c r="O2689" t="s">
        <v>52</v>
      </c>
      <c r="P2689" t="s">
        <v>2963</v>
      </c>
      <c r="Q2689" s="1" t="s">
        <v>211</v>
      </c>
      <c r="R2689" t="s">
        <v>55</v>
      </c>
      <c r="T2689" t="s">
        <v>97</v>
      </c>
      <c r="U2689" t="s">
        <v>58</v>
      </c>
      <c r="V2689" t="s">
        <v>141</v>
      </c>
      <c r="W2689" t="s">
        <v>97</v>
      </c>
      <c r="X2689" t="s">
        <v>211</v>
      </c>
      <c r="Y2689" t="str">
        <f>VLOOKUP(Q2689,[1]Feuil1!$A:$C,3,FALSE)</f>
        <v>Sciences Expérimentales</v>
      </c>
      <c r="Z2689" t="str">
        <f>VLOOKUP(Q2689,[1]Feuil1!$A:$E,5,FALSE)</f>
        <v xml:space="preserve">Scientifique </v>
      </c>
      <c r="AA2689" t="s">
        <v>58</v>
      </c>
      <c r="AB2689" t="s">
        <v>109</v>
      </c>
      <c r="AD2689" t="s">
        <v>62</v>
      </c>
      <c r="AG2689" t="s">
        <v>7400</v>
      </c>
      <c r="AH2689" t="s">
        <v>80</v>
      </c>
      <c r="AI2689" t="s">
        <v>65</v>
      </c>
      <c r="AJ2689" t="s">
        <v>66</v>
      </c>
      <c r="AL2689" t="s">
        <v>101</v>
      </c>
    </row>
    <row r="2690" spans="1:38" x14ac:dyDescent="0.25">
      <c r="A2690">
        <v>2689</v>
      </c>
      <c r="B2690" t="s">
        <v>7401</v>
      </c>
      <c r="C2690" t="s">
        <v>39</v>
      </c>
      <c r="D2690" t="s">
        <v>40</v>
      </c>
      <c r="E2690" t="s">
        <v>132</v>
      </c>
      <c r="F2690" t="s">
        <v>133</v>
      </c>
      <c r="G2690" t="s">
        <v>43</v>
      </c>
      <c r="H2690">
        <v>11.475000000000001</v>
      </c>
      <c r="I2690">
        <v>11.709999999999999</v>
      </c>
      <c r="J2690">
        <v>11.592500000000001</v>
      </c>
      <c r="K2690" t="s">
        <v>134</v>
      </c>
      <c r="L2690" t="s">
        <v>71</v>
      </c>
      <c r="N2690" t="s">
        <v>45</v>
      </c>
      <c r="O2690" t="s">
        <v>136</v>
      </c>
      <c r="P2690" t="s">
        <v>7402</v>
      </c>
      <c r="Q2690" s="1" t="s">
        <v>211</v>
      </c>
      <c r="R2690" t="s">
        <v>55</v>
      </c>
      <c r="S2690" t="s">
        <v>773</v>
      </c>
      <c r="T2690" t="s">
        <v>57</v>
      </c>
      <c r="U2690" t="s">
        <v>140</v>
      </c>
      <c r="V2690" t="s">
        <v>141</v>
      </c>
      <c r="W2690" t="s">
        <v>57</v>
      </c>
      <c r="X2690" t="s">
        <v>211</v>
      </c>
      <c r="Y2690" t="str">
        <f>VLOOKUP(Q2690,[1]Feuil1!$A:$C,3,FALSE)</f>
        <v>Sciences Expérimentales</v>
      </c>
      <c r="Z2690" t="str">
        <f>VLOOKUP(Q2690,[1]Feuil1!$A:$E,5,FALSE)</f>
        <v xml:space="preserve">Scientifique </v>
      </c>
      <c r="AA2690" t="s">
        <v>58</v>
      </c>
      <c r="AB2690" t="s">
        <v>109</v>
      </c>
      <c r="AD2690" t="s">
        <v>62</v>
      </c>
      <c r="AG2690" t="s">
        <v>7403</v>
      </c>
      <c r="AH2690" t="s">
        <v>80</v>
      </c>
      <c r="AI2690" t="s">
        <v>65</v>
      </c>
      <c r="AJ2690" t="s">
        <v>188</v>
      </c>
      <c r="AL2690" t="s">
        <v>101</v>
      </c>
    </row>
    <row r="2691" spans="1:38" x14ac:dyDescent="0.25">
      <c r="A2691">
        <v>2690</v>
      </c>
      <c r="B2691" t="s">
        <v>7404</v>
      </c>
      <c r="C2691" t="s">
        <v>68</v>
      </c>
      <c r="D2691" t="s">
        <v>2057</v>
      </c>
      <c r="E2691" t="s">
        <v>2058</v>
      </c>
      <c r="F2691" t="s">
        <v>2058</v>
      </c>
      <c r="G2691" t="s">
        <v>2059</v>
      </c>
      <c r="H2691">
        <v>10.696666666666667</v>
      </c>
      <c r="I2691">
        <v>12.796666666666667</v>
      </c>
      <c r="J2691">
        <v>11.746666666666664</v>
      </c>
      <c r="K2691" t="s">
        <v>2060</v>
      </c>
      <c r="L2691" t="s">
        <v>71</v>
      </c>
      <c r="N2691" t="s">
        <v>105</v>
      </c>
      <c r="O2691" t="s">
        <v>136</v>
      </c>
      <c r="P2691" t="s">
        <v>5696</v>
      </c>
      <c r="Q2691" s="1" t="s">
        <v>211</v>
      </c>
      <c r="R2691" t="s">
        <v>254</v>
      </c>
      <c r="S2691" t="s">
        <v>7405</v>
      </c>
      <c r="T2691" t="s">
        <v>109</v>
      </c>
      <c r="U2691" t="s">
        <v>94</v>
      </c>
      <c r="V2691" t="s">
        <v>109</v>
      </c>
      <c r="W2691" t="s">
        <v>109</v>
      </c>
      <c r="X2691" t="s">
        <v>211</v>
      </c>
      <c r="Y2691" t="str">
        <f>VLOOKUP(Q2691,[1]Feuil1!$A:$C,3,FALSE)</f>
        <v>Sciences Expérimentales</v>
      </c>
      <c r="Z2691" t="str">
        <f>VLOOKUP(Q2691,[1]Feuil1!$A:$E,5,FALSE)</f>
        <v xml:space="preserve">Scientifique </v>
      </c>
      <c r="AA2691" t="s">
        <v>94</v>
      </c>
      <c r="AB2691" t="s">
        <v>109</v>
      </c>
      <c r="AD2691" t="s">
        <v>62</v>
      </c>
      <c r="AE2691" t="s">
        <v>78</v>
      </c>
      <c r="AF2691" t="s">
        <v>78</v>
      </c>
      <c r="AG2691" t="s">
        <v>7406</v>
      </c>
      <c r="AH2691" t="s">
        <v>64</v>
      </c>
      <c r="AI2691" t="s">
        <v>65</v>
      </c>
      <c r="AJ2691" t="s">
        <v>81</v>
      </c>
      <c r="AK2691">
        <v>22</v>
      </c>
    </row>
    <row r="2692" spans="1:38" x14ac:dyDescent="0.25">
      <c r="A2692">
        <v>2691</v>
      </c>
      <c r="B2692" t="s">
        <v>7407</v>
      </c>
      <c r="C2692" t="s">
        <v>68</v>
      </c>
      <c r="D2692" t="s">
        <v>2057</v>
      </c>
      <c r="E2692" t="s">
        <v>2058</v>
      </c>
      <c r="F2692" t="s">
        <v>2058</v>
      </c>
      <c r="G2692" t="s">
        <v>2059</v>
      </c>
      <c r="H2692">
        <v>10.333333333333334</v>
      </c>
      <c r="I2692">
        <v>11.886666666666668</v>
      </c>
      <c r="J2692">
        <v>11.11</v>
      </c>
      <c r="K2692" t="s">
        <v>2060</v>
      </c>
      <c r="L2692" t="s">
        <v>71</v>
      </c>
      <c r="N2692" t="s">
        <v>45</v>
      </c>
      <c r="O2692" t="s">
        <v>136</v>
      </c>
      <c r="P2692" t="s">
        <v>5193</v>
      </c>
      <c r="Q2692" s="1" t="s">
        <v>211</v>
      </c>
      <c r="R2692" t="s">
        <v>55</v>
      </c>
      <c r="S2692" t="s">
        <v>2378</v>
      </c>
      <c r="T2692" t="s">
        <v>109</v>
      </c>
      <c r="U2692" t="s">
        <v>94</v>
      </c>
      <c r="V2692" t="s">
        <v>109</v>
      </c>
      <c r="W2692" t="s">
        <v>109</v>
      </c>
      <c r="X2692" t="s">
        <v>211</v>
      </c>
      <c r="Y2692" t="str">
        <f>VLOOKUP(Q2692,[1]Feuil1!$A:$C,3,FALSE)</f>
        <v>Sciences Expérimentales</v>
      </c>
      <c r="Z2692" t="str">
        <f>VLOOKUP(Q2692,[1]Feuil1!$A:$E,5,FALSE)</f>
        <v xml:space="preserve">Scientifique </v>
      </c>
      <c r="AA2692" t="s">
        <v>94</v>
      </c>
      <c r="AB2692" t="s">
        <v>109</v>
      </c>
      <c r="AD2692" t="s">
        <v>62</v>
      </c>
      <c r="AE2692" t="s">
        <v>174</v>
      </c>
      <c r="AF2692" t="s">
        <v>578</v>
      </c>
      <c r="AG2692" t="s">
        <v>7408</v>
      </c>
      <c r="AH2692" t="s">
        <v>80</v>
      </c>
      <c r="AI2692" t="s">
        <v>345</v>
      </c>
      <c r="AJ2692" t="s">
        <v>965</v>
      </c>
      <c r="AK2692">
        <v>24</v>
      </c>
    </row>
    <row r="2693" spans="1:38" x14ac:dyDescent="0.25">
      <c r="A2693">
        <v>2692</v>
      </c>
      <c r="B2693" t="s">
        <v>7409</v>
      </c>
      <c r="C2693" t="s">
        <v>39</v>
      </c>
      <c r="D2693" t="s">
        <v>40</v>
      </c>
      <c r="E2693" t="s">
        <v>69</v>
      </c>
      <c r="F2693" t="s">
        <v>49</v>
      </c>
      <c r="G2693" t="s">
        <v>50</v>
      </c>
      <c r="H2693">
        <v>14.720000000000002</v>
      </c>
      <c r="I2693">
        <v>16.8</v>
      </c>
      <c r="J2693">
        <v>15.760000000000002</v>
      </c>
      <c r="K2693" t="s">
        <v>104</v>
      </c>
      <c r="L2693" t="s">
        <v>115</v>
      </c>
      <c r="N2693" t="s">
        <v>105</v>
      </c>
      <c r="O2693" t="s">
        <v>52</v>
      </c>
      <c r="P2693" t="s">
        <v>857</v>
      </c>
      <c r="Q2693" s="1" t="s">
        <v>211</v>
      </c>
      <c r="R2693" t="s">
        <v>89</v>
      </c>
      <c r="T2693" t="s">
        <v>97</v>
      </c>
      <c r="U2693" t="s">
        <v>58</v>
      </c>
      <c r="V2693" t="s">
        <v>108</v>
      </c>
      <c r="W2693" t="s">
        <v>97</v>
      </c>
      <c r="X2693" t="s">
        <v>211</v>
      </c>
      <c r="Y2693" t="str">
        <f>VLOOKUP(Q2693,[1]Feuil1!$A:$C,3,FALSE)</f>
        <v>Sciences Expérimentales</v>
      </c>
      <c r="Z2693" t="str">
        <f>VLOOKUP(Q2693,[1]Feuil1!$A:$E,5,FALSE)</f>
        <v xml:space="preserve">Scientifique </v>
      </c>
      <c r="AA2693" t="s">
        <v>58</v>
      </c>
      <c r="AB2693" t="s">
        <v>109</v>
      </c>
      <c r="AD2693" t="s">
        <v>62</v>
      </c>
      <c r="AG2693" t="s">
        <v>7410</v>
      </c>
      <c r="AH2693" t="s">
        <v>64</v>
      </c>
      <c r="AI2693" t="s">
        <v>65</v>
      </c>
      <c r="AJ2693" t="s">
        <v>303</v>
      </c>
      <c r="AL2693" t="s">
        <v>101</v>
      </c>
    </row>
    <row r="2694" spans="1:38" x14ac:dyDescent="0.25">
      <c r="A2694">
        <v>2693</v>
      </c>
      <c r="B2694" t="s">
        <v>7411</v>
      </c>
      <c r="C2694" t="s">
        <v>39</v>
      </c>
      <c r="D2694" t="s">
        <v>40</v>
      </c>
      <c r="E2694" t="s">
        <v>457</v>
      </c>
      <c r="F2694" t="s">
        <v>154</v>
      </c>
      <c r="G2694" t="s">
        <v>87</v>
      </c>
      <c r="H2694">
        <v>13.59</v>
      </c>
      <c r="I2694">
        <v>12.8</v>
      </c>
      <c r="J2694">
        <v>13.2</v>
      </c>
      <c r="K2694" t="s">
        <v>62</v>
      </c>
      <c r="L2694" t="s">
        <v>135</v>
      </c>
      <c r="N2694" t="s">
        <v>45</v>
      </c>
      <c r="O2694" t="s">
        <v>52</v>
      </c>
      <c r="P2694" t="s">
        <v>324</v>
      </c>
      <c r="Q2694" s="1" t="s">
        <v>211</v>
      </c>
      <c r="R2694" t="s">
        <v>71</v>
      </c>
      <c r="T2694" t="s">
        <v>167</v>
      </c>
      <c r="U2694" t="s">
        <v>58</v>
      </c>
      <c r="V2694" t="s">
        <v>109</v>
      </c>
      <c r="W2694" t="s">
        <v>167</v>
      </c>
      <c r="X2694" t="s">
        <v>211</v>
      </c>
      <c r="Y2694" t="str">
        <f>VLOOKUP(Q2694,[1]Feuil1!$A:$C,3,FALSE)</f>
        <v>Sciences Expérimentales</v>
      </c>
      <c r="Z2694" t="str">
        <f>VLOOKUP(Q2694,[1]Feuil1!$A:$E,5,FALSE)</f>
        <v xml:space="preserve">Scientifique </v>
      </c>
      <c r="AA2694" t="s">
        <v>58</v>
      </c>
      <c r="AB2694" t="s">
        <v>109</v>
      </c>
      <c r="AD2694" t="s">
        <v>62</v>
      </c>
      <c r="AG2694" t="s">
        <v>2597</v>
      </c>
      <c r="AH2694" t="s">
        <v>80</v>
      </c>
      <c r="AI2694" t="s">
        <v>122</v>
      </c>
      <c r="AJ2694" t="s">
        <v>360</v>
      </c>
      <c r="AL2694" t="s">
        <v>101</v>
      </c>
    </row>
    <row r="2695" spans="1:38" x14ac:dyDescent="0.25">
      <c r="A2695">
        <v>2694</v>
      </c>
      <c r="B2695" t="s">
        <v>7412</v>
      </c>
      <c r="C2695" t="s">
        <v>39</v>
      </c>
      <c r="D2695" t="s">
        <v>40</v>
      </c>
      <c r="E2695" t="s">
        <v>132</v>
      </c>
      <c r="F2695" t="s">
        <v>133</v>
      </c>
      <c r="G2695" t="s">
        <v>43</v>
      </c>
      <c r="H2695">
        <v>11.366666666666667</v>
      </c>
      <c r="I2695">
        <v>13.405000000000001</v>
      </c>
      <c r="J2695">
        <v>12.385833333333334</v>
      </c>
      <c r="K2695" t="s">
        <v>134</v>
      </c>
      <c r="L2695" t="s">
        <v>135</v>
      </c>
      <c r="N2695" t="s">
        <v>105</v>
      </c>
      <c r="O2695" t="s">
        <v>136</v>
      </c>
      <c r="P2695" t="s">
        <v>7007</v>
      </c>
      <c r="Q2695" s="1" t="s">
        <v>211</v>
      </c>
      <c r="R2695" t="s">
        <v>71</v>
      </c>
      <c r="T2695" t="s">
        <v>93</v>
      </c>
      <c r="U2695" t="s">
        <v>140</v>
      </c>
      <c r="V2695" t="s">
        <v>141</v>
      </c>
      <c r="W2695" t="s">
        <v>93</v>
      </c>
      <c r="X2695" t="s">
        <v>211</v>
      </c>
      <c r="Y2695" t="str">
        <f>VLOOKUP(Q2695,[1]Feuil1!$A:$C,3,FALSE)</f>
        <v>Sciences Expérimentales</v>
      </c>
      <c r="Z2695" t="str">
        <f>VLOOKUP(Q2695,[1]Feuil1!$A:$E,5,FALSE)</f>
        <v xml:space="preserve">Scientifique </v>
      </c>
      <c r="AA2695" t="s">
        <v>58</v>
      </c>
      <c r="AB2695" t="s">
        <v>109</v>
      </c>
      <c r="AD2695" t="s">
        <v>62</v>
      </c>
      <c r="AG2695" t="s">
        <v>7413</v>
      </c>
      <c r="AH2695" t="s">
        <v>80</v>
      </c>
      <c r="AI2695" t="s">
        <v>65</v>
      </c>
      <c r="AJ2695" t="s">
        <v>188</v>
      </c>
      <c r="AL2695" t="s">
        <v>101</v>
      </c>
    </row>
    <row r="2696" spans="1:38" x14ac:dyDescent="0.25">
      <c r="A2696">
        <v>2695</v>
      </c>
      <c r="B2696" t="s">
        <v>7414</v>
      </c>
      <c r="C2696" t="s">
        <v>39</v>
      </c>
      <c r="D2696" t="s">
        <v>2057</v>
      </c>
      <c r="E2696" t="s">
        <v>2058</v>
      </c>
      <c r="F2696" t="s">
        <v>2058</v>
      </c>
      <c r="G2696" t="s">
        <v>2059</v>
      </c>
      <c r="H2696">
        <v>12.342857142857143</v>
      </c>
      <c r="I2696">
        <v>12.437142857142858</v>
      </c>
      <c r="J2696">
        <v>12.390000000000002</v>
      </c>
      <c r="K2696" t="s">
        <v>2060</v>
      </c>
      <c r="L2696" t="s">
        <v>135</v>
      </c>
      <c r="N2696" t="s">
        <v>105</v>
      </c>
      <c r="O2696" t="s">
        <v>136</v>
      </c>
      <c r="P2696" t="s">
        <v>2333</v>
      </c>
      <c r="Q2696" s="1" t="s">
        <v>211</v>
      </c>
      <c r="R2696" t="s">
        <v>55</v>
      </c>
      <c r="S2696" t="s">
        <v>2135</v>
      </c>
      <c r="T2696" t="s">
        <v>979</v>
      </c>
      <c r="U2696" t="s">
        <v>94</v>
      </c>
      <c r="V2696" t="s">
        <v>109</v>
      </c>
      <c r="W2696" t="s">
        <v>979</v>
      </c>
      <c r="X2696" t="s">
        <v>211</v>
      </c>
      <c r="Y2696" t="str">
        <f>VLOOKUP(Q2696,[1]Feuil1!$A:$C,3,FALSE)</f>
        <v>Sciences Expérimentales</v>
      </c>
      <c r="Z2696" t="str">
        <f>VLOOKUP(Q2696,[1]Feuil1!$A:$E,5,FALSE)</f>
        <v xml:space="preserve">Scientifique </v>
      </c>
      <c r="AA2696" t="s">
        <v>94</v>
      </c>
      <c r="AB2696" t="s">
        <v>109</v>
      </c>
      <c r="AD2696" t="s">
        <v>62</v>
      </c>
      <c r="AE2696" t="s">
        <v>78</v>
      </c>
      <c r="AF2696" t="s">
        <v>78</v>
      </c>
      <c r="AG2696" t="s">
        <v>7415</v>
      </c>
      <c r="AH2696" t="s">
        <v>80</v>
      </c>
      <c r="AI2696" t="s">
        <v>65</v>
      </c>
      <c r="AJ2696" t="s">
        <v>734</v>
      </c>
      <c r="AK2696">
        <v>15</v>
      </c>
    </row>
    <row r="2697" spans="1:38" x14ac:dyDescent="0.25">
      <c r="A2697">
        <v>2696</v>
      </c>
      <c r="B2697" t="s">
        <v>7416</v>
      </c>
      <c r="C2697" t="s">
        <v>39</v>
      </c>
      <c r="D2697" t="s">
        <v>40</v>
      </c>
      <c r="E2697" t="s">
        <v>48</v>
      </c>
      <c r="F2697" t="s">
        <v>49</v>
      </c>
      <c r="G2697" t="s">
        <v>50</v>
      </c>
      <c r="K2697" t="s">
        <v>182</v>
      </c>
      <c r="N2697" t="s">
        <v>45</v>
      </c>
      <c r="O2697" t="s">
        <v>52</v>
      </c>
      <c r="P2697" t="s">
        <v>7417</v>
      </c>
      <c r="Q2697" s="1" t="s">
        <v>211</v>
      </c>
      <c r="R2697" t="s">
        <v>414</v>
      </c>
      <c r="T2697" t="s">
        <v>7198</v>
      </c>
      <c r="U2697" t="s">
        <v>58</v>
      </c>
      <c r="V2697" t="s">
        <v>108</v>
      </c>
      <c r="W2697" t="s">
        <v>57</v>
      </c>
      <c r="X2697" t="s">
        <v>211</v>
      </c>
      <c r="Y2697" t="str">
        <f>VLOOKUP(Q2697,[1]Feuil1!$A:$C,3,FALSE)</f>
        <v>Sciences Expérimentales</v>
      </c>
      <c r="Z2697" t="str">
        <f>VLOOKUP(Q2697,[1]Feuil1!$A:$E,5,FALSE)</f>
        <v xml:space="preserve">Scientifique </v>
      </c>
      <c r="AA2697" t="s">
        <v>58</v>
      </c>
      <c r="AB2697" t="s">
        <v>109</v>
      </c>
      <c r="AD2697" t="s">
        <v>62</v>
      </c>
      <c r="AI2697" t="s">
        <v>122</v>
      </c>
      <c r="AJ2697" t="s">
        <v>360</v>
      </c>
    </row>
    <row r="2698" spans="1:38" x14ac:dyDescent="0.25">
      <c r="A2698">
        <v>2697</v>
      </c>
      <c r="B2698" t="s">
        <v>7418</v>
      </c>
      <c r="C2698" t="s">
        <v>39</v>
      </c>
      <c r="D2698" t="s">
        <v>40</v>
      </c>
      <c r="E2698" t="s">
        <v>457</v>
      </c>
      <c r="F2698" t="s">
        <v>154</v>
      </c>
      <c r="G2698" t="s">
        <v>87</v>
      </c>
      <c r="H2698">
        <v>13.5</v>
      </c>
      <c r="I2698">
        <v>12.6</v>
      </c>
      <c r="J2698">
        <v>13.05</v>
      </c>
      <c r="K2698" t="s">
        <v>62</v>
      </c>
      <c r="L2698" t="s">
        <v>135</v>
      </c>
      <c r="N2698" t="s">
        <v>105</v>
      </c>
      <c r="O2698" t="s">
        <v>52</v>
      </c>
      <c r="P2698" t="s">
        <v>7419</v>
      </c>
      <c r="Q2698" s="1" t="s">
        <v>7420</v>
      </c>
      <c r="R2698" t="s">
        <v>71</v>
      </c>
      <c r="T2698" t="s">
        <v>93</v>
      </c>
      <c r="U2698" t="s">
        <v>58</v>
      </c>
      <c r="V2698" t="s">
        <v>109</v>
      </c>
      <c r="W2698" t="s">
        <v>93</v>
      </c>
      <c r="X2698" t="s">
        <v>616</v>
      </c>
      <c r="Y2698" t="str">
        <f>VLOOKUP(Q2698,[1]Feuil1!$A:$C,3,FALSE)</f>
        <v>Autre</v>
      </c>
      <c r="Z2698" t="str">
        <f>VLOOKUP(Q2698,[1]Feuil1!$A:$E,5,FALSE)</f>
        <v>Autre</v>
      </c>
      <c r="AA2698" t="s">
        <v>58</v>
      </c>
      <c r="AB2698" t="s">
        <v>109</v>
      </c>
      <c r="AD2698" t="s">
        <v>62</v>
      </c>
      <c r="AI2698" t="s">
        <v>65</v>
      </c>
      <c r="AJ2698" t="s">
        <v>188</v>
      </c>
      <c r="AL2698" t="s">
        <v>101</v>
      </c>
    </row>
    <row r="2699" spans="1:38" x14ac:dyDescent="0.25">
      <c r="A2699">
        <v>2698</v>
      </c>
      <c r="B2699" t="s">
        <v>7421</v>
      </c>
      <c r="C2699" t="s">
        <v>39</v>
      </c>
      <c r="D2699" t="s">
        <v>40</v>
      </c>
      <c r="E2699" t="s">
        <v>132</v>
      </c>
      <c r="F2699" t="s">
        <v>133</v>
      </c>
      <c r="G2699" t="s">
        <v>43</v>
      </c>
      <c r="H2699">
        <v>11.941666666666666</v>
      </c>
      <c r="I2699">
        <v>10.57</v>
      </c>
      <c r="J2699">
        <v>11.255833333333333</v>
      </c>
      <c r="K2699" t="s">
        <v>134</v>
      </c>
      <c r="L2699" t="s">
        <v>71</v>
      </c>
      <c r="N2699" t="s">
        <v>45</v>
      </c>
      <c r="O2699" t="s">
        <v>136</v>
      </c>
      <c r="P2699" t="s">
        <v>7422</v>
      </c>
      <c r="Q2699" s="1" t="s">
        <v>211</v>
      </c>
      <c r="R2699" t="s">
        <v>71</v>
      </c>
      <c r="T2699" t="s">
        <v>97</v>
      </c>
      <c r="U2699" t="s">
        <v>140</v>
      </c>
      <c r="V2699" t="s">
        <v>141</v>
      </c>
      <c r="W2699" t="s">
        <v>97</v>
      </c>
      <c r="X2699" t="s">
        <v>211</v>
      </c>
      <c r="Y2699" t="str">
        <f>VLOOKUP(Q2699,[1]Feuil1!$A:$C,3,FALSE)</f>
        <v>Sciences Expérimentales</v>
      </c>
      <c r="Z2699" t="str">
        <f>VLOOKUP(Q2699,[1]Feuil1!$A:$E,5,FALSE)</f>
        <v xml:space="preserve">Scientifique </v>
      </c>
      <c r="AA2699" t="s">
        <v>58</v>
      </c>
      <c r="AB2699" t="s">
        <v>109</v>
      </c>
      <c r="AD2699" t="s">
        <v>62</v>
      </c>
      <c r="AG2699" t="s">
        <v>7423</v>
      </c>
      <c r="AH2699" t="s">
        <v>64</v>
      </c>
      <c r="AI2699" t="s">
        <v>99</v>
      </c>
      <c r="AJ2699" t="s">
        <v>100</v>
      </c>
      <c r="AL2699" t="s">
        <v>101</v>
      </c>
    </row>
    <row r="2700" spans="1:38" x14ac:dyDescent="0.25">
      <c r="A2700">
        <v>2699</v>
      </c>
      <c r="B2700" t="s">
        <v>7424</v>
      </c>
      <c r="C2700" t="s">
        <v>39</v>
      </c>
      <c r="D2700" t="s">
        <v>381</v>
      </c>
      <c r="E2700" t="s">
        <v>3392</v>
      </c>
      <c r="F2700" t="s">
        <v>49</v>
      </c>
      <c r="G2700" t="s">
        <v>50</v>
      </c>
      <c r="H2700">
        <v>12.35</v>
      </c>
      <c r="I2700">
        <v>12.8</v>
      </c>
      <c r="J2700">
        <v>12.6</v>
      </c>
      <c r="K2700" t="s">
        <v>62</v>
      </c>
      <c r="L2700" t="s">
        <v>135</v>
      </c>
      <c r="N2700" t="s">
        <v>45</v>
      </c>
      <c r="T2700" t="s">
        <v>7425</v>
      </c>
      <c r="V2700" t="s">
        <v>108</v>
      </c>
      <c r="W2700" t="s">
        <v>167</v>
      </c>
      <c r="Z2700" t="e">
        <f>VLOOKUP(Q2700,[1]Feuil1!$A:$E,5,FALSE)</f>
        <v>#N/A</v>
      </c>
      <c r="AB2700" t="s">
        <v>109</v>
      </c>
      <c r="AD2700" t="s">
        <v>62</v>
      </c>
      <c r="AE2700" t="s">
        <v>634</v>
      </c>
      <c r="AF2700" t="s">
        <v>174</v>
      </c>
      <c r="AK2700">
        <v>3</v>
      </c>
    </row>
    <row r="2701" spans="1:38" x14ac:dyDescent="0.25">
      <c r="A2701">
        <v>2700</v>
      </c>
      <c r="B2701" t="s">
        <v>7426</v>
      </c>
      <c r="C2701" t="s">
        <v>39</v>
      </c>
      <c r="D2701" t="s">
        <v>40</v>
      </c>
      <c r="E2701" t="s">
        <v>494</v>
      </c>
      <c r="F2701" t="s">
        <v>49</v>
      </c>
      <c r="G2701" t="s">
        <v>50</v>
      </c>
      <c r="H2701">
        <v>11.144666666666666</v>
      </c>
      <c r="I2701">
        <v>15.05</v>
      </c>
      <c r="J2701">
        <v>13.097333333333333</v>
      </c>
      <c r="K2701" t="s">
        <v>104</v>
      </c>
      <c r="L2701" t="s">
        <v>89</v>
      </c>
      <c r="N2701" t="s">
        <v>45</v>
      </c>
      <c r="O2701" t="s">
        <v>52</v>
      </c>
      <c r="P2701" t="s">
        <v>7427</v>
      </c>
      <c r="Q2701" s="1" t="s">
        <v>211</v>
      </c>
      <c r="R2701" t="s">
        <v>414</v>
      </c>
      <c r="T2701" t="s">
        <v>7198</v>
      </c>
      <c r="U2701" t="s">
        <v>58</v>
      </c>
      <c r="V2701" t="s">
        <v>108</v>
      </c>
      <c r="W2701" t="s">
        <v>57</v>
      </c>
      <c r="X2701" t="s">
        <v>211</v>
      </c>
      <c r="Y2701" t="str">
        <f>VLOOKUP(Q2701,[1]Feuil1!$A:$C,3,FALSE)</f>
        <v>Sciences Expérimentales</v>
      </c>
      <c r="Z2701" t="str">
        <f>VLOOKUP(Q2701,[1]Feuil1!$A:$E,5,FALSE)</f>
        <v xml:space="preserve">Scientifique </v>
      </c>
      <c r="AA2701" t="s">
        <v>58</v>
      </c>
      <c r="AB2701" t="s">
        <v>109</v>
      </c>
      <c r="AD2701" t="s">
        <v>62</v>
      </c>
      <c r="AI2701" t="s">
        <v>65</v>
      </c>
      <c r="AJ2701" t="s">
        <v>66</v>
      </c>
      <c r="AL2701" t="s">
        <v>101</v>
      </c>
    </row>
    <row r="2702" spans="1:38" x14ac:dyDescent="0.25">
      <c r="A2702">
        <v>2701</v>
      </c>
      <c r="B2702" t="s">
        <v>7428</v>
      </c>
      <c r="C2702" t="s">
        <v>39</v>
      </c>
      <c r="D2702" t="s">
        <v>40</v>
      </c>
      <c r="E2702" t="s">
        <v>69</v>
      </c>
      <c r="F2702" t="s">
        <v>49</v>
      </c>
      <c r="G2702" t="s">
        <v>50</v>
      </c>
      <c r="H2702">
        <v>13.961666666666668</v>
      </c>
      <c r="I2702">
        <v>14.4</v>
      </c>
      <c r="J2702">
        <v>14.180833333333334</v>
      </c>
      <c r="K2702" t="s">
        <v>104</v>
      </c>
      <c r="L2702" t="s">
        <v>115</v>
      </c>
      <c r="N2702" t="s">
        <v>45</v>
      </c>
      <c r="O2702" t="s">
        <v>52</v>
      </c>
      <c r="P2702" t="s">
        <v>7429</v>
      </c>
      <c r="Q2702" s="1" t="s">
        <v>410</v>
      </c>
      <c r="R2702" t="s">
        <v>756</v>
      </c>
      <c r="T2702" t="s">
        <v>97</v>
      </c>
      <c r="U2702" t="s">
        <v>58</v>
      </c>
      <c r="V2702" t="s">
        <v>108</v>
      </c>
      <c r="W2702" t="s">
        <v>97</v>
      </c>
      <c r="X2702" t="s">
        <v>60</v>
      </c>
      <c r="Y2702" t="str">
        <f>VLOOKUP(Q2702,[1]Feuil1!$A:$C,3,FALSE)</f>
        <v>Sciences Economiques et de Gestion</v>
      </c>
      <c r="Z2702" t="str">
        <f>VLOOKUP(Q2702,[1]Feuil1!$A:$E,5,FALSE)</f>
        <v xml:space="preserve">Economie et gestion </v>
      </c>
      <c r="AA2702" t="s">
        <v>58</v>
      </c>
      <c r="AB2702" t="s">
        <v>109</v>
      </c>
      <c r="AD2702" t="s">
        <v>62</v>
      </c>
      <c r="AI2702" t="s">
        <v>65</v>
      </c>
      <c r="AJ2702" t="s">
        <v>66</v>
      </c>
      <c r="AL2702" t="s">
        <v>101</v>
      </c>
    </row>
    <row r="2703" spans="1:38" x14ac:dyDescent="0.25">
      <c r="A2703">
        <v>2702</v>
      </c>
      <c r="B2703" t="s">
        <v>7430</v>
      </c>
      <c r="C2703" t="s">
        <v>39</v>
      </c>
      <c r="D2703" t="s">
        <v>40</v>
      </c>
      <c r="E2703" t="s">
        <v>494</v>
      </c>
      <c r="F2703" t="s">
        <v>49</v>
      </c>
      <c r="G2703" t="s">
        <v>50</v>
      </c>
      <c r="H2703">
        <v>12.276999999999999</v>
      </c>
      <c r="I2703">
        <v>14.95</v>
      </c>
      <c r="J2703">
        <v>13.613499999999998</v>
      </c>
      <c r="K2703" t="s">
        <v>104</v>
      </c>
      <c r="L2703" t="s">
        <v>115</v>
      </c>
      <c r="N2703" t="s">
        <v>45</v>
      </c>
      <c r="O2703" t="s">
        <v>52</v>
      </c>
      <c r="P2703" t="s">
        <v>7431</v>
      </c>
      <c r="Q2703" s="1" t="s">
        <v>410</v>
      </c>
      <c r="R2703" t="s">
        <v>756</v>
      </c>
      <c r="T2703" t="s">
        <v>443</v>
      </c>
      <c r="U2703" t="s">
        <v>58</v>
      </c>
      <c r="V2703" t="s">
        <v>108</v>
      </c>
      <c r="W2703" t="s">
        <v>167</v>
      </c>
      <c r="X2703" t="s">
        <v>60</v>
      </c>
      <c r="Y2703" t="str">
        <f>VLOOKUP(Q2703,[1]Feuil1!$A:$C,3,FALSE)</f>
        <v>Sciences Economiques et de Gestion</v>
      </c>
      <c r="Z2703" t="str">
        <f>VLOOKUP(Q2703,[1]Feuil1!$A:$E,5,FALSE)</f>
        <v xml:space="preserve">Economie et gestion </v>
      </c>
      <c r="AA2703" t="s">
        <v>58</v>
      </c>
      <c r="AB2703" t="s">
        <v>109</v>
      </c>
      <c r="AD2703" t="s">
        <v>62</v>
      </c>
      <c r="AI2703" t="s">
        <v>65</v>
      </c>
      <c r="AJ2703" t="s">
        <v>303</v>
      </c>
      <c r="AL2703" t="s">
        <v>101</v>
      </c>
    </row>
    <row r="2704" spans="1:38" x14ac:dyDescent="0.25">
      <c r="A2704">
        <v>2703</v>
      </c>
      <c r="B2704" t="s">
        <v>7432</v>
      </c>
      <c r="C2704" t="s">
        <v>1123</v>
      </c>
      <c r="D2704" t="s">
        <v>84</v>
      </c>
      <c r="E2704" t="s">
        <v>85</v>
      </c>
      <c r="F2704" t="s">
        <v>86</v>
      </c>
      <c r="G2704" t="s">
        <v>87</v>
      </c>
      <c r="H2704">
        <v>12.489333</v>
      </c>
      <c r="I2704">
        <v>13.364333</v>
      </c>
      <c r="J2704">
        <v>12.926833</v>
      </c>
      <c r="K2704" t="s">
        <v>976</v>
      </c>
      <c r="L2704" t="s">
        <v>135</v>
      </c>
      <c r="N2704" t="s">
        <v>45</v>
      </c>
      <c r="O2704" t="s">
        <v>52</v>
      </c>
      <c r="P2704" t="s">
        <v>7433</v>
      </c>
      <c r="Q2704" s="1" t="s">
        <v>7434</v>
      </c>
      <c r="R2704" t="s">
        <v>89</v>
      </c>
      <c r="T2704" t="s">
        <v>61</v>
      </c>
      <c r="U2704" t="s">
        <v>94</v>
      </c>
      <c r="V2704" t="s">
        <v>59</v>
      </c>
      <c r="W2704" t="s">
        <v>61</v>
      </c>
      <c r="X2704" s="2" t="s">
        <v>7435</v>
      </c>
      <c r="Y2704" s="2" t="s">
        <v>186</v>
      </c>
      <c r="Z2704" t="s">
        <v>7436</v>
      </c>
      <c r="AA2704" t="s">
        <v>94</v>
      </c>
      <c r="AB2704" t="s">
        <v>61</v>
      </c>
      <c r="AD2704" t="s">
        <v>62</v>
      </c>
      <c r="AE2704" t="s">
        <v>207</v>
      </c>
      <c r="AF2704" t="s">
        <v>174</v>
      </c>
      <c r="AI2704" t="s">
        <v>230</v>
      </c>
      <c r="AJ2704" t="s">
        <v>1058</v>
      </c>
      <c r="AK2704">
        <v>195</v>
      </c>
    </row>
    <row r="2705" spans="1:38" x14ac:dyDescent="0.25">
      <c r="A2705">
        <v>2704</v>
      </c>
      <c r="B2705" t="s">
        <v>7437</v>
      </c>
      <c r="C2705" t="s">
        <v>39</v>
      </c>
      <c r="D2705" t="s">
        <v>40</v>
      </c>
      <c r="E2705" t="s">
        <v>69</v>
      </c>
      <c r="F2705" t="s">
        <v>49</v>
      </c>
      <c r="G2705" t="s">
        <v>50</v>
      </c>
      <c r="H2705">
        <v>14.763333333333332</v>
      </c>
      <c r="I2705">
        <v>16.68</v>
      </c>
      <c r="J2705">
        <v>15.721666666666668</v>
      </c>
      <c r="K2705" t="s">
        <v>104</v>
      </c>
      <c r="L2705" t="s">
        <v>115</v>
      </c>
      <c r="N2705" t="s">
        <v>45</v>
      </c>
      <c r="O2705" t="s">
        <v>52</v>
      </c>
      <c r="P2705" t="s">
        <v>7438</v>
      </c>
      <c r="Q2705" s="1" t="s">
        <v>211</v>
      </c>
      <c r="R2705" t="s">
        <v>89</v>
      </c>
      <c r="S2705" t="s">
        <v>2140</v>
      </c>
      <c r="T2705" t="s">
        <v>93</v>
      </c>
      <c r="U2705" t="s">
        <v>58</v>
      </c>
      <c r="V2705" t="s">
        <v>108</v>
      </c>
      <c r="W2705" t="s">
        <v>93</v>
      </c>
      <c r="X2705" t="s">
        <v>211</v>
      </c>
      <c r="Y2705" t="str">
        <f>VLOOKUP(Q2705,[1]Feuil1!$A:$C,3,FALSE)</f>
        <v>Sciences Expérimentales</v>
      </c>
      <c r="Z2705" t="str">
        <f>VLOOKUP(Q2705,[1]Feuil1!$A:$E,5,FALSE)</f>
        <v xml:space="preserve">Scientifique </v>
      </c>
      <c r="AA2705" t="s">
        <v>58</v>
      </c>
      <c r="AB2705" t="s">
        <v>109</v>
      </c>
      <c r="AD2705" t="s">
        <v>62</v>
      </c>
      <c r="AG2705" t="s">
        <v>7439</v>
      </c>
      <c r="AH2705" t="s">
        <v>64</v>
      </c>
      <c r="AI2705" t="s">
        <v>65</v>
      </c>
      <c r="AJ2705" t="s">
        <v>66</v>
      </c>
      <c r="AL2705" t="s">
        <v>101</v>
      </c>
    </row>
    <row r="2706" spans="1:38" x14ac:dyDescent="0.25">
      <c r="A2706">
        <v>2705</v>
      </c>
      <c r="B2706" t="s">
        <v>7440</v>
      </c>
      <c r="C2706" t="s">
        <v>39</v>
      </c>
      <c r="D2706" t="s">
        <v>40</v>
      </c>
      <c r="E2706" t="s">
        <v>494</v>
      </c>
      <c r="F2706" t="s">
        <v>49</v>
      </c>
      <c r="G2706" t="s">
        <v>50</v>
      </c>
      <c r="H2706">
        <v>13.001666666666665</v>
      </c>
      <c r="I2706">
        <v>15.3</v>
      </c>
      <c r="J2706">
        <v>14.150833333333333</v>
      </c>
      <c r="K2706" t="s">
        <v>104</v>
      </c>
      <c r="L2706" t="s">
        <v>115</v>
      </c>
      <c r="N2706" t="s">
        <v>105</v>
      </c>
      <c r="O2706" t="s">
        <v>52</v>
      </c>
      <c r="P2706" t="s">
        <v>2038</v>
      </c>
      <c r="Q2706" s="1" t="s">
        <v>410</v>
      </c>
      <c r="R2706" t="s">
        <v>756</v>
      </c>
      <c r="T2706" t="s">
        <v>4472</v>
      </c>
      <c r="U2706" t="s">
        <v>58</v>
      </c>
      <c r="V2706" t="s">
        <v>108</v>
      </c>
      <c r="W2706" t="s">
        <v>93</v>
      </c>
      <c r="X2706" t="s">
        <v>60</v>
      </c>
      <c r="Y2706" t="str">
        <f>VLOOKUP(Q2706,[1]Feuil1!$A:$C,3,FALSE)</f>
        <v>Sciences Economiques et de Gestion</v>
      </c>
      <c r="Z2706" t="str">
        <f>VLOOKUP(Q2706,[1]Feuil1!$A:$E,5,FALSE)</f>
        <v xml:space="preserve">Economie et gestion </v>
      </c>
      <c r="AA2706" t="s">
        <v>58</v>
      </c>
      <c r="AB2706" t="s">
        <v>109</v>
      </c>
      <c r="AD2706" t="s">
        <v>62</v>
      </c>
      <c r="AI2706" t="s">
        <v>65</v>
      </c>
      <c r="AJ2706" t="s">
        <v>188</v>
      </c>
      <c r="AL2706" t="s">
        <v>101</v>
      </c>
    </row>
    <row r="2707" spans="1:38" x14ac:dyDescent="0.25">
      <c r="A2707">
        <v>2706</v>
      </c>
      <c r="B2707" t="s">
        <v>7441</v>
      </c>
      <c r="C2707" t="s">
        <v>39</v>
      </c>
      <c r="D2707" t="s">
        <v>40</v>
      </c>
      <c r="E2707" t="s">
        <v>132</v>
      </c>
      <c r="F2707" t="s">
        <v>133</v>
      </c>
      <c r="G2707" t="s">
        <v>43</v>
      </c>
      <c r="H2707">
        <v>13.020833333333332</v>
      </c>
      <c r="I2707">
        <v>14.52</v>
      </c>
      <c r="J2707">
        <v>13.770416666666666</v>
      </c>
      <c r="K2707" t="s">
        <v>134</v>
      </c>
      <c r="L2707" t="s">
        <v>135</v>
      </c>
      <c r="N2707" t="s">
        <v>105</v>
      </c>
      <c r="O2707" t="s">
        <v>136</v>
      </c>
      <c r="P2707" t="s">
        <v>7442</v>
      </c>
      <c r="Q2707" s="1" t="s">
        <v>211</v>
      </c>
      <c r="R2707" t="s">
        <v>71</v>
      </c>
      <c r="T2707" t="s">
        <v>1475</v>
      </c>
      <c r="U2707" t="s">
        <v>140</v>
      </c>
      <c r="V2707" t="s">
        <v>141</v>
      </c>
      <c r="W2707" t="s">
        <v>1475</v>
      </c>
      <c r="X2707" t="s">
        <v>211</v>
      </c>
      <c r="Y2707" t="str">
        <f>VLOOKUP(Q2707,[1]Feuil1!$A:$C,3,FALSE)</f>
        <v>Sciences Expérimentales</v>
      </c>
      <c r="Z2707" t="str">
        <f>VLOOKUP(Q2707,[1]Feuil1!$A:$E,5,FALSE)</f>
        <v xml:space="preserve">Scientifique </v>
      </c>
      <c r="AA2707" t="s">
        <v>58</v>
      </c>
      <c r="AB2707" t="s">
        <v>109</v>
      </c>
      <c r="AD2707" t="s">
        <v>62</v>
      </c>
      <c r="AI2707" t="s">
        <v>230</v>
      </c>
      <c r="AJ2707" t="s">
        <v>1454</v>
      </c>
      <c r="AL2707" t="s">
        <v>101</v>
      </c>
    </row>
    <row r="2708" spans="1:38" x14ac:dyDescent="0.25">
      <c r="A2708">
        <v>2707</v>
      </c>
      <c r="B2708" t="s">
        <v>7443</v>
      </c>
      <c r="C2708" t="s">
        <v>39</v>
      </c>
      <c r="D2708" t="s">
        <v>58</v>
      </c>
      <c r="E2708" t="s">
        <v>42</v>
      </c>
      <c r="F2708" t="s">
        <v>42</v>
      </c>
      <c r="G2708" t="s">
        <v>43</v>
      </c>
      <c r="H2708">
        <v>0</v>
      </c>
      <c r="I2708">
        <v>0</v>
      </c>
      <c r="J2708">
        <v>9.7249999999999996</v>
      </c>
      <c r="K2708" t="s">
        <v>781</v>
      </c>
      <c r="N2708" t="s">
        <v>105</v>
      </c>
      <c r="O2708" t="s">
        <v>136</v>
      </c>
      <c r="P2708" t="s">
        <v>3802</v>
      </c>
      <c r="Q2708" s="1" t="s">
        <v>1425</v>
      </c>
      <c r="R2708" t="s">
        <v>71</v>
      </c>
      <c r="S2708" t="s">
        <v>778</v>
      </c>
      <c r="T2708" t="s">
        <v>109</v>
      </c>
      <c r="U2708" t="s">
        <v>94</v>
      </c>
      <c r="V2708" t="s">
        <v>141</v>
      </c>
      <c r="W2708" t="s">
        <v>109</v>
      </c>
      <c r="X2708" t="s">
        <v>186</v>
      </c>
      <c r="Y2708" t="str">
        <f>VLOOKUP(Q2708,[1]Feuil1!$A:$C,3,FALSE)</f>
        <v xml:space="preserve">Science mathématique </v>
      </c>
      <c r="Z2708" t="str">
        <f>VLOOKUP(Q2708,[1]Feuil1!$A:$E,5,FALSE)</f>
        <v xml:space="preserve">Scientifique </v>
      </c>
      <c r="AA2708" t="s">
        <v>94</v>
      </c>
      <c r="AB2708" t="s">
        <v>109</v>
      </c>
      <c r="AD2708" t="s">
        <v>46</v>
      </c>
      <c r="AG2708" t="s">
        <v>7444</v>
      </c>
      <c r="AH2708" t="s">
        <v>80</v>
      </c>
      <c r="AI2708" t="s">
        <v>99</v>
      </c>
      <c r="AJ2708" t="s">
        <v>7445</v>
      </c>
    </row>
    <row r="2709" spans="1:38" x14ac:dyDescent="0.25">
      <c r="A2709">
        <v>2708</v>
      </c>
      <c r="B2709" t="s">
        <v>7446</v>
      </c>
      <c r="C2709" t="s">
        <v>39</v>
      </c>
      <c r="D2709" t="s">
        <v>40</v>
      </c>
      <c r="E2709" t="s">
        <v>69</v>
      </c>
      <c r="F2709" t="s">
        <v>49</v>
      </c>
      <c r="G2709" t="s">
        <v>50</v>
      </c>
      <c r="H2709">
        <v>12.608000000000001</v>
      </c>
      <c r="I2709">
        <v>15.2</v>
      </c>
      <c r="J2709">
        <v>13.904</v>
      </c>
      <c r="K2709" t="s">
        <v>104</v>
      </c>
      <c r="L2709" t="s">
        <v>115</v>
      </c>
      <c r="N2709" t="s">
        <v>45</v>
      </c>
      <c r="O2709" t="s">
        <v>52</v>
      </c>
      <c r="P2709" t="s">
        <v>6635</v>
      </c>
      <c r="Q2709" s="1" t="s">
        <v>410</v>
      </c>
      <c r="R2709" t="s">
        <v>414</v>
      </c>
      <c r="T2709" t="s">
        <v>167</v>
      </c>
      <c r="U2709" t="s">
        <v>58</v>
      </c>
      <c r="V2709" t="s">
        <v>108</v>
      </c>
      <c r="W2709" t="s">
        <v>167</v>
      </c>
      <c r="X2709" t="s">
        <v>60</v>
      </c>
      <c r="Y2709" t="str">
        <f>VLOOKUP(Q2709,[1]Feuil1!$A:$C,3,FALSE)</f>
        <v>Sciences Economiques et de Gestion</v>
      </c>
      <c r="Z2709" t="str">
        <f>VLOOKUP(Q2709,[1]Feuil1!$A:$E,5,FALSE)</f>
        <v xml:space="preserve">Economie et gestion </v>
      </c>
      <c r="AA2709" t="s">
        <v>58</v>
      </c>
      <c r="AB2709" t="s">
        <v>109</v>
      </c>
      <c r="AD2709" t="s">
        <v>62</v>
      </c>
      <c r="AI2709" t="s">
        <v>111</v>
      </c>
      <c r="AJ2709" t="s">
        <v>852</v>
      </c>
      <c r="AL2709" t="s">
        <v>101</v>
      </c>
    </row>
    <row r="2710" spans="1:38" x14ac:dyDescent="0.25">
      <c r="A2710">
        <v>2709</v>
      </c>
      <c r="B2710" t="s">
        <v>7447</v>
      </c>
      <c r="C2710" t="s">
        <v>39</v>
      </c>
      <c r="D2710" t="s">
        <v>40</v>
      </c>
      <c r="E2710" t="s">
        <v>494</v>
      </c>
      <c r="F2710" t="s">
        <v>49</v>
      </c>
      <c r="G2710" t="s">
        <v>50</v>
      </c>
      <c r="H2710">
        <v>13.336666666666668</v>
      </c>
      <c r="I2710">
        <v>14.7</v>
      </c>
      <c r="J2710">
        <v>14.018333333333334</v>
      </c>
      <c r="K2710" t="s">
        <v>104</v>
      </c>
      <c r="L2710" t="s">
        <v>115</v>
      </c>
      <c r="N2710" t="s">
        <v>105</v>
      </c>
      <c r="O2710" t="s">
        <v>52</v>
      </c>
      <c r="P2710" t="s">
        <v>743</v>
      </c>
      <c r="Q2710" s="1" t="s">
        <v>410</v>
      </c>
      <c r="R2710" t="s">
        <v>756</v>
      </c>
      <c r="T2710" t="s">
        <v>3393</v>
      </c>
      <c r="U2710" t="s">
        <v>58</v>
      </c>
      <c r="V2710" t="s">
        <v>108</v>
      </c>
      <c r="W2710" t="s">
        <v>97</v>
      </c>
      <c r="X2710" t="s">
        <v>60</v>
      </c>
      <c r="Y2710" t="str">
        <f>VLOOKUP(Q2710,[1]Feuil1!$A:$C,3,FALSE)</f>
        <v>Sciences Economiques et de Gestion</v>
      </c>
      <c r="Z2710" t="str">
        <f>VLOOKUP(Q2710,[1]Feuil1!$A:$E,5,FALSE)</f>
        <v xml:space="preserve">Economie et gestion </v>
      </c>
      <c r="AA2710" t="s">
        <v>58</v>
      </c>
      <c r="AB2710" t="s">
        <v>109</v>
      </c>
      <c r="AD2710" t="s">
        <v>62</v>
      </c>
      <c r="AI2710" t="s">
        <v>65</v>
      </c>
      <c r="AJ2710" t="s">
        <v>303</v>
      </c>
      <c r="AL2710" t="s">
        <v>101</v>
      </c>
    </row>
    <row r="2711" spans="1:38" x14ac:dyDescent="0.25">
      <c r="A2711">
        <v>2710</v>
      </c>
      <c r="B2711" t="s">
        <v>7448</v>
      </c>
      <c r="C2711" t="s">
        <v>39</v>
      </c>
      <c r="D2711" t="s">
        <v>84</v>
      </c>
      <c r="E2711" t="s">
        <v>292</v>
      </c>
      <c r="F2711" t="s">
        <v>293</v>
      </c>
      <c r="G2711" t="s">
        <v>87</v>
      </c>
      <c r="H2711">
        <v>10.050999999999998</v>
      </c>
      <c r="I2711">
        <v>12.5038</v>
      </c>
      <c r="J2711">
        <v>11.2774</v>
      </c>
      <c r="K2711" t="s">
        <v>294</v>
      </c>
      <c r="L2711" t="s">
        <v>71</v>
      </c>
      <c r="N2711" t="s">
        <v>45</v>
      </c>
      <c r="O2711" t="s">
        <v>136</v>
      </c>
      <c r="P2711" t="s">
        <v>5855</v>
      </c>
      <c r="Q2711" s="1" t="s">
        <v>211</v>
      </c>
      <c r="R2711" t="s">
        <v>89</v>
      </c>
      <c r="S2711" t="s">
        <v>191</v>
      </c>
      <c r="T2711" t="s">
        <v>109</v>
      </c>
      <c r="U2711" t="s">
        <v>94</v>
      </c>
      <c r="V2711" t="s">
        <v>109</v>
      </c>
      <c r="W2711" t="s">
        <v>109</v>
      </c>
      <c r="X2711" t="s">
        <v>211</v>
      </c>
      <c r="Y2711" t="str">
        <f>VLOOKUP(Q2711,[1]Feuil1!$A:$C,3,FALSE)</f>
        <v>Sciences Expérimentales</v>
      </c>
      <c r="Z2711" t="str">
        <f>VLOOKUP(Q2711,[1]Feuil1!$A:$E,5,FALSE)</f>
        <v xml:space="preserve">Scientifique </v>
      </c>
      <c r="AA2711" t="s">
        <v>94</v>
      </c>
      <c r="AB2711" t="s">
        <v>109</v>
      </c>
      <c r="AD2711" t="s">
        <v>62</v>
      </c>
      <c r="AE2711" t="s">
        <v>174</v>
      </c>
      <c r="AF2711" t="s">
        <v>634</v>
      </c>
      <c r="AG2711" t="s">
        <v>7449</v>
      </c>
      <c r="AH2711" t="s">
        <v>80</v>
      </c>
      <c r="AI2711" t="s">
        <v>65</v>
      </c>
      <c r="AJ2711" t="s">
        <v>66</v>
      </c>
      <c r="AK2711">
        <v>32</v>
      </c>
    </row>
    <row r="2712" spans="1:38" x14ac:dyDescent="0.25">
      <c r="A2712">
        <v>2711</v>
      </c>
      <c r="B2712" t="s">
        <v>7450</v>
      </c>
      <c r="C2712" t="s">
        <v>39</v>
      </c>
      <c r="D2712" t="s">
        <v>381</v>
      </c>
      <c r="E2712" t="s">
        <v>3392</v>
      </c>
      <c r="F2712" t="s">
        <v>49</v>
      </c>
      <c r="G2712" t="s">
        <v>50</v>
      </c>
      <c r="H2712">
        <v>11.54</v>
      </c>
      <c r="I2712">
        <v>12.05</v>
      </c>
      <c r="J2712">
        <v>11.83</v>
      </c>
      <c r="K2712" t="s">
        <v>2669</v>
      </c>
      <c r="L2712" t="s">
        <v>71</v>
      </c>
      <c r="N2712" t="s">
        <v>105</v>
      </c>
      <c r="T2712" t="s">
        <v>57</v>
      </c>
      <c r="V2712" t="s">
        <v>59</v>
      </c>
      <c r="W2712" t="s">
        <v>57</v>
      </c>
      <c r="Z2712" t="e">
        <f>VLOOKUP(Q2712,[1]Feuil1!$A:$E,5,FALSE)</f>
        <v>#N/A</v>
      </c>
      <c r="AB2712" t="s">
        <v>61</v>
      </c>
      <c r="AD2712" t="s">
        <v>62</v>
      </c>
      <c r="AE2712" t="s">
        <v>78</v>
      </c>
      <c r="AF2712" t="s">
        <v>78</v>
      </c>
      <c r="AK2712">
        <v>3</v>
      </c>
    </row>
    <row r="2713" spans="1:38" x14ac:dyDescent="0.25">
      <c r="A2713">
        <v>2712</v>
      </c>
      <c r="B2713" t="s">
        <v>7451</v>
      </c>
      <c r="C2713" t="s">
        <v>39</v>
      </c>
      <c r="D2713" t="s">
        <v>40</v>
      </c>
      <c r="E2713" t="s">
        <v>494</v>
      </c>
      <c r="F2713" t="s">
        <v>49</v>
      </c>
      <c r="G2713" t="s">
        <v>50</v>
      </c>
      <c r="H2713">
        <v>14.01</v>
      </c>
      <c r="I2713">
        <v>13.05</v>
      </c>
      <c r="J2713">
        <v>13.530000000000001</v>
      </c>
      <c r="K2713" t="s">
        <v>104</v>
      </c>
      <c r="L2713" t="s">
        <v>115</v>
      </c>
      <c r="N2713" t="s">
        <v>45</v>
      </c>
      <c r="O2713" t="s">
        <v>52</v>
      </c>
      <c r="P2713" t="s">
        <v>7452</v>
      </c>
      <c r="Q2713" s="1" t="s">
        <v>211</v>
      </c>
      <c r="R2713" t="s">
        <v>414</v>
      </c>
      <c r="T2713" t="s">
        <v>7289</v>
      </c>
      <c r="U2713" t="s">
        <v>58</v>
      </c>
      <c r="V2713" t="s">
        <v>108</v>
      </c>
      <c r="W2713" t="s">
        <v>93</v>
      </c>
      <c r="X2713" t="s">
        <v>211</v>
      </c>
      <c r="Y2713" t="str">
        <f>VLOOKUP(Q2713,[1]Feuil1!$A:$C,3,FALSE)</f>
        <v>Sciences Expérimentales</v>
      </c>
      <c r="Z2713" t="str">
        <f>VLOOKUP(Q2713,[1]Feuil1!$A:$E,5,FALSE)</f>
        <v xml:space="preserve">Scientifique </v>
      </c>
      <c r="AA2713" t="s">
        <v>58</v>
      </c>
      <c r="AB2713" t="s">
        <v>109</v>
      </c>
      <c r="AD2713" t="s">
        <v>62</v>
      </c>
      <c r="AI2713" t="s">
        <v>65</v>
      </c>
      <c r="AJ2713" t="s">
        <v>188</v>
      </c>
      <c r="AL2713" t="s">
        <v>101</v>
      </c>
    </row>
    <row r="2714" spans="1:38" x14ac:dyDescent="0.25">
      <c r="A2714">
        <v>2713</v>
      </c>
      <c r="B2714" t="s">
        <v>7453</v>
      </c>
      <c r="C2714" t="s">
        <v>39</v>
      </c>
      <c r="D2714" t="s">
        <v>40</v>
      </c>
      <c r="E2714" t="s">
        <v>494</v>
      </c>
      <c r="F2714" t="s">
        <v>49</v>
      </c>
      <c r="G2714" t="s">
        <v>50</v>
      </c>
      <c r="H2714">
        <v>12.820333333333334</v>
      </c>
      <c r="I2714">
        <v>15</v>
      </c>
      <c r="J2714">
        <v>13.910166666666669</v>
      </c>
      <c r="K2714" t="s">
        <v>104</v>
      </c>
      <c r="L2714" t="s">
        <v>115</v>
      </c>
      <c r="N2714" t="s">
        <v>105</v>
      </c>
      <c r="O2714" t="s">
        <v>52</v>
      </c>
      <c r="P2714" t="s">
        <v>7454</v>
      </c>
      <c r="Q2714" s="1" t="s">
        <v>410</v>
      </c>
      <c r="R2714" t="s">
        <v>756</v>
      </c>
      <c r="T2714" t="s">
        <v>7280</v>
      </c>
      <c r="U2714" t="s">
        <v>58</v>
      </c>
      <c r="V2714" t="s">
        <v>108</v>
      </c>
      <c r="W2714" t="s">
        <v>97</v>
      </c>
      <c r="X2714" t="s">
        <v>60</v>
      </c>
      <c r="Y2714" t="str">
        <f>VLOOKUP(Q2714,[1]Feuil1!$A:$C,3,FALSE)</f>
        <v>Sciences Economiques et de Gestion</v>
      </c>
      <c r="Z2714" t="str">
        <f>VLOOKUP(Q2714,[1]Feuil1!$A:$E,5,FALSE)</f>
        <v xml:space="preserve">Economie et gestion </v>
      </c>
      <c r="AA2714" t="s">
        <v>58</v>
      </c>
      <c r="AB2714" t="s">
        <v>109</v>
      </c>
      <c r="AD2714" t="s">
        <v>62</v>
      </c>
      <c r="AI2714" t="s">
        <v>122</v>
      </c>
      <c r="AJ2714" t="s">
        <v>488</v>
      </c>
      <c r="AL2714" t="s">
        <v>101</v>
      </c>
    </row>
    <row r="2715" spans="1:38" x14ac:dyDescent="0.25">
      <c r="A2715">
        <v>2714</v>
      </c>
      <c r="B2715" t="s">
        <v>7455</v>
      </c>
      <c r="C2715" t="s">
        <v>39</v>
      </c>
      <c r="D2715" t="s">
        <v>40</v>
      </c>
      <c r="E2715" t="s">
        <v>470</v>
      </c>
      <c r="F2715" t="s">
        <v>154</v>
      </c>
      <c r="G2715" t="s">
        <v>87</v>
      </c>
      <c r="H2715">
        <v>13.887499999999998</v>
      </c>
      <c r="I2715">
        <v>16.14</v>
      </c>
      <c r="J2715">
        <v>15.01</v>
      </c>
      <c r="K2715" t="s">
        <v>471</v>
      </c>
      <c r="L2715" t="s">
        <v>89</v>
      </c>
      <c r="N2715" t="s">
        <v>45</v>
      </c>
      <c r="O2715" t="s">
        <v>136</v>
      </c>
      <c r="P2715" t="s">
        <v>7456</v>
      </c>
      <c r="V2715" t="s">
        <v>336</v>
      </c>
      <c r="Z2715" t="e">
        <f>VLOOKUP(Q2715,[1]Feuil1!$A:$E,5,FALSE)</f>
        <v>#N/A</v>
      </c>
      <c r="AB2715" t="s">
        <v>109</v>
      </c>
      <c r="AD2715" t="s">
        <v>62</v>
      </c>
      <c r="AI2715" t="s">
        <v>122</v>
      </c>
      <c r="AJ2715" t="s">
        <v>360</v>
      </c>
    </row>
    <row r="2716" spans="1:38" x14ac:dyDescent="0.25">
      <c r="A2716">
        <v>2715</v>
      </c>
      <c r="B2716" t="s">
        <v>7457</v>
      </c>
      <c r="C2716" t="s">
        <v>39</v>
      </c>
      <c r="D2716" t="s">
        <v>40</v>
      </c>
      <c r="E2716" t="s">
        <v>132</v>
      </c>
      <c r="F2716" t="s">
        <v>133</v>
      </c>
      <c r="G2716" t="s">
        <v>43</v>
      </c>
      <c r="H2716">
        <v>11.887500000000001</v>
      </c>
      <c r="I2716">
        <v>12.294999999999998</v>
      </c>
      <c r="J2716">
        <v>12.091249999999999</v>
      </c>
      <c r="K2716" t="s">
        <v>134</v>
      </c>
      <c r="L2716" t="s">
        <v>135</v>
      </c>
      <c r="N2716" t="s">
        <v>105</v>
      </c>
      <c r="O2716" t="s">
        <v>136</v>
      </c>
      <c r="P2716" t="s">
        <v>671</v>
      </c>
      <c r="Q2716" s="1" t="s">
        <v>7310</v>
      </c>
      <c r="R2716" t="s">
        <v>3102</v>
      </c>
      <c r="T2716" t="s">
        <v>97</v>
      </c>
      <c r="U2716" t="s">
        <v>140</v>
      </c>
      <c r="V2716" t="s">
        <v>141</v>
      </c>
      <c r="W2716" t="s">
        <v>97</v>
      </c>
      <c r="X2716" t="s">
        <v>60</v>
      </c>
      <c r="Y2716" t="str">
        <f>VLOOKUP(Q2716,[1]Feuil1!$A:$C,3,FALSE)</f>
        <v>Sciences Economiques et de Gestion</v>
      </c>
      <c r="Z2716" t="str">
        <f>VLOOKUP(Q2716,[1]Feuil1!$A:$E,5,FALSE)</f>
        <v xml:space="preserve">Economie et gestion </v>
      </c>
      <c r="AA2716" t="s">
        <v>58</v>
      </c>
      <c r="AB2716" t="s">
        <v>109</v>
      </c>
      <c r="AD2716" t="s">
        <v>62</v>
      </c>
      <c r="AI2716" t="s">
        <v>285</v>
      </c>
      <c r="AJ2716" t="s">
        <v>286</v>
      </c>
      <c r="AL2716" t="s">
        <v>101</v>
      </c>
    </row>
    <row r="2717" spans="1:38" x14ac:dyDescent="0.25">
      <c r="A2717">
        <v>2716</v>
      </c>
      <c r="B2717" t="s">
        <v>7458</v>
      </c>
      <c r="C2717" t="s">
        <v>68</v>
      </c>
      <c r="D2717" t="s">
        <v>58</v>
      </c>
      <c r="E2717" t="s">
        <v>42</v>
      </c>
      <c r="F2717" t="s">
        <v>42</v>
      </c>
      <c r="G2717" t="s">
        <v>43</v>
      </c>
      <c r="H2717">
        <v>0</v>
      </c>
      <c r="I2717">
        <v>0</v>
      </c>
      <c r="J2717">
        <v>7.8850000000000007</v>
      </c>
      <c r="K2717" t="s">
        <v>7459</v>
      </c>
      <c r="N2717" t="s">
        <v>105</v>
      </c>
      <c r="O2717" t="s">
        <v>136</v>
      </c>
      <c r="P2717" t="s">
        <v>3170</v>
      </c>
      <c r="Q2717" s="1" t="s">
        <v>699</v>
      </c>
      <c r="R2717" t="s">
        <v>71</v>
      </c>
      <c r="S2717" t="s">
        <v>7460</v>
      </c>
      <c r="T2717" t="s">
        <v>109</v>
      </c>
      <c r="U2717" t="s">
        <v>94</v>
      </c>
      <c r="V2717" t="s">
        <v>141</v>
      </c>
      <c r="W2717" t="s">
        <v>109</v>
      </c>
      <c r="X2717" t="s">
        <v>701</v>
      </c>
      <c r="Y2717" t="str">
        <f>VLOOKUP(Q2717,[1]Feuil1!$A:$C,3,FALSE)</f>
        <v>Général (Bac Français)</v>
      </c>
      <c r="Z2717" t="str">
        <f>VLOOKUP(Q2717,[1]Feuil1!$A:$E,5,FALSE)</f>
        <v xml:space="preserve">Scientifique </v>
      </c>
      <c r="AA2717" t="s">
        <v>94</v>
      </c>
      <c r="AB2717" t="s">
        <v>109</v>
      </c>
      <c r="AD2717" t="s">
        <v>4143</v>
      </c>
      <c r="AE2717" t="s">
        <v>78</v>
      </c>
      <c r="AF2717" t="s">
        <v>78</v>
      </c>
      <c r="AG2717" t="s">
        <v>695</v>
      </c>
      <c r="AH2717" t="s">
        <v>64</v>
      </c>
      <c r="AI2717" t="s">
        <v>65</v>
      </c>
      <c r="AJ2717" t="s">
        <v>66</v>
      </c>
    </row>
    <row r="2718" spans="1:38" x14ac:dyDescent="0.25">
      <c r="A2718">
        <v>2717</v>
      </c>
      <c r="B2718" t="s">
        <v>7461</v>
      </c>
      <c r="C2718" t="s">
        <v>39</v>
      </c>
      <c r="D2718" t="s">
        <v>40</v>
      </c>
      <c r="E2718" t="s">
        <v>132</v>
      </c>
      <c r="F2718" t="s">
        <v>133</v>
      </c>
      <c r="G2718" t="s">
        <v>43</v>
      </c>
      <c r="H2718">
        <v>12.2875</v>
      </c>
      <c r="I2718">
        <v>13</v>
      </c>
      <c r="J2718">
        <v>12.643750000000001</v>
      </c>
      <c r="K2718" t="s">
        <v>134</v>
      </c>
      <c r="L2718" t="s">
        <v>135</v>
      </c>
      <c r="N2718" t="s">
        <v>45</v>
      </c>
      <c r="O2718" t="s">
        <v>136</v>
      </c>
      <c r="P2718" t="s">
        <v>7462</v>
      </c>
      <c r="Q2718" s="1" t="s">
        <v>410</v>
      </c>
      <c r="R2718" t="s">
        <v>71</v>
      </c>
      <c r="T2718" t="s">
        <v>167</v>
      </c>
      <c r="U2718" t="s">
        <v>140</v>
      </c>
      <c r="V2718" t="s">
        <v>141</v>
      </c>
      <c r="W2718" t="s">
        <v>167</v>
      </c>
      <c r="X2718" t="s">
        <v>60</v>
      </c>
      <c r="Y2718" t="str">
        <f>VLOOKUP(Q2718,[1]Feuil1!$A:$C,3,FALSE)</f>
        <v>Sciences Economiques et de Gestion</v>
      </c>
      <c r="Z2718" t="str">
        <f>VLOOKUP(Q2718,[1]Feuil1!$A:$E,5,FALSE)</f>
        <v xml:space="preserve">Economie et gestion </v>
      </c>
      <c r="AA2718" t="s">
        <v>58</v>
      </c>
      <c r="AB2718" t="s">
        <v>109</v>
      </c>
      <c r="AD2718" t="s">
        <v>62</v>
      </c>
      <c r="AG2718" t="s">
        <v>7463</v>
      </c>
      <c r="AH2718" t="s">
        <v>64</v>
      </c>
      <c r="AI2718" t="s">
        <v>122</v>
      </c>
      <c r="AJ2718" t="s">
        <v>488</v>
      </c>
      <c r="AL2718" t="s">
        <v>101</v>
      </c>
    </row>
    <row r="2719" spans="1:38" x14ac:dyDescent="0.25">
      <c r="A2719">
        <v>2718</v>
      </c>
      <c r="B2719" t="s">
        <v>7464</v>
      </c>
      <c r="C2719" t="s">
        <v>39</v>
      </c>
      <c r="D2719" t="s">
        <v>40</v>
      </c>
      <c r="E2719" t="s">
        <v>103</v>
      </c>
      <c r="F2719" t="s">
        <v>49</v>
      </c>
      <c r="G2719" t="s">
        <v>50</v>
      </c>
      <c r="H2719">
        <v>14.144333333333332</v>
      </c>
      <c r="I2719">
        <v>15.5</v>
      </c>
      <c r="J2719">
        <v>14.822166666666666</v>
      </c>
      <c r="K2719" t="s">
        <v>104</v>
      </c>
      <c r="L2719" t="s">
        <v>115</v>
      </c>
      <c r="N2719" t="s">
        <v>105</v>
      </c>
      <c r="O2719" t="s">
        <v>52</v>
      </c>
      <c r="P2719" t="s">
        <v>7465</v>
      </c>
      <c r="Q2719" s="1" t="s">
        <v>410</v>
      </c>
      <c r="R2719" t="s">
        <v>756</v>
      </c>
      <c r="T2719" t="s">
        <v>443</v>
      </c>
      <c r="U2719" t="s">
        <v>58</v>
      </c>
      <c r="V2719" t="s">
        <v>108</v>
      </c>
      <c r="W2719" t="s">
        <v>167</v>
      </c>
      <c r="X2719" t="s">
        <v>60</v>
      </c>
      <c r="Y2719" t="str">
        <f>VLOOKUP(Q2719,[1]Feuil1!$A:$C,3,FALSE)</f>
        <v>Sciences Economiques et de Gestion</v>
      </c>
      <c r="Z2719" t="str">
        <f>VLOOKUP(Q2719,[1]Feuil1!$A:$E,5,FALSE)</f>
        <v xml:space="preserve">Economie et gestion </v>
      </c>
      <c r="AA2719" t="s">
        <v>58</v>
      </c>
      <c r="AB2719" t="s">
        <v>109</v>
      </c>
      <c r="AD2719" t="s">
        <v>62</v>
      </c>
      <c r="AI2719" t="s">
        <v>65</v>
      </c>
      <c r="AJ2719" t="s">
        <v>66</v>
      </c>
      <c r="AL2719" t="s">
        <v>101</v>
      </c>
    </row>
    <row r="2720" spans="1:38" x14ac:dyDescent="0.25">
      <c r="A2720">
        <v>2719</v>
      </c>
      <c r="B2720" t="s">
        <v>7466</v>
      </c>
      <c r="C2720" t="s">
        <v>39</v>
      </c>
      <c r="D2720" t="s">
        <v>40</v>
      </c>
      <c r="E2720" t="s">
        <v>132</v>
      </c>
      <c r="F2720" t="s">
        <v>133</v>
      </c>
      <c r="G2720" t="s">
        <v>43</v>
      </c>
      <c r="H2720">
        <v>12.291666666666666</v>
      </c>
      <c r="I2720">
        <v>10.49</v>
      </c>
      <c r="J2720">
        <v>11.390833333333333</v>
      </c>
      <c r="K2720" t="s">
        <v>134</v>
      </c>
      <c r="L2720" t="s">
        <v>71</v>
      </c>
      <c r="N2720" t="s">
        <v>105</v>
      </c>
      <c r="O2720" t="s">
        <v>136</v>
      </c>
      <c r="P2720" t="s">
        <v>1276</v>
      </c>
      <c r="Q2720" s="1" t="s">
        <v>410</v>
      </c>
      <c r="R2720" t="s">
        <v>55</v>
      </c>
      <c r="T2720" t="s">
        <v>97</v>
      </c>
      <c r="U2720" t="s">
        <v>140</v>
      </c>
      <c r="V2720" t="s">
        <v>141</v>
      </c>
      <c r="W2720" t="s">
        <v>97</v>
      </c>
      <c r="X2720" t="s">
        <v>60</v>
      </c>
      <c r="Y2720" t="str">
        <f>VLOOKUP(Q2720,[1]Feuil1!$A:$C,3,FALSE)</f>
        <v>Sciences Economiques et de Gestion</v>
      </c>
      <c r="Z2720" t="str">
        <f>VLOOKUP(Q2720,[1]Feuil1!$A:$E,5,FALSE)</f>
        <v xml:space="preserve">Economie et gestion </v>
      </c>
      <c r="AA2720" t="s">
        <v>58</v>
      </c>
      <c r="AB2720" t="s">
        <v>109</v>
      </c>
      <c r="AD2720" t="s">
        <v>62</v>
      </c>
      <c r="AG2720" t="s">
        <v>7467</v>
      </c>
      <c r="AH2720" t="s">
        <v>64</v>
      </c>
      <c r="AI2720" t="s">
        <v>65</v>
      </c>
      <c r="AJ2720" t="s">
        <v>188</v>
      </c>
      <c r="AL2720" t="s">
        <v>101</v>
      </c>
    </row>
    <row r="2721" spans="1:38" x14ac:dyDescent="0.25">
      <c r="A2721">
        <v>2720</v>
      </c>
      <c r="B2721" t="s">
        <v>7468</v>
      </c>
      <c r="C2721" t="s">
        <v>39</v>
      </c>
      <c r="D2721" t="s">
        <v>40</v>
      </c>
      <c r="E2721" t="s">
        <v>69</v>
      </c>
      <c r="F2721" t="s">
        <v>49</v>
      </c>
      <c r="G2721" t="s">
        <v>50</v>
      </c>
      <c r="H2721">
        <v>15.030000000000001</v>
      </c>
      <c r="I2721">
        <v>15.3</v>
      </c>
      <c r="J2721">
        <v>15.165000000000001</v>
      </c>
      <c r="K2721" t="s">
        <v>104</v>
      </c>
      <c r="L2721" t="s">
        <v>115</v>
      </c>
      <c r="N2721" t="s">
        <v>105</v>
      </c>
      <c r="O2721" t="s">
        <v>52</v>
      </c>
      <c r="P2721" t="s">
        <v>353</v>
      </c>
      <c r="Q2721" s="1" t="s">
        <v>211</v>
      </c>
      <c r="R2721" t="s">
        <v>414</v>
      </c>
      <c r="T2721" t="s">
        <v>443</v>
      </c>
      <c r="U2721" t="s">
        <v>58</v>
      </c>
      <c r="V2721" t="s">
        <v>108</v>
      </c>
      <c r="W2721" t="s">
        <v>167</v>
      </c>
      <c r="X2721" t="s">
        <v>211</v>
      </c>
      <c r="Y2721" t="str">
        <f>VLOOKUP(Q2721,[1]Feuil1!$A:$C,3,FALSE)</f>
        <v>Sciences Expérimentales</v>
      </c>
      <c r="Z2721" t="str">
        <f>VLOOKUP(Q2721,[1]Feuil1!$A:$E,5,FALSE)</f>
        <v xml:space="preserve">Scientifique </v>
      </c>
      <c r="AA2721" t="s">
        <v>58</v>
      </c>
      <c r="AB2721" t="s">
        <v>109</v>
      </c>
      <c r="AD2721" t="s">
        <v>62</v>
      </c>
      <c r="AI2721" t="s">
        <v>65</v>
      </c>
      <c r="AJ2721" t="s">
        <v>66</v>
      </c>
      <c r="AL2721" t="s">
        <v>101</v>
      </c>
    </row>
    <row r="2722" spans="1:38" x14ac:dyDescent="0.25">
      <c r="A2722">
        <v>2721</v>
      </c>
      <c r="B2722" t="s">
        <v>7469</v>
      </c>
      <c r="C2722" t="s">
        <v>39</v>
      </c>
      <c r="D2722" t="s">
        <v>40</v>
      </c>
      <c r="E2722" t="s">
        <v>69</v>
      </c>
      <c r="F2722" t="s">
        <v>49</v>
      </c>
      <c r="G2722" t="s">
        <v>50</v>
      </c>
      <c r="H2722">
        <v>14.049333333333333</v>
      </c>
      <c r="I2722">
        <v>14.9</v>
      </c>
      <c r="J2722">
        <v>14.474666666666668</v>
      </c>
      <c r="K2722" t="s">
        <v>104</v>
      </c>
      <c r="L2722" t="s">
        <v>115</v>
      </c>
      <c r="N2722" t="s">
        <v>105</v>
      </c>
      <c r="O2722" t="s">
        <v>52</v>
      </c>
      <c r="P2722" t="s">
        <v>7470</v>
      </c>
      <c r="Q2722" s="1" t="s">
        <v>211</v>
      </c>
      <c r="R2722" t="s">
        <v>756</v>
      </c>
      <c r="T2722" t="s">
        <v>167</v>
      </c>
      <c r="U2722" t="s">
        <v>58</v>
      </c>
      <c r="V2722" t="s">
        <v>108</v>
      </c>
      <c r="W2722" t="s">
        <v>167</v>
      </c>
      <c r="X2722" t="s">
        <v>211</v>
      </c>
      <c r="Y2722" t="str">
        <f>VLOOKUP(Q2722,[1]Feuil1!$A:$C,3,FALSE)</f>
        <v>Sciences Expérimentales</v>
      </c>
      <c r="Z2722" t="str">
        <f>VLOOKUP(Q2722,[1]Feuil1!$A:$E,5,FALSE)</f>
        <v xml:space="preserve">Scientifique </v>
      </c>
      <c r="AA2722" t="s">
        <v>58</v>
      </c>
      <c r="AB2722" t="s">
        <v>109</v>
      </c>
      <c r="AD2722" t="s">
        <v>62</v>
      </c>
      <c r="AI2722" t="s">
        <v>65</v>
      </c>
      <c r="AJ2722" t="s">
        <v>303</v>
      </c>
      <c r="AL2722" t="s">
        <v>101</v>
      </c>
    </row>
    <row r="2723" spans="1:38" x14ac:dyDescent="0.25">
      <c r="A2723">
        <v>2722</v>
      </c>
      <c r="B2723" t="s">
        <v>7471</v>
      </c>
      <c r="C2723" t="s">
        <v>153</v>
      </c>
      <c r="D2723" t="s">
        <v>84</v>
      </c>
      <c r="E2723" t="s">
        <v>85</v>
      </c>
      <c r="F2723" t="s">
        <v>86</v>
      </c>
      <c r="G2723" t="s">
        <v>87</v>
      </c>
      <c r="H2723">
        <v>15.128333</v>
      </c>
      <c r="I2723">
        <v>12.877666</v>
      </c>
      <c r="J2723">
        <v>14.003</v>
      </c>
      <c r="K2723" t="s">
        <v>976</v>
      </c>
      <c r="L2723" t="s">
        <v>89</v>
      </c>
      <c r="N2723" t="s">
        <v>105</v>
      </c>
      <c r="O2723" t="s">
        <v>52</v>
      </c>
      <c r="P2723" t="s">
        <v>7472</v>
      </c>
      <c r="Q2723" s="1" t="s">
        <v>211</v>
      </c>
      <c r="R2723" t="s">
        <v>254</v>
      </c>
      <c r="T2723" t="s">
        <v>97</v>
      </c>
      <c r="U2723" t="s">
        <v>94</v>
      </c>
      <c r="V2723" t="s">
        <v>978</v>
      </c>
      <c r="W2723" t="s">
        <v>97</v>
      </c>
      <c r="X2723" t="s">
        <v>211</v>
      </c>
      <c r="Y2723" t="str">
        <f>VLOOKUP(Q2723,[1]Feuil1!$A:$C,3,FALSE)</f>
        <v>Sciences Expérimentales</v>
      </c>
      <c r="Z2723" t="str">
        <f>VLOOKUP(Q2723,[1]Feuil1!$A:$E,5,FALSE)</f>
        <v xml:space="preserve">Scientifique </v>
      </c>
      <c r="AA2723" t="s">
        <v>94</v>
      </c>
      <c r="AB2723" t="s">
        <v>979</v>
      </c>
      <c r="AD2723" t="s">
        <v>62</v>
      </c>
      <c r="AG2723" t="s">
        <v>7473</v>
      </c>
      <c r="AH2723" t="s">
        <v>80</v>
      </c>
      <c r="AI2723" t="s">
        <v>65</v>
      </c>
      <c r="AJ2723" t="s">
        <v>448</v>
      </c>
      <c r="AK2723">
        <v>42</v>
      </c>
    </row>
    <row r="2724" spans="1:38" x14ac:dyDescent="0.25">
      <c r="A2724">
        <v>2723</v>
      </c>
      <c r="B2724" t="s">
        <v>7474</v>
      </c>
      <c r="C2724" t="s">
        <v>39</v>
      </c>
      <c r="D2724" t="s">
        <v>40</v>
      </c>
      <c r="E2724" t="s">
        <v>132</v>
      </c>
      <c r="F2724" t="s">
        <v>133</v>
      </c>
      <c r="G2724" t="s">
        <v>43</v>
      </c>
      <c r="H2724">
        <v>14.691666666666668</v>
      </c>
      <c r="I2724">
        <v>14.184999999999999</v>
      </c>
      <c r="J2724">
        <v>14.438333333333333</v>
      </c>
      <c r="K2724" t="s">
        <v>134</v>
      </c>
      <c r="L2724" t="s">
        <v>89</v>
      </c>
      <c r="N2724" t="s">
        <v>105</v>
      </c>
      <c r="O2724" t="s">
        <v>136</v>
      </c>
      <c r="P2724" t="s">
        <v>7475</v>
      </c>
      <c r="Q2724" s="1" t="s">
        <v>138</v>
      </c>
      <c r="R2724" t="s">
        <v>89</v>
      </c>
      <c r="T2724" t="s">
        <v>167</v>
      </c>
      <c r="U2724" t="s">
        <v>140</v>
      </c>
      <c r="V2724" t="s">
        <v>141</v>
      </c>
      <c r="W2724" t="s">
        <v>167</v>
      </c>
      <c r="X2724" t="s">
        <v>142</v>
      </c>
      <c r="Y2724" t="str">
        <f>VLOOKUP(Q2724,[1]Feuil1!$A:$C,3,FALSE)</f>
        <v xml:space="preserve">Général (Bac Français) </v>
      </c>
      <c r="Z2724" t="str">
        <f>VLOOKUP(Q2724,[1]Feuil1!$A:$E,5,FALSE)</f>
        <v xml:space="preserve">Economie et gestion </v>
      </c>
      <c r="AA2724" t="s">
        <v>58</v>
      </c>
      <c r="AB2724" t="s">
        <v>109</v>
      </c>
      <c r="AD2724" t="s">
        <v>62</v>
      </c>
      <c r="AI2724" t="s">
        <v>285</v>
      </c>
      <c r="AJ2724" t="s">
        <v>286</v>
      </c>
      <c r="AL2724" t="s">
        <v>101</v>
      </c>
    </row>
    <row r="2725" spans="1:38" x14ac:dyDescent="0.25">
      <c r="A2725">
        <v>2724</v>
      </c>
      <c r="B2725" t="s">
        <v>7476</v>
      </c>
      <c r="C2725" t="s">
        <v>39</v>
      </c>
      <c r="D2725" t="s">
        <v>40</v>
      </c>
      <c r="E2725" t="s">
        <v>132</v>
      </c>
      <c r="F2725" t="s">
        <v>133</v>
      </c>
      <c r="G2725" t="s">
        <v>43</v>
      </c>
      <c r="H2725">
        <v>12.2875</v>
      </c>
      <c r="I2725">
        <v>11.98</v>
      </c>
      <c r="J2725">
        <v>12.133749999999999</v>
      </c>
      <c r="K2725" t="s">
        <v>134</v>
      </c>
      <c r="L2725" t="s">
        <v>135</v>
      </c>
      <c r="N2725" t="s">
        <v>105</v>
      </c>
      <c r="O2725" t="s">
        <v>136</v>
      </c>
      <c r="P2725" t="s">
        <v>1107</v>
      </c>
      <c r="Q2725" s="1" t="s">
        <v>211</v>
      </c>
      <c r="R2725" t="s">
        <v>55</v>
      </c>
      <c r="S2725" t="s">
        <v>5116</v>
      </c>
      <c r="T2725" t="s">
        <v>167</v>
      </c>
      <c r="U2725" t="s">
        <v>140</v>
      </c>
      <c r="V2725" t="s">
        <v>141</v>
      </c>
      <c r="W2725" t="s">
        <v>167</v>
      </c>
      <c r="X2725" t="s">
        <v>211</v>
      </c>
      <c r="Y2725" t="str">
        <f>VLOOKUP(Q2725,[1]Feuil1!$A:$C,3,FALSE)</f>
        <v>Sciences Expérimentales</v>
      </c>
      <c r="Z2725" t="str">
        <f>VLOOKUP(Q2725,[1]Feuil1!$A:$E,5,FALSE)</f>
        <v xml:space="preserve">Scientifique </v>
      </c>
      <c r="AA2725" t="s">
        <v>58</v>
      </c>
      <c r="AB2725" t="s">
        <v>109</v>
      </c>
      <c r="AD2725" t="s">
        <v>62</v>
      </c>
      <c r="AG2725" t="s">
        <v>7477</v>
      </c>
      <c r="AH2725" t="s">
        <v>80</v>
      </c>
      <c r="AI2725" t="s">
        <v>345</v>
      </c>
      <c r="AJ2725" t="s">
        <v>965</v>
      </c>
      <c r="AL2725" t="s">
        <v>101</v>
      </c>
    </row>
    <row r="2726" spans="1:38" x14ac:dyDescent="0.25">
      <c r="A2726">
        <v>2725</v>
      </c>
      <c r="B2726" t="s">
        <v>7478</v>
      </c>
      <c r="C2726" t="s">
        <v>39</v>
      </c>
      <c r="D2726" t="s">
        <v>40</v>
      </c>
      <c r="E2726" t="s">
        <v>132</v>
      </c>
      <c r="F2726" t="s">
        <v>133</v>
      </c>
      <c r="G2726" t="s">
        <v>43</v>
      </c>
      <c r="H2726">
        <v>13.116666666666667</v>
      </c>
      <c r="I2726">
        <v>14.114999999999998</v>
      </c>
      <c r="J2726">
        <v>13.615833333333333</v>
      </c>
      <c r="K2726" t="s">
        <v>134</v>
      </c>
      <c r="L2726" t="s">
        <v>135</v>
      </c>
      <c r="N2726" t="s">
        <v>45</v>
      </c>
      <c r="O2726" t="s">
        <v>136</v>
      </c>
      <c r="P2726" t="s">
        <v>7479</v>
      </c>
      <c r="Q2726" s="1" t="s">
        <v>699</v>
      </c>
      <c r="R2726" t="s">
        <v>55</v>
      </c>
      <c r="S2726" t="s">
        <v>7480</v>
      </c>
      <c r="T2726" t="s">
        <v>596</v>
      </c>
      <c r="U2726" t="s">
        <v>140</v>
      </c>
      <c r="V2726" t="s">
        <v>141</v>
      </c>
      <c r="W2726" t="s">
        <v>596</v>
      </c>
      <c r="X2726" t="s">
        <v>701</v>
      </c>
      <c r="Y2726" t="str">
        <f>VLOOKUP(Q2726,[1]Feuil1!$A:$C,3,FALSE)</f>
        <v>Général (Bac Français)</v>
      </c>
      <c r="Z2726" t="str">
        <f>VLOOKUP(Q2726,[1]Feuil1!$A:$E,5,FALSE)</f>
        <v xml:space="preserve">Scientifique </v>
      </c>
      <c r="AA2726" t="s">
        <v>58</v>
      </c>
      <c r="AB2726" t="s">
        <v>109</v>
      </c>
      <c r="AD2726" t="s">
        <v>62</v>
      </c>
      <c r="AG2726" t="s">
        <v>7481</v>
      </c>
      <c r="AH2726" t="s">
        <v>64</v>
      </c>
      <c r="AI2726" t="s">
        <v>65</v>
      </c>
      <c r="AJ2726" t="s">
        <v>1121</v>
      </c>
      <c r="AL2726" t="s">
        <v>101</v>
      </c>
    </row>
    <row r="2727" spans="1:38" x14ac:dyDescent="0.25">
      <c r="A2727">
        <v>2726</v>
      </c>
      <c r="B2727" t="s">
        <v>7482</v>
      </c>
      <c r="C2727" t="s">
        <v>39</v>
      </c>
      <c r="D2727" t="s">
        <v>58</v>
      </c>
      <c r="E2727" t="s">
        <v>42</v>
      </c>
      <c r="F2727" t="s">
        <v>42</v>
      </c>
      <c r="G2727" t="s">
        <v>43</v>
      </c>
      <c r="H2727">
        <v>0</v>
      </c>
      <c r="I2727">
        <v>0</v>
      </c>
      <c r="J2727">
        <v>12.438333333333333</v>
      </c>
      <c r="K2727" t="s">
        <v>2691</v>
      </c>
      <c r="L2727" t="s">
        <v>135</v>
      </c>
      <c r="N2727" t="s">
        <v>105</v>
      </c>
      <c r="O2727" t="s">
        <v>2356</v>
      </c>
      <c r="P2727" t="s">
        <v>1036</v>
      </c>
      <c r="Q2727" s="1" t="s">
        <v>699</v>
      </c>
      <c r="R2727" t="s">
        <v>71</v>
      </c>
      <c r="S2727" t="s">
        <v>680</v>
      </c>
      <c r="T2727" t="s">
        <v>97</v>
      </c>
      <c r="U2727" t="s">
        <v>94</v>
      </c>
      <c r="V2727" t="s">
        <v>141</v>
      </c>
      <c r="W2727" t="s">
        <v>97</v>
      </c>
      <c r="X2727" t="s">
        <v>701</v>
      </c>
      <c r="Y2727" t="str">
        <f>VLOOKUP(Q2727,[1]Feuil1!$A:$C,3,FALSE)</f>
        <v>Général (Bac Français)</v>
      </c>
      <c r="Z2727" t="str">
        <f>VLOOKUP(Q2727,[1]Feuil1!$A:$E,5,FALSE)</f>
        <v xml:space="preserve">Scientifique </v>
      </c>
      <c r="AA2727" t="s">
        <v>94</v>
      </c>
      <c r="AB2727" t="s">
        <v>109</v>
      </c>
      <c r="AD2727" t="s">
        <v>62</v>
      </c>
      <c r="AE2727" t="s">
        <v>78</v>
      </c>
      <c r="AG2727" t="s">
        <v>695</v>
      </c>
      <c r="AH2727" t="s">
        <v>64</v>
      </c>
      <c r="AI2727" t="s">
        <v>65</v>
      </c>
      <c r="AJ2727" t="s">
        <v>66</v>
      </c>
    </row>
    <row r="2728" spans="1:38" x14ac:dyDescent="0.25">
      <c r="A2728">
        <v>2727</v>
      </c>
      <c r="B2728" t="s">
        <v>7483</v>
      </c>
      <c r="C2728" t="s">
        <v>68</v>
      </c>
      <c r="D2728" t="s">
        <v>58</v>
      </c>
      <c r="E2728" t="s">
        <v>42</v>
      </c>
      <c r="F2728" t="s">
        <v>42</v>
      </c>
      <c r="G2728" t="s">
        <v>43</v>
      </c>
      <c r="H2728">
        <v>0</v>
      </c>
      <c r="I2728">
        <v>0</v>
      </c>
      <c r="J2728">
        <v>10.513333333333332</v>
      </c>
      <c r="K2728" t="s">
        <v>615</v>
      </c>
      <c r="L2728" t="s">
        <v>71</v>
      </c>
      <c r="N2728" t="s">
        <v>45</v>
      </c>
      <c r="O2728" t="s">
        <v>7484</v>
      </c>
      <c r="P2728" t="s">
        <v>7485</v>
      </c>
      <c r="Q2728" s="1" t="s">
        <v>616</v>
      </c>
      <c r="R2728" t="s">
        <v>71</v>
      </c>
      <c r="S2728" t="s">
        <v>7486</v>
      </c>
      <c r="T2728" t="s">
        <v>167</v>
      </c>
      <c r="U2728" t="s">
        <v>94</v>
      </c>
      <c r="V2728" t="s">
        <v>141</v>
      </c>
      <c r="W2728" t="s">
        <v>167</v>
      </c>
      <c r="X2728" t="s">
        <v>616</v>
      </c>
      <c r="Y2728" t="str">
        <f>VLOOKUP(Q2728,[1]Feuil1!$A:$C,3,FALSE)</f>
        <v>Autre</v>
      </c>
      <c r="Z2728" t="str">
        <f>VLOOKUP(Q2728,[1]Feuil1!$A:$E,5,FALSE)</f>
        <v>Autre</v>
      </c>
      <c r="AA2728" t="s">
        <v>94</v>
      </c>
      <c r="AB2728" t="s">
        <v>109</v>
      </c>
      <c r="AD2728" t="s">
        <v>62</v>
      </c>
      <c r="AE2728" t="s">
        <v>174</v>
      </c>
      <c r="AF2728" t="s">
        <v>120</v>
      </c>
      <c r="AG2728" t="s">
        <v>7487</v>
      </c>
      <c r="AH2728" t="s">
        <v>80</v>
      </c>
      <c r="AI2728" t="s">
        <v>65</v>
      </c>
      <c r="AJ2728" t="s">
        <v>1018</v>
      </c>
      <c r="AK2728">
        <v>154</v>
      </c>
    </row>
    <row r="2729" spans="1:38" x14ac:dyDescent="0.25">
      <c r="A2729">
        <v>2728</v>
      </c>
      <c r="B2729" t="s">
        <v>7488</v>
      </c>
      <c r="C2729" t="s">
        <v>39</v>
      </c>
      <c r="D2729" t="s">
        <v>40</v>
      </c>
      <c r="E2729" t="s">
        <v>41</v>
      </c>
      <c r="F2729" t="s">
        <v>42</v>
      </c>
      <c r="G2729" t="s">
        <v>43</v>
      </c>
      <c r="H2729">
        <v>0</v>
      </c>
      <c r="I2729">
        <v>0</v>
      </c>
      <c r="J2729">
        <v>15.03</v>
      </c>
      <c r="K2729" t="s">
        <v>334</v>
      </c>
      <c r="L2729" t="s">
        <v>89</v>
      </c>
      <c r="N2729" t="s">
        <v>45</v>
      </c>
      <c r="P2729" t="s">
        <v>7489</v>
      </c>
      <c r="Q2729" s="1" t="s">
        <v>3182</v>
      </c>
      <c r="R2729" t="s">
        <v>89</v>
      </c>
      <c r="T2729" t="s">
        <v>57</v>
      </c>
      <c r="V2729" t="s">
        <v>336</v>
      </c>
      <c r="W2729" t="s">
        <v>57</v>
      </c>
      <c r="X2729" t="s">
        <v>3182</v>
      </c>
      <c r="Y2729" t="str">
        <f>VLOOKUP(Q2729,[1]Feuil1!$A:$C,3,FALSE)</f>
        <v>Lettres et Sciences Humaines</v>
      </c>
      <c r="Z2729" t="str">
        <f>VLOOKUP(Q2729,[1]Feuil1!$A:$E,5,FALSE)</f>
        <v>Littéraire</v>
      </c>
      <c r="AB2729" t="s">
        <v>109</v>
      </c>
      <c r="AD2729" t="s">
        <v>62</v>
      </c>
      <c r="AE2729" t="s">
        <v>634</v>
      </c>
      <c r="AG2729" t="s">
        <v>7490</v>
      </c>
      <c r="AH2729" t="s">
        <v>64</v>
      </c>
      <c r="AI2729" t="s">
        <v>65</v>
      </c>
      <c r="AJ2729" t="s">
        <v>66</v>
      </c>
    </row>
    <row r="2730" spans="1:38" x14ac:dyDescent="0.25">
      <c r="A2730">
        <v>2729</v>
      </c>
      <c r="B2730" t="s">
        <v>7491</v>
      </c>
      <c r="C2730" t="s">
        <v>39</v>
      </c>
      <c r="D2730" t="s">
        <v>40</v>
      </c>
      <c r="E2730" t="s">
        <v>103</v>
      </c>
      <c r="F2730" t="s">
        <v>49</v>
      </c>
      <c r="G2730" t="s">
        <v>50</v>
      </c>
      <c r="H2730">
        <v>14.641333333333332</v>
      </c>
      <c r="I2730">
        <v>16.899999999999999</v>
      </c>
      <c r="J2730">
        <v>15.770666666666665</v>
      </c>
      <c r="K2730" t="s">
        <v>104</v>
      </c>
      <c r="L2730" t="s">
        <v>115</v>
      </c>
      <c r="N2730" t="s">
        <v>45</v>
      </c>
      <c r="O2730" t="s">
        <v>136</v>
      </c>
      <c r="P2730" t="s">
        <v>7492</v>
      </c>
      <c r="V2730" t="s">
        <v>336</v>
      </c>
      <c r="Z2730" t="e">
        <f>VLOOKUP(Q2730,[1]Feuil1!$A:$E,5,FALSE)</f>
        <v>#N/A</v>
      </c>
      <c r="AB2730" t="s">
        <v>109</v>
      </c>
      <c r="AD2730" t="s">
        <v>62</v>
      </c>
      <c r="AI2730" t="s">
        <v>65</v>
      </c>
      <c r="AJ2730" t="s">
        <v>81</v>
      </c>
    </row>
    <row r="2731" spans="1:38" x14ac:dyDescent="0.25">
      <c r="A2731">
        <v>2730</v>
      </c>
      <c r="B2731" t="s">
        <v>7493</v>
      </c>
      <c r="C2731" t="s">
        <v>39</v>
      </c>
      <c r="D2731" t="s">
        <v>40</v>
      </c>
      <c r="E2731" t="s">
        <v>48</v>
      </c>
      <c r="F2731" t="s">
        <v>49</v>
      </c>
      <c r="G2731" t="s">
        <v>50</v>
      </c>
      <c r="H2731">
        <v>13.673333333333332</v>
      </c>
      <c r="I2731">
        <v>12.9</v>
      </c>
      <c r="J2731">
        <v>13.286666666666667</v>
      </c>
      <c r="K2731" t="s">
        <v>104</v>
      </c>
      <c r="L2731" t="s">
        <v>89</v>
      </c>
      <c r="N2731" t="s">
        <v>45</v>
      </c>
      <c r="O2731" t="s">
        <v>136</v>
      </c>
      <c r="P2731" t="s">
        <v>7494</v>
      </c>
      <c r="V2731" t="s">
        <v>336</v>
      </c>
      <c r="Z2731" t="e">
        <f>VLOOKUP(Q2731,[1]Feuil1!$A:$E,5,FALSE)</f>
        <v>#N/A</v>
      </c>
      <c r="AB2731" t="s">
        <v>109</v>
      </c>
      <c r="AD2731" t="s">
        <v>62</v>
      </c>
    </row>
    <row r="2732" spans="1:38" x14ac:dyDescent="0.25">
      <c r="A2732">
        <v>2731</v>
      </c>
      <c r="B2732" t="s">
        <v>7495</v>
      </c>
      <c r="C2732" t="s">
        <v>153</v>
      </c>
      <c r="D2732" t="s">
        <v>84</v>
      </c>
      <c r="E2732" t="s">
        <v>85</v>
      </c>
      <c r="F2732" t="s">
        <v>154</v>
      </c>
      <c r="G2732" t="s">
        <v>87</v>
      </c>
      <c r="H2732">
        <v>11.821249999999999</v>
      </c>
      <c r="I2732">
        <v>12.18</v>
      </c>
      <c r="J2732">
        <v>12</v>
      </c>
      <c r="K2732" t="s">
        <v>62</v>
      </c>
      <c r="L2732" t="s">
        <v>135</v>
      </c>
      <c r="N2732" t="s">
        <v>45</v>
      </c>
      <c r="O2732" t="s">
        <v>52</v>
      </c>
      <c r="P2732" t="s">
        <v>7496</v>
      </c>
      <c r="Q2732" s="1" t="s">
        <v>211</v>
      </c>
      <c r="R2732" t="s">
        <v>55</v>
      </c>
      <c r="S2732" t="s">
        <v>6687</v>
      </c>
      <c r="T2732" t="s">
        <v>97</v>
      </c>
      <c r="U2732" t="s">
        <v>58</v>
      </c>
      <c r="V2732" t="s">
        <v>109</v>
      </c>
      <c r="W2732" t="s">
        <v>97</v>
      </c>
      <c r="X2732" t="s">
        <v>211</v>
      </c>
      <c r="Y2732" t="str">
        <f>VLOOKUP(Q2732,[1]Feuil1!$A:$C,3,FALSE)</f>
        <v>Sciences Expérimentales</v>
      </c>
      <c r="Z2732" t="str">
        <f>VLOOKUP(Q2732,[1]Feuil1!$A:$E,5,FALSE)</f>
        <v xml:space="preserve">Scientifique </v>
      </c>
      <c r="AA2732" t="s">
        <v>58</v>
      </c>
      <c r="AB2732" t="s">
        <v>109</v>
      </c>
      <c r="AD2732" t="s">
        <v>62</v>
      </c>
      <c r="AE2732" t="s">
        <v>119</v>
      </c>
      <c r="AF2732" t="s">
        <v>120</v>
      </c>
      <c r="AG2732" t="s">
        <v>7497</v>
      </c>
      <c r="AH2732" t="s">
        <v>64</v>
      </c>
      <c r="AI2732" t="s">
        <v>65</v>
      </c>
      <c r="AJ2732" t="s">
        <v>303</v>
      </c>
    </row>
    <row r="2733" spans="1:38" x14ac:dyDescent="0.25">
      <c r="A2733">
        <v>2732</v>
      </c>
      <c r="B2733" t="s">
        <v>7498</v>
      </c>
      <c r="C2733" t="s">
        <v>68</v>
      </c>
      <c r="D2733" t="s">
        <v>40</v>
      </c>
      <c r="E2733" t="s">
        <v>132</v>
      </c>
      <c r="F2733" t="s">
        <v>133</v>
      </c>
      <c r="G2733" t="s">
        <v>43</v>
      </c>
      <c r="H2733">
        <v>12.958333333333334</v>
      </c>
      <c r="I2733">
        <v>12.306428571428571</v>
      </c>
      <c r="J2733">
        <v>12.632380952380952</v>
      </c>
      <c r="K2733" t="s">
        <v>471</v>
      </c>
      <c r="L2733" t="s">
        <v>135</v>
      </c>
      <c r="N2733" t="s">
        <v>45</v>
      </c>
      <c r="O2733" t="s">
        <v>136</v>
      </c>
      <c r="P2733" t="s">
        <v>1432</v>
      </c>
      <c r="Q2733" s="1" t="s">
        <v>211</v>
      </c>
      <c r="R2733" t="s">
        <v>55</v>
      </c>
      <c r="T2733" t="s">
        <v>167</v>
      </c>
      <c r="U2733" t="s">
        <v>140</v>
      </c>
      <c r="V2733" t="s">
        <v>785</v>
      </c>
      <c r="W2733" t="s">
        <v>167</v>
      </c>
      <c r="X2733" t="s">
        <v>211</v>
      </c>
      <c r="Y2733" t="str">
        <f>VLOOKUP(Q2733,[1]Feuil1!$A:$C,3,FALSE)</f>
        <v>Sciences Expérimentales</v>
      </c>
      <c r="Z2733" t="str">
        <f>VLOOKUP(Q2733,[1]Feuil1!$A:$E,5,FALSE)</f>
        <v xml:space="preserve">Scientifique </v>
      </c>
      <c r="AA2733" t="s">
        <v>58</v>
      </c>
      <c r="AB2733" t="s">
        <v>77</v>
      </c>
      <c r="AD2733" t="s">
        <v>62</v>
      </c>
      <c r="AE2733" t="s">
        <v>78</v>
      </c>
      <c r="AF2733" t="s">
        <v>78</v>
      </c>
      <c r="AI2733" t="s">
        <v>65</v>
      </c>
      <c r="AJ2733" t="s">
        <v>66</v>
      </c>
      <c r="AK2733">
        <v>13</v>
      </c>
    </row>
    <row r="2734" spans="1:38" x14ac:dyDescent="0.25">
      <c r="A2734">
        <v>2733</v>
      </c>
      <c r="B2734" t="s">
        <v>7499</v>
      </c>
      <c r="C2734" t="s">
        <v>68</v>
      </c>
      <c r="D2734" t="s">
        <v>40</v>
      </c>
      <c r="E2734" t="s">
        <v>48</v>
      </c>
      <c r="F2734" t="s">
        <v>49</v>
      </c>
      <c r="G2734" t="s">
        <v>50</v>
      </c>
      <c r="H2734">
        <v>16.011833333333335</v>
      </c>
      <c r="I2734">
        <v>14.184666666666667</v>
      </c>
      <c r="J2734">
        <v>15.098250000000002</v>
      </c>
      <c r="K2734" t="s">
        <v>114</v>
      </c>
      <c r="L2734" t="s">
        <v>115</v>
      </c>
      <c r="N2734" t="s">
        <v>45</v>
      </c>
      <c r="O2734" t="s">
        <v>52</v>
      </c>
      <c r="P2734" t="s">
        <v>7500</v>
      </c>
      <c r="Q2734" s="1" t="s">
        <v>211</v>
      </c>
      <c r="R2734" t="s">
        <v>71</v>
      </c>
      <c r="T2734" t="s">
        <v>97</v>
      </c>
      <c r="U2734" t="s">
        <v>58</v>
      </c>
      <c r="V2734" t="s">
        <v>75</v>
      </c>
      <c r="W2734" t="s">
        <v>97</v>
      </c>
      <c r="X2734" t="s">
        <v>211</v>
      </c>
      <c r="Y2734" t="str">
        <f>VLOOKUP(Q2734,[1]Feuil1!$A:$C,3,FALSE)</f>
        <v>Sciences Expérimentales</v>
      </c>
      <c r="Z2734" t="str">
        <f>VLOOKUP(Q2734,[1]Feuil1!$A:$E,5,FALSE)</f>
        <v xml:space="preserve">Scientifique </v>
      </c>
      <c r="AA2734" t="s">
        <v>58</v>
      </c>
      <c r="AB2734" t="s">
        <v>77</v>
      </c>
      <c r="AD2734" t="s">
        <v>62</v>
      </c>
      <c r="AE2734" t="s">
        <v>78</v>
      </c>
      <c r="AF2734" t="s">
        <v>78</v>
      </c>
      <c r="AG2734" t="s">
        <v>3329</v>
      </c>
      <c r="AH2734" t="s">
        <v>80</v>
      </c>
      <c r="AI2734" t="s">
        <v>65</v>
      </c>
      <c r="AJ2734" t="s">
        <v>66</v>
      </c>
    </row>
    <row r="2735" spans="1:38" x14ac:dyDescent="0.25">
      <c r="A2735">
        <v>2734</v>
      </c>
      <c r="B2735" t="s">
        <v>7501</v>
      </c>
      <c r="C2735" t="s">
        <v>68</v>
      </c>
      <c r="D2735" t="s">
        <v>40</v>
      </c>
      <c r="E2735" t="s">
        <v>103</v>
      </c>
      <c r="F2735" t="s">
        <v>49</v>
      </c>
      <c r="G2735" t="s">
        <v>50</v>
      </c>
      <c r="H2735">
        <v>13.556333333333336</v>
      </c>
      <c r="I2735">
        <v>13.266666666666666</v>
      </c>
      <c r="J2735">
        <v>13.4115</v>
      </c>
      <c r="K2735" t="s">
        <v>114</v>
      </c>
      <c r="L2735" t="s">
        <v>89</v>
      </c>
      <c r="N2735" t="s">
        <v>105</v>
      </c>
      <c r="O2735" t="s">
        <v>52</v>
      </c>
      <c r="P2735" t="s">
        <v>7502</v>
      </c>
      <c r="Q2735" s="1" t="s">
        <v>410</v>
      </c>
      <c r="R2735" t="s">
        <v>55</v>
      </c>
      <c r="T2735" t="s">
        <v>979</v>
      </c>
      <c r="U2735" t="s">
        <v>58</v>
      </c>
      <c r="V2735" t="s">
        <v>75</v>
      </c>
      <c r="W2735" t="s">
        <v>979</v>
      </c>
      <c r="X2735" t="s">
        <v>60</v>
      </c>
      <c r="Y2735" t="str">
        <f>VLOOKUP(Q2735,[1]Feuil1!$A:$C,3,FALSE)</f>
        <v>Sciences Economiques et de Gestion</v>
      </c>
      <c r="Z2735" t="str">
        <f>VLOOKUP(Q2735,[1]Feuil1!$A:$E,5,FALSE)</f>
        <v xml:space="preserve">Economie et gestion </v>
      </c>
      <c r="AA2735" t="s">
        <v>58</v>
      </c>
      <c r="AB2735" t="s">
        <v>77</v>
      </c>
      <c r="AD2735" t="s">
        <v>62</v>
      </c>
      <c r="AE2735" t="s">
        <v>197</v>
      </c>
      <c r="AF2735" t="s">
        <v>120</v>
      </c>
      <c r="AG2735" t="s">
        <v>7503</v>
      </c>
      <c r="AH2735" t="s">
        <v>64</v>
      </c>
      <c r="AI2735" t="s">
        <v>111</v>
      </c>
      <c r="AJ2735" t="s">
        <v>852</v>
      </c>
      <c r="AK2735">
        <v>7</v>
      </c>
    </row>
    <row r="2736" spans="1:38" x14ac:dyDescent="0.25">
      <c r="A2736">
        <v>2735</v>
      </c>
      <c r="B2736" t="s">
        <v>7504</v>
      </c>
      <c r="C2736" t="s">
        <v>68</v>
      </c>
      <c r="D2736" t="s">
        <v>84</v>
      </c>
      <c r="E2736" t="s">
        <v>292</v>
      </c>
      <c r="F2736" t="s">
        <v>293</v>
      </c>
      <c r="G2736" t="s">
        <v>87</v>
      </c>
      <c r="H2736">
        <v>15.002000000000001</v>
      </c>
      <c r="I2736">
        <v>11.726666666666667</v>
      </c>
      <c r="J2736">
        <v>13.364333333333335</v>
      </c>
      <c r="K2736" t="s">
        <v>294</v>
      </c>
      <c r="L2736" t="s">
        <v>135</v>
      </c>
      <c r="N2736" t="s">
        <v>105</v>
      </c>
      <c r="O2736" t="s">
        <v>136</v>
      </c>
      <c r="P2736" t="s">
        <v>7505</v>
      </c>
      <c r="Q2736" s="1" t="s">
        <v>1425</v>
      </c>
      <c r="R2736" t="s">
        <v>55</v>
      </c>
      <c r="T2736" t="s">
        <v>77</v>
      </c>
      <c r="U2736" t="s">
        <v>94</v>
      </c>
      <c r="V2736" t="s">
        <v>77</v>
      </c>
      <c r="W2736" t="s">
        <v>77</v>
      </c>
      <c r="X2736" t="s">
        <v>186</v>
      </c>
      <c r="Y2736" t="str">
        <f>VLOOKUP(Q2736,[1]Feuil1!$A:$C,3,FALSE)</f>
        <v xml:space="preserve">Science mathématique </v>
      </c>
      <c r="Z2736" t="str">
        <f>VLOOKUP(Q2736,[1]Feuil1!$A:$E,5,FALSE)</f>
        <v xml:space="preserve">Scientifique </v>
      </c>
      <c r="AA2736" t="s">
        <v>94</v>
      </c>
      <c r="AB2736" t="s">
        <v>77</v>
      </c>
      <c r="AD2736" t="s">
        <v>62</v>
      </c>
      <c r="AE2736" t="s">
        <v>207</v>
      </c>
      <c r="AF2736" t="s">
        <v>634</v>
      </c>
      <c r="AG2736" t="s">
        <v>7506</v>
      </c>
      <c r="AH2736" t="s">
        <v>80</v>
      </c>
      <c r="AI2736" t="s">
        <v>99</v>
      </c>
      <c r="AJ2736" t="s">
        <v>882</v>
      </c>
      <c r="AK2736">
        <v>7</v>
      </c>
    </row>
    <row r="2737" spans="1:37" x14ac:dyDescent="0.25">
      <c r="A2737">
        <v>2736</v>
      </c>
      <c r="B2737" t="s">
        <v>7507</v>
      </c>
      <c r="C2737" t="s">
        <v>68</v>
      </c>
      <c r="D2737" t="s">
        <v>40</v>
      </c>
      <c r="E2737" t="s">
        <v>494</v>
      </c>
      <c r="F2737" t="s">
        <v>49</v>
      </c>
      <c r="G2737" t="s">
        <v>50</v>
      </c>
      <c r="H2737">
        <v>14.26</v>
      </c>
      <c r="I2737">
        <v>11.151666666666667</v>
      </c>
      <c r="J2737">
        <v>12.705833333333334</v>
      </c>
      <c r="K2737" t="s">
        <v>114</v>
      </c>
      <c r="L2737" t="s">
        <v>135</v>
      </c>
      <c r="N2737" t="s">
        <v>105</v>
      </c>
      <c r="O2737" t="s">
        <v>52</v>
      </c>
      <c r="P2737" t="s">
        <v>1734</v>
      </c>
      <c r="Q2737" s="1" t="s">
        <v>211</v>
      </c>
      <c r="R2737" t="s">
        <v>89</v>
      </c>
      <c r="T2737" t="s">
        <v>97</v>
      </c>
      <c r="U2737" t="s">
        <v>58</v>
      </c>
      <c r="V2737" t="s">
        <v>75</v>
      </c>
      <c r="W2737" t="s">
        <v>97</v>
      </c>
      <c r="X2737" t="s">
        <v>211</v>
      </c>
      <c r="Y2737" t="str">
        <f>VLOOKUP(Q2737,[1]Feuil1!$A:$C,3,FALSE)</f>
        <v>Sciences Expérimentales</v>
      </c>
      <c r="Z2737" t="str">
        <f>VLOOKUP(Q2737,[1]Feuil1!$A:$E,5,FALSE)</f>
        <v xml:space="preserve">Scientifique </v>
      </c>
      <c r="AA2737" t="s">
        <v>58</v>
      </c>
      <c r="AB2737" t="s">
        <v>77</v>
      </c>
      <c r="AD2737" t="s">
        <v>62</v>
      </c>
      <c r="AE2737" t="s">
        <v>78</v>
      </c>
      <c r="AF2737" t="s">
        <v>120</v>
      </c>
      <c r="AG2737" t="s">
        <v>7508</v>
      </c>
      <c r="AH2737" t="s">
        <v>80</v>
      </c>
      <c r="AI2737" t="s">
        <v>345</v>
      </c>
      <c r="AJ2737" t="s">
        <v>346</v>
      </c>
      <c r="AK2737">
        <v>16</v>
      </c>
    </row>
    <row r="2738" spans="1:37" x14ac:dyDescent="0.25">
      <c r="A2738">
        <v>2737</v>
      </c>
      <c r="B2738" t="s">
        <v>7509</v>
      </c>
      <c r="C2738" t="s">
        <v>68</v>
      </c>
      <c r="D2738" t="s">
        <v>162</v>
      </c>
      <c r="E2738" t="s">
        <v>163</v>
      </c>
      <c r="F2738" t="s">
        <v>163</v>
      </c>
      <c r="G2738" t="s">
        <v>87</v>
      </c>
      <c r="H2738">
        <v>11.724702380952381</v>
      </c>
      <c r="I2738">
        <v>11.110119047619047</v>
      </c>
      <c r="J2738">
        <v>11.417410714285715</v>
      </c>
      <c r="K2738" t="s">
        <v>5530</v>
      </c>
      <c r="L2738" t="s">
        <v>71</v>
      </c>
      <c r="N2738" t="s">
        <v>105</v>
      </c>
      <c r="O2738" t="s">
        <v>136</v>
      </c>
      <c r="P2738" t="s">
        <v>7510</v>
      </c>
      <c r="Q2738" s="1" t="s">
        <v>211</v>
      </c>
      <c r="R2738" t="s">
        <v>89</v>
      </c>
      <c r="S2738" t="s">
        <v>432</v>
      </c>
      <c r="T2738" t="s">
        <v>77</v>
      </c>
      <c r="U2738" t="s">
        <v>94</v>
      </c>
      <c r="V2738" t="s">
        <v>77</v>
      </c>
      <c r="W2738" t="s">
        <v>77</v>
      </c>
      <c r="X2738" t="s">
        <v>211</v>
      </c>
      <c r="Y2738" t="str">
        <f>VLOOKUP(Q2738,[1]Feuil1!$A:$C,3,FALSE)</f>
        <v>Sciences Expérimentales</v>
      </c>
      <c r="Z2738" t="str">
        <f>VLOOKUP(Q2738,[1]Feuil1!$A:$E,5,FALSE)</f>
        <v xml:space="preserve">Scientifique </v>
      </c>
      <c r="AA2738" t="s">
        <v>94</v>
      </c>
      <c r="AB2738" t="s">
        <v>77</v>
      </c>
      <c r="AD2738" t="s">
        <v>62</v>
      </c>
      <c r="AE2738" t="s">
        <v>207</v>
      </c>
      <c r="AF2738" t="s">
        <v>634</v>
      </c>
      <c r="AG2738" t="s">
        <v>7511</v>
      </c>
      <c r="AH2738" t="s">
        <v>64</v>
      </c>
      <c r="AI2738" t="s">
        <v>285</v>
      </c>
      <c r="AJ2738" t="s">
        <v>1041</v>
      </c>
      <c r="AK2738">
        <v>9</v>
      </c>
    </row>
    <row r="2739" spans="1:37" x14ac:dyDescent="0.25">
      <c r="A2739">
        <v>2738</v>
      </c>
      <c r="B2739" t="s">
        <v>7512</v>
      </c>
      <c r="C2739" t="s">
        <v>68</v>
      </c>
      <c r="D2739" t="s">
        <v>58</v>
      </c>
      <c r="E2739" t="s">
        <v>1124</v>
      </c>
      <c r="F2739" t="s">
        <v>49</v>
      </c>
      <c r="G2739" t="s">
        <v>50</v>
      </c>
      <c r="H2739">
        <v>8.3333333333333339</v>
      </c>
      <c r="I2739">
        <v>9.0909090909090899</v>
      </c>
      <c r="J2739">
        <v>8.75</v>
      </c>
      <c r="K2739" t="s">
        <v>1640</v>
      </c>
      <c r="L2739" t="s">
        <v>135</v>
      </c>
      <c r="N2739" t="s">
        <v>45</v>
      </c>
      <c r="O2739" t="s">
        <v>136</v>
      </c>
      <c r="P2739" t="s">
        <v>7513</v>
      </c>
      <c r="Q2739" s="1" t="s">
        <v>211</v>
      </c>
      <c r="R2739" t="s">
        <v>71</v>
      </c>
      <c r="S2739" t="s">
        <v>3627</v>
      </c>
      <c r="T2739" t="s">
        <v>77</v>
      </c>
      <c r="U2739" t="s">
        <v>1126</v>
      </c>
      <c r="V2739" t="s">
        <v>1646</v>
      </c>
      <c r="W2739" t="s">
        <v>77</v>
      </c>
      <c r="X2739" t="s">
        <v>211</v>
      </c>
      <c r="Y2739" t="str">
        <f>VLOOKUP(Q2739,[1]Feuil1!$A:$C,3,FALSE)</f>
        <v>Sciences Expérimentales</v>
      </c>
      <c r="Z2739" t="str">
        <f>VLOOKUP(Q2739,[1]Feuil1!$A:$E,5,FALSE)</f>
        <v xml:space="preserve">Scientifique </v>
      </c>
      <c r="AA2739" t="s">
        <v>94</v>
      </c>
      <c r="AB2739" t="s">
        <v>77</v>
      </c>
      <c r="AD2739" t="s">
        <v>62</v>
      </c>
      <c r="AE2739" t="s">
        <v>119</v>
      </c>
      <c r="AF2739" t="s">
        <v>78</v>
      </c>
      <c r="AG2739" t="s">
        <v>7514</v>
      </c>
      <c r="AH2739" t="s">
        <v>64</v>
      </c>
      <c r="AI2739" t="s">
        <v>65</v>
      </c>
      <c r="AJ2739" t="s">
        <v>188</v>
      </c>
      <c r="AK2739">
        <v>6</v>
      </c>
    </row>
    <row r="2740" spans="1:37" x14ac:dyDescent="0.25">
      <c r="A2740">
        <v>2739</v>
      </c>
      <c r="B2740" t="s">
        <v>7515</v>
      </c>
      <c r="C2740" t="s">
        <v>68</v>
      </c>
      <c r="D2740" t="s">
        <v>58</v>
      </c>
      <c r="E2740" t="s">
        <v>42</v>
      </c>
      <c r="F2740" t="s">
        <v>42</v>
      </c>
      <c r="G2740" t="s">
        <v>43</v>
      </c>
      <c r="H2740">
        <v>0</v>
      </c>
      <c r="I2740">
        <v>0</v>
      </c>
      <c r="J2740">
        <v>11.895</v>
      </c>
      <c r="K2740" t="s">
        <v>6572</v>
      </c>
      <c r="L2740" t="s">
        <v>71</v>
      </c>
      <c r="N2740" t="s">
        <v>105</v>
      </c>
      <c r="O2740" t="s">
        <v>136</v>
      </c>
      <c r="P2740" t="s">
        <v>7516</v>
      </c>
      <c r="Q2740" s="1" t="s">
        <v>410</v>
      </c>
      <c r="R2740" t="s">
        <v>55</v>
      </c>
      <c r="S2740" t="s">
        <v>5991</v>
      </c>
      <c r="T2740" t="s">
        <v>77</v>
      </c>
      <c r="U2740" t="s">
        <v>94</v>
      </c>
      <c r="V2740" t="s">
        <v>785</v>
      </c>
      <c r="W2740" t="s">
        <v>77</v>
      </c>
      <c r="X2740" t="s">
        <v>60</v>
      </c>
      <c r="Y2740" t="str">
        <f>VLOOKUP(Q2740,[1]Feuil1!$A:$C,3,FALSE)</f>
        <v>Sciences Economiques et de Gestion</v>
      </c>
      <c r="Z2740" t="str">
        <f>VLOOKUP(Q2740,[1]Feuil1!$A:$E,5,FALSE)</f>
        <v xml:space="preserve">Economie et gestion </v>
      </c>
      <c r="AA2740" t="s">
        <v>94</v>
      </c>
      <c r="AB2740" t="s">
        <v>77</v>
      </c>
      <c r="AD2740" t="s">
        <v>62</v>
      </c>
      <c r="AE2740" t="s">
        <v>174</v>
      </c>
      <c r="AF2740" t="s">
        <v>174</v>
      </c>
      <c r="AG2740" t="s">
        <v>5331</v>
      </c>
      <c r="AH2740" t="s">
        <v>64</v>
      </c>
      <c r="AI2740" t="s">
        <v>65</v>
      </c>
      <c r="AJ2740" t="s">
        <v>188</v>
      </c>
      <c r="AK2740">
        <v>12</v>
      </c>
    </row>
    <row r="2741" spans="1:37" x14ac:dyDescent="0.25">
      <c r="A2741">
        <v>2740</v>
      </c>
      <c r="B2741" t="s">
        <v>7517</v>
      </c>
      <c r="C2741" t="s">
        <v>68</v>
      </c>
      <c r="D2741" t="s">
        <v>40</v>
      </c>
      <c r="E2741" t="s">
        <v>69</v>
      </c>
      <c r="F2741" t="s">
        <v>49</v>
      </c>
      <c r="G2741" t="s">
        <v>50</v>
      </c>
      <c r="H2741">
        <v>14.431333333333333</v>
      </c>
      <c r="I2741">
        <v>14.786666666666667</v>
      </c>
      <c r="J2741">
        <v>14.609</v>
      </c>
      <c r="K2741" t="s">
        <v>114</v>
      </c>
      <c r="L2741" t="s">
        <v>115</v>
      </c>
      <c r="N2741" t="s">
        <v>45</v>
      </c>
      <c r="O2741" t="s">
        <v>52</v>
      </c>
      <c r="P2741" t="s">
        <v>1825</v>
      </c>
      <c r="Q2741" s="1" t="s">
        <v>211</v>
      </c>
      <c r="T2741" t="s">
        <v>97</v>
      </c>
      <c r="U2741" t="s">
        <v>58</v>
      </c>
      <c r="V2741" t="s">
        <v>75</v>
      </c>
      <c r="W2741" t="s">
        <v>97</v>
      </c>
      <c r="X2741" t="s">
        <v>211</v>
      </c>
      <c r="Y2741" t="str">
        <f>VLOOKUP(Q2741,[1]Feuil1!$A:$C,3,FALSE)</f>
        <v>Sciences Expérimentales</v>
      </c>
      <c r="Z2741" t="str">
        <f>VLOOKUP(Q2741,[1]Feuil1!$A:$E,5,FALSE)</f>
        <v xml:space="preserve">Scientifique </v>
      </c>
      <c r="AA2741" t="s">
        <v>58</v>
      </c>
      <c r="AB2741" t="s">
        <v>77</v>
      </c>
      <c r="AC2741" t="s">
        <v>101</v>
      </c>
      <c r="AD2741" t="s">
        <v>62</v>
      </c>
      <c r="AE2741" t="s">
        <v>78</v>
      </c>
      <c r="AF2741" t="s">
        <v>78</v>
      </c>
      <c r="AG2741" t="s">
        <v>7518</v>
      </c>
      <c r="AH2741" t="s">
        <v>80</v>
      </c>
      <c r="AI2741" t="s">
        <v>65</v>
      </c>
      <c r="AJ2741" t="s">
        <v>66</v>
      </c>
    </row>
    <row r="2742" spans="1:37" x14ac:dyDescent="0.25">
      <c r="A2742">
        <v>2741</v>
      </c>
      <c r="B2742" t="s">
        <v>7519</v>
      </c>
      <c r="C2742" t="s">
        <v>68</v>
      </c>
      <c r="D2742" t="s">
        <v>58</v>
      </c>
      <c r="E2742" t="s">
        <v>1124</v>
      </c>
      <c r="F2742" t="s">
        <v>49</v>
      </c>
      <c r="G2742" t="s">
        <v>50</v>
      </c>
      <c r="H2742">
        <v>7.9629629629629628</v>
      </c>
      <c r="I2742">
        <v>7.7272727272727266</v>
      </c>
      <c r="J2742">
        <v>7.833333333333333</v>
      </c>
      <c r="K2742" t="s">
        <v>1640</v>
      </c>
      <c r="L2742" t="s">
        <v>135</v>
      </c>
      <c r="N2742" t="s">
        <v>45</v>
      </c>
      <c r="O2742" t="s">
        <v>136</v>
      </c>
      <c r="P2742" t="s">
        <v>7520</v>
      </c>
      <c r="Q2742" s="1" t="s">
        <v>211</v>
      </c>
      <c r="R2742" t="s">
        <v>71</v>
      </c>
      <c r="S2742" t="s">
        <v>6386</v>
      </c>
      <c r="T2742" t="s">
        <v>61</v>
      </c>
      <c r="U2742" t="s">
        <v>1126</v>
      </c>
      <c r="V2742" t="s">
        <v>1646</v>
      </c>
      <c r="W2742" t="s">
        <v>61</v>
      </c>
      <c r="X2742" t="s">
        <v>211</v>
      </c>
      <c r="Y2742" t="str">
        <f>VLOOKUP(Q2742,[1]Feuil1!$A:$C,3,FALSE)</f>
        <v>Sciences Expérimentales</v>
      </c>
      <c r="Z2742" t="str">
        <f>VLOOKUP(Q2742,[1]Feuil1!$A:$E,5,FALSE)</f>
        <v xml:space="preserve">Scientifique </v>
      </c>
      <c r="AA2742" t="s">
        <v>94</v>
      </c>
      <c r="AB2742" t="s">
        <v>77</v>
      </c>
      <c r="AD2742" t="s">
        <v>62</v>
      </c>
      <c r="AE2742" t="s">
        <v>207</v>
      </c>
      <c r="AF2742" t="s">
        <v>634</v>
      </c>
      <c r="AG2742" t="s">
        <v>7259</v>
      </c>
      <c r="AH2742" t="s">
        <v>80</v>
      </c>
      <c r="AI2742" t="s">
        <v>65</v>
      </c>
      <c r="AJ2742" t="s">
        <v>66</v>
      </c>
      <c r="AK2742">
        <v>15</v>
      </c>
    </row>
    <row r="2743" spans="1:37" x14ac:dyDescent="0.25">
      <c r="A2743">
        <v>2742</v>
      </c>
      <c r="B2743" t="s">
        <v>7521</v>
      </c>
      <c r="C2743" t="s">
        <v>68</v>
      </c>
      <c r="D2743" t="s">
        <v>58</v>
      </c>
      <c r="E2743" t="s">
        <v>1124</v>
      </c>
      <c r="F2743" t="s">
        <v>49</v>
      </c>
      <c r="G2743" t="s">
        <v>50</v>
      </c>
      <c r="H2743">
        <v>16.111111111111111</v>
      </c>
      <c r="I2743">
        <v>14.090909090909092</v>
      </c>
      <c r="J2743">
        <v>15</v>
      </c>
      <c r="K2743" t="s">
        <v>1640</v>
      </c>
      <c r="L2743" t="s">
        <v>115</v>
      </c>
      <c r="N2743" t="s">
        <v>105</v>
      </c>
      <c r="O2743" t="s">
        <v>136</v>
      </c>
      <c r="P2743" t="s">
        <v>7522</v>
      </c>
      <c r="Q2743" s="1" t="s">
        <v>211</v>
      </c>
      <c r="R2743" t="s">
        <v>89</v>
      </c>
      <c r="S2743" t="s">
        <v>1414</v>
      </c>
      <c r="T2743" t="s">
        <v>109</v>
      </c>
      <c r="U2743" t="s">
        <v>1126</v>
      </c>
      <c r="V2743" t="s">
        <v>1646</v>
      </c>
      <c r="W2743" t="s">
        <v>109</v>
      </c>
      <c r="X2743" t="s">
        <v>211</v>
      </c>
      <c r="Y2743" t="str">
        <f>VLOOKUP(Q2743,[1]Feuil1!$A:$C,3,FALSE)</f>
        <v>Sciences Expérimentales</v>
      </c>
      <c r="Z2743" t="str">
        <f>VLOOKUP(Q2743,[1]Feuil1!$A:$E,5,FALSE)</f>
        <v xml:space="preserve">Scientifique </v>
      </c>
      <c r="AA2743" t="s">
        <v>94</v>
      </c>
      <c r="AB2743" t="s">
        <v>77</v>
      </c>
      <c r="AD2743" t="s">
        <v>62</v>
      </c>
      <c r="AE2743" t="s">
        <v>207</v>
      </c>
      <c r="AF2743" t="s">
        <v>634</v>
      </c>
      <c r="AG2743" t="s">
        <v>7523</v>
      </c>
      <c r="AH2743" t="s">
        <v>80</v>
      </c>
      <c r="AI2743" t="s">
        <v>99</v>
      </c>
      <c r="AJ2743" t="s">
        <v>100</v>
      </c>
      <c r="AK2743">
        <v>4</v>
      </c>
    </row>
    <row r="2744" spans="1:37" x14ac:dyDescent="0.25">
      <c r="A2744">
        <v>2743</v>
      </c>
      <c r="B2744" t="s">
        <v>7524</v>
      </c>
      <c r="C2744" t="s">
        <v>68</v>
      </c>
      <c r="D2744" t="s">
        <v>40</v>
      </c>
      <c r="E2744" t="s">
        <v>494</v>
      </c>
      <c r="F2744" t="s">
        <v>49</v>
      </c>
      <c r="G2744" t="s">
        <v>50</v>
      </c>
      <c r="H2744">
        <v>15.021666666666667</v>
      </c>
      <c r="I2744">
        <v>15.381</v>
      </c>
      <c r="J2744">
        <v>15.201333333333332</v>
      </c>
      <c r="K2744" t="s">
        <v>114</v>
      </c>
      <c r="L2744" t="s">
        <v>115</v>
      </c>
      <c r="N2744" t="s">
        <v>105</v>
      </c>
      <c r="O2744" t="s">
        <v>52</v>
      </c>
      <c r="P2744" t="s">
        <v>7130</v>
      </c>
      <c r="Q2744" s="1" t="s">
        <v>211</v>
      </c>
      <c r="R2744" t="s">
        <v>55</v>
      </c>
      <c r="T2744" t="s">
        <v>97</v>
      </c>
      <c r="U2744" t="s">
        <v>58</v>
      </c>
      <c r="V2744" t="s">
        <v>75</v>
      </c>
      <c r="W2744" t="s">
        <v>97</v>
      </c>
      <c r="X2744" t="s">
        <v>211</v>
      </c>
      <c r="Y2744" t="str">
        <f>VLOOKUP(Q2744,[1]Feuil1!$A:$C,3,FALSE)</f>
        <v>Sciences Expérimentales</v>
      </c>
      <c r="Z2744" t="str">
        <f>VLOOKUP(Q2744,[1]Feuil1!$A:$E,5,FALSE)</f>
        <v xml:space="preserve">Scientifique </v>
      </c>
      <c r="AA2744" t="s">
        <v>58</v>
      </c>
      <c r="AB2744" t="s">
        <v>77</v>
      </c>
      <c r="AD2744" t="s">
        <v>62</v>
      </c>
      <c r="AE2744" t="s">
        <v>119</v>
      </c>
      <c r="AF2744" t="s">
        <v>120</v>
      </c>
      <c r="AG2744" t="s">
        <v>7525</v>
      </c>
      <c r="AH2744" t="s">
        <v>80</v>
      </c>
      <c r="AI2744" t="s">
        <v>65</v>
      </c>
      <c r="AJ2744" t="s">
        <v>5336</v>
      </c>
      <c r="AK2744">
        <v>10</v>
      </c>
    </row>
    <row r="2745" spans="1:37" x14ac:dyDescent="0.25">
      <c r="A2745">
        <v>2744</v>
      </c>
      <c r="B2745" t="s">
        <v>7526</v>
      </c>
      <c r="C2745" t="s">
        <v>68</v>
      </c>
      <c r="D2745" t="s">
        <v>162</v>
      </c>
      <c r="E2745" t="s">
        <v>163</v>
      </c>
      <c r="F2745" t="s">
        <v>163</v>
      </c>
      <c r="G2745" t="s">
        <v>87</v>
      </c>
      <c r="H2745">
        <v>10.869285714285715</v>
      </c>
      <c r="I2745">
        <v>9.8375000000000004</v>
      </c>
      <c r="J2745">
        <v>10.353392857142858</v>
      </c>
      <c r="K2745" t="s">
        <v>6459</v>
      </c>
      <c r="L2745" t="s">
        <v>71</v>
      </c>
      <c r="N2745" t="s">
        <v>45</v>
      </c>
      <c r="O2745" t="s">
        <v>136</v>
      </c>
      <c r="P2745" t="s">
        <v>7527</v>
      </c>
      <c r="Q2745" s="1" t="s">
        <v>211</v>
      </c>
      <c r="R2745" t="s">
        <v>55</v>
      </c>
      <c r="S2745" t="s">
        <v>731</v>
      </c>
      <c r="T2745" t="s">
        <v>77</v>
      </c>
      <c r="U2745" t="s">
        <v>94</v>
      </c>
      <c r="V2745" t="s">
        <v>77</v>
      </c>
      <c r="W2745" t="s">
        <v>77</v>
      </c>
      <c r="X2745" t="s">
        <v>211</v>
      </c>
      <c r="Y2745" t="str">
        <f>VLOOKUP(Q2745,[1]Feuil1!$A:$C,3,FALSE)</f>
        <v>Sciences Expérimentales</v>
      </c>
      <c r="Z2745" t="str">
        <f>VLOOKUP(Q2745,[1]Feuil1!$A:$E,5,FALSE)</f>
        <v xml:space="preserve">Scientifique </v>
      </c>
      <c r="AA2745" t="s">
        <v>94</v>
      </c>
      <c r="AB2745" t="s">
        <v>77</v>
      </c>
      <c r="AD2745" t="s">
        <v>62</v>
      </c>
      <c r="AE2745" t="s">
        <v>207</v>
      </c>
      <c r="AF2745" t="s">
        <v>634</v>
      </c>
      <c r="AG2745" t="s">
        <v>4222</v>
      </c>
      <c r="AH2745" t="s">
        <v>64</v>
      </c>
      <c r="AI2745" t="s">
        <v>122</v>
      </c>
      <c r="AJ2745" t="s">
        <v>488</v>
      </c>
    </row>
    <row r="2746" spans="1:37" x14ac:dyDescent="0.25">
      <c r="A2746">
        <v>2745</v>
      </c>
      <c r="B2746" t="s">
        <v>7528</v>
      </c>
      <c r="C2746" t="s">
        <v>68</v>
      </c>
      <c r="D2746" t="s">
        <v>58</v>
      </c>
      <c r="E2746" t="s">
        <v>1124</v>
      </c>
      <c r="F2746" t="s">
        <v>49</v>
      </c>
      <c r="G2746" t="s">
        <v>50</v>
      </c>
      <c r="H2746">
        <v>10.740740740740742</v>
      </c>
      <c r="I2746">
        <v>11.363636363636365</v>
      </c>
      <c r="J2746">
        <v>11.083333333333334</v>
      </c>
      <c r="K2746" t="s">
        <v>1640</v>
      </c>
      <c r="L2746" t="s">
        <v>89</v>
      </c>
      <c r="N2746" t="s">
        <v>45</v>
      </c>
      <c r="O2746" t="s">
        <v>136</v>
      </c>
      <c r="P2746" t="s">
        <v>5671</v>
      </c>
      <c r="Q2746" s="1" t="s">
        <v>410</v>
      </c>
      <c r="R2746" t="s">
        <v>71</v>
      </c>
      <c r="S2746" t="s">
        <v>3088</v>
      </c>
      <c r="T2746" t="s">
        <v>109</v>
      </c>
      <c r="U2746" t="s">
        <v>1126</v>
      </c>
      <c r="V2746" t="s">
        <v>1646</v>
      </c>
      <c r="W2746" t="s">
        <v>109</v>
      </c>
      <c r="X2746" t="s">
        <v>60</v>
      </c>
      <c r="Y2746" t="str">
        <f>VLOOKUP(Q2746,[1]Feuil1!$A:$C,3,FALSE)</f>
        <v>Sciences Economiques et de Gestion</v>
      </c>
      <c r="Z2746" t="str">
        <f>VLOOKUP(Q2746,[1]Feuil1!$A:$E,5,FALSE)</f>
        <v xml:space="preserve">Economie et gestion </v>
      </c>
      <c r="AA2746" t="s">
        <v>94</v>
      </c>
      <c r="AB2746" t="s">
        <v>77</v>
      </c>
      <c r="AD2746" t="s">
        <v>62</v>
      </c>
      <c r="AE2746" t="s">
        <v>78</v>
      </c>
      <c r="AF2746" t="s">
        <v>78</v>
      </c>
      <c r="AG2746" t="s">
        <v>7529</v>
      </c>
      <c r="AH2746" t="s">
        <v>64</v>
      </c>
      <c r="AI2746" t="s">
        <v>65</v>
      </c>
      <c r="AJ2746" t="s">
        <v>223</v>
      </c>
      <c r="AK2746">
        <v>5</v>
      </c>
    </row>
    <row r="2747" spans="1:37" x14ac:dyDescent="0.25">
      <c r="A2747">
        <v>2746</v>
      </c>
      <c r="B2747" t="s">
        <v>7530</v>
      </c>
      <c r="C2747" t="s">
        <v>68</v>
      </c>
      <c r="D2747" t="s">
        <v>58</v>
      </c>
      <c r="E2747" t="s">
        <v>2689</v>
      </c>
      <c r="F2747" t="s">
        <v>133</v>
      </c>
      <c r="G2747" t="s">
        <v>43</v>
      </c>
      <c r="H2747">
        <v>10.704761904761906</v>
      </c>
      <c r="I2747">
        <v>12.717142857142859</v>
      </c>
      <c r="J2747">
        <v>11.710952380952381</v>
      </c>
      <c r="K2747" t="s">
        <v>471</v>
      </c>
      <c r="L2747" t="s">
        <v>71</v>
      </c>
      <c r="N2747" t="s">
        <v>45</v>
      </c>
      <c r="O2747" t="s">
        <v>136</v>
      </c>
      <c r="P2747" t="s">
        <v>5957</v>
      </c>
      <c r="Q2747" s="1" t="s">
        <v>251</v>
      </c>
      <c r="R2747" t="s">
        <v>71</v>
      </c>
      <c r="S2747" t="s">
        <v>7531</v>
      </c>
      <c r="T2747" t="s">
        <v>109</v>
      </c>
      <c r="U2747" t="s">
        <v>94</v>
      </c>
      <c r="V2747" t="s">
        <v>785</v>
      </c>
      <c r="W2747" t="s">
        <v>109</v>
      </c>
      <c r="X2747" t="s">
        <v>251</v>
      </c>
      <c r="Y2747" t="str">
        <f>VLOOKUP(Q2747,[1]Feuil1!$A:$C,3,FALSE)</f>
        <v>Sciences et Technologies</v>
      </c>
      <c r="Z2747" t="str">
        <f>VLOOKUP(Q2747,[1]Feuil1!$A:$E,5,FALSE)</f>
        <v>Technologique</v>
      </c>
      <c r="AA2747" t="s">
        <v>94</v>
      </c>
      <c r="AB2747" t="s">
        <v>77</v>
      </c>
      <c r="AD2747" t="s">
        <v>62</v>
      </c>
      <c r="AE2747" t="s">
        <v>168</v>
      </c>
      <c r="AF2747" t="s">
        <v>168</v>
      </c>
      <c r="AG2747" t="s">
        <v>7532</v>
      </c>
      <c r="AH2747" t="s">
        <v>80</v>
      </c>
      <c r="AI2747" t="s">
        <v>65</v>
      </c>
      <c r="AJ2747" t="s">
        <v>66</v>
      </c>
      <c r="AK2747">
        <v>47</v>
      </c>
    </row>
    <row r="2748" spans="1:37" x14ac:dyDescent="0.25">
      <c r="A2748">
        <v>2747</v>
      </c>
      <c r="B2748" t="s">
        <v>7533</v>
      </c>
      <c r="C2748" t="s">
        <v>68</v>
      </c>
      <c r="D2748" t="s">
        <v>58</v>
      </c>
      <c r="E2748" t="s">
        <v>1124</v>
      </c>
      <c r="F2748" t="s">
        <v>49</v>
      </c>
      <c r="G2748" t="s">
        <v>50</v>
      </c>
      <c r="H2748">
        <v>11.851851851851851</v>
      </c>
      <c r="I2748">
        <v>12.878787878787879</v>
      </c>
      <c r="J2748">
        <v>12.416666666666668</v>
      </c>
      <c r="K2748" t="s">
        <v>1640</v>
      </c>
      <c r="L2748" t="s">
        <v>89</v>
      </c>
      <c r="N2748" t="s">
        <v>45</v>
      </c>
      <c r="O2748" t="s">
        <v>136</v>
      </c>
      <c r="P2748" t="s">
        <v>6226</v>
      </c>
      <c r="Q2748" s="1" t="s">
        <v>3211</v>
      </c>
      <c r="R2748" t="s">
        <v>71</v>
      </c>
      <c r="S2748" t="s">
        <v>4758</v>
      </c>
      <c r="T2748" t="s">
        <v>109</v>
      </c>
      <c r="U2748" t="s">
        <v>1126</v>
      </c>
      <c r="V2748" t="s">
        <v>1646</v>
      </c>
      <c r="W2748" t="s">
        <v>109</v>
      </c>
      <c r="X2748" t="s">
        <v>3211</v>
      </c>
      <c r="Y2748" t="str">
        <f>VLOOKUP(Q2748,[1]Feuil1!$A:$C,3,FALSE)</f>
        <v>Technologique (Bac Français)</v>
      </c>
      <c r="Z2748" t="str">
        <f>VLOOKUP(Q2748,[1]Feuil1!$A:$E,5,FALSE)</f>
        <v>Technologique</v>
      </c>
      <c r="AA2748" t="s">
        <v>94</v>
      </c>
      <c r="AB2748" t="s">
        <v>77</v>
      </c>
      <c r="AD2748" t="s">
        <v>62</v>
      </c>
      <c r="AE2748" t="s">
        <v>119</v>
      </c>
      <c r="AF2748" t="s">
        <v>634</v>
      </c>
      <c r="AG2748" t="s">
        <v>702</v>
      </c>
      <c r="AH2748" t="s">
        <v>64</v>
      </c>
      <c r="AI2748" t="s">
        <v>65</v>
      </c>
      <c r="AJ2748" t="s">
        <v>81</v>
      </c>
      <c r="AK2748">
        <v>9</v>
      </c>
    </row>
    <row r="2749" spans="1:37" x14ac:dyDescent="0.25">
      <c r="A2749">
        <v>2748</v>
      </c>
      <c r="B2749" t="s">
        <v>7534</v>
      </c>
      <c r="C2749" t="s">
        <v>68</v>
      </c>
      <c r="D2749" t="s">
        <v>58</v>
      </c>
      <c r="E2749" t="s">
        <v>1124</v>
      </c>
      <c r="F2749" t="s">
        <v>49</v>
      </c>
      <c r="G2749" t="s">
        <v>50</v>
      </c>
      <c r="H2749">
        <v>10.185185185185187</v>
      </c>
      <c r="I2749">
        <v>12.121212121212121</v>
      </c>
      <c r="J2749">
        <v>11.25</v>
      </c>
      <c r="K2749" t="s">
        <v>1640</v>
      </c>
      <c r="L2749" t="s">
        <v>135</v>
      </c>
      <c r="N2749" t="s">
        <v>45</v>
      </c>
      <c r="O2749" t="s">
        <v>136</v>
      </c>
      <c r="P2749" t="s">
        <v>7535</v>
      </c>
      <c r="Q2749" s="1" t="s">
        <v>211</v>
      </c>
      <c r="R2749" t="s">
        <v>89</v>
      </c>
      <c r="S2749" t="s">
        <v>5789</v>
      </c>
      <c r="T2749" t="s">
        <v>77</v>
      </c>
      <c r="U2749" t="s">
        <v>1126</v>
      </c>
      <c r="V2749" t="s">
        <v>1646</v>
      </c>
      <c r="W2749" t="s">
        <v>77</v>
      </c>
      <c r="X2749" t="s">
        <v>211</v>
      </c>
      <c r="Y2749" t="str">
        <f>VLOOKUP(Q2749,[1]Feuil1!$A:$C,3,FALSE)</f>
        <v>Sciences Expérimentales</v>
      </c>
      <c r="Z2749" t="str">
        <f>VLOOKUP(Q2749,[1]Feuil1!$A:$E,5,FALSE)</f>
        <v xml:space="preserve">Scientifique </v>
      </c>
      <c r="AA2749" t="s">
        <v>94</v>
      </c>
      <c r="AB2749" t="s">
        <v>77</v>
      </c>
      <c r="AD2749" t="s">
        <v>62</v>
      </c>
      <c r="AE2749" t="s">
        <v>119</v>
      </c>
      <c r="AF2749" t="s">
        <v>78</v>
      </c>
      <c r="AG2749" t="s">
        <v>7536</v>
      </c>
      <c r="AH2749" t="s">
        <v>64</v>
      </c>
      <c r="AI2749" t="s">
        <v>65</v>
      </c>
      <c r="AJ2749" t="s">
        <v>66</v>
      </c>
      <c r="AK2749">
        <v>12</v>
      </c>
    </row>
    <row r="2750" spans="1:37" x14ac:dyDescent="0.25">
      <c r="A2750">
        <v>2749</v>
      </c>
      <c r="B2750" t="s">
        <v>7537</v>
      </c>
      <c r="C2750" t="s">
        <v>68</v>
      </c>
      <c r="D2750" t="s">
        <v>58</v>
      </c>
      <c r="E2750" t="s">
        <v>2689</v>
      </c>
      <c r="F2750" t="s">
        <v>133</v>
      </c>
      <c r="G2750" t="s">
        <v>43</v>
      </c>
      <c r="H2750">
        <v>11.183809523809524</v>
      </c>
      <c r="I2750">
        <v>11.194285714285714</v>
      </c>
      <c r="J2750">
        <v>11.189047619047619</v>
      </c>
      <c r="K2750" t="s">
        <v>471</v>
      </c>
      <c r="L2750" t="s">
        <v>71</v>
      </c>
      <c r="N2750" t="s">
        <v>45</v>
      </c>
      <c r="O2750" t="s">
        <v>136</v>
      </c>
      <c r="P2750" t="s">
        <v>7538</v>
      </c>
      <c r="Q2750" s="1" t="s">
        <v>410</v>
      </c>
      <c r="R2750" t="s">
        <v>89</v>
      </c>
      <c r="S2750" t="s">
        <v>3555</v>
      </c>
      <c r="T2750" t="s">
        <v>109</v>
      </c>
      <c r="U2750" t="s">
        <v>94</v>
      </c>
      <c r="V2750" t="s">
        <v>785</v>
      </c>
      <c r="W2750" t="s">
        <v>109</v>
      </c>
      <c r="X2750" t="s">
        <v>60</v>
      </c>
      <c r="Y2750" t="str">
        <f>VLOOKUP(Q2750,[1]Feuil1!$A:$C,3,FALSE)</f>
        <v>Sciences Economiques et de Gestion</v>
      </c>
      <c r="Z2750" t="str">
        <f>VLOOKUP(Q2750,[1]Feuil1!$A:$E,5,FALSE)</f>
        <v xml:space="preserve">Economie et gestion </v>
      </c>
      <c r="AA2750" t="s">
        <v>94</v>
      </c>
      <c r="AB2750" t="s">
        <v>77</v>
      </c>
      <c r="AD2750" t="s">
        <v>62</v>
      </c>
      <c r="AE2750" t="s">
        <v>78</v>
      </c>
      <c r="AF2750" t="s">
        <v>78</v>
      </c>
      <c r="AG2750" t="s">
        <v>5291</v>
      </c>
      <c r="AH2750" t="s">
        <v>64</v>
      </c>
      <c r="AI2750" t="s">
        <v>65</v>
      </c>
      <c r="AJ2750" t="s">
        <v>66</v>
      </c>
      <c r="AK2750">
        <v>34</v>
      </c>
    </row>
    <row r="2751" spans="1:37" x14ac:dyDescent="0.25">
      <c r="A2751">
        <v>2750</v>
      </c>
      <c r="B2751" t="s">
        <v>7539</v>
      </c>
      <c r="C2751" t="s">
        <v>68</v>
      </c>
      <c r="D2751" t="s">
        <v>58</v>
      </c>
      <c r="E2751" t="s">
        <v>1124</v>
      </c>
      <c r="F2751" t="s">
        <v>49</v>
      </c>
      <c r="G2751" t="s">
        <v>50</v>
      </c>
      <c r="H2751">
        <v>11.851851851851851</v>
      </c>
      <c r="I2751">
        <v>10.757575757575758</v>
      </c>
      <c r="J2751">
        <v>11.25</v>
      </c>
      <c r="K2751" t="s">
        <v>1640</v>
      </c>
      <c r="L2751" t="s">
        <v>89</v>
      </c>
      <c r="N2751" t="s">
        <v>45</v>
      </c>
      <c r="O2751" t="s">
        <v>136</v>
      </c>
      <c r="P2751" t="s">
        <v>6468</v>
      </c>
      <c r="Q2751" s="1" t="s">
        <v>211</v>
      </c>
      <c r="R2751" t="s">
        <v>55</v>
      </c>
      <c r="S2751" t="s">
        <v>2186</v>
      </c>
      <c r="T2751" t="s">
        <v>77</v>
      </c>
      <c r="U2751" t="s">
        <v>1126</v>
      </c>
      <c r="V2751" t="s">
        <v>1646</v>
      </c>
      <c r="W2751" t="s">
        <v>77</v>
      </c>
      <c r="X2751" t="s">
        <v>211</v>
      </c>
      <c r="Y2751" t="str">
        <f>VLOOKUP(Q2751,[1]Feuil1!$A:$C,3,FALSE)</f>
        <v>Sciences Expérimentales</v>
      </c>
      <c r="Z2751" t="str">
        <f>VLOOKUP(Q2751,[1]Feuil1!$A:$E,5,FALSE)</f>
        <v xml:space="preserve">Scientifique </v>
      </c>
      <c r="AA2751" t="s">
        <v>94</v>
      </c>
      <c r="AB2751" t="s">
        <v>77</v>
      </c>
      <c r="AD2751" t="s">
        <v>62</v>
      </c>
      <c r="AE2751" t="s">
        <v>78</v>
      </c>
      <c r="AF2751" t="s">
        <v>78</v>
      </c>
      <c r="AG2751" t="s">
        <v>2071</v>
      </c>
      <c r="AH2751" t="s">
        <v>64</v>
      </c>
      <c r="AI2751" t="s">
        <v>65</v>
      </c>
      <c r="AJ2751" t="s">
        <v>66</v>
      </c>
      <c r="AK2751">
        <v>3</v>
      </c>
    </row>
    <row r="2752" spans="1:37" x14ac:dyDescent="0.25">
      <c r="A2752">
        <v>2751</v>
      </c>
      <c r="B2752" t="s">
        <v>7540</v>
      </c>
      <c r="C2752" t="s">
        <v>68</v>
      </c>
      <c r="D2752" t="s">
        <v>162</v>
      </c>
      <c r="E2752" t="s">
        <v>163</v>
      </c>
      <c r="F2752" t="s">
        <v>163</v>
      </c>
      <c r="G2752" t="s">
        <v>87</v>
      </c>
      <c r="H2752">
        <v>12.933035714285715</v>
      </c>
      <c r="I2752">
        <v>12.986904761904762</v>
      </c>
      <c r="J2752">
        <v>12.959970238095238</v>
      </c>
      <c r="K2752" t="s">
        <v>5530</v>
      </c>
      <c r="L2752" t="s">
        <v>135</v>
      </c>
      <c r="N2752" t="s">
        <v>45</v>
      </c>
      <c r="O2752" t="s">
        <v>136</v>
      </c>
      <c r="P2752" t="s">
        <v>5137</v>
      </c>
      <c r="Q2752" s="1" t="s">
        <v>211</v>
      </c>
      <c r="R2752" t="s">
        <v>55</v>
      </c>
      <c r="S2752" t="s">
        <v>915</v>
      </c>
      <c r="T2752" t="s">
        <v>77</v>
      </c>
      <c r="U2752" t="s">
        <v>94</v>
      </c>
      <c r="V2752" t="s">
        <v>77</v>
      </c>
      <c r="W2752" t="s">
        <v>77</v>
      </c>
      <c r="X2752" t="s">
        <v>211</v>
      </c>
      <c r="Y2752" t="str">
        <f>VLOOKUP(Q2752,[1]Feuil1!$A:$C,3,FALSE)</f>
        <v>Sciences Expérimentales</v>
      </c>
      <c r="Z2752" t="str">
        <f>VLOOKUP(Q2752,[1]Feuil1!$A:$E,5,FALSE)</f>
        <v xml:space="preserve">Scientifique </v>
      </c>
      <c r="AA2752" t="s">
        <v>94</v>
      </c>
      <c r="AB2752" t="s">
        <v>77</v>
      </c>
      <c r="AD2752" t="s">
        <v>62</v>
      </c>
      <c r="AE2752" t="s">
        <v>174</v>
      </c>
      <c r="AF2752" t="s">
        <v>174</v>
      </c>
      <c r="AG2752" t="s">
        <v>7541</v>
      </c>
      <c r="AH2752" t="s">
        <v>80</v>
      </c>
      <c r="AI2752" t="s">
        <v>99</v>
      </c>
      <c r="AJ2752" t="s">
        <v>100</v>
      </c>
      <c r="AK2752">
        <v>17</v>
      </c>
    </row>
    <row r="2753" spans="1:37" x14ac:dyDescent="0.25">
      <c r="A2753">
        <v>2752</v>
      </c>
      <c r="B2753" t="s">
        <v>7542</v>
      </c>
      <c r="C2753" t="s">
        <v>68</v>
      </c>
      <c r="D2753" t="s">
        <v>40</v>
      </c>
      <c r="E2753" t="s">
        <v>494</v>
      </c>
      <c r="F2753" t="s">
        <v>49</v>
      </c>
      <c r="G2753" t="s">
        <v>50</v>
      </c>
      <c r="H2753">
        <v>14.479666666666665</v>
      </c>
      <c r="I2753">
        <v>12.640000000000002</v>
      </c>
      <c r="J2753">
        <v>13.559833333333334</v>
      </c>
      <c r="K2753" t="s">
        <v>114</v>
      </c>
      <c r="L2753" t="s">
        <v>115</v>
      </c>
      <c r="N2753" t="s">
        <v>45</v>
      </c>
      <c r="O2753" t="s">
        <v>52</v>
      </c>
      <c r="P2753" t="s">
        <v>3199</v>
      </c>
      <c r="Q2753" s="1" t="s">
        <v>211</v>
      </c>
      <c r="R2753" t="s">
        <v>89</v>
      </c>
      <c r="T2753" t="s">
        <v>97</v>
      </c>
      <c r="U2753" t="s">
        <v>58</v>
      </c>
      <c r="V2753" t="s">
        <v>75</v>
      </c>
      <c r="W2753" t="s">
        <v>97</v>
      </c>
      <c r="X2753" t="s">
        <v>211</v>
      </c>
      <c r="Y2753" t="str">
        <f>VLOOKUP(Q2753,[1]Feuil1!$A:$C,3,FALSE)</f>
        <v>Sciences Expérimentales</v>
      </c>
      <c r="Z2753" t="str">
        <f>VLOOKUP(Q2753,[1]Feuil1!$A:$E,5,FALSE)</f>
        <v xml:space="preserve">Scientifique </v>
      </c>
      <c r="AA2753" t="s">
        <v>58</v>
      </c>
      <c r="AB2753" t="s">
        <v>77</v>
      </c>
      <c r="AD2753" t="s">
        <v>62</v>
      </c>
      <c r="AE2753" t="s">
        <v>119</v>
      </c>
      <c r="AF2753" t="s">
        <v>120</v>
      </c>
      <c r="AG2753" t="s">
        <v>4039</v>
      </c>
      <c r="AH2753" t="s">
        <v>64</v>
      </c>
      <c r="AI2753" t="s">
        <v>111</v>
      </c>
      <c r="AJ2753" t="s">
        <v>852</v>
      </c>
      <c r="AK2753">
        <v>3</v>
      </c>
    </row>
    <row r="2754" spans="1:37" x14ac:dyDescent="0.25">
      <c r="A2754">
        <v>2753</v>
      </c>
      <c r="B2754" t="s">
        <v>7543</v>
      </c>
      <c r="C2754" t="s">
        <v>68</v>
      </c>
      <c r="D2754" t="s">
        <v>162</v>
      </c>
      <c r="E2754" t="s">
        <v>163</v>
      </c>
      <c r="F2754" t="s">
        <v>163</v>
      </c>
      <c r="G2754" t="s">
        <v>87</v>
      </c>
      <c r="H2754">
        <v>14.821785714285713</v>
      </c>
      <c r="I2754">
        <v>14.611904761904762</v>
      </c>
      <c r="J2754">
        <v>14.716845238095239</v>
      </c>
      <c r="K2754" t="s">
        <v>7544</v>
      </c>
      <c r="L2754" t="s">
        <v>89</v>
      </c>
      <c r="N2754" t="s">
        <v>105</v>
      </c>
      <c r="O2754" t="s">
        <v>136</v>
      </c>
      <c r="P2754" t="s">
        <v>7545</v>
      </c>
      <c r="Q2754" s="1" t="s">
        <v>211</v>
      </c>
      <c r="R2754" t="s">
        <v>254</v>
      </c>
      <c r="S2754" t="s">
        <v>1242</v>
      </c>
      <c r="T2754" t="s">
        <v>77</v>
      </c>
      <c r="U2754" t="s">
        <v>94</v>
      </c>
      <c r="V2754" t="s">
        <v>77</v>
      </c>
      <c r="W2754" t="s">
        <v>77</v>
      </c>
      <c r="X2754" t="s">
        <v>211</v>
      </c>
      <c r="Y2754" t="str">
        <f>VLOOKUP(Q2754,[1]Feuil1!$A:$C,3,FALSE)</f>
        <v>Sciences Expérimentales</v>
      </c>
      <c r="Z2754" t="str">
        <f>VLOOKUP(Q2754,[1]Feuil1!$A:$E,5,FALSE)</f>
        <v xml:space="preserve">Scientifique </v>
      </c>
      <c r="AA2754" t="s">
        <v>94</v>
      </c>
      <c r="AB2754" t="s">
        <v>77</v>
      </c>
      <c r="AD2754" t="s">
        <v>62</v>
      </c>
      <c r="AE2754" t="s">
        <v>168</v>
      </c>
      <c r="AF2754" t="s">
        <v>174</v>
      </c>
      <c r="AG2754" t="s">
        <v>2297</v>
      </c>
      <c r="AH2754" t="s">
        <v>64</v>
      </c>
      <c r="AI2754" t="s">
        <v>65</v>
      </c>
      <c r="AJ2754" t="s">
        <v>3598</v>
      </c>
      <c r="AK2754">
        <v>6</v>
      </c>
    </row>
    <row r="2755" spans="1:37" x14ac:dyDescent="0.25">
      <c r="A2755">
        <v>2754</v>
      </c>
      <c r="B2755" t="s">
        <v>7546</v>
      </c>
      <c r="C2755" t="s">
        <v>68</v>
      </c>
      <c r="D2755" t="s">
        <v>162</v>
      </c>
      <c r="E2755" t="s">
        <v>163</v>
      </c>
      <c r="F2755" t="s">
        <v>163</v>
      </c>
      <c r="G2755" t="s">
        <v>87</v>
      </c>
      <c r="H2755">
        <v>2.6523809523809527</v>
      </c>
      <c r="I2755">
        <v>0</v>
      </c>
      <c r="J2755">
        <v>1.3261904761904764</v>
      </c>
      <c r="K2755" t="s">
        <v>3086</v>
      </c>
      <c r="N2755" t="s">
        <v>45</v>
      </c>
      <c r="O2755" t="s">
        <v>136</v>
      </c>
      <c r="P2755" t="s">
        <v>6130</v>
      </c>
      <c r="Q2755" s="1" t="s">
        <v>211</v>
      </c>
      <c r="R2755" t="s">
        <v>55</v>
      </c>
      <c r="S2755" t="s">
        <v>4311</v>
      </c>
      <c r="T2755" t="s">
        <v>77</v>
      </c>
      <c r="U2755" t="s">
        <v>94</v>
      </c>
      <c r="V2755" t="s">
        <v>77</v>
      </c>
      <c r="W2755" t="s">
        <v>77</v>
      </c>
      <c r="X2755" t="s">
        <v>211</v>
      </c>
      <c r="Y2755" t="str">
        <f>VLOOKUP(Q2755,[1]Feuil1!$A:$C,3,FALSE)</f>
        <v>Sciences Expérimentales</v>
      </c>
      <c r="Z2755" t="str">
        <f>VLOOKUP(Q2755,[1]Feuil1!$A:$E,5,FALSE)</f>
        <v xml:space="preserve">Scientifique </v>
      </c>
      <c r="AA2755" t="s">
        <v>94</v>
      </c>
      <c r="AB2755" t="s">
        <v>77</v>
      </c>
      <c r="AD2755" t="s">
        <v>46</v>
      </c>
      <c r="AG2755" t="s">
        <v>7541</v>
      </c>
      <c r="AH2755" t="s">
        <v>80</v>
      </c>
    </row>
    <row r="2756" spans="1:37" x14ac:dyDescent="0.25">
      <c r="A2756">
        <v>2755</v>
      </c>
      <c r="B2756" t="s">
        <v>7547</v>
      </c>
      <c r="C2756" t="s">
        <v>68</v>
      </c>
      <c r="D2756" t="s">
        <v>40</v>
      </c>
      <c r="E2756" t="s">
        <v>7548</v>
      </c>
      <c r="F2756" t="s">
        <v>49</v>
      </c>
      <c r="G2756" t="s">
        <v>50</v>
      </c>
      <c r="H2756">
        <v>12.908000000000001</v>
      </c>
      <c r="I2756">
        <v>13.671666666666667</v>
      </c>
      <c r="J2756">
        <v>13.289833333333334</v>
      </c>
      <c r="K2756" t="s">
        <v>114</v>
      </c>
      <c r="L2756" t="s">
        <v>89</v>
      </c>
      <c r="N2756" t="s">
        <v>45</v>
      </c>
      <c r="O2756" t="s">
        <v>52</v>
      </c>
      <c r="P2756" t="s">
        <v>1152</v>
      </c>
      <c r="Q2756" s="1" t="s">
        <v>211</v>
      </c>
      <c r="R2756" t="s">
        <v>71</v>
      </c>
      <c r="T2756" t="s">
        <v>97</v>
      </c>
      <c r="U2756" t="s">
        <v>58</v>
      </c>
      <c r="V2756" t="s">
        <v>75</v>
      </c>
      <c r="W2756" t="s">
        <v>97</v>
      </c>
      <c r="X2756" t="s">
        <v>211</v>
      </c>
      <c r="Y2756" t="str">
        <f>VLOOKUP(Q2756,[1]Feuil1!$A:$C,3,FALSE)</f>
        <v>Sciences Expérimentales</v>
      </c>
      <c r="Z2756" t="str">
        <f>VLOOKUP(Q2756,[1]Feuil1!$A:$E,5,FALSE)</f>
        <v xml:space="preserve">Scientifique </v>
      </c>
      <c r="AA2756" t="s">
        <v>58</v>
      </c>
      <c r="AB2756" t="s">
        <v>77</v>
      </c>
      <c r="AC2756" t="s">
        <v>101</v>
      </c>
      <c r="AD2756" t="s">
        <v>62</v>
      </c>
      <c r="AE2756" t="s">
        <v>174</v>
      </c>
      <c r="AF2756" t="s">
        <v>120</v>
      </c>
      <c r="AG2756" t="s">
        <v>7549</v>
      </c>
      <c r="AH2756" t="s">
        <v>80</v>
      </c>
      <c r="AI2756" t="s">
        <v>111</v>
      </c>
      <c r="AJ2756" t="s">
        <v>112</v>
      </c>
      <c r="AK2756">
        <v>3</v>
      </c>
    </row>
    <row r="2757" spans="1:37" x14ac:dyDescent="0.25">
      <c r="A2757">
        <v>2756</v>
      </c>
      <c r="B2757" t="s">
        <v>7550</v>
      </c>
      <c r="C2757" t="s">
        <v>68</v>
      </c>
      <c r="D2757" t="s">
        <v>58</v>
      </c>
      <c r="E2757" t="s">
        <v>1124</v>
      </c>
      <c r="F2757" t="s">
        <v>49</v>
      </c>
      <c r="G2757" t="s">
        <v>50</v>
      </c>
      <c r="H2757">
        <v>7.7777777777777777</v>
      </c>
      <c r="I2757">
        <v>6.6666666666666661</v>
      </c>
      <c r="J2757">
        <v>7.166666666666667</v>
      </c>
      <c r="K2757" t="s">
        <v>1640</v>
      </c>
      <c r="L2757" t="s">
        <v>71</v>
      </c>
      <c r="N2757" t="s">
        <v>105</v>
      </c>
      <c r="O2757" t="s">
        <v>136</v>
      </c>
      <c r="P2757" t="s">
        <v>5874</v>
      </c>
      <c r="Q2757" s="1" t="s">
        <v>211</v>
      </c>
      <c r="R2757" t="s">
        <v>71</v>
      </c>
      <c r="S2757" t="s">
        <v>4035</v>
      </c>
      <c r="T2757" t="s">
        <v>109</v>
      </c>
      <c r="U2757" t="s">
        <v>1126</v>
      </c>
      <c r="V2757" t="s">
        <v>1646</v>
      </c>
      <c r="W2757" t="s">
        <v>109</v>
      </c>
      <c r="X2757" t="s">
        <v>211</v>
      </c>
      <c r="Y2757" t="str">
        <f>VLOOKUP(Q2757,[1]Feuil1!$A:$C,3,FALSE)</f>
        <v>Sciences Expérimentales</v>
      </c>
      <c r="Z2757" t="str">
        <f>VLOOKUP(Q2757,[1]Feuil1!$A:$E,5,FALSE)</f>
        <v xml:space="preserve">Scientifique </v>
      </c>
      <c r="AA2757" t="s">
        <v>94</v>
      </c>
      <c r="AB2757" t="s">
        <v>77</v>
      </c>
      <c r="AD2757" t="s">
        <v>62</v>
      </c>
      <c r="AE2757" t="s">
        <v>78</v>
      </c>
      <c r="AF2757" t="s">
        <v>634</v>
      </c>
      <c r="AG2757" t="s">
        <v>5285</v>
      </c>
      <c r="AH2757" t="s">
        <v>64</v>
      </c>
      <c r="AI2757" t="s">
        <v>65</v>
      </c>
      <c r="AJ2757" t="s">
        <v>66</v>
      </c>
      <c r="AK2757">
        <v>46</v>
      </c>
    </row>
    <row r="2758" spans="1:37" x14ac:dyDescent="0.25">
      <c r="A2758">
        <v>2757</v>
      </c>
      <c r="B2758" t="s">
        <v>7551</v>
      </c>
      <c r="C2758" t="s">
        <v>68</v>
      </c>
      <c r="D2758" t="s">
        <v>58</v>
      </c>
      <c r="E2758" t="s">
        <v>1124</v>
      </c>
      <c r="F2758" t="s">
        <v>49</v>
      </c>
      <c r="G2758" t="s">
        <v>50</v>
      </c>
      <c r="H2758">
        <v>15.37037037037037</v>
      </c>
      <c r="I2758">
        <v>15.454545454545453</v>
      </c>
      <c r="J2758">
        <v>15.416666666666668</v>
      </c>
      <c r="K2758" t="s">
        <v>1640</v>
      </c>
      <c r="L2758" t="s">
        <v>115</v>
      </c>
      <c r="N2758" t="s">
        <v>105</v>
      </c>
      <c r="O2758" t="s">
        <v>136</v>
      </c>
      <c r="P2758" t="s">
        <v>6039</v>
      </c>
      <c r="Q2758" s="1" t="s">
        <v>211</v>
      </c>
      <c r="R2758" t="s">
        <v>89</v>
      </c>
      <c r="S2758" t="s">
        <v>7552</v>
      </c>
      <c r="T2758" t="s">
        <v>109</v>
      </c>
      <c r="U2758" t="s">
        <v>1126</v>
      </c>
      <c r="V2758" t="s">
        <v>1646</v>
      </c>
      <c r="W2758" t="s">
        <v>109</v>
      </c>
      <c r="X2758" t="s">
        <v>211</v>
      </c>
      <c r="Y2758" t="str">
        <f>VLOOKUP(Q2758,[1]Feuil1!$A:$C,3,FALSE)</f>
        <v>Sciences Expérimentales</v>
      </c>
      <c r="Z2758" t="str">
        <f>VLOOKUP(Q2758,[1]Feuil1!$A:$E,5,FALSE)</f>
        <v xml:space="preserve">Scientifique </v>
      </c>
      <c r="AA2758" t="s">
        <v>94</v>
      </c>
      <c r="AB2758" t="s">
        <v>77</v>
      </c>
      <c r="AD2758" t="s">
        <v>62</v>
      </c>
      <c r="AE2758" t="s">
        <v>78</v>
      </c>
      <c r="AF2758" t="s">
        <v>634</v>
      </c>
      <c r="AG2758" t="s">
        <v>7553</v>
      </c>
      <c r="AH2758" t="s">
        <v>80</v>
      </c>
      <c r="AI2758" t="s">
        <v>122</v>
      </c>
      <c r="AJ2758" t="s">
        <v>2811</v>
      </c>
      <c r="AK2758">
        <v>12</v>
      </c>
    </row>
    <row r="2759" spans="1:37" x14ac:dyDescent="0.25">
      <c r="A2759">
        <v>2758</v>
      </c>
      <c r="B2759" t="s">
        <v>7554</v>
      </c>
      <c r="C2759" t="s">
        <v>68</v>
      </c>
      <c r="D2759" t="s">
        <v>162</v>
      </c>
      <c r="E2759" t="s">
        <v>163</v>
      </c>
      <c r="F2759" t="s">
        <v>163</v>
      </c>
      <c r="G2759" t="s">
        <v>87</v>
      </c>
      <c r="H2759">
        <v>8.7353571428571435</v>
      </c>
      <c r="I2759">
        <v>10.275595238095237</v>
      </c>
      <c r="J2759">
        <v>9.5054761904761911</v>
      </c>
      <c r="K2759" t="s">
        <v>6329</v>
      </c>
      <c r="L2759" t="s">
        <v>71</v>
      </c>
      <c r="N2759" t="s">
        <v>105</v>
      </c>
      <c r="O2759" t="s">
        <v>136</v>
      </c>
      <c r="P2759" t="s">
        <v>7555</v>
      </c>
      <c r="Q2759" s="1" t="s">
        <v>699</v>
      </c>
      <c r="T2759" t="s">
        <v>77</v>
      </c>
      <c r="U2759" t="s">
        <v>94</v>
      </c>
      <c r="V2759" t="s">
        <v>77</v>
      </c>
      <c r="W2759" t="s">
        <v>77</v>
      </c>
      <c r="X2759" t="s">
        <v>701</v>
      </c>
      <c r="Y2759" t="str">
        <f>VLOOKUP(Q2759,[1]Feuil1!$A:$C,3,FALSE)</f>
        <v>Général (Bac Français)</v>
      </c>
      <c r="Z2759" t="str">
        <f>VLOOKUP(Q2759,[1]Feuil1!$A:$E,5,FALSE)</f>
        <v xml:space="preserve">Scientifique </v>
      </c>
      <c r="AA2759" t="s">
        <v>94</v>
      </c>
      <c r="AB2759" t="s">
        <v>77</v>
      </c>
      <c r="AD2759" t="s">
        <v>62</v>
      </c>
      <c r="AE2759" t="s">
        <v>168</v>
      </c>
      <c r="AF2759" t="s">
        <v>168</v>
      </c>
      <c r="AG2759" t="s">
        <v>3263</v>
      </c>
      <c r="AH2759" t="s">
        <v>64</v>
      </c>
      <c r="AI2759" t="s">
        <v>65</v>
      </c>
      <c r="AJ2759" t="s">
        <v>66</v>
      </c>
    </row>
    <row r="2760" spans="1:37" x14ac:dyDescent="0.25">
      <c r="A2760">
        <v>2759</v>
      </c>
      <c r="B2760" t="s">
        <v>7556</v>
      </c>
      <c r="C2760" t="s">
        <v>68</v>
      </c>
      <c r="D2760" t="s">
        <v>162</v>
      </c>
      <c r="E2760" t="s">
        <v>163</v>
      </c>
      <c r="F2760" t="s">
        <v>163</v>
      </c>
      <c r="G2760" t="s">
        <v>87</v>
      </c>
      <c r="H2760">
        <v>10.209047619047618</v>
      </c>
      <c r="I2760">
        <v>9.7892857142857146</v>
      </c>
      <c r="J2760">
        <v>9.9991666666666674</v>
      </c>
      <c r="K2760" t="s">
        <v>6329</v>
      </c>
      <c r="L2760" t="s">
        <v>71</v>
      </c>
      <c r="N2760" t="s">
        <v>105</v>
      </c>
      <c r="O2760" t="s">
        <v>136</v>
      </c>
      <c r="P2760" t="s">
        <v>7557</v>
      </c>
      <c r="Q2760" s="1" t="s">
        <v>211</v>
      </c>
      <c r="R2760" t="s">
        <v>55</v>
      </c>
      <c r="S2760" t="s">
        <v>1631</v>
      </c>
      <c r="T2760" t="s">
        <v>77</v>
      </c>
      <c r="U2760" t="s">
        <v>94</v>
      </c>
      <c r="V2760" t="s">
        <v>77</v>
      </c>
      <c r="W2760" t="s">
        <v>77</v>
      </c>
      <c r="X2760" t="s">
        <v>211</v>
      </c>
      <c r="Y2760" t="str">
        <f>VLOOKUP(Q2760,[1]Feuil1!$A:$C,3,FALSE)</f>
        <v>Sciences Expérimentales</v>
      </c>
      <c r="Z2760" t="str">
        <f>VLOOKUP(Q2760,[1]Feuil1!$A:$E,5,FALSE)</f>
        <v xml:space="preserve">Scientifique </v>
      </c>
      <c r="AA2760" t="s">
        <v>94</v>
      </c>
      <c r="AB2760" t="s">
        <v>77</v>
      </c>
      <c r="AD2760" t="s">
        <v>62</v>
      </c>
      <c r="AE2760" t="s">
        <v>174</v>
      </c>
      <c r="AF2760" t="s">
        <v>174</v>
      </c>
      <c r="AG2760" t="s">
        <v>2393</v>
      </c>
      <c r="AH2760" t="s">
        <v>64</v>
      </c>
      <c r="AI2760" t="s">
        <v>65</v>
      </c>
      <c r="AJ2760" t="s">
        <v>66</v>
      </c>
      <c r="AK2760">
        <v>14</v>
      </c>
    </row>
    <row r="2761" spans="1:37" x14ac:dyDescent="0.25">
      <c r="A2761">
        <v>2760</v>
      </c>
      <c r="B2761" t="s">
        <v>7558</v>
      </c>
      <c r="C2761" t="s">
        <v>68</v>
      </c>
      <c r="D2761" t="s">
        <v>58</v>
      </c>
      <c r="E2761" t="s">
        <v>1124</v>
      </c>
      <c r="F2761" t="s">
        <v>49</v>
      </c>
      <c r="G2761" t="s">
        <v>50</v>
      </c>
      <c r="H2761">
        <v>13.888888888888889</v>
      </c>
      <c r="I2761">
        <v>14.242424242424242</v>
      </c>
      <c r="J2761">
        <v>14.083333333333334</v>
      </c>
      <c r="K2761" t="s">
        <v>1640</v>
      </c>
      <c r="L2761" t="s">
        <v>115</v>
      </c>
      <c r="N2761" t="s">
        <v>105</v>
      </c>
      <c r="O2761" t="s">
        <v>136</v>
      </c>
      <c r="P2761" t="s">
        <v>5847</v>
      </c>
      <c r="Q2761" s="1" t="s">
        <v>211</v>
      </c>
      <c r="R2761" t="s">
        <v>55</v>
      </c>
      <c r="S2761" t="s">
        <v>5116</v>
      </c>
      <c r="T2761" t="s">
        <v>77</v>
      </c>
      <c r="U2761" t="s">
        <v>1126</v>
      </c>
      <c r="V2761" t="s">
        <v>1646</v>
      </c>
      <c r="W2761" t="s">
        <v>77</v>
      </c>
      <c r="X2761" t="s">
        <v>211</v>
      </c>
      <c r="Y2761" t="str">
        <f>VLOOKUP(Q2761,[1]Feuil1!$A:$C,3,FALSE)</f>
        <v>Sciences Expérimentales</v>
      </c>
      <c r="Z2761" t="str">
        <f>VLOOKUP(Q2761,[1]Feuil1!$A:$E,5,FALSE)</f>
        <v xml:space="preserve">Scientifique </v>
      </c>
      <c r="AA2761" t="s">
        <v>94</v>
      </c>
      <c r="AB2761" t="s">
        <v>77</v>
      </c>
      <c r="AD2761" t="s">
        <v>62</v>
      </c>
      <c r="AE2761" t="s">
        <v>168</v>
      </c>
      <c r="AF2761" t="s">
        <v>634</v>
      </c>
      <c r="AG2761" t="s">
        <v>710</v>
      </c>
      <c r="AH2761" t="s">
        <v>64</v>
      </c>
      <c r="AK2761">
        <v>19</v>
      </c>
    </row>
    <row r="2762" spans="1:37" x14ac:dyDescent="0.25">
      <c r="A2762">
        <v>2761</v>
      </c>
      <c r="B2762" t="s">
        <v>7559</v>
      </c>
      <c r="C2762" t="s">
        <v>68</v>
      </c>
      <c r="D2762" t="s">
        <v>40</v>
      </c>
      <c r="E2762" t="s">
        <v>41</v>
      </c>
      <c r="F2762" t="s">
        <v>42</v>
      </c>
      <c r="G2762" t="s">
        <v>43</v>
      </c>
      <c r="H2762">
        <v>0</v>
      </c>
      <c r="I2762">
        <v>0</v>
      </c>
      <c r="J2762">
        <v>14.092499999999999</v>
      </c>
      <c r="K2762" t="s">
        <v>3091</v>
      </c>
      <c r="L2762" t="s">
        <v>89</v>
      </c>
      <c r="N2762" t="s">
        <v>105</v>
      </c>
      <c r="O2762" t="s">
        <v>52</v>
      </c>
      <c r="P2762" t="s">
        <v>7229</v>
      </c>
      <c r="Q2762" s="1" t="s">
        <v>3182</v>
      </c>
      <c r="R2762" t="s">
        <v>55</v>
      </c>
      <c r="T2762" t="s">
        <v>93</v>
      </c>
      <c r="U2762" t="s">
        <v>58</v>
      </c>
      <c r="V2762" t="s">
        <v>785</v>
      </c>
      <c r="W2762" t="s">
        <v>93</v>
      </c>
      <c r="X2762" t="s">
        <v>3182</v>
      </c>
      <c r="Y2762" t="str">
        <f>VLOOKUP(Q2762,[1]Feuil1!$A:$C,3,FALSE)</f>
        <v>Lettres et Sciences Humaines</v>
      </c>
      <c r="Z2762" t="str">
        <f>VLOOKUP(Q2762,[1]Feuil1!$A:$E,5,FALSE)</f>
        <v>Littéraire</v>
      </c>
      <c r="AA2762" t="s">
        <v>58</v>
      </c>
      <c r="AB2762" t="s">
        <v>77</v>
      </c>
      <c r="AD2762" t="s">
        <v>62</v>
      </c>
      <c r="AE2762" t="s">
        <v>634</v>
      </c>
      <c r="AF2762" t="s">
        <v>634</v>
      </c>
      <c r="AG2762" t="s">
        <v>7560</v>
      </c>
      <c r="AH2762" t="s">
        <v>80</v>
      </c>
      <c r="AI2762" t="s">
        <v>111</v>
      </c>
      <c r="AJ2762" t="s">
        <v>7561</v>
      </c>
    </row>
    <row r="2763" spans="1:37" x14ac:dyDescent="0.25">
      <c r="A2763">
        <v>2762</v>
      </c>
      <c r="B2763" t="s">
        <v>7562</v>
      </c>
      <c r="C2763" t="s">
        <v>68</v>
      </c>
      <c r="D2763" t="s">
        <v>58</v>
      </c>
      <c r="E2763" t="s">
        <v>42</v>
      </c>
      <c r="F2763" t="s">
        <v>42</v>
      </c>
      <c r="G2763" t="s">
        <v>43</v>
      </c>
      <c r="H2763">
        <v>0</v>
      </c>
      <c r="I2763">
        <v>0</v>
      </c>
      <c r="J2763">
        <v>11.231666666666667</v>
      </c>
      <c r="K2763" t="s">
        <v>6572</v>
      </c>
      <c r="L2763" t="s">
        <v>71</v>
      </c>
      <c r="N2763" t="s">
        <v>45</v>
      </c>
      <c r="O2763" t="s">
        <v>136</v>
      </c>
      <c r="P2763" t="s">
        <v>4937</v>
      </c>
      <c r="Q2763" s="1" t="s">
        <v>211</v>
      </c>
      <c r="R2763" t="s">
        <v>71</v>
      </c>
      <c r="S2763" t="s">
        <v>7563</v>
      </c>
      <c r="T2763" t="s">
        <v>77</v>
      </c>
      <c r="U2763" t="s">
        <v>94</v>
      </c>
      <c r="V2763" t="s">
        <v>785</v>
      </c>
      <c r="W2763" t="s">
        <v>77</v>
      </c>
      <c r="X2763" t="s">
        <v>211</v>
      </c>
      <c r="Y2763" t="str">
        <f>VLOOKUP(Q2763,[1]Feuil1!$A:$C,3,FALSE)</f>
        <v>Sciences Expérimentales</v>
      </c>
      <c r="Z2763" t="str">
        <f>VLOOKUP(Q2763,[1]Feuil1!$A:$E,5,FALSE)</f>
        <v xml:space="preserve">Scientifique </v>
      </c>
      <c r="AA2763" t="s">
        <v>94</v>
      </c>
      <c r="AB2763" t="s">
        <v>77</v>
      </c>
      <c r="AD2763" t="s">
        <v>62</v>
      </c>
      <c r="AE2763" t="s">
        <v>119</v>
      </c>
      <c r="AF2763" t="s">
        <v>634</v>
      </c>
      <c r="AG2763" t="s">
        <v>7564</v>
      </c>
      <c r="AH2763" t="s">
        <v>64</v>
      </c>
      <c r="AI2763" t="s">
        <v>99</v>
      </c>
      <c r="AJ2763" t="s">
        <v>100</v>
      </c>
      <c r="AK2763">
        <v>52</v>
      </c>
    </row>
    <row r="2764" spans="1:37" x14ac:dyDescent="0.25">
      <c r="A2764">
        <v>2763</v>
      </c>
      <c r="B2764" t="s">
        <v>7565</v>
      </c>
      <c r="C2764" t="s">
        <v>68</v>
      </c>
      <c r="D2764" t="s">
        <v>40</v>
      </c>
      <c r="E2764" t="s">
        <v>494</v>
      </c>
      <c r="F2764" t="s">
        <v>49</v>
      </c>
      <c r="G2764" t="s">
        <v>50</v>
      </c>
      <c r="H2764">
        <v>13.732666666666669</v>
      </c>
      <c r="I2764">
        <v>12.600333333333333</v>
      </c>
      <c r="J2764">
        <v>13.166500000000003</v>
      </c>
      <c r="K2764" t="s">
        <v>114</v>
      </c>
      <c r="L2764" t="s">
        <v>89</v>
      </c>
      <c r="N2764" t="s">
        <v>105</v>
      </c>
      <c r="O2764" t="s">
        <v>52</v>
      </c>
      <c r="P2764" t="s">
        <v>246</v>
      </c>
      <c r="Q2764" s="1" t="s">
        <v>211</v>
      </c>
      <c r="R2764" t="s">
        <v>55</v>
      </c>
      <c r="T2764" t="s">
        <v>57</v>
      </c>
      <c r="U2764" t="s">
        <v>58</v>
      </c>
      <c r="V2764" t="s">
        <v>75</v>
      </c>
      <c r="W2764" t="s">
        <v>57</v>
      </c>
      <c r="X2764" t="s">
        <v>211</v>
      </c>
      <c r="Y2764" t="str">
        <f>VLOOKUP(Q2764,[1]Feuil1!$A:$C,3,FALSE)</f>
        <v>Sciences Expérimentales</v>
      </c>
      <c r="Z2764" t="str">
        <f>VLOOKUP(Q2764,[1]Feuil1!$A:$E,5,FALSE)</f>
        <v xml:space="preserve">Scientifique </v>
      </c>
      <c r="AA2764" t="s">
        <v>58</v>
      </c>
      <c r="AB2764" t="s">
        <v>77</v>
      </c>
      <c r="AD2764" t="s">
        <v>62</v>
      </c>
      <c r="AE2764" t="s">
        <v>78</v>
      </c>
      <c r="AF2764" t="s">
        <v>78</v>
      </c>
      <c r="AG2764" t="s">
        <v>7566</v>
      </c>
      <c r="AH2764" t="s">
        <v>64</v>
      </c>
      <c r="AI2764" t="s">
        <v>65</v>
      </c>
      <c r="AJ2764" t="s">
        <v>66</v>
      </c>
      <c r="AK2764">
        <v>11</v>
      </c>
    </row>
    <row r="2765" spans="1:37" x14ac:dyDescent="0.25">
      <c r="A2765">
        <v>2764</v>
      </c>
      <c r="B2765" t="s">
        <v>7567</v>
      </c>
      <c r="C2765" t="s">
        <v>39</v>
      </c>
      <c r="D2765" t="s">
        <v>58</v>
      </c>
      <c r="E2765" t="s">
        <v>1124</v>
      </c>
      <c r="F2765" t="s">
        <v>49</v>
      </c>
      <c r="G2765" t="s">
        <v>50</v>
      </c>
      <c r="H2765">
        <v>17.037037037037038</v>
      </c>
      <c r="I2765">
        <v>10.909090909090908</v>
      </c>
      <c r="J2765">
        <v>13.666666666666668</v>
      </c>
      <c r="K2765" t="s">
        <v>383</v>
      </c>
      <c r="L2765" t="s">
        <v>115</v>
      </c>
      <c r="N2765" t="s">
        <v>105</v>
      </c>
      <c r="O2765" t="s">
        <v>136</v>
      </c>
      <c r="P2765" t="s">
        <v>2012</v>
      </c>
      <c r="Q2765" s="1" t="s">
        <v>410</v>
      </c>
      <c r="R2765" t="s">
        <v>89</v>
      </c>
      <c r="T2765" t="s">
        <v>97</v>
      </c>
      <c r="U2765" t="s">
        <v>7568</v>
      </c>
      <c r="V2765" t="s">
        <v>77</v>
      </c>
      <c r="W2765" t="s">
        <v>97</v>
      </c>
      <c r="X2765" t="s">
        <v>60</v>
      </c>
      <c r="Y2765" t="str">
        <f>VLOOKUP(Q2765,[1]Feuil1!$A:$C,3,FALSE)</f>
        <v>Sciences Economiques et de Gestion</v>
      </c>
      <c r="Z2765" t="str">
        <f>VLOOKUP(Q2765,[1]Feuil1!$A:$E,5,FALSE)</f>
        <v xml:space="preserve">Economie et gestion </v>
      </c>
      <c r="AA2765" t="s">
        <v>1281</v>
      </c>
      <c r="AB2765" t="s">
        <v>77</v>
      </c>
      <c r="AD2765" t="s">
        <v>62</v>
      </c>
      <c r="AE2765" t="s">
        <v>174</v>
      </c>
      <c r="AF2765" t="s">
        <v>78</v>
      </c>
      <c r="AG2765" t="s">
        <v>4751</v>
      </c>
      <c r="AH2765" t="s">
        <v>80</v>
      </c>
      <c r="AI2765" t="s">
        <v>230</v>
      </c>
      <c r="AJ2765" t="s">
        <v>231</v>
      </c>
    </row>
    <row r="2766" spans="1:37" x14ac:dyDescent="0.25">
      <c r="A2766">
        <v>2765</v>
      </c>
      <c r="B2766" t="s">
        <v>7569</v>
      </c>
      <c r="C2766" t="s">
        <v>68</v>
      </c>
      <c r="D2766" t="s">
        <v>58</v>
      </c>
      <c r="E2766" t="s">
        <v>42</v>
      </c>
      <c r="F2766" t="s">
        <v>42</v>
      </c>
      <c r="G2766" t="s">
        <v>43</v>
      </c>
      <c r="H2766">
        <v>0</v>
      </c>
      <c r="I2766">
        <v>0</v>
      </c>
      <c r="J2766">
        <v>11.798333333333334</v>
      </c>
      <c r="K2766" t="s">
        <v>6572</v>
      </c>
      <c r="L2766" t="s">
        <v>71</v>
      </c>
      <c r="N2766" t="s">
        <v>45</v>
      </c>
      <c r="O2766" t="s">
        <v>136</v>
      </c>
      <c r="P2766" t="s">
        <v>7570</v>
      </c>
      <c r="Q2766" s="1" t="s">
        <v>211</v>
      </c>
      <c r="R2766" t="s">
        <v>55</v>
      </c>
      <c r="S2766" t="s">
        <v>1731</v>
      </c>
      <c r="T2766" t="s">
        <v>77</v>
      </c>
      <c r="U2766" t="s">
        <v>94</v>
      </c>
      <c r="V2766" t="s">
        <v>785</v>
      </c>
      <c r="W2766" t="s">
        <v>77</v>
      </c>
      <c r="X2766" t="s">
        <v>211</v>
      </c>
      <c r="Y2766" t="str">
        <f>VLOOKUP(Q2766,[1]Feuil1!$A:$C,3,FALSE)</f>
        <v>Sciences Expérimentales</v>
      </c>
      <c r="Z2766" t="str">
        <f>VLOOKUP(Q2766,[1]Feuil1!$A:$E,5,FALSE)</f>
        <v xml:space="preserve">Scientifique </v>
      </c>
      <c r="AA2766" t="s">
        <v>94</v>
      </c>
      <c r="AB2766" t="s">
        <v>77</v>
      </c>
      <c r="AD2766" t="s">
        <v>62</v>
      </c>
      <c r="AG2766" t="s">
        <v>7571</v>
      </c>
      <c r="AH2766" t="s">
        <v>64</v>
      </c>
      <c r="AI2766" t="s">
        <v>65</v>
      </c>
      <c r="AJ2766" t="s">
        <v>223</v>
      </c>
    </row>
    <row r="2767" spans="1:37" x14ac:dyDescent="0.25">
      <c r="A2767">
        <v>2766</v>
      </c>
      <c r="B2767" t="s">
        <v>7572</v>
      </c>
      <c r="C2767" t="s">
        <v>68</v>
      </c>
      <c r="D2767" t="s">
        <v>58</v>
      </c>
      <c r="E2767" t="s">
        <v>2689</v>
      </c>
      <c r="F2767" t="s">
        <v>133</v>
      </c>
      <c r="G2767" t="s">
        <v>43</v>
      </c>
      <c r="H2767">
        <v>12.663333333333336</v>
      </c>
      <c r="I2767">
        <v>12.525238095238095</v>
      </c>
      <c r="J2767">
        <v>12.594285714285714</v>
      </c>
      <c r="K2767" t="s">
        <v>471</v>
      </c>
      <c r="L2767" t="s">
        <v>135</v>
      </c>
      <c r="N2767" t="s">
        <v>45</v>
      </c>
      <c r="O2767" t="s">
        <v>52</v>
      </c>
      <c r="Q2767" s="1" t="s">
        <v>616</v>
      </c>
      <c r="R2767" t="s">
        <v>71</v>
      </c>
      <c r="T2767" t="s">
        <v>61</v>
      </c>
      <c r="U2767" t="s">
        <v>94</v>
      </c>
      <c r="V2767" t="s">
        <v>61</v>
      </c>
      <c r="W2767" t="s">
        <v>61</v>
      </c>
      <c r="X2767" t="s">
        <v>616</v>
      </c>
      <c r="Y2767" t="str">
        <f>VLOOKUP(Q2767,[1]Feuil1!$A:$C,3,FALSE)</f>
        <v>Autre</v>
      </c>
      <c r="Z2767" t="str">
        <f>VLOOKUP(Q2767,[1]Feuil1!$A:$E,5,FALSE)</f>
        <v>Autre</v>
      </c>
      <c r="AA2767" t="s">
        <v>94</v>
      </c>
      <c r="AB2767" t="s">
        <v>61</v>
      </c>
      <c r="AD2767" t="s">
        <v>62</v>
      </c>
      <c r="AE2767" t="s">
        <v>207</v>
      </c>
      <c r="AF2767" t="s">
        <v>174</v>
      </c>
      <c r="AG2767" t="s">
        <v>7573</v>
      </c>
      <c r="AH2767" t="s">
        <v>64</v>
      </c>
      <c r="AI2767" t="s">
        <v>99</v>
      </c>
      <c r="AJ2767" t="s">
        <v>100</v>
      </c>
      <c r="AK2767">
        <v>32</v>
      </c>
    </row>
    <row r="2768" spans="1:37" x14ac:dyDescent="0.25">
      <c r="A2768">
        <v>2767</v>
      </c>
      <c r="B2768" t="s">
        <v>7574</v>
      </c>
      <c r="C2768" t="s">
        <v>68</v>
      </c>
      <c r="D2768" t="s">
        <v>40</v>
      </c>
      <c r="E2768" t="s">
        <v>132</v>
      </c>
      <c r="F2768" t="s">
        <v>133</v>
      </c>
      <c r="G2768" t="s">
        <v>43</v>
      </c>
      <c r="H2768">
        <v>11.719166666666666</v>
      </c>
      <c r="I2768">
        <v>11.226428571428571</v>
      </c>
      <c r="J2768">
        <v>11.472797619047618</v>
      </c>
      <c r="K2768" t="s">
        <v>1202</v>
      </c>
      <c r="L2768" t="s">
        <v>71</v>
      </c>
      <c r="N2768" t="s">
        <v>105</v>
      </c>
      <c r="O2768" t="s">
        <v>136</v>
      </c>
      <c r="P2768" t="s">
        <v>7575</v>
      </c>
      <c r="Q2768" s="1" t="s">
        <v>7314</v>
      </c>
      <c r="R2768" t="s">
        <v>71</v>
      </c>
      <c r="T2768" t="s">
        <v>118</v>
      </c>
      <c r="U2768" t="s">
        <v>140</v>
      </c>
      <c r="V2768" t="s">
        <v>785</v>
      </c>
      <c r="W2768" t="s">
        <v>118</v>
      </c>
      <c r="X2768" t="s">
        <v>7314</v>
      </c>
      <c r="Y2768" t="str">
        <f>VLOOKUP(Q2768,[1]Feuil1!$A:$C,3,FALSE)</f>
        <v>Lettres et Sciences Humaines</v>
      </c>
      <c r="Z2768" t="str">
        <f>VLOOKUP(Q2768,[1]Feuil1!$A:$E,5,FALSE)</f>
        <v>Littéraire</v>
      </c>
      <c r="AA2768" t="s">
        <v>58</v>
      </c>
      <c r="AB2768" t="s">
        <v>77</v>
      </c>
      <c r="AD2768" t="s">
        <v>62</v>
      </c>
      <c r="AE2768" t="s">
        <v>119</v>
      </c>
      <c r="AF2768" t="s">
        <v>634</v>
      </c>
      <c r="AI2768" t="s">
        <v>65</v>
      </c>
      <c r="AJ2768" t="s">
        <v>66</v>
      </c>
      <c r="AK2768">
        <v>23</v>
      </c>
    </row>
    <row r="2769" spans="1:37" x14ac:dyDescent="0.25">
      <c r="A2769">
        <v>2768</v>
      </c>
      <c r="B2769" t="s">
        <v>7576</v>
      </c>
      <c r="C2769" t="s">
        <v>68</v>
      </c>
      <c r="D2769" t="s">
        <v>162</v>
      </c>
      <c r="E2769" t="s">
        <v>163</v>
      </c>
      <c r="F2769" t="s">
        <v>163</v>
      </c>
      <c r="G2769" t="s">
        <v>87</v>
      </c>
      <c r="H2769">
        <v>14.365595238095239</v>
      </c>
      <c r="I2769">
        <v>15.088095238095239</v>
      </c>
      <c r="J2769">
        <v>14.726845238095239</v>
      </c>
      <c r="K2769" t="s">
        <v>7544</v>
      </c>
      <c r="L2769" t="s">
        <v>89</v>
      </c>
      <c r="N2769" t="s">
        <v>105</v>
      </c>
      <c r="O2769" t="s">
        <v>136</v>
      </c>
      <c r="P2769" t="s">
        <v>7577</v>
      </c>
      <c r="Q2769" s="1" t="s">
        <v>211</v>
      </c>
      <c r="R2769" t="s">
        <v>89</v>
      </c>
      <c r="S2769" t="s">
        <v>6815</v>
      </c>
      <c r="T2769" t="s">
        <v>77</v>
      </c>
      <c r="U2769" t="s">
        <v>94</v>
      </c>
      <c r="V2769" t="s">
        <v>77</v>
      </c>
      <c r="W2769" t="s">
        <v>77</v>
      </c>
      <c r="X2769" t="s">
        <v>211</v>
      </c>
      <c r="Y2769" t="str">
        <f>VLOOKUP(Q2769,[1]Feuil1!$A:$C,3,FALSE)</f>
        <v>Sciences Expérimentales</v>
      </c>
      <c r="Z2769" t="str">
        <f>VLOOKUP(Q2769,[1]Feuil1!$A:$E,5,FALSE)</f>
        <v xml:space="preserve">Scientifique </v>
      </c>
      <c r="AA2769" t="s">
        <v>94</v>
      </c>
      <c r="AB2769" t="s">
        <v>77</v>
      </c>
      <c r="AD2769" t="s">
        <v>62</v>
      </c>
      <c r="AE2769" t="s">
        <v>174</v>
      </c>
      <c r="AF2769" t="s">
        <v>207</v>
      </c>
      <c r="AG2769" t="s">
        <v>7097</v>
      </c>
      <c r="AH2769" t="s">
        <v>64</v>
      </c>
      <c r="AI2769" t="s">
        <v>99</v>
      </c>
      <c r="AJ2769" t="s">
        <v>6113</v>
      </c>
      <c r="AK2769">
        <v>3</v>
      </c>
    </row>
    <row r="2770" spans="1:37" x14ac:dyDescent="0.25">
      <c r="A2770">
        <v>2769</v>
      </c>
      <c r="B2770" t="s">
        <v>7578</v>
      </c>
      <c r="C2770" t="s">
        <v>68</v>
      </c>
      <c r="D2770" t="s">
        <v>162</v>
      </c>
      <c r="E2770" t="s">
        <v>163</v>
      </c>
      <c r="F2770" t="s">
        <v>163</v>
      </c>
      <c r="G2770" t="s">
        <v>87</v>
      </c>
      <c r="H2770">
        <v>12.201011904761906</v>
      </c>
      <c r="I2770">
        <v>11.41607142857143</v>
      </c>
      <c r="J2770">
        <v>11.808541666666667</v>
      </c>
      <c r="K2770" t="s">
        <v>5530</v>
      </c>
      <c r="L2770" t="s">
        <v>71</v>
      </c>
      <c r="N2770" t="s">
        <v>45</v>
      </c>
      <c r="O2770" t="s">
        <v>136</v>
      </c>
      <c r="P2770" t="s">
        <v>7579</v>
      </c>
      <c r="Q2770" s="1" t="s">
        <v>1425</v>
      </c>
      <c r="R2770" t="s">
        <v>55</v>
      </c>
      <c r="S2770" t="s">
        <v>1246</v>
      </c>
      <c r="T2770" t="s">
        <v>77</v>
      </c>
      <c r="U2770" t="s">
        <v>94</v>
      </c>
      <c r="V2770" t="s">
        <v>77</v>
      </c>
      <c r="W2770" t="s">
        <v>77</v>
      </c>
      <c r="X2770" t="s">
        <v>186</v>
      </c>
      <c r="Y2770" t="str">
        <f>VLOOKUP(Q2770,[1]Feuil1!$A:$C,3,FALSE)</f>
        <v xml:space="preserve">Science mathématique </v>
      </c>
      <c r="Z2770" t="str">
        <f>VLOOKUP(Q2770,[1]Feuil1!$A:$E,5,FALSE)</f>
        <v xml:space="preserve">Scientifique </v>
      </c>
      <c r="AA2770" t="s">
        <v>94</v>
      </c>
      <c r="AB2770" t="s">
        <v>77</v>
      </c>
      <c r="AD2770" t="s">
        <v>62</v>
      </c>
      <c r="AE2770" t="s">
        <v>119</v>
      </c>
      <c r="AF2770" t="s">
        <v>174</v>
      </c>
      <c r="AG2770" t="s">
        <v>3731</v>
      </c>
      <c r="AH2770" t="s">
        <v>64</v>
      </c>
      <c r="AI2770" t="s">
        <v>65</v>
      </c>
      <c r="AJ2770" t="s">
        <v>66</v>
      </c>
      <c r="AK2770">
        <v>1</v>
      </c>
    </row>
    <row r="2771" spans="1:37" x14ac:dyDescent="0.25">
      <c r="A2771">
        <v>2770</v>
      </c>
      <c r="B2771" t="s">
        <v>7580</v>
      </c>
      <c r="C2771" t="s">
        <v>68</v>
      </c>
      <c r="D2771" t="s">
        <v>162</v>
      </c>
      <c r="E2771" t="s">
        <v>163</v>
      </c>
      <c r="F2771" t="s">
        <v>163</v>
      </c>
      <c r="G2771" t="s">
        <v>87</v>
      </c>
      <c r="H2771">
        <v>12.002261904761905</v>
      </c>
      <c r="I2771">
        <v>10.973809523809523</v>
      </c>
      <c r="J2771">
        <v>11.488035714285715</v>
      </c>
      <c r="K2771" t="s">
        <v>5530</v>
      </c>
      <c r="L2771" t="s">
        <v>71</v>
      </c>
      <c r="N2771" t="s">
        <v>45</v>
      </c>
      <c r="O2771" t="s">
        <v>136</v>
      </c>
      <c r="P2771" t="s">
        <v>7581</v>
      </c>
      <c r="Q2771" s="1" t="s">
        <v>211</v>
      </c>
      <c r="R2771" t="s">
        <v>254</v>
      </c>
      <c r="S2771" t="s">
        <v>731</v>
      </c>
      <c r="T2771" t="s">
        <v>77</v>
      </c>
      <c r="U2771" t="s">
        <v>94</v>
      </c>
      <c r="V2771" t="s">
        <v>77</v>
      </c>
      <c r="W2771" t="s">
        <v>77</v>
      </c>
      <c r="X2771" t="s">
        <v>211</v>
      </c>
      <c r="Y2771" t="str">
        <f>VLOOKUP(Q2771,[1]Feuil1!$A:$C,3,FALSE)</f>
        <v>Sciences Expérimentales</v>
      </c>
      <c r="Z2771" t="str">
        <f>VLOOKUP(Q2771,[1]Feuil1!$A:$E,5,FALSE)</f>
        <v xml:space="preserve">Scientifique </v>
      </c>
      <c r="AA2771" t="s">
        <v>94</v>
      </c>
      <c r="AB2771" t="s">
        <v>77</v>
      </c>
      <c r="AD2771" t="s">
        <v>62</v>
      </c>
      <c r="AE2771" t="s">
        <v>174</v>
      </c>
      <c r="AF2771" t="s">
        <v>78</v>
      </c>
      <c r="AG2771" t="s">
        <v>5581</v>
      </c>
      <c r="AH2771" t="s">
        <v>64</v>
      </c>
      <c r="AI2771" t="s">
        <v>99</v>
      </c>
      <c r="AJ2771" t="s">
        <v>3511</v>
      </c>
      <c r="AK2771">
        <v>8</v>
      </c>
    </row>
    <row r="2772" spans="1:37" x14ac:dyDescent="0.25">
      <c r="A2772">
        <v>2771</v>
      </c>
      <c r="B2772" t="s">
        <v>7582</v>
      </c>
      <c r="C2772" t="s">
        <v>68</v>
      </c>
      <c r="D2772" t="s">
        <v>58</v>
      </c>
      <c r="E2772" t="s">
        <v>1124</v>
      </c>
      <c r="F2772" t="s">
        <v>49</v>
      </c>
      <c r="G2772" t="s">
        <v>50</v>
      </c>
      <c r="H2772">
        <v>13.148148148148149</v>
      </c>
      <c r="I2772">
        <v>16.363636363636363</v>
      </c>
      <c r="J2772">
        <v>14.916666666666668</v>
      </c>
      <c r="K2772" t="s">
        <v>1640</v>
      </c>
      <c r="L2772" t="s">
        <v>115</v>
      </c>
      <c r="N2772" t="s">
        <v>45</v>
      </c>
      <c r="O2772" t="s">
        <v>136</v>
      </c>
      <c r="P2772" t="s">
        <v>7583</v>
      </c>
      <c r="Q2772" s="1" t="s">
        <v>616</v>
      </c>
      <c r="T2772" t="s">
        <v>77</v>
      </c>
      <c r="U2772" t="s">
        <v>1126</v>
      </c>
      <c r="V2772" t="s">
        <v>1646</v>
      </c>
      <c r="W2772" t="s">
        <v>77</v>
      </c>
      <c r="X2772" t="s">
        <v>616</v>
      </c>
      <c r="Y2772" t="str">
        <f>VLOOKUP(Q2772,[1]Feuil1!$A:$C,3,FALSE)</f>
        <v>Autre</v>
      </c>
      <c r="Z2772" t="str">
        <f>VLOOKUP(Q2772,[1]Feuil1!$A:$E,5,FALSE)</f>
        <v>Autre</v>
      </c>
      <c r="AA2772" t="s">
        <v>94</v>
      </c>
      <c r="AB2772" t="s">
        <v>77</v>
      </c>
      <c r="AD2772" t="s">
        <v>62</v>
      </c>
      <c r="AE2772" t="s">
        <v>78</v>
      </c>
      <c r="AF2772" t="s">
        <v>78</v>
      </c>
      <c r="AG2772" t="s">
        <v>7584</v>
      </c>
      <c r="AH2772" t="s">
        <v>64</v>
      </c>
      <c r="AI2772" t="s">
        <v>65</v>
      </c>
      <c r="AJ2772" t="s">
        <v>303</v>
      </c>
      <c r="AK2772">
        <v>7</v>
      </c>
    </row>
    <row r="2773" spans="1:37" x14ac:dyDescent="0.25">
      <c r="A2773">
        <v>2772</v>
      </c>
      <c r="B2773" t="s">
        <v>7585</v>
      </c>
      <c r="C2773" t="s">
        <v>68</v>
      </c>
      <c r="D2773" t="s">
        <v>40</v>
      </c>
      <c r="E2773" t="s">
        <v>41</v>
      </c>
      <c r="F2773" t="s">
        <v>42</v>
      </c>
      <c r="G2773" t="s">
        <v>43</v>
      </c>
      <c r="H2773">
        <v>0</v>
      </c>
      <c r="I2773">
        <v>0</v>
      </c>
      <c r="J2773">
        <v>11.06</v>
      </c>
      <c r="K2773" t="s">
        <v>615</v>
      </c>
      <c r="L2773" t="s">
        <v>71</v>
      </c>
      <c r="N2773" t="s">
        <v>105</v>
      </c>
      <c r="O2773" t="s">
        <v>52</v>
      </c>
      <c r="P2773" t="s">
        <v>7586</v>
      </c>
      <c r="Q2773" s="1" t="s">
        <v>3182</v>
      </c>
      <c r="R2773" t="s">
        <v>71</v>
      </c>
      <c r="T2773" t="s">
        <v>57</v>
      </c>
      <c r="U2773" t="s">
        <v>58</v>
      </c>
      <c r="V2773" t="s">
        <v>785</v>
      </c>
      <c r="W2773" t="s">
        <v>57</v>
      </c>
      <c r="X2773" t="s">
        <v>3182</v>
      </c>
      <c r="Y2773" t="str">
        <f>VLOOKUP(Q2773,[1]Feuil1!$A:$C,3,FALSE)</f>
        <v>Lettres et Sciences Humaines</v>
      </c>
      <c r="Z2773" t="str">
        <f>VLOOKUP(Q2773,[1]Feuil1!$A:$E,5,FALSE)</f>
        <v>Littéraire</v>
      </c>
      <c r="AA2773" t="s">
        <v>58</v>
      </c>
      <c r="AB2773" t="s">
        <v>77</v>
      </c>
      <c r="AD2773" t="s">
        <v>62</v>
      </c>
      <c r="AE2773" t="s">
        <v>119</v>
      </c>
      <c r="AF2773" t="s">
        <v>634</v>
      </c>
      <c r="AI2773" t="s">
        <v>111</v>
      </c>
      <c r="AJ2773" t="s">
        <v>852</v>
      </c>
    </row>
    <row r="2774" spans="1:37" x14ac:dyDescent="0.25">
      <c r="A2774">
        <v>2773</v>
      </c>
      <c r="B2774" t="s">
        <v>7587</v>
      </c>
      <c r="C2774" t="s">
        <v>68</v>
      </c>
      <c r="D2774" t="s">
        <v>58</v>
      </c>
      <c r="E2774" t="s">
        <v>1124</v>
      </c>
      <c r="F2774" t="s">
        <v>49</v>
      </c>
      <c r="G2774" t="s">
        <v>50</v>
      </c>
      <c r="H2774">
        <v>17.407407407407408</v>
      </c>
      <c r="I2774">
        <v>16.515151515151516</v>
      </c>
      <c r="J2774">
        <v>16.916666666666668</v>
      </c>
      <c r="K2774" t="s">
        <v>1640</v>
      </c>
      <c r="L2774" t="s">
        <v>115</v>
      </c>
      <c r="N2774" t="s">
        <v>45</v>
      </c>
      <c r="O2774" t="s">
        <v>136</v>
      </c>
      <c r="P2774" t="s">
        <v>7588</v>
      </c>
      <c r="Q2774" s="1" t="s">
        <v>410</v>
      </c>
      <c r="R2774" t="s">
        <v>89</v>
      </c>
      <c r="S2774" t="s">
        <v>2128</v>
      </c>
      <c r="T2774" t="s">
        <v>77</v>
      </c>
      <c r="U2774" t="s">
        <v>1126</v>
      </c>
      <c r="V2774" t="s">
        <v>1646</v>
      </c>
      <c r="W2774" t="s">
        <v>77</v>
      </c>
      <c r="X2774" t="s">
        <v>60</v>
      </c>
      <c r="Y2774" t="str">
        <f>VLOOKUP(Q2774,[1]Feuil1!$A:$C,3,FALSE)</f>
        <v>Sciences Economiques et de Gestion</v>
      </c>
      <c r="Z2774" t="str">
        <f>VLOOKUP(Q2774,[1]Feuil1!$A:$E,5,FALSE)</f>
        <v xml:space="preserve">Economie et gestion </v>
      </c>
      <c r="AA2774" t="s">
        <v>94</v>
      </c>
      <c r="AB2774" t="s">
        <v>77</v>
      </c>
      <c r="AD2774" t="s">
        <v>62</v>
      </c>
      <c r="AE2774" t="s">
        <v>78</v>
      </c>
      <c r="AF2774" t="s">
        <v>168</v>
      </c>
      <c r="AG2774" t="s">
        <v>7589</v>
      </c>
      <c r="AH2774" t="s">
        <v>64</v>
      </c>
      <c r="AI2774" t="s">
        <v>65</v>
      </c>
      <c r="AJ2774" t="s">
        <v>223</v>
      </c>
    </row>
    <row r="2775" spans="1:37" x14ac:dyDescent="0.25">
      <c r="A2775">
        <v>2774</v>
      </c>
      <c r="B2775" t="s">
        <v>7590</v>
      </c>
      <c r="C2775" t="s">
        <v>68</v>
      </c>
      <c r="D2775" t="s">
        <v>58</v>
      </c>
      <c r="E2775" t="s">
        <v>1124</v>
      </c>
      <c r="F2775" t="s">
        <v>49</v>
      </c>
      <c r="G2775" t="s">
        <v>50</v>
      </c>
      <c r="H2775">
        <v>8.3333333333333339</v>
      </c>
      <c r="I2775">
        <v>8.1818181818181817</v>
      </c>
      <c r="J2775">
        <v>8.25</v>
      </c>
      <c r="K2775" t="s">
        <v>1640</v>
      </c>
      <c r="L2775" t="s">
        <v>71</v>
      </c>
      <c r="N2775" t="s">
        <v>45</v>
      </c>
      <c r="O2775" t="s">
        <v>136</v>
      </c>
      <c r="P2775" t="s">
        <v>6468</v>
      </c>
      <c r="Q2775" s="1" t="s">
        <v>410</v>
      </c>
      <c r="R2775" t="s">
        <v>55</v>
      </c>
      <c r="S2775" t="s">
        <v>4170</v>
      </c>
      <c r="T2775" t="s">
        <v>77</v>
      </c>
      <c r="U2775" t="s">
        <v>1126</v>
      </c>
      <c r="V2775" t="s">
        <v>1646</v>
      </c>
      <c r="W2775" t="s">
        <v>77</v>
      </c>
      <c r="X2775" t="s">
        <v>60</v>
      </c>
      <c r="Y2775" t="str">
        <f>VLOOKUP(Q2775,[1]Feuil1!$A:$C,3,FALSE)</f>
        <v>Sciences Economiques et de Gestion</v>
      </c>
      <c r="Z2775" t="str">
        <f>VLOOKUP(Q2775,[1]Feuil1!$A:$E,5,FALSE)</f>
        <v xml:space="preserve">Economie et gestion </v>
      </c>
      <c r="AA2775" t="s">
        <v>94</v>
      </c>
      <c r="AB2775" t="s">
        <v>77</v>
      </c>
      <c r="AC2775" t="s">
        <v>101</v>
      </c>
      <c r="AD2775" t="s">
        <v>62</v>
      </c>
      <c r="AE2775" t="s">
        <v>78</v>
      </c>
      <c r="AF2775" t="s">
        <v>634</v>
      </c>
      <c r="AG2775" t="s">
        <v>5242</v>
      </c>
      <c r="AH2775" t="s">
        <v>64</v>
      </c>
      <c r="AI2775" t="s">
        <v>65</v>
      </c>
      <c r="AJ2775" t="s">
        <v>66</v>
      </c>
      <c r="AK2775">
        <v>3</v>
      </c>
    </row>
    <row r="2776" spans="1:37" x14ac:dyDescent="0.25">
      <c r="A2776">
        <v>2775</v>
      </c>
      <c r="B2776" t="s">
        <v>7591</v>
      </c>
      <c r="C2776" t="s">
        <v>68</v>
      </c>
      <c r="D2776" t="s">
        <v>84</v>
      </c>
      <c r="E2776" t="s">
        <v>85</v>
      </c>
      <c r="F2776" t="s">
        <v>154</v>
      </c>
      <c r="G2776" t="s">
        <v>87</v>
      </c>
      <c r="H2776">
        <v>7.5075000000000003</v>
      </c>
      <c r="I2776">
        <v>8.3450000000000006</v>
      </c>
      <c r="J2776">
        <v>7.9262499999999996</v>
      </c>
      <c r="K2776" t="s">
        <v>7592</v>
      </c>
      <c r="N2776" t="s">
        <v>45</v>
      </c>
      <c r="O2776" t="s">
        <v>52</v>
      </c>
      <c r="P2776" t="s">
        <v>7593</v>
      </c>
      <c r="Q2776" s="1" t="s">
        <v>211</v>
      </c>
      <c r="R2776" t="s">
        <v>71</v>
      </c>
      <c r="S2776" t="s">
        <v>1277</v>
      </c>
      <c r="T2776" t="s">
        <v>77</v>
      </c>
      <c r="U2776" t="s">
        <v>94</v>
      </c>
      <c r="V2776" t="s">
        <v>75</v>
      </c>
      <c r="W2776" t="s">
        <v>77</v>
      </c>
      <c r="X2776" t="s">
        <v>211</v>
      </c>
      <c r="Y2776" t="str">
        <f>VLOOKUP(Q2776,[1]Feuil1!$A:$C,3,FALSE)</f>
        <v>Sciences Expérimentales</v>
      </c>
      <c r="Z2776" t="str">
        <f>VLOOKUP(Q2776,[1]Feuil1!$A:$E,5,FALSE)</f>
        <v xml:space="preserve">Scientifique </v>
      </c>
      <c r="AA2776" t="s">
        <v>94</v>
      </c>
      <c r="AB2776" t="s">
        <v>77</v>
      </c>
      <c r="AD2776" t="s">
        <v>46</v>
      </c>
      <c r="AG2776" t="s">
        <v>1833</v>
      </c>
      <c r="AH2776" t="s">
        <v>64</v>
      </c>
      <c r="AI2776" t="s">
        <v>65</v>
      </c>
      <c r="AJ2776" t="s">
        <v>66</v>
      </c>
    </row>
    <row r="2777" spans="1:37" x14ac:dyDescent="0.25">
      <c r="A2777">
        <v>2776</v>
      </c>
      <c r="B2777" t="s">
        <v>7594</v>
      </c>
      <c r="C2777" t="s">
        <v>68</v>
      </c>
      <c r="D2777" t="s">
        <v>381</v>
      </c>
      <c r="E2777" t="s">
        <v>382</v>
      </c>
      <c r="F2777" t="s">
        <v>49</v>
      </c>
      <c r="G2777" t="s">
        <v>50</v>
      </c>
      <c r="H2777">
        <v>5</v>
      </c>
      <c r="I2777">
        <v>6.8965517241379315</v>
      </c>
      <c r="J2777">
        <v>5.916666666666667</v>
      </c>
      <c r="K2777" t="s">
        <v>1640</v>
      </c>
      <c r="L2777" t="s">
        <v>71</v>
      </c>
      <c r="N2777" t="s">
        <v>45</v>
      </c>
      <c r="O2777" t="s">
        <v>52</v>
      </c>
      <c r="P2777" t="s">
        <v>7595</v>
      </c>
      <c r="Q2777" s="1" t="s">
        <v>211</v>
      </c>
      <c r="R2777" t="s">
        <v>89</v>
      </c>
      <c r="T2777" t="s">
        <v>61</v>
      </c>
      <c r="U2777" t="s">
        <v>386</v>
      </c>
      <c r="V2777" t="s">
        <v>75</v>
      </c>
      <c r="W2777" t="s">
        <v>61</v>
      </c>
      <c r="X2777" t="s">
        <v>211</v>
      </c>
      <c r="Y2777" t="str">
        <f>VLOOKUP(Q2777,[1]Feuil1!$A:$C,3,FALSE)</f>
        <v>Sciences Expérimentales</v>
      </c>
      <c r="Z2777" t="str">
        <f>VLOOKUP(Q2777,[1]Feuil1!$A:$E,5,FALSE)</f>
        <v xml:space="preserve">Scientifique </v>
      </c>
      <c r="AA2777" t="s">
        <v>386</v>
      </c>
      <c r="AB2777" t="s">
        <v>77</v>
      </c>
      <c r="AC2777" t="s">
        <v>101</v>
      </c>
      <c r="AD2777" t="s">
        <v>62</v>
      </c>
      <c r="AE2777" t="s">
        <v>78</v>
      </c>
      <c r="AF2777" t="s">
        <v>634</v>
      </c>
      <c r="AG2777" t="s">
        <v>7596</v>
      </c>
      <c r="AH2777" t="s">
        <v>64</v>
      </c>
      <c r="AI2777" t="s">
        <v>230</v>
      </c>
      <c r="AJ2777" t="s">
        <v>868</v>
      </c>
      <c r="AK2777">
        <v>30</v>
      </c>
    </row>
    <row r="2778" spans="1:37" x14ac:dyDescent="0.25">
      <c r="A2778">
        <v>2777</v>
      </c>
      <c r="B2778" t="s">
        <v>7597</v>
      </c>
      <c r="C2778" t="s">
        <v>68</v>
      </c>
      <c r="D2778" t="s">
        <v>40</v>
      </c>
      <c r="E2778" t="s">
        <v>103</v>
      </c>
      <c r="F2778" t="s">
        <v>49</v>
      </c>
      <c r="G2778" t="s">
        <v>50</v>
      </c>
      <c r="H2778">
        <v>13.306333333333336</v>
      </c>
      <c r="I2778">
        <v>12.493333333333334</v>
      </c>
      <c r="J2778">
        <v>12.899833333333333</v>
      </c>
      <c r="K2778" t="s">
        <v>114</v>
      </c>
      <c r="L2778" t="s">
        <v>135</v>
      </c>
      <c r="N2778" t="s">
        <v>45</v>
      </c>
      <c r="O2778" t="s">
        <v>52</v>
      </c>
      <c r="P2778" t="s">
        <v>2472</v>
      </c>
      <c r="Q2778" s="1" t="s">
        <v>410</v>
      </c>
      <c r="R2778" t="s">
        <v>71</v>
      </c>
      <c r="T2778" t="s">
        <v>97</v>
      </c>
      <c r="U2778" t="s">
        <v>58</v>
      </c>
      <c r="V2778" t="s">
        <v>75</v>
      </c>
      <c r="W2778" t="s">
        <v>97</v>
      </c>
      <c r="X2778" t="s">
        <v>60</v>
      </c>
      <c r="Y2778" t="str">
        <f>VLOOKUP(Q2778,[1]Feuil1!$A:$C,3,FALSE)</f>
        <v>Sciences Economiques et de Gestion</v>
      </c>
      <c r="Z2778" t="str">
        <f>VLOOKUP(Q2778,[1]Feuil1!$A:$E,5,FALSE)</f>
        <v xml:space="preserve">Economie et gestion </v>
      </c>
      <c r="AA2778" t="s">
        <v>58</v>
      </c>
      <c r="AB2778" t="s">
        <v>77</v>
      </c>
      <c r="AD2778" t="s">
        <v>62</v>
      </c>
      <c r="AE2778" t="s">
        <v>168</v>
      </c>
      <c r="AF2778" t="s">
        <v>174</v>
      </c>
      <c r="AG2778" t="s">
        <v>7598</v>
      </c>
      <c r="AH2778" t="s">
        <v>80</v>
      </c>
      <c r="AI2778" t="s">
        <v>345</v>
      </c>
      <c r="AJ2778" t="s">
        <v>346</v>
      </c>
      <c r="AK2778">
        <v>17</v>
      </c>
    </row>
    <row r="2779" spans="1:37" x14ac:dyDescent="0.25">
      <c r="A2779">
        <v>2778</v>
      </c>
      <c r="B2779" t="s">
        <v>7599</v>
      </c>
      <c r="C2779" t="s">
        <v>68</v>
      </c>
      <c r="D2779" t="s">
        <v>58</v>
      </c>
      <c r="E2779" t="s">
        <v>2689</v>
      </c>
      <c r="F2779" t="s">
        <v>133</v>
      </c>
      <c r="G2779" t="s">
        <v>43</v>
      </c>
      <c r="H2779">
        <v>9.2152380952380941</v>
      </c>
      <c r="I2779">
        <v>10.005714285714287</v>
      </c>
      <c r="J2779">
        <v>10</v>
      </c>
      <c r="K2779" t="s">
        <v>471</v>
      </c>
      <c r="L2779" t="s">
        <v>71</v>
      </c>
      <c r="N2779" t="s">
        <v>105</v>
      </c>
      <c r="O2779" t="s">
        <v>136</v>
      </c>
      <c r="P2779" t="s">
        <v>7600</v>
      </c>
      <c r="Q2779" s="1" t="s">
        <v>211</v>
      </c>
      <c r="R2779" t="s">
        <v>55</v>
      </c>
      <c r="S2779" t="s">
        <v>3726</v>
      </c>
      <c r="T2779" t="s">
        <v>77</v>
      </c>
      <c r="U2779" t="s">
        <v>94</v>
      </c>
      <c r="V2779" t="s">
        <v>785</v>
      </c>
      <c r="W2779" t="s">
        <v>77</v>
      </c>
      <c r="X2779" t="s">
        <v>211</v>
      </c>
      <c r="Y2779" t="str">
        <f>VLOOKUP(Q2779,[1]Feuil1!$A:$C,3,FALSE)</f>
        <v>Sciences Expérimentales</v>
      </c>
      <c r="Z2779" t="str">
        <f>VLOOKUP(Q2779,[1]Feuil1!$A:$E,5,FALSE)</f>
        <v xml:space="preserve">Scientifique </v>
      </c>
      <c r="AA2779" t="s">
        <v>94</v>
      </c>
      <c r="AB2779" t="s">
        <v>77</v>
      </c>
      <c r="AC2779" t="s">
        <v>101</v>
      </c>
      <c r="AD2779" t="s">
        <v>62</v>
      </c>
      <c r="AE2779" t="s">
        <v>78</v>
      </c>
      <c r="AF2779" t="s">
        <v>634</v>
      </c>
      <c r="AG2779" t="s">
        <v>7601</v>
      </c>
      <c r="AH2779" t="s">
        <v>64</v>
      </c>
      <c r="AI2779" t="s">
        <v>122</v>
      </c>
      <c r="AJ2779" t="s">
        <v>488</v>
      </c>
      <c r="AK2779">
        <v>89</v>
      </c>
    </row>
    <row r="2780" spans="1:37" x14ac:dyDescent="0.25">
      <c r="A2780">
        <v>2779</v>
      </c>
      <c r="B2780" t="s">
        <v>7602</v>
      </c>
      <c r="C2780" t="s">
        <v>68</v>
      </c>
      <c r="D2780" t="s">
        <v>84</v>
      </c>
      <c r="E2780" t="s">
        <v>292</v>
      </c>
      <c r="F2780" t="s">
        <v>293</v>
      </c>
      <c r="G2780" t="s">
        <v>87</v>
      </c>
      <c r="H2780">
        <v>14.431999999999999</v>
      </c>
      <c r="I2780">
        <v>13.906583333333334</v>
      </c>
      <c r="J2780">
        <v>14.169291666666666</v>
      </c>
      <c r="K2780" t="s">
        <v>294</v>
      </c>
      <c r="L2780" t="s">
        <v>89</v>
      </c>
      <c r="N2780" t="s">
        <v>105</v>
      </c>
      <c r="O2780" t="s">
        <v>136</v>
      </c>
      <c r="P2780" t="s">
        <v>7603</v>
      </c>
      <c r="Q2780" s="1" t="s">
        <v>1425</v>
      </c>
      <c r="R2780" t="s">
        <v>71</v>
      </c>
      <c r="S2780" t="s">
        <v>3136</v>
      </c>
      <c r="T2780" t="s">
        <v>77</v>
      </c>
      <c r="U2780" t="s">
        <v>94</v>
      </c>
      <c r="V2780" t="s">
        <v>77</v>
      </c>
      <c r="W2780" t="s">
        <v>77</v>
      </c>
      <c r="X2780" t="s">
        <v>186</v>
      </c>
      <c r="Y2780" t="str">
        <f>VLOOKUP(Q2780,[1]Feuil1!$A:$C,3,FALSE)</f>
        <v xml:space="preserve">Science mathématique </v>
      </c>
      <c r="Z2780" t="str">
        <f>VLOOKUP(Q2780,[1]Feuil1!$A:$E,5,FALSE)</f>
        <v xml:space="preserve">Scientifique </v>
      </c>
      <c r="AA2780" t="s">
        <v>94</v>
      </c>
      <c r="AB2780" t="s">
        <v>77</v>
      </c>
      <c r="AD2780" t="s">
        <v>62</v>
      </c>
      <c r="AE2780" t="s">
        <v>78</v>
      </c>
      <c r="AF2780" t="s">
        <v>78</v>
      </c>
      <c r="AG2780" t="s">
        <v>1434</v>
      </c>
      <c r="AH2780" t="s">
        <v>80</v>
      </c>
      <c r="AI2780" t="s">
        <v>65</v>
      </c>
      <c r="AJ2780" t="s">
        <v>5336</v>
      </c>
      <c r="AK2780">
        <v>4</v>
      </c>
    </row>
    <row r="2781" spans="1:37" x14ac:dyDescent="0.25">
      <c r="A2781">
        <v>2780</v>
      </c>
      <c r="B2781" t="s">
        <v>7604</v>
      </c>
      <c r="C2781" t="s">
        <v>68</v>
      </c>
      <c r="D2781" t="s">
        <v>58</v>
      </c>
      <c r="E2781" t="s">
        <v>1124</v>
      </c>
      <c r="F2781" t="s">
        <v>49</v>
      </c>
      <c r="G2781" t="s">
        <v>50</v>
      </c>
      <c r="H2781">
        <v>16.296296296296294</v>
      </c>
      <c r="I2781">
        <v>14.696969696969697</v>
      </c>
      <c r="J2781">
        <v>15.416666666666668</v>
      </c>
      <c r="K2781" t="s">
        <v>383</v>
      </c>
      <c r="L2781" t="s">
        <v>115</v>
      </c>
      <c r="N2781" t="s">
        <v>45</v>
      </c>
      <c r="O2781" t="s">
        <v>136</v>
      </c>
      <c r="P2781" t="s">
        <v>7583</v>
      </c>
      <c r="Q2781" s="1" t="s">
        <v>410</v>
      </c>
      <c r="R2781" t="s">
        <v>254</v>
      </c>
      <c r="S2781" t="s">
        <v>4572</v>
      </c>
      <c r="T2781" t="s">
        <v>77</v>
      </c>
      <c r="U2781" t="s">
        <v>1126</v>
      </c>
      <c r="V2781" t="s">
        <v>1646</v>
      </c>
      <c r="W2781" t="s">
        <v>77</v>
      </c>
      <c r="X2781" t="s">
        <v>60</v>
      </c>
      <c r="Y2781" t="str">
        <f>VLOOKUP(Q2781,[1]Feuil1!$A:$C,3,FALSE)</f>
        <v>Sciences Economiques et de Gestion</v>
      </c>
      <c r="Z2781" t="str">
        <f>VLOOKUP(Q2781,[1]Feuil1!$A:$E,5,FALSE)</f>
        <v xml:space="preserve">Economie et gestion </v>
      </c>
      <c r="AA2781" t="s">
        <v>94</v>
      </c>
      <c r="AB2781" t="s">
        <v>77</v>
      </c>
      <c r="AC2781" t="s">
        <v>101</v>
      </c>
      <c r="AD2781" t="s">
        <v>62</v>
      </c>
      <c r="AE2781" t="s">
        <v>78</v>
      </c>
      <c r="AF2781" t="s">
        <v>634</v>
      </c>
      <c r="AG2781" t="s">
        <v>7605</v>
      </c>
      <c r="AH2781" t="s">
        <v>64</v>
      </c>
      <c r="AI2781" t="s">
        <v>65</v>
      </c>
      <c r="AJ2781" t="s">
        <v>193</v>
      </c>
      <c r="AK2781">
        <v>7</v>
      </c>
    </row>
    <row r="2782" spans="1:37" x14ac:dyDescent="0.25">
      <c r="A2782">
        <v>2781</v>
      </c>
      <c r="B2782" t="s">
        <v>7606</v>
      </c>
      <c r="C2782" t="s">
        <v>68</v>
      </c>
      <c r="D2782" t="s">
        <v>40</v>
      </c>
      <c r="E2782" t="s">
        <v>132</v>
      </c>
      <c r="F2782" t="s">
        <v>133</v>
      </c>
      <c r="G2782" t="s">
        <v>43</v>
      </c>
      <c r="H2782">
        <v>15.475</v>
      </c>
      <c r="I2782">
        <v>16.039285714285715</v>
      </c>
      <c r="J2782">
        <v>15.757142857142856</v>
      </c>
      <c r="K2782" t="s">
        <v>471</v>
      </c>
      <c r="L2782" t="s">
        <v>89</v>
      </c>
      <c r="N2782" t="s">
        <v>105</v>
      </c>
      <c r="O2782" t="s">
        <v>136</v>
      </c>
      <c r="P2782" t="s">
        <v>7607</v>
      </c>
      <c r="Q2782" s="1" t="s">
        <v>73</v>
      </c>
      <c r="R2782" t="s">
        <v>71</v>
      </c>
      <c r="T2782" t="s">
        <v>97</v>
      </c>
      <c r="U2782" t="s">
        <v>140</v>
      </c>
      <c r="V2782" t="s">
        <v>785</v>
      </c>
      <c r="W2782" t="s">
        <v>97</v>
      </c>
      <c r="X2782" t="s">
        <v>76</v>
      </c>
      <c r="Y2782" t="str">
        <f>VLOOKUP(Q2782,[1]Feuil1!$A:$C,3,FALSE)</f>
        <v>Sciences Expérimentales</v>
      </c>
      <c r="Z2782" t="str">
        <f>VLOOKUP(Q2782,[1]Feuil1!$A:$E,5,FALSE)</f>
        <v xml:space="preserve">Scientifique </v>
      </c>
      <c r="AA2782" t="s">
        <v>58</v>
      </c>
      <c r="AB2782" t="s">
        <v>77</v>
      </c>
      <c r="AD2782" t="s">
        <v>62</v>
      </c>
      <c r="AE2782" t="s">
        <v>207</v>
      </c>
      <c r="AF2782" t="s">
        <v>174</v>
      </c>
      <c r="AI2782" t="s">
        <v>122</v>
      </c>
      <c r="AJ2782" t="s">
        <v>360</v>
      </c>
      <c r="AK2782">
        <v>15</v>
      </c>
    </row>
    <row r="2783" spans="1:37" x14ac:dyDescent="0.25">
      <c r="A2783">
        <v>2782</v>
      </c>
      <c r="B2783" t="s">
        <v>7608</v>
      </c>
      <c r="C2783" t="s">
        <v>68</v>
      </c>
      <c r="D2783" t="s">
        <v>58</v>
      </c>
      <c r="E2783" t="s">
        <v>1124</v>
      </c>
      <c r="F2783" t="s">
        <v>49</v>
      </c>
      <c r="G2783" t="s">
        <v>50</v>
      </c>
      <c r="H2783">
        <v>7.7777777777777777</v>
      </c>
      <c r="I2783">
        <v>5.9090909090909092</v>
      </c>
      <c r="J2783">
        <v>6.75</v>
      </c>
      <c r="K2783" t="s">
        <v>1640</v>
      </c>
      <c r="L2783" t="s">
        <v>71</v>
      </c>
      <c r="N2783" t="s">
        <v>45</v>
      </c>
      <c r="O2783" t="s">
        <v>136</v>
      </c>
      <c r="P2783" t="s">
        <v>7609</v>
      </c>
      <c r="Q2783" s="1" t="s">
        <v>410</v>
      </c>
      <c r="R2783" t="s">
        <v>71</v>
      </c>
      <c r="S2783" t="s">
        <v>3088</v>
      </c>
      <c r="T2783" t="s">
        <v>77</v>
      </c>
      <c r="U2783" t="s">
        <v>1126</v>
      </c>
      <c r="V2783" t="s">
        <v>1646</v>
      </c>
      <c r="W2783" t="s">
        <v>77</v>
      </c>
      <c r="X2783" t="s">
        <v>60</v>
      </c>
      <c r="Y2783" t="str">
        <f>VLOOKUP(Q2783,[1]Feuil1!$A:$C,3,FALSE)</f>
        <v>Sciences Economiques et de Gestion</v>
      </c>
      <c r="Z2783" t="str">
        <f>VLOOKUP(Q2783,[1]Feuil1!$A:$E,5,FALSE)</f>
        <v xml:space="preserve">Economie et gestion </v>
      </c>
      <c r="AA2783" t="s">
        <v>94</v>
      </c>
      <c r="AB2783" t="s">
        <v>77</v>
      </c>
      <c r="AD2783" t="s">
        <v>62</v>
      </c>
      <c r="AE2783" t="s">
        <v>78</v>
      </c>
      <c r="AF2783" t="s">
        <v>78</v>
      </c>
      <c r="AG2783" t="s">
        <v>957</v>
      </c>
      <c r="AH2783" t="s">
        <v>64</v>
      </c>
      <c r="AI2783" t="s">
        <v>65</v>
      </c>
      <c r="AJ2783" t="s">
        <v>66</v>
      </c>
      <c r="AK2783">
        <v>19</v>
      </c>
    </row>
    <row r="2784" spans="1:37" x14ac:dyDescent="0.25">
      <c r="A2784">
        <v>2783</v>
      </c>
      <c r="B2784" t="s">
        <v>7610</v>
      </c>
      <c r="C2784" t="s">
        <v>68</v>
      </c>
      <c r="D2784" t="s">
        <v>40</v>
      </c>
      <c r="E2784" t="s">
        <v>103</v>
      </c>
      <c r="F2784" t="s">
        <v>49</v>
      </c>
      <c r="G2784" t="s">
        <v>50</v>
      </c>
      <c r="H2784">
        <v>13.108333333333334</v>
      </c>
      <c r="I2784">
        <v>12.757666666666667</v>
      </c>
      <c r="J2784">
        <v>12.933000000000002</v>
      </c>
      <c r="K2784" t="s">
        <v>114</v>
      </c>
      <c r="L2784" t="s">
        <v>89</v>
      </c>
      <c r="N2784" t="s">
        <v>105</v>
      </c>
      <c r="O2784" t="s">
        <v>52</v>
      </c>
      <c r="P2784" t="s">
        <v>7611</v>
      </c>
      <c r="Q2784" s="1" t="s">
        <v>699</v>
      </c>
      <c r="R2784" t="s">
        <v>55</v>
      </c>
      <c r="T2784" t="s">
        <v>979</v>
      </c>
      <c r="U2784" t="s">
        <v>58</v>
      </c>
      <c r="V2784" t="s">
        <v>75</v>
      </c>
      <c r="W2784" t="s">
        <v>979</v>
      </c>
      <c r="X2784" t="s">
        <v>701</v>
      </c>
      <c r="Y2784" t="str">
        <f>VLOOKUP(Q2784,[1]Feuil1!$A:$C,3,FALSE)</f>
        <v>Général (Bac Français)</v>
      </c>
      <c r="Z2784" t="str">
        <f>VLOOKUP(Q2784,[1]Feuil1!$A:$E,5,FALSE)</f>
        <v xml:space="preserve">Scientifique </v>
      </c>
      <c r="AA2784" t="s">
        <v>58</v>
      </c>
      <c r="AB2784" t="s">
        <v>77</v>
      </c>
      <c r="AD2784" t="s">
        <v>62</v>
      </c>
      <c r="AE2784" t="s">
        <v>78</v>
      </c>
      <c r="AF2784" t="s">
        <v>174</v>
      </c>
      <c r="AG2784" t="s">
        <v>3628</v>
      </c>
      <c r="AH2784" t="s">
        <v>64</v>
      </c>
      <c r="AI2784" t="s">
        <v>99</v>
      </c>
      <c r="AJ2784" t="s">
        <v>100</v>
      </c>
      <c r="AK2784">
        <v>23</v>
      </c>
    </row>
    <row r="2785" spans="1:37" x14ac:dyDescent="0.25">
      <c r="A2785">
        <v>2784</v>
      </c>
      <c r="B2785" t="s">
        <v>7612</v>
      </c>
      <c r="C2785" t="s">
        <v>68</v>
      </c>
      <c r="D2785" t="s">
        <v>84</v>
      </c>
      <c r="E2785" t="s">
        <v>292</v>
      </c>
      <c r="F2785" t="s">
        <v>293</v>
      </c>
      <c r="G2785" t="s">
        <v>87</v>
      </c>
      <c r="H2785">
        <v>10.932499999999999</v>
      </c>
      <c r="I2785">
        <v>11.138083333333332</v>
      </c>
      <c r="J2785">
        <v>11.035291666666666</v>
      </c>
      <c r="K2785" t="s">
        <v>294</v>
      </c>
      <c r="L2785" t="s">
        <v>71</v>
      </c>
      <c r="N2785" t="s">
        <v>105</v>
      </c>
      <c r="O2785" t="s">
        <v>136</v>
      </c>
      <c r="P2785" t="s">
        <v>6674</v>
      </c>
      <c r="Q2785" s="1" t="s">
        <v>211</v>
      </c>
      <c r="R2785" t="s">
        <v>55</v>
      </c>
      <c r="S2785" t="s">
        <v>439</v>
      </c>
      <c r="T2785" t="s">
        <v>109</v>
      </c>
      <c r="U2785" t="s">
        <v>94</v>
      </c>
      <c r="V2785" t="s">
        <v>77</v>
      </c>
      <c r="W2785" t="s">
        <v>109</v>
      </c>
      <c r="X2785" t="s">
        <v>211</v>
      </c>
      <c r="Y2785" t="str">
        <f>VLOOKUP(Q2785,[1]Feuil1!$A:$C,3,FALSE)</f>
        <v>Sciences Expérimentales</v>
      </c>
      <c r="Z2785" t="str">
        <f>VLOOKUP(Q2785,[1]Feuil1!$A:$E,5,FALSE)</f>
        <v xml:space="preserve">Scientifique </v>
      </c>
      <c r="AA2785" t="s">
        <v>94</v>
      </c>
      <c r="AB2785" t="s">
        <v>77</v>
      </c>
      <c r="AD2785" t="s">
        <v>62</v>
      </c>
      <c r="AE2785" t="s">
        <v>119</v>
      </c>
      <c r="AF2785" t="s">
        <v>119</v>
      </c>
      <c r="AG2785" t="s">
        <v>7613</v>
      </c>
      <c r="AH2785" t="s">
        <v>64</v>
      </c>
      <c r="AI2785" t="s">
        <v>65</v>
      </c>
      <c r="AJ2785" t="s">
        <v>66</v>
      </c>
      <c r="AK2785">
        <v>16</v>
      </c>
    </row>
    <row r="2786" spans="1:37" x14ac:dyDescent="0.25">
      <c r="A2786">
        <v>2785</v>
      </c>
      <c r="B2786" t="s">
        <v>7614</v>
      </c>
      <c r="C2786" t="s">
        <v>68</v>
      </c>
      <c r="D2786" t="s">
        <v>58</v>
      </c>
      <c r="E2786" t="s">
        <v>1124</v>
      </c>
      <c r="F2786" t="s">
        <v>49</v>
      </c>
      <c r="G2786" t="s">
        <v>50</v>
      </c>
      <c r="H2786">
        <v>7.4074074074074066</v>
      </c>
      <c r="I2786">
        <v>12.121212121212121</v>
      </c>
      <c r="J2786">
        <v>10</v>
      </c>
      <c r="K2786" t="s">
        <v>1640</v>
      </c>
      <c r="L2786" t="s">
        <v>135</v>
      </c>
      <c r="N2786" t="s">
        <v>105</v>
      </c>
      <c r="O2786" t="s">
        <v>136</v>
      </c>
      <c r="P2786" t="s">
        <v>7615</v>
      </c>
      <c r="Q2786" s="1" t="s">
        <v>211</v>
      </c>
      <c r="R2786" t="s">
        <v>89</v>
      </c>
      <c r="S2786" t="s">
        <v>3411</v>
      </c>
      <c r="T2786" t="s">
        <v>77</v>
      </c>
      <c r="U2786" t="s">
        <v>1126</v>
      </c>
      <c r="V2786" t="s">
        <v>1646</v>
      </c>
      <c r="W2786" t="s">
        <v>77</v>
      </c>
      <c r="X2786" t="s">
        <v>211</v>
      </c>
      <c r="Y2786" t="str">
        <f>VLOOKUP(Q2786,[1]Feuil1!$A:$C,3,FALSE)</f>
        <v>Sciences Expérimentales</v>
      </c>
      <c r="Z2786" t="str">
        <f>VLOOKUP(Q2786,[1]Feuil1!$A:$E,5,FALSE)</f>
        <v xml:space="preserve">Scientifique </v>
      </c>
      <c r="AA2786" t="s">
        <v>94</v>
      </c>
      <c r="AB2786" t="s">
        <v>77</v>
      </c>
      <c r="AC2786" t="s">
        <v>101</v>
      </c>
      <c r="AD2786" t="s">
        <v>62</v>
      </c>
      <c r="AE2786" t="s">
        <v>78</v>
      </c>
      <c r="AF2786" t="s">
        <v>634</v>
      </c>
      <c r="AG2786" t="s">
        <v>5283</v>
      </c>
      <c r="AH2786" t="s">
        <v>64</v>
      </c>
      <c r="AI2786" t="s">
        <v>65</v>
      </c>
      <c r="AJ2786" t="s">
        <v>66</v>
      </c>
      <c r="AK2786">
        <v>6</v>
      </c>
    </row>
    <row r="2787" spans="1:37" x14ac:dyDescent="0.25">
      <c r="A2787">
        <v>2786</v>
      </c>
      <c r="B2787" t="s">
        <v>7616</v>
      </c>
      <c r="C2787" t="s">
        <v>68</v>
      </c>
      <c r="D2787" t="s">
        <v>58</v>
      </c>
      <c r="E2787" t="s">
        <v>1124</v>
      </c>
      <c r="F2787" t="s">
        <v>49</v>
      </c>
      <c r="G2787" t="s">
        <v>50</v>
      </c>
      <c r="H2787">
        <v>10</v>
      </c>
      <c r="I2787">
        <v>12.575757575757576</v>
      </c>
      <c r="J2787">
        <v>11.416666666666666</v>
      </c>
      <c r="K2787" t="s">
        <v>1640</v>
      </c>
      <c r="L2787" t="s">
        <v>89</v>
      </c>
      <c r="N2787" t="s">
        <v>45</v>
      </c>
      <c r="O2787" t="s">
        <v>136</v>
      </c>
      <c r="P2787" t="s">
        <v>7617</v>
      </c>
      <c r="Q2787" s="1" t="s">
        <v>410</v>
      </c>
      <c r="R2787" t="s">
        <v>89</v>
      </c>
      <c r="S2787" t="s">
        <v>1536</v>
      </c>
      <c r="T2787" t="s">
        <v>77</v>
      </c>
      <c r="U2787" t="s">
        <v>1126</v>
      </c>
      <c r="V2787" t="s">
        <v>1646</v>
      </c>
      <c r="W2787" t="s">
        <v>77</v>
      </c>
      <c r="X2787" t="s">
        <v>60</v>
      </c>
      <c r="Y2787" t="str">
        <f>VLOOKUP(Q2787,[1]Feuil1!$A:$C,3,FALSE)</f>
        <v>Sciences Economiques et de Gestion</v>
      </c>
      <c r="Z2787" t="str">
        <f>VLOOKUP(Q2787,[1]Feuil1!$A:$E,5,FALSE)</f>
        <v xml:space="preserve">Economie et gestion </v>
      </c>
      <c r="AA2787" t="s">
        <v>94</v>
      </c>
      <c r="AB2787" t="s">
        <v>77</v>
      </c>
      <c r="AD2787" t="s">
        <v>62</v>
      </c>
      <c r="AE2787" t="s">
        <v>78</v>
      </c>
      <c r="AF2787" t="s">
        <v>78</v>
      </c>
      <c r="AG2787" t="s">
        <v>7618</v>
      </c>
      <c r="AH2787" t="s">
        <v>64</v>
      </c>
      <c r="AI2787" t="s">
        <v>65</v>
      </c>
      <c r="AJ2787" t="s">
        <v>193</v>
      </c>
      <c r="AK2787">
        <v>9</v>
      </c>
    </row>
    <row r="2788" spans="1:37" x14ac:dyDescent="0.25">
      <c r="A2788">
        <v>2787</v>
      </c>
      <c r="B2788" t="s">
        <v>7619</v>
      </c>
      <c r="C2788" t="s">
        <v>68</v>
      </c>
      <c r="D2788" t="s">
        <v>84</v>
      </c>
      <c r="E2788" t="s">
        <v>3779</v>
      </c>
      <c r="F2788" t="s">
        <v>86</v>
      </c>
      <c r="G2788" t="s">
        <v>87</v>
      </c>
      <c r="H2788">
        <v>14.113333000000001</v>
      </c>
      <c r="I2788">
        <v>13.938000000000001</v>
      </c>
      <c r="J2788">
        <v>14.025665999999999</v>
      </c>
      <c r="K2788" t="s">
        <v>5654</v>
      </c>
      <c r="L2788" t="s">
        <v>89</v>
      </c>
      <c r="N2788" t="s">
        <v>105</v>
      </c>
      <c r="O2788" t="s">
        <v>52</v>
      </c>
      <c r="P2788" t="s">
        <v>7620</v>
      </c>
      <c r="Q2788" s="1" t="s">
        <v>211</v>
      </c>
      <c r="R2788" t="s">
        <v>89</v>
      </c>
      <c r="S2788" t="s">
        <v>7621</v>
      </c>
      <c r="T2788" t="s">
        <v>77</v>
      </c>
      <c r="U2788" t="s">
        <v>94</v>
      </c>
      <c r="V2788" t="s">
        <v>75</v>
      </c>
      <c r="W2788" t="s">
        <v>77</v>
      </c>
      <c r="X2788" t="s">
        <v>211</v>
      </c>
      <c r="Y2788" t="str">
        <f>VLOOKUP(Q2788,[1]Feuil1!$A:$C,3,FALSE)</f>
        <v>Sciences Expérimentales</v>
      </c>
      <c r="Z2788" t="str">
        <f>VLOOKUP(Q2788,[1]Feuil1!$A:$E,5,FALSE)</f>
        <v xml:space="preserve">Scientifique </v>
      </c>
      <c r="AA2788" t="s">
        <v>94</v>
      </c>
      <c r="AB2788" t="s">
        <v>77</v>
      </c>
      <c r="AD2788" t="s">
        <v>62</v>
      </c>
      <c r="AE2788" t="s">
        <v>174</v>
      </c>
      <c r="AF2788" t="s">
        <v>634</v>
      </c>
      <c r="AG2788" t="s">
        <v>5519</v>
      </c>
      <c r="AH2788" t="s">
        <v>64</v>
      </c>
      <c r="AI2788" t="s">
        <v>65</v>
      </c>
      <c r="AJ2788" t="s">
        <v>188</v>
      </c>
      <c r="AK2788">
        <v>31</v>
      </c>
    </row>
    <row r="2789" spans="1:37" x14ac:dyDescent="0.25">
      <c r="A2789">
        <v>2788</v>
      </c>
      <c r="B2789" t="s">
        <v>7622</v>
      </c>
      <c r="C2789" t="s">
        <v>68</v>
      </c>
      <c r="D2789" t="s">
        <v>84</v>
      </c>
      <c r="E2789" t="s">
        <v>85</v>
      </c>
      <c r="F2789" t="s">
        <v>154</v>
      </c>
      <c r="G2789" t="s">
        <v>87</v>
      </c>
      <c r="H2789">
        <v>9.68</v>
      </c>
      <c r="I2789">
        <v>10.47</v>
      </c>
      <c r="J2789">
        <v>10.074999999999999</v>
      </c>
      <c r="K2789" t="s">
        <v>471</v>
      </c>
      <c r="L2789" t="s">
        <v>71</v>
      </c>
      <c r="N2789" t="s">
        <v>45</v>
      </c>
      <c r="O2789" t="s">
        <v>52</v>
      </c>
      <c r="P2789" t="s">
        <v>7623</v>
      </c>
      <c r="Q2789" s="1" t="s">
        <v>211</v>
      </c>
      <c r="R2789" t="s">
        <v>55</v>
      </c>
      <c r="S2789" t="s">
        <v>4984</v>
      </c>
      <c r="T2789" t="s">
        <v>77</v>
      </c>
      <c r="U2789" t="s">
        <v>94</v>
      </c>
      <c r="V2789" t="s">
        <v>75</v>
      </c>
      <c r="W2789" t="s">
        <v>77</v>
      </c>
      <c r="X2789" t="s">
        <v>211</v>
      </c>
      <c r="Y2789" t="str">
        <f>VLOOKUP(Q2789,[1]Feuil1!$A:$C,3,FALSE)</f>
        <v>Sciences Expérimentales</v>
      </c>
      <c r="Z2789" t="str">
        <f>VLOOKUP(Q2789,[1]Feuil1!$A:$E,5,FALSE)</f>
        <v xml:space="preserve">Scientifique </v>
      </c>
      <c r="AA2789" t="s">
        <v>94</v>
      </c>
      <c r="AB2789" t="s">
        <v>77</v>
      </c>
      <c r="AD2789" t="s">
        <v>62</v>
      </c>
      <c r="AE2789" t="s">
        <v>78</v>
      </c>
      <c r="AF2789" t="s">
        <v>78</v>
      </c>
      <c r="AG2789" t="s">
        <v>4039</v>
      </c>
      <c r="AH2789" t="s">
        <v>64</v>
      </c>
      <c r="AI2789" t="s">
        <v>111</v>
      </c>
      <c r="AJ2789" t="s">
        <v>852</v>
      </c>
    </row>
    <row r="2790" spans="1:37" x14ac:dyDescent="0.25">
      <c r="A2790">
        <v>2789</v>
      </c>
      <c r="B2790" t="s">
        <v>7624</v>
      </c>
      <c r="C2790" t="s">
        <v>68</v>
      </c>
      <c r="D2790" t="s">
        <v>84</v>
      </c>
      <c r="E2790" t="s">
        <v>3779</v>
      </c>
      <c r="F2790" t="s">
        <v>86</v>
      </c>
      <c r="G2790" t="s">
        <v>87</v>
      </c>
      <c r="H2790">
        <v>10.74</v>
      </c>
      <c r="I2790">
        <v>12.554665999999999</v>
      </c>
      <c r="J2790">
        <v>11.647333</v>
      </c>
      <c r="K2790" t="s">
        <v>5000</v>
      </c>
      <c r="L2790" t="s">
        <v>71</v>
      </c>
      <c r="N2790" t="s">
        <v>105</v>
      </c>
      <c r="O2790" t="s">
        <v>52</v>
      </c>
      <c r="P2790" t="s">
        <v>7625</v>
      </c>
      <c r="Q2790" s="1" t="s">
        <v>1425</v>
      </c>
      <c r="R2790" t="s">
        <v>71</v>
      </c>
      <c r="S2790" t="s">
        <v>6237</v>
      </c>
      <c r="T2790" t="s">
        <v>77</v>
      </c>
      <c r="U2790" t="s">
        <v>94</v>
      </c>
      <c r="V2790" t="s">
        <v>75</v>
      </c>
      <c r="W2790" t="s">
        <v>77</v>
      </c>
      <c r="X2790" t="s">
        <v>186</v>
      </c>
      <c r="Y2790" t="str">
        <f>VLOOKUP(Q2790,[1]Feuil1!$A:$C,3,FALSE)</f>
        <v xml:space="preserve">Science mathématique </v>
      </c>
      <c r="Z2790" t="str">
        <f>VLOOKUP(Q2790,[1]Feuil1!$A:$E,5,FALSE)</f>
        <v xml:space="preserve">Scientifique </v>
      </c>
      <c r="AA2790" t="s">
        <v>94</v>
      </c>
      <c r="AB2790" t="s">
        <v>77</v>
      </c>
      <c r="AD2790" t="s">
        <v>62</v>
      </c>
      <c r="AE2790" t="s">
        <v>78</v>
      </c>
      <c r="AF2790" t="s">
        <v>78</v>
      </c>
      <c r="AG2790" t="s">
        <v>2423</v>
      </c>
      <c r="AH2790" t="s">
        <v>80</v>
      </c>
      <c r="AI2790" t="s">
        <v>65</v>
      </c>
      <c r="AJ2790" t="s">
        <v>188</v>
      </c>
      <c r="AK2790">
        <v>28</v>
      </c>
    </row>
    <row r="2791" spans="1:37" x14ac:dyDescent="0.25">
      <c r="A2791">
        <v>2790</v>
      </c>
      <c r="B2791" t="s">
        <v>7626</v>
      </c>
      <c r="C2791" t="s">
        <v>68</v>
      </c>
      <c r="D2791" t="s">
        <v>40</v>
      </c>
      <c r="E2791" t="s">
        <v>132</v>
      </c>
      <c r="F2791" t="s">
        <v>133</v>
      </c>
      <c r="G2791" t="s">
        <v>43</v>
      </c>
      <c r="H2791">
        <v>15.073333333333332</v>
      </c>
      <c r="I2791">
        <v>14.636428571428571</v>
      </c>
      <c r="J2791">
        <v>14.854880952380952</v>
      </c>
      <c r="K2791" t="s">
        <v>471</v>
      </c>
      <c r="L2791" t="s">
        <v>89</v>
      </c>
      <c r="N2791" t="s">
        <v>45</v>
      </c>
      <c r="O2791" t="s">
        <v>136</v>
      </c>
      <c r="P2791" t="s">
        <v>2197</v>
      </c>
      <c r="Q2791" s="1" t="s">
        <v>73</v>
      </c>
      <c r="R2791" t="s">
        <v>55</v>
      </c>
      <c r="T2791" t="s">
        <v>979</v>
      </c>
      <c r="U2791" t="s">
        <v>140</v>
      </c>
      <c r="V2791" t="s">
        <v>785</v>
      </c>
      <c r="W2791" t="s">
        <v>979</v>
      </c>
      <c r="X2791" t="s">
        <v>76</v>
      </c>
      <c r="Y2791" t="str">
        <f>VLOOKUP(Q2791,[1]Feuil1!$A:$C,3,FALSE)</f>
        <v>Sciences Expérimentales</v>
      </c>
      <c r="Z2791" t="str">
        <f>VLOOKUP(Q2791,[1]Feuil1!$A:$E,5,FALSE)</f>
        <v xml:space="preserve">Scientifique </v>
      </c>
      <c r="AA2791" t="s">
        <v>58</v>
      </c>
      <c r="AB2791" t="s">
        <v>77</v>
      </c>
      <c r="AD2791" t="s">
        <v>62</v>
      </c>
      <c r="AE2791" t="s">
        <v>78</v>
      </c>
      <c r="AF2791" t="s">
        <v>634</v>
      </c>
      <c r="AI2791" t="s">
        <v>65</v>
      </c>
      <c r="AJ2791" t="s">
        <v>223</v>
      </c>
      <c r="AK2791">
        <v>5</v>
      </c>
    </row>
    <row r="2792" spans="1:37" x14ac:dyDescent="0.25">
      <c r="A2792">
        <v>2791</v>
      </c>
      <c r="B2792" t="s">
        <v>7627</v>
      </c>
      <c r="C2792" t="s">
        <v>68</v>
      </c>
      <c r="D2792" t="s">
        <v>162</v>
      </c>
      <c r="E2792" t="s">
        <v>163</v>
      </c>
      <c r="F2792" t="s">
        <v>163</v>
      </c>
      <c r="G2792" t="s">
        <v>87</v>
      </c>
      <c r="H2792">
        <v>12.220654761904763</v>
      </c>
      <c r="I2792">
        <v>12.40297619047619</v>
      </c>
      <c r="J2792">
        <v>12.311815476190477</v>
      </c>
      <c r="K2792" t="s">
        <v>5530</v>
      </c>
      <c r="L2792" t="s">
        <v>135</v>
      </c>
      <c r="N2792" t="s">
        <v>105</v>
      </c>
      <c r="O2792" t="s">
        <v>136</v>
      </c>
      <c r="P2792" t="s">
        <v>7628</v>
      </c>
      <c r="Q2792" s="1" t="s">
        <v>211</v>
      </c>
      <c r="R2792" t="s">
        <v>71</v>
      </c>
      <c r="S2792" t="s">
        <v>6355</v>
      </c>
      <c r="T2792" t="s">
        <v>77</v>
      </c>
      <c r="U2792" t="s">
        <v>94</v>
      </c>
      <c r="V2792" t="s">
        <v>77</v>
      </c>
      <c r="W2792" t="s">
        <v>77</v>
      </c>
      <c r="X2792" t="s">
        <v>211</v>
      </c>
      <c r="Y2792" t="str">
        <f>VLOOKUP(Q2792,[1]Feuil1!$A:$C,3,FALSE)</f>
        <v>Sciences Expérimentales</v>
      </c>
      <c r="Z2792" t="str">
        <f>VLOOKUP(Q2792,[1]Feuil1!$A:$E,5,FALSE)</f>
        <v xml:space="preserve">Scientifique </v>
      </c>
      <c r="AA2792" t="s">
        <v>94</v>
      </c>
      <c r="AB2792" t="s">
        <v>77</v>
      </c>
      <c r="AD2792" t="s">
        <v>62</v>
      </c>
      <c r="AE2792" t="s">
        <v>78</v>
      </c>
      <c r="AF2792" t="s">
        <v>634</v>
      </c>
      <c r="AG2792" t="s">
        <v>5872</v>
      </c>
      <c r="AH2792" t="s">
        <v>64</v>
      </c>
      <c r="AI2792" t="s">
        <v>65</v>
      </c>
      <c r="AJ2792" t="s">
        <v>303</v>
      </c>
      <c r="AK2792">
        <v>2</v>
      </c>
    </row>
    <row r="2793" spans="1:37" x14ac:dyDescent="0.25">
      <c r="A2793">
        <v>2792</v>
      </c>
      <c r="B2793" t="s">
        <v>7629</v>
      </c>
      <c r="C2793" t="s">
        <v>68</v>
      </c>
      <c r="D2793" t="s">
        <v>162</v>
      </c>
      <c r="E2793" t="s">
        <v>163</v>
      </c>
      <c r="F2793" t="s">
        <v>163</v>
      </c>
      <c r="G2793" t="s">
        <v>87</v>
      </c>
      <c r="H2793">
        <v>10.255892857142857</v>
      </c>
      <c r="I2793">
        <v>10.75</v>
      </c>
      <c r="J2793">
        <v>10.502946428571429</v>
      </c>
      <c r="K2793" t="s">
        <v>6329</v>
      </c>
      <c r="L2793" t="s">
        <v>71</v>
      </c>
      <c r="N2793" t="s">
        <v>45</v>
      </c>
      <c r="O2793" t="s">
        <v>136</v>
      </c>
      <c r="P2793" t="s">
        <v>7630</v>
      </c>
      <c r="Q2793" s="1" t="s">
        <v>211</v>
      </c>
      <c r="R2793" t="s">
        <v>89</v>
      </c>
      <c r="S2793" t="s">
        <v>569</v>
      </c>
      <c r="T2793" t="s">
        <v>77</v>
      </c>
      <c r="U2793" t="s">
        <v>94</v>
      </c>
      <c r="V2793" t="s">
        <v>77</v>
      </c>
      <c r="W2793" t="s">
        <v>77</v>
      </c>
      <c r="X2793" t="s">
        <v>211</v>
      </c>
      <c r="Y2793" t="str">
        <f>VLOOKUP(Q2793,[1]Feuil1!$A:$C,3,FALSE)</f>
        <v>Sciences Expérimentales</v>
      </c>
      <c r="Z2793" t="str">
        <f>VLOOKUP(Q2793,[1]Feuil1!$A:$E,5,FALSE)</f>
        <v xml:space="preserve">Scientifique </v>
      </c>
      <c r="AA2793" t="s">
        <v>94</v>
      </c>
      <c r="AB2793" t="s">
        <v>77</v>
      </c>
      <c r="AD2793" t="s">
        <v>62</v>
      </c>
      <c r="AE2793" t="s">
        <v>578</v>
      </c>
      <c r="AF2793" t="s">
        <v>174</v>
      </c>
      <c r="AG2793" t="s">
        <v>6020</v>
      </c>
      <c r="AH2793" t="s">
        <v>64</v>
      </c>
      <c r="AI2793" t="s">
        <v>65</v>
      </c>
      <c r="AJ2793" t="s">
        <v>223</v>
      </c>
      <c r="AK2793">
        <v>13</v>
      </c>
    </row>
    <row r="2794" spans="1:37" x14ac:dyDescent="0.25">
      <c r="A2794">
        <v>2793</v>
      </c>
      <c r="B2794" t="s">
        <v>7631</v>
      </c>
      <c r="C2794" t="s">
        <v>68</v>
      </c>
      <c r="D2794" t="s">
        <v>84</v>
      </c>
      <c r="E2794" t="s">
        <v>85</v>
      </c>
      <c r="F2794" t="s">
        <v>154</v>
      </c>
      <c r="G2794" t="s">
        <v>87</v>
      </c>
      <c r="H2794">
        <v>10.577500000000001</v>
      </c>
      <c r="I2794">
        <v>9.94</v>
      </c>
      <c r="J2794">
        <v>10.258749999999999</v>
      </c>
      <c r="K2794" t="s">
        <v>471</v>
      </c>
      <c r="L2794" t="s">
        <v>71</v>
      </c>
      <c r="N2794" t="s">
        <v>45</v>
      </c>
      <c r="O2794" t="s">
        <v>52</v>
      </c>
      <c r="P2794" t="s">
        <v>7632</v>
      </c>
      <c r="Q2794" s="1" t="s">
        <v>211</v>
      </c>
      <c r="R2794" t="s">
        <v>3102</v>
      </c>
      <c r="S2794" t="s">
        <v>4527</v>
      </c>
      <c r="T2794" t="s">
        <v>77</v>
      </c>
      <c r="U2794" t="s">
        <v>94</v>
      </c>
      <c r="V2794" t="s">
        <v>75</v>
      </c>
      <c r="W2794" t="s">
        <v>77</v>
      </c>
      <c r="X2794" t="s">
        <v>211</v>
      </c>
      <c r="Y2794" t="str">
        <f>VLOOKUP(Q2794,[1]Feuil1!$A:$C,3,FALSE)</f>
        <v>Sciences Expérimentales</v>
      </c>
      <c r="Z2794" t="str">
        <f>VLOOKUP(Q2794,[1]Feuil1!$A:$E,5,FALSE)</f>
        <v xml:space="preserve">Scientifique </v>
      </c>
      <c r="AA2794" t="s">
        <v>94</v>
      </c>
      <c r="AB2794" t="s">
        <v>77</v>
      </c>
      <c r="AC2794" t="s">
        <v>101</v>
      </c>
      <c r="AD2794" t="s">
        <v>62</v>
      </c>
      <c r="AE2794" t="s">
        <v>78</v>
      </c>
      <c r="AF2794" t="s">
        <v>78</v>
      </c>
      <c r="AG2794" t="s">
        <v>1318</v>
      </c>
      <c r="AH2794" t="s">
        <v>64</v>
      </c>
      <c r="AI2794" t="s">
        <v>65</v>
      </c>
      <c r="AJ2794" t="s">
        <v>66</v>
      </c>
    </row>
    <row r="2795" spans="1:37" x14ac:dyDescent="0.25">
      <c r="A2795">
        <v>2794</v>
      </c>
      <c r="B2795" t="s">
        <v>7633</v>
      </c>
      <c r="C2795" t="s">
        <v>68</v>
      </c>
      <c r="D2795" t="s">
        <v>40</v>
      </c>
      <c r="E2795" t="s">
        <v>103</v>
      </c>
      <c r="F2795" t="s">
        <v>49</v>
      </c>
      <c r="G2795" t="s">
        <v>50</v>
      </c>
      <c r="H2795">
        <v>11.468</v>
      </c>
      <c r="I2795">
        <v>12.023333333333335</v>
      </c>
      <c r="J2795">
        <v>11.745666666666668</v>
      </c>
      <c r="K2795" t="s">
        <v>114</v>
      </c>
      <c r="L2795" t="s">
        <v>71</v>
      </c>
      <c r="N2795" t="s">
        <v>105</v>
      </c>
      <c r="O2795" t="s">
        <v>52</v>
      </c>
      <c r="P2795" t="s">
        <v>7634</v>
      </c>
      <c r="Q2795" s="1" t="s">
        <v>410</v>
      </c>
      <c r="R2795" t="s">
        <v>71</v>
      </c>
      <c r="T2795" t="s">
        <v>97</v>
      </c>
      <c r="U2795" t="s">
        <v>58</v>
      </c>
      <c r="V2795" t="s">
        <v>75</v>
      </c>
      <c r="W2795" t="s">
        <v>97</v>
      </c>
      <c r="X2795" t="s">
        <v>60</v>
      </c>
      <c r="Y2795" t="str">
        <f>VLOOKUP(Q2795,[1]Feuil1!$A:$C,3,FALSE)</f>
        <v>Sciences Economiques et de Gestion</v>
      </c>
      <c r="Z2795" t="str">
        <f>VLOOKUP(Q2795,[1]Feuil1!$A:$E,5,FALSE)</f>
        <v xml:space="preserve">Economie et gestion </v>
      </c>
      <c r="AA2795" t="s">
        <v>58</v>
      </c>
      <c r="AB2795" t="s">
        <v>77</v>
      </c>
      <c r="AD2795" t="s">
        <v>62</v>
      </c>
      <c r="AE2795" t="s">
        <v>78</v>
      </c>
      <c r="AF2795" t="s">
        <v>120</v>
      </c>
      <c r="AG2795" t="s">
        <v>7635</v>
      </c>
      <c r="AH2795" t="s">
        <v>80</v>
      </c>
      <c r="AI2795" t="s">
        <v>65</v>
      </c>
      <c r="AJ2795" t="s">
        <v>5307</v>
      </c>
      <c r="AK2795">
        <v>17</v>
      </c>
    </row>
    <row r="2796" spans="1:37" x14ac:dyDescent="0.25">
      <c r="A2796">
        <v>2795</v>
      </c>
      <c r="B2796" t="s">
        <v>7636</v>
      </c>
      <c r="C2796" t="s">
        <v>68</v>
      </c>
      <c r="D2796" t="s">
        <v>84</v>
      </c>
      <c r="E2796" t="s">
        <v>1654</v>
      </c>
      <c r="F2796" t="s">
        <v>293</v>
      </c>
      <c r="G2796" t="s">
        <v>87</v>
      </c>
      <c r="H2796">
        <v>15.182499999999999</v>
      </c>
      <c r="I2796">
        <v>15.30575</v>
      </c>
      <c r="J2796">
        <v>15.244125</v>
      </c>
      <c r="K2796" t="s">
        <v>294</v>
      </c>
      <c r="L2796" t="s">
        <v>89</v>
      </c>
      <c r="N2796" t="s">
        <v>105</v>
      </c>
      <c r="O2796" t="s">
        <v>136</v>
      </c>
      <c r="P2796" t="s">
        <v>7637</v>
      </c>
      <c r="Q2796" s="1" t="s">
        <v>1425</v>
      </c>
      <c r="R2796" t="s">
        <v>115</v>
      </c>
      <c r="S2796" t="s">
        <v>3901</v>
      </c>
      <c r="T2796" t="s">
        <v>77</v>
      </c>
      <c r="U2796" t="s">
        <v>94</v>
      </c>
      <c r="V2796" t="s">
        <v>77</v>
      </c>
      <c r="W2796" t="s">
        <v>77</v>
      </c>
      <c r="X2796" t="s">
        <v>186</v>
      </c>
      <c r="Y2796" t="str">
        <f>VLOOKUP(Q2796,[1]Feuil1!$A:$C,3,FALSE)</f>
        <v xml:space="preserve">Science mathématique </v>
      </c>
      <c r="Z2796" t="str">
        <f>VLOOKUP(Q2796,[1]Feuil1!$A:$E,5,FALSE)</f>
        <v xml:space="preserve">Scientifique </v>
      </c>
      <c r="AA2796" t="s">
        <v>94</v>
      </c>
      <c r="AB2796" t="s">
        <v>77</v>
      </c>
      <c r="AD2796" t="s">
        <v>62</v>
      </c>
      <c r="AE2796" t="s">
        <v>174</v>
      </c>
      <c r="AF2796" t="s">
        <v>634</v>
      </c>
      <c r="AG2796" t="s">
        <v>7638</v>
      </c>
      <c r="AH2796" t="s">
        <v>80</v>
      </c>
      <c r="AI2796" t="s">
        <v>65</v>
      </c>
      <c r="AJ2796" t="s">
        <v>188</v>
      </c>
      <c r="AK2796">
        <v>6</v>
      </c>
    </row>
    <row r="2797" spans="1:37" x14ac:dyDescent="0.25">
      <c r="A2797">
        <v>2796</v>
      </c>
      <c r="B2797" t="s">
        <v>7639</v>
      </c>
      <c r="C2797" t="s">
        <v>68</v>
      </c>
      <c r="D2797" t="s">
        <v>84</v>
      </c>
      <c r="E2797" t="s">
        <v>292</v>
      </c>
      <c r="F2797" t="s">
        <v>293</v>
      </c>
      <c r="G2797" t="s">
        <v>87</v>
      </c>
      <c r="H2797">
        <v>16.032499999999999</v>
      </c>
      <c r="I2797">
        <v>15.599583333333333</v>
      </c>
      <c r="J2797">
        <v>15.816041666666667</v>
      </c>
      <c r="K2797" t="s">
        <v>294</v>
      </c>
      <c r="L2797" t="s">
        <v>89</v>
      </c>
      <c r="N2797" t="s">
        <v>45</v>
      </c>
      <c r="O2797" t="s">
        <v>136</v>
      </c>
      <c r="P2797" t="s">
        <v>7640</v>
      </c>
      <c r="Q2797" s="1" t="s">
        <v>211</v>
      </c>
      <c r="R2797" t="s">
        <v>115</v>
      </c>
      <c r="S2797" t="s">
        <v>7641</v>
      </c>
      <c r="T2797" t="s">
        <v>77</v>
      </c>
      <c r="U2797" t="s">
        <v>94</v>
      </c>
      <c r="V2797" t="s">
        <v>77</v>
      </c>
      <c r="W2797" t="s">
        <v>77</v>
      </c>
      <c r="X2797" t="s">
        <v>211</v>
      </c>
      <c r="Y2797" t="str">
        <f>VLOOKUP(Q2797,[1]Feuil1!$A:$C,3,FALSE)</f>
        <v>Sciences Expérimentales</v>
      </c>
      <c r="Z2797" t="str">
        <f>VLOOKUP(Q2797,[1]Feuil1!$A:$E,5,FALSE)</f>
        <v xml:space="preserve">Scientifique </v>
      </c>
      <c r="AA2797" t="s">
        <v>94</v>
      </c>
      <c r="AB2797" t="s">
        <v>77</v>
      </c>
      <c r="AC2797" t="s">
        <v>101</v>
      </c>
      <c r="AD2797" t="s">
        <v>62</v>
      </c>
      <c r="AE2797" t="s">
        <v>78</v>
      </c>
      <c r="AF2797" t="s">
        <v>634</v>
      </c>
      <c r="AG2797" t="s">
        <v>1131</v>
      </c>
      <c r="AH2797" t="s">
        <v>64</v>
      </c>
      <c r="AI2797" t="s">
        <v>99</v>
      </c>
      <c r="AJ2797" t="s">
        <v>1805</v>
      </c>
      <c r="AK2797">
        <v>25</v>
      </c>
    </row>
    <row r="2798" spans="1:37" x14ac:dyDescent="0.25">
      <c r="A2798">
        <v>2797</v>
      </c>
      <c r="B2798" t="s">
        <v>7642</v>
      </c>
      <c r="C2798" t="s">
        <v>68</v>
      </c>
      <c r="D2798" t="s">
        <v>58</v>
      </c>
      <c r="E2798" t="s">
        <v>2689</v>
      </c>
      <c r="F2798" t="s">
        <v>133</v>
      </c>
      <c r="G2798" t="s">
        <v>43</v>
      </c>
      <c r="H2798">
        <v>10.248095238095241</v>
      </c>
      <c r="I2798">
        <v>10.472380952380954</v>
      </c>
      <c r="J2798">
        <v>10.360238095238097</v>
      </c>
      <c r="K2798" t="s">
        <v>471</v>
      </c>
      <c r="L2798" t="s">
        <v>71</v>
      </c>
      <c r="N2798" t="s">
        <v>45</v>
      </c>
      <c r="O2798" t="s">
        <v>136</v>
      </c>
      <c r="P2798" t="s">
        <v>6674</v>
      </c>
      <c r="Q2798" s="1" t="s">
        <v>410</v>
      </c>
      <c r="R2798" t="s">
        <v>71</v>
      </c>
      <c r="S2798" t="s">
        <v>6250</v>
      </c>
      <c r="T2798" t="s">
        <v>61</v>
      </c>
      <c r="U2798" t="s">
        <v>94</v>
      </c>
      <c r="V2798" t="s">
        <v>1646</v>
      </c>
      <c r="W2798" t="s">
        <v>61</v>
      </c>
      <c r="X2798" t="s">
        <v>60</v>
      </c>
      <c r="Y2798" t="str">
        <f>VLOOKUP(Q2798,[1]Feuil1!$A:$C,3,FALSE)</f>
        <v>Sciences Economiques et de Gestion</v>
      </c>
      <c r="Z2798" t="str">
        <f>VLOOKUP(Q2798,[1]Feuil1!$A:$E,5,FALSE)</f>
        <v xml:space="preserve">Economie et gestion </v>
      </c>
      <c r="AA2798" t="s">
        <v>94</v>
      </c>
      <c r="AB2798" t="s">
        <v>77</v>
      </c>
      <c r="AD2798" t="s">
        <v>62</v>
      </c>
      <c r="AE2798" t="s">
        <v>78</v>
      </c>
      <c r="AF2798" t="s">
        <v>634</v>
      </c>
      <c r="AG2798" t="s">
        <v>7643</v>
      </c>
      <c r="AH2798" t="s">
        <v>80</v>
      </c>
      <c r="AI2798" t="s">
        <v>65</v>
      </c>
      <c r="AJ2798" t="s">
        <v>66</v>
      </c>
      <c r="AK2798">
        <v>53</v>
      </c>
    </row>
    <row r="2799" spans="1:37" x14ac:dyDescent="0.25">
      <c r="A2799">
        <v>2798</v>
      </c>
      <c r="B2799" t="s">
        <v>7644</v>
      </c>
      <c r="C2799" t="s">
        <v>68</v>
      </c>
      <c r="D2799" t="s">
        <v>84</v>
      </c>
      <c r="E2799" t="s">
        <v>85</v>
      </c>
      <c r="F2799" t="s">
        <v>154</v>
      </c>
      <c r="G2799" t="s">
        <v>87</v>
      </c>
      <c r="H2799">
        <v>11.182499999999999</v>
      </c>
      <c r="I2799">
        <v>11.595000000000001</v>
      </c>
      <c r="J2799">
        <v>11.38875</v>
      </c>
      <c r="K2799" t="s">
        <v>471</v>
      </c>
      <c r="L2799" t="s">
        <v>71</v>
      </c>
      <c r="N2799" t="s">
        <v>45</v>
      </c>
      <c r="O2799" t="s">
        <v>52</v>
      </c>
      <c r="P2799" t="s">
        <v>7645</v>
      </c>
      <c r="Q2799" s="1" t="s">
        <v>211</v>
      </c>
      <c r="R2799" t="s">
        <v>89</v>
      </c>
      <c r="S2799" t="s">
        <v>829</v>
      </c>
      <c r="T2799" t="s">
        <v>77</v>
      </c>
      <c r="U2799" t="s">
        <v>94</v>
      </c>
      <c r="V2799" t="s">
        <v>75</v>
      </c>
      <c r="W2799" t="s">
        <v>77</v>
      </c>
      <c r="X2799" t="s">
        <v>211</v>
      </c>
      <c r="Y2799" t="str">
        <f>VLOOKUP(Q2799,[1]Feuil1!$A:$C,3,FALSE)</f>
        <v>Sciences Expérimentales</v>
      </c>
      <c r="Z2799" t="str">
        <f>VLOOKUP(Q2799,[1]Feuil1!$A:$E,5,FALSE)</f>
        <v xml:space="preserve">Scientifique </v>
      </c>
      <c r="AA2799" t="s">
        <v>94</v>
      </c>
      <c r="AB2799" t="s">
        <v>77</v>
      </c>
      <c r="AD2799" t="s">
        <v>62</v>
      </c>
      <c r="AE2799" t="s">
        <v>197</v>
      </c>
      <c r="AF2799" t="s">
        <v>634</v>
      </c>
      <c r="AG2799" t="s">
        <v>1318</v>
      </c>
      <c r="AH2799" t="s">
        <v>64</v>
      </c>
      <c r="AI2799" t="s">
        <v>65</v>
      </c>
      <c r="AJ2799" t="s">
        <v>66</v>
      </c>
    </row>
    <row r="2800" spans="1:37" x14ac:dyDescent="0.25">
      <c r="A2800">
        <v>2799</v>
      </c>
      <c r="B2800" t="s">
        <v>7646</v>
      </c>
      <c r="C2800" t="s">
        <v>68</v>
      </c>
      <c r="D2800" t="s">
        <v>58</v>
      </c>
      <c r="E2800" t="s">
        <v>1532</v>
      </c>
      <c r="F2800" t="s">
        <v>154</v>
      </c>
      <c r="G2800" t="s">
        <v>87</v>
      </c>
      <c r="H2800">
        <v>12.63</v>
      </c>
      <c r="I2800">
        <v>12.46</v>
      </c>
      <c r="J2800">
        <v>12.54</v>
      </c>
      <c r="K2800" t="s">
        <v>62</v>
      </c>
      <c r="L2800" t="s">
        <v>135</v>
      </c>
      <c r="N2800" t="s">
        <v>105</v>
      </c>
      <c r="O2800" t="s">
        <v>52</v>
      </c>
      <c r="P2800" t="s">
        <v>7647</v>
      </c>
      <c r="Q2800" s="1" t="s">
        <v>211</v>
      </c>
      <c r="R2800" t="s">
        <v>89</v>
      </c>
      <c r="S2800" t="s">
        <v>393</v>
      </c>
      <c r="T2800" t="s">
        <v>77</v>
      </c>
      <c r="U2800" t="s">
        <v>94</v>
      </c>
      <c r="V2800" t="s">
        <v>75</v>
      </c>
      <c r="W2800" t="s">
        <v>77</v>
      </c>
      <c r="X2800" t="s">
        <v>211</v>
      </c>
      <c r="Y2800" t="str">
        <f>VLOOKUP(Q2800,[1]Feuil1!$A:$C,3,FALSE)</f>
        <v>Sciences Expérimentales</v>
      </c>
      <c r="Z2800" t="str">
        <f>VLOOKUP(Q2800,[1]Feuil1!$A:$E,5,FALSE)</f>
        <v xml:space="preserve">Scientifique </v>
      </c>
      <c r="AA2800" t="s">
        <v>94</v>
      </c>
      <c r="AB2800" t="s">
        <v>77</v>
      </c>
      <c r="AD2800" t="s">
        <v>62</v>
      </c>
      <c r="AE2800" t="s">
        <v>207</v>
      </c>
      <c r="AF2800" t="s">
        <v>120</v>
      </c>
      <c r="AG2800" t="s">
        <v>4997</v>
      </c>
      <c r="AH2800" t="s">
        <v>64</v>
      </c>
      <c r="AI2800" t="s">
        <v>65</v>
      </c>
      <c r="AJ2800" t="s">
        <v>66</v>
      </c>
      <c r="AK2800">
        <v>45</v>
      </c>
    </row>
    <row r="2801" spans="1:37" x14ac:dyDescent="0.25">
      <c r="A2801">
        <v>2800</v>
      </c>
      <c r="B2801" t="s">
        <v>7648</v>
      </c>
      <c r="C2801" t="s">
        <v>68</v>
      </c>
      <c r="D2801" t="s">
        <v>84</v>
      </c>
      <c r="E2801" t="s">
        <v>3779</v>
      </c>
      <c r="F2801" t="s">
        <v>86</v>
      </c>
      <c r="G2801" t="s">
        <v>87</v>
      </c>
      <c r="H2801">
        <v>15.453333000000001</v>
      </c>
      <c r="I2801">
        <v>15.475332999999999</v>
      </c>
      <c r="J2801">
        <v>15.464333</v>
      </c>
      <c r="K2801" t="s">
        <v>5654</v>
      </c>
      <c r="L2801" t="s">
        <v>89</v>
      </c>
      <c r="N2801" t="s">
        <v>105</v>
      </c>
      <c r="O2801" t="s">
        <v>52</v>
      </c>
      <c r="P2801" t="s">
        <v>7649</v>
      </c>
      <c r="Q2801" s="1" t="s">
        <v>1425</v>
      </c>
      <c r="R2801" t="s">
        <v>89</v>
      </c>
      <c r="S2801" t="s">
        <v>1859</v>
      </c>
      <c r="T2801" t="s">
        <v>77</v>
      </c>
      <c r="U2801" t="s">
        <v>94</v>
      </c>
      <c r="V2801" t="s">
        <v>75</v>
      </c>
      <c r="W2801" t="s">
        <v>77</v>
      </c>
      <c r="X2801" t="s">
        <v>186</v>
      </c>
      <c r="Y2801" t="str">
        <f>VLOOKUP(Q2801,[1]Feuil1!$A:$C,3,FALSE)</f>
        <v xml:space="preserve">Science mathématique </v>
      </c>
      <c r="Z2801" t="str">
        <f>VLOOKUP(Q2801,[1]Feuil1!$A:$E,5,FALSE)</f>
        <v xml:space="preserve">Scientifique </v>
      </c>
      <c r="AA2801" t="s">
        <v>94</v>
      </c>
      <c r="AB2801" t="s">
        <v>77</v>
      </c>
      <c r="AD2801" t="s">
        <v>62</v>
      </c>
      <c r="AE2801" t="s">
        <v>634</v>
      </c>
      <c r="AF2801" t="s">
        <v>634</v>
      </c>
      <c r="AG2801" t="s">
        <v>7650</v>
      </c>
      <c r="AH2801" t="s">
        <v>64</v>
      </c>
      <c r="AI2801" t="s">
        <v>99</v>
      </c>
      <c r="AJ2801" t="s">
        <v>882</v>
      </c>
      <c r="AK2801">
        <v>49</v>
      </c>
    </row>
    <row r="2802" spans="1:37" x14ac:dyDescent="0.25">
      <c r="A2802">
        <v>2801</v>
      </c>
      <c r="B2802" t="s">
        <v>7651</v>
      </c>
      <c r="C2802" t="s">
        <v>68</v>
      </c>
      <c r="D2802" t="s">
        <v>84</v>
      </c>
      <c r="E2802" t="s">
        <v>3779</v>
      </c>
      <c r="F2802" t="s">
        <v>86</v>
      </c>
      <c r="G2802" t="s">
        <v>87</v>
      </c>
      <c r="H2802">
        <v>12.974665999999999</v>
      </c>
      <c r="I2802">
        <v>13.635332999999999</v>
      </c>
      <c r="J2802">
        <v>13.305</v>
      </c>
      <c r="K2802" t="s">
        <v>5654</v>
      </c>
      <c r="L2802" t="s">
        <v>135</v>
      </c>
      <c r="N2802" t="s">
        <v>45</v>
      </c>
      <c r="O2802" t="s">
        <v>52</v>
      </c>
      <c r="P2802" t="s">
        <v>7652</v>
      </c>
      <c r="Q2802" s="1" t="s">
        <v>1425</v>
      </c>
      <c r="R2802" t="s">
        <v>3102</v>
      </c>
      <c r="S2802" t="s">
        <v>920</v>
      </c>
      <c r="T2802" t="s">
        <v>77</v>
      </c>
      <c r="U2802" t="s">
        <v>94</v>
      </c>
      <c r="V2802" t="s">
        <v>75</v>
      </c>
      <c r="W2802" t="s">
        <v>77</v>
      </c>
      <c r="X2802" t="s">
        <v>186</v>
      </c>
      <c r="Y2802" t="str">
        <f>VLOOKUP(Q2802,[1]Feuil1!$A:$C,3,FALSE)</f>
        <v xml:space="preserve">Science mathématique </v>
      </c>
      <c r="Z2802" t="str">
        <f>VLOOKUP(Q2802,[1]Feuil1!$A:$E,5,FALSE)</f>
        <v xml:space="preserve">Scientifique </v>
      </c>
      <c r="AA2802" t="s">
        <v>94</v>
      </c>
      <c r="AB2802" t="s">
        <v>77</v>
      </c>
      <c r="AC2802" t="s">
        <v>101</v>
      </c>
      <c r="AD2802" t="s">
        <v>62</v>
      </c>
      <c r="AE2802" t="s">
        <v>78</v>
      </c>
      <c r="AF2802" t="s">
        <v>634</v>
      </c>
      <c r="AG2802" t="s">
        <v>4681</v>
      </c>
      <c r="AH2802" t="s">
        <v>64</v>
      </c>
      <c r="AI2802" t="s">
        <v>65</v>
      </c>
      <c r="AJ2802" t="s">
        <v>5336</v>
      </c>
      <c r="AK2802">
        <v>7</v>
      </c>
    </row>
    <row r="2803" spans="1:37" x14ac:dyDescent="0.25">
      <c r="A2803">
        <v>2802</v>
      </c>
      <c r="B2803" t="s">
        <v>7653</v>
      </c>
      <c r="C2803" t="s">
        <v>68</v>
      </c>
      <c r="D2803" t="s">
        <v>84</v>
      </c>
      <c r="E2803" t="s">
        <v>85</v>
      </c>
      <c r="F2803" t="s">
        <v>154</v>
      </c>
      <c r="G2803" t="s">
        <v>87</v>
      </c>
      <c r="H2803">
        <v>6.4675000000000002</v>
      </c>
      <c r="I2803">
        <v>5.9074999999999998</v>
      </c>
      <c r="J2803">
        <v>6.1875</v>
      </c>
      <c r="K2803" t="s">
        <v>7592</v>
      </c>
      <c r="N2803" t="s">
        <v>45</v>
      </c>
      <c r="O2803" t="s">
        <v>52</v>
      </c>
      <c r="P2803" t="s">
        <v>7654</v>
      </c>
      <c r="Q2803" s="1" t="s">
        <v>211</v>
      </c>
      <c r="R2803" t="s">
        <v>71</v>
      </c>
      <c r="S2803" t="s">
        <v>1313</v>
      </c>
      <c r="T2803" t="s">
        <v>77</v>
      </c>
      <c r="U2803" t="s">
        <v>94</v>
      </c>
      <c r="V2803" t="s">
        <v>75</v>
      </c>
      <c r="W2803" t="s">
        <v>77</v>
      </c>
      <c r="X2803" t="s">
        <v>211</v>
      </c>
      <c r="Y2803" t="str">
        <f>VLOOKUP(Q2803,[1]Feuil1!$A:$C,3,FALSE)</f>
        <v>Sciences Expérimentales</v>
      </c>
      <c r="Z2803" t="str">
        <f>VLOOKUP(Q2803,[1]Feuil1!$A:$E,5,FALSE)</f>
        <v xml:space="preserve">Scientifique </v>
      </c>
      <c r="AA2803" t="s">
        <v>94</v>
      </c>
      <c r="AB2803" t="s">
        <v>77</v>
      </c>
      <c r="AD2803" t="s">
        <v>46</v>
      </c>
      <c r="AE2803" t="s">
        <v>168</v>
      </c>
      <c r="AF2803" t="s">
        <v>634</v>
      </c>
      <c r="AG2803" t="s">
        <v>7655</v>
      </c>
      <c r="AH2803" t="s">
        <v>64</v>
      </c>
      <c r="AI2803" t="s">
        <v>65</v>
      </c>
      <c r="AJ2803" t="s">
        <v>3379</v>
      </c>
    </row>
    <row r="2804" spans="1:37" x14ac:dyDescent="0.25">
      <c r="A2804">
        <v>2803</v>
      </c>
      <c r="B2804" t="s">
        <v>7656</v>
      </c>
      <c r="C2804" t="s">
        <v>68</v>
      </c>
      <c r="D2804" t="s">
        <v>58</v>
      </c>
      <c r="E2804" t="s">
        <v>1124</v>
      </c>
      <c r="F2804" t="s">
        <v>49</v>
      </c>
      <c r="G2804" t="s">
        <v>50</v>
      </c>
      <c r="H2804">
        <v>6.481481481481481</v>
      </c>
      <c r="I2804">
        <v>6.6666666666666661</v>
      </c>
      <c r="J2804">
        <v>6.583333333333333</v>
      </c>
      <c r="K2804" t="s">
        <v>1640</v>
      </c>
      <c r="L2804" t="s">
        <v>71</v>
      </c>
      <c r="N2804" t="s">
        <v>45</v>
      </c>
      <c r="O2804" t="s">
        <v>136</v>
      </c>
      <c r="P2804" t="s">
        <v>7657</v>
      </c>
      <c r="Q2804" s="1" t="s">
        <v>211</v>
      </c>
      <c r="R2804" t="s">
        <v>71</v>
      </c>
      <c r="S2804" t="s">
        <v>7241</v>
      </c>
      <c r="T2804" t="s">
        <v>77</v>
      </c>
      <c r="U2804" t="s">
        <v>1126</v>
      </c>
      <c r="V2804" t="s">
        <v>1646</v>
      </c>
      <c r="W2804" t="s">
        <v>77</v>
      </c>
      <c r="X2804" t="s">
        <v>211</v>
      </c>
      <c r="Y2804" t="str">
        <f>VLOOKUP(Q2804,[1]Feuil1!$A:$C,3,FALSE)</f>
        <v>Sciences Expérimentales</v>
      </c>
      <c r="Z2804" t="str">
        <f>VLOOKUP(Q2804,[1]Feuil1!$A:$E,5,FALSE)</f>
        <v xml:space="preserve">Scientifique </v>
      </c>
      <c r="AA2804" t="s">
        <v>94</v>
      </c>
      <c r="AB2804" t="s">
        <v>77</v>
      </c>
      <c r="AD2804" t="s">
        <v>62</v>
      </c>
      <c r="AE2804" t="s">
        <v>207</v>
      </c>
      <c r="AF2804" t="s">
        <v>78</v>
      </c>
      <c r="AG2804" t="s">
        <v>7658</v>
      </c>
      <c r="AH2804" t="s">
        <v>64</v>
      </c>
      <c r="AI2804" t="s">
        <v>65</v>
      </c>
      <c r="AJ2804" t="s">
        <v>66</v>
      </c>
      <c r="AK2804">
        <v>36</v>
      </c>
    </row>
    <row r="2805" spans="1:37" x14ac:dyDescent="0.25">
      <c r="A2805">
        <v>2804</v>
      </c>
      <c r="B2805" t="s">
        <v>7659</v>
      </c>
      <c r="C2805" t="s">
        <v>68</v>
      </c>
      <c r="D2805" t="s">
        <v>58</v>
      </c>
      <c r="E2805" t="s">
        <v>1532</v>
      </c>
      <c r="F2805" t="s">
        <v>154</v>
      </c>
      <c r="G2805" t="s">
        <v>87</v>
      </c>
      <c r="H2805">
        <v>9.85</v>
      </c>
      <c r="I2805">
        <v>11.48</v>
      </c>
      <c r="J2805">
        <v>10.67</v>
      </c>
      <c r="K2805" t="s">
        <v>62</v>
      </c>
      <c r="L2805" t="s">
        <v>71</v>
      </c>
      <c r="N2805" t="s">
        <v>45</v>
      </c>
      <c r="O2805" t="s">
        <v>52</v>
      </c>
      <c r="P2805" t="s">
        <v>6010</v>
      </c>
      <c r="Q2805" s="1" t="s">
        <v>410</v>
      </c>
      <c r="R2805" t="s">
        <v>55</v>
      </c>
      <c r="S2805" t="s">
        <v>2735</v>
      </c>
      <c r="T2805" t="s">
        <v>109</v>
      </c>
      <c r="U2805" t="s">
        <v>94</v>
      </c>
      <c r="V2805" t="s">
        <v>75</v>
      </c>
      <c r="W2805" t="s">
        <v>109</v>
      </c>
      <c r="X2805" t="s">
        <v>60</v>
      </c>
      <c r="Y2805" t="str">
        <f>VLOOKUP(Q2805,[1]Feuil1!$A:$C,3,FALSE)</f>
        <v>Sciences Economiques et de Gestion</v>
      </c>
      <c r="Z2805" t="str">
        <f>VLOOKUP(Q2805,[1]Feuil1!$A:$E,5,FALSE)</f>
        <v xml:space="preserve">Economie et gestion </v>
      </c>
      <c r="AA2805" t="s">
        <v>94</v>
      </c>
      <c r="AB2805" t="s">
        <v>77</v>
      </c>
      <c r="AD2805" t="s">
        <v>62</v>
      </c>
      <c r="AE2805" t="s">
        <v>174</v>
      </c>
      <c r="AF2805" t="s">
        <v>634</v>
      </c>
      <c r="AG2805" t="s">
        <v>7660</v>
      </c>
      <c r="AH2805" t="s">
        <v>64</v>
      </c>
      <c r="AI2805" t="s">
        <v>65</v>
      </c>
      <c r="AJ2805" t="s">
        <v>303</v>
      </c>
      <c r="AK2805">
        <v>68</v>
      </c>
    </row>
    <row r="2806" spans="1:37" x14ac:dyDescent="0.25">
      <c r="A2806">
        <v>2805</v>
      </c>
      <c r="B2806" t="s">
        <v>7661</v>
      </c>
      <c r="C2806" t="s">
        <v>68</v>
      </c>
      <c r="D2806" t="s">
        <v>84</v>
      </c>
      <c r="E2806" t="s">
        <v>3779</v>
      </c>
      <c r="F2806" t="s">
        <v>86</v>
      </c>
      <c r="G2806" t="s">
        <v>87</v>
      </c>
      <c r="H2806">
        <v>12.228666</v>
      </c>
      <c r="I2806">
        <v>12.358000000000001</v>
      </c>
      <c r="J2806">
        <v>12.293333000000001</v>
      </c>
      <c r="K2806" t="s">
        <v>5654</v>
      </c>
      <c r="L2806" t="s">
        <v>135</v>
      </c>
      <c r="N2806" t="s">
        <v>45</v>
      </c>
      <c r="O2806" t="s">
        <v>52</v>
      </c>
      <c r="P2806" t="s">
        <v>7662</v>
      </c>
      <c r="Q2806" s="1" t="s">
        <v>211</v>
      </c>
      <c r="R2806" t="s">
        <v>55</v>
      </c>
      <c r="T2806" t="s">
        <v>77</v>
      </c>
      <c r="U2806" t="s">
        <v>94</v>
      </c>
      <c r="V2806" t="s">
        <v>75</v>
      </c>
      <c r="W2806" t="s">
        <v>77</v>
      </c>
      <c r="X2806" t="s">
        <v>211</v>
      </c>
      <c r="Y2806" t="str">
        <f>VLOOKUP(Q2806,[1]Feuil1!$A:$C,3,FALSE)</f>
        <v>Sciences Expérimentales</v>
      </c>
      <c r="Z2806" t="str">
        <f>VLOOKUP(Q2806,[1]Feuil1!$A:$E,5,FALSE)</f>
        <v xml:space="preserve">Scientifique </v>
      </c>
      <c r="AA2806" t="s">
        <v>94</v>
      </c>
      <c r="AB2806" t="s">
        <v>77</v>
      </c>
      <c r="AD2806" t="s">
        <v>62</v>
      </c>
      <c r="AE2806" t="s">
        <v>634</v>
      </c>
      <c r="AF2806" t="s">
        <v>174</v>
      </c>
      <c r="AG2806" t="s">
        <v>7663</v>
      </c>
      <c r="AH2806" t="s">
        <v>64</v>
      </c>
      <c r="AI2806" t="s">
        <v>99</v>
      </c>
      <c r="AJ2806" t="s">
        <v>100</v>
      </c>
      <c r="AK2806">
        <v>52</v>
      </c>
    </row>
    <row r="2807" spans="1:37" x14ac:dyDescent="0.25">
      <c r="A2807">
        <v>2806</v>
      </c>
      <c r="B2807" t="s">
        <v>7664</v>
      </c>
      <c r="C2807" t="s">
        <v>68</v>
      </c>
      <c r="D2807" t="s">
        <v>162</v>
      </c>
      <c r="E2807" t="s">
        <v>163</v>
      </c>
      <c r="F2807" t="s">
        <v>163</v>
      </c>
      <c r="G2807" t="s">
        <v>87</v>
      </c>
      <c r="H2807">
        <v>10.404761904761905</v>
      </c>
      <c r="I2807">
        <v>11.501785714285713</v>
      </c>
      <c r="J2807">
        <v>10.953273809523809</v>
      </c>
      <c r="K2807" t="s">
        <v>6329</v>
      </c>
      <c r="L2807" t="s">
        <v>71</v>
      </c>
      <c r="N2807" t="s">
        <v>105</v>
      </c>
      <c r="O2807" t="s">
        <v>136</v>
      </c>
      <c r="P2807" t="s">
        <v>7665</v>
      </c>
      <c r="Q2807" s="1" t="s">
        <v>211</v>
      </c>
      <c r="R2807" t="s">
        <v>55</v>
      </c>
      <c r="S2807" t="s">
        <v>847</v>
      </c>
      <c r="T2807" t="s">
        <v>77</v>
      </c>
      <c r="U2807" t="s">
        <v>94</v>
      </c>
      <c r="V2807" t="s">
        <v>77</v>
      </c>
      <c r="W2807" t="s">
        <v>77</v>
      </c>
      <c r="X2807" t="s">
        <v>211</v>
      </c>
      <c r="Y2807" t="str">
        <f>VLOOKUP(Q2807,[1]Feuil1!$A:$C,3,FALSE)</f>
        <v>Sciences Expérimentales</v>
      </c>
      <c r="Z2807" t="str">
        <f>VLOOKUP(Q2807,[1]Feuil1!$A:$E,5,FALSE)</f>
        <v xml:space="preserve">Scientifique </v>
      </c>
      <c r="AA2807" t="s">
        <v>94</v>
      </c>
      <c r="AB2807" t="s">
        <v>77</v>
      </c>
      <c r="AD2807" t="s">
        <v>62</v>
      </c>
      <c r="AE2807" t="s">
        <v>78</v>
      </c>
      <c r="AF2807" t="s">
        <v>174</v>
      </c>
      <c r="AG2807" t="s">
        <v>7666</v>
      </c>
      <c r="AH2807" t="s">
        <v>64</v>
      </c>
      <c r="AI2807" t="s">
        <v>65</v>
      </c>
      <c r="AJ2807" t="s">
        <v>66</v>
      </c>
      <c r="AK2807">
        <v>10</v>
      </c>
    </row>
    <row r="2808" spans="1:37" x14ac:dyDescent="0.25">
      <c r="A2808">
        <v>2807</v>
      </c>
      <c r="B2808" t="s">
        <v>7667</v>
      </c>
      <c r="C2808" t="s">
        <v>68</v>
      </c>
      <c r="D2808" t="s">
        <v>58</v>
      </c>
      <c r="E2808" t="s">
        <v>1532</v>
      </c>
      <c r="F2808" t="s">
        <v>154</v>
      </c>
      <c r="G2808" t="s">
        <v>87</v>
      </c>
      <c r="H2808">
        <v>8.7100000000000009</v>
      </c>
      <c r="I2808">
        <v>8.92</v>
      </c>
      <c r="J2808">
        <v>8.81</v>
      </c>
      <c r="K2808" t="s">
        <v>46</v>
      </c>
      <c r="N2808" t="s">
        <v>45</v>
      </c>
      <c r="O2808" t="s">
        <v>52</v>
      </c>
      <c r="P2808" t="s">
        <v>7668</v>
      </c>
      <c r="Q2808" s="1" t="s">
        <v>211</v>
      </c>
      <c r="R2808" t="s">
        <v>71</v>
      </c>
      <c r="S2808" t="s">
        <v>6540</v>
      </c>
      <c r="T2808" t="s">
        <v>77</v>
      </c>
      <c r="U2808" t="s">
        <v>94</v>
      </c>
      <c r="V2808" t="s">
        <v>75</v>
      </c>
      <c r="W2808" t="s">
        <v>77</v>
      </c>
      <c r="X2808" t="s">
        <v>211</v>
      </c>
      <c r="Y2808" t="str">
        <f>VLOOKUP(Q2808,[1]Feuil1!$A:$C,3,FALSE)</f>
        <v>Sciences Expérimentales</v>
      </c>
      <c r="Z2808" t="str">
        <f>VLOOKUP(Q2808,[1]Feuil1!$A:$E,5,FALSE)</f>
        <v xml:space="preserve">Scientifique </v>
      </c>
      <c r="AA2808" t="s">
        <v>94</v>
      </c>
      <c r="AB2808" t="s">
        <v>77</v>
      </c>
      <c r="AD2808" t="s">
        <v>46</v>
      </c>
      <c r="AG2808" t="s">
        <v>4844</v>
      </c>
      <c r="AH2808" t="s">
        <v>80</v>
      </c>
      <c r="AI2808" t="s">
        <v>65</v>
      </c>
      <c r="AJ2808" t="s">
        <v>66</v>
      </c>
    </row>
    <row r="2809" spans="1:37" x14ac:dyDescent="0.25">
      <c r="A2809">
        <v>2808</v>
      </c>
      <c r="B2809" t="s">
        <v>7669</v>
      </c>
      <c r="C2809" t="s">
        <v>68</v>
      </c>
      <c r="D2809" t="s">
        <v>84</v>
      </c>
      <c r="E2809" t="s">
        <v>3779</v>
      </c>
      <c r="F2809" t="s">
        <v>86</v>
      </c>
      <c r="G2809" t="s">
        <v>87</v>
      </c>
      <c r="H2809">
        <v>11.431333</v>
      </c>
      <c r="I2809">
        <v>12.804665999999999</v>
      </c>
      <c r="J2809">
        <v>12.118</v>
      </c>
      <c r="K2809" t="s">
        <v>5654</v>
      </c>
      <c r="L2809" t="s">
        <v>135</v>
      </c>
      <c r="N2809" t="s">
        <v>105</v>
      </c>
      <c r="O2809" t="s">
        <v>52</v>
      </c>
      <c r="P2809" t="s">
        <v>7670</v>
      </c>
      <c r="Q2809" s="1" t="s">
        <v>211</v>
      </c>
      <c r="R2809" t="s">
        <v>89</v>
      </c>
      <c r="S2809" t="s">
        <v>7671</v>
      </c>
      <c r="T2809" t="s">
        <v>77</v>
      </c>
      <c r="U2809" t="s">
        <v>94</v>
      </c>
      <c r="V2809" t="s">
        <v>75</v>
      </c>
      <c r="W2809" t="s">
        <v>77</v>
      </c>
      <c r="X2809" t="s">
        <v>211</v>
      </c>
      <c r="Y2809" t="str">
        <f>VLOOKUP(Q2809,[1]Feuil1!$A:$C,3,FALSE)</f>
        <v>Sciences Expérimentales</v>
      </c>
      <c r="Z2809" t="str">
        <f>VLOOKUP(Q2809,[1]Feuil1!$A:$E,5,FALSE)</f>
        <v xml:space="preserve">Scientifique </v>
      </c>
      <c r="AA2809" t="s">
        <v>94</v>
      </c>
      <c r="AB2809" t="s">
        <v>77</v>
      </c>
      <c r="AC2809" t="s">
        <v>101</v>
      </c>
      <c r="AD2809" t="s">
        <v>62</v>
      </c>
      <c r="AE2809" t="s">
        <v>78</v>
      </c>
      <c r="AF2809" t="s">
        <v>78</v>
      </c>
      <c r="AG2809" t="s">
        <v>7672</v>
      </c>
      <c r="AH2809" t="s">
        <v>64</v>
      </c>
      <c r="AI2809" t="s">
        <v>65</v>
      </c>
      <c r="AJ2809" t="s">
        <v>303</v>
      </c>
      <c r="AK2809">
        <v>35</v>
      </c>
    </row>
    <row r="2810" spans="1:37" x14ac:dyDescent="0.25">
      <c r="A2810">
        <v>2809</v>
      </c>
      <c r="B2810" t="s">
        <v>7673</v>
      </c>
      <c r="C2810" t="s">
        <v>1123</v>
      </c>
      <c r="D2810" t="s">
        <v>84</v>
      </c>
      <c r="E2810" t="s">
        <v>1654</v>
      </c>
      <c r="F2810" t="s">
        <v>293</v>
      </c>
      <c r="G2810" t="s">
        <v>87</v>
      </c>
      <c r="H2810">
        <v>16.338000000000001</v>
      </c>
      <c r="I2810">
        <v>16.194499999999998</v>
      </c>
      <c r="J2810">
        <v>16.266249999999999</v>
      </c>
      <c r="K2810" t="s">
        <v>1685</v>
      </c>
      <c r="L2810" t="s">
        <v>115</v>
      </c>
      <c r="N2810" t="s">
        <v>45</v>
      </c>
      <c r="O2810" t="s">
        <v>136</v>
      </c>
      <c r="P2810" t="s">
        <v>7674</v>
      </c>
      <c r="Q2810" s="1" t="s">
        <v>1425</v>
      </c>
      <c r="R2810" t="s">
        <v>89</v>
      </c>
      <c r="T2810" t="s">
        <v>97</v>
      </c>
      <c r="U2810" t="s">
        <v>7675</v>
      </c>
      <c r="V2810" t="s">
        <v>77</v>
      </c>
      <c r="W2810" t="s">
        <v>97</v>
      </c>
      <c r="X2810" t="s">
        <v>186</v>
      </c>
      <c r="Y2810" t="str">
        <f>VLOOKUP(Q2810,[1]Feuil1!$A:$C,3,FALSE)</f>
        <v xml:space="preserve">Science mathématique </v>
      </c>
      <c r="Z2810" t="str">
        <f>VLOOKUP(Q2810,[1]Feuil1!$A:$E,5,FALSE)</f>
        <v xml:space="preserve">Scientifique </v>
      </c>
      <c r="AB2810" t="s">
        <v>77</v>
      </c>
      <c r="AD2810" t="s">
        <v>62</v>
      </c>
      <c r="AE2810" t="s">
        <v>78</v>
      </c>
      <c r="AF2810" t="s">
        <v>634</v>
      </c>
      <c r="AI2810" t="s">
        <v>230</v>
      </c>
      <c r="AJ2810" t="s">
        <v>231</v>
      </c>
      <c r="AK2810">
        <v>10</v>
      </c>
    </row>
    <row r="2811" spans="1:37" x14ac:dyDescent="0.25">
      <c r="A2811">
        <v>2810</v>
      </c>
      <c r="B2811" t="s">
        <v>7676</v>
      </c>
      <c r="C2811" t="s">
        <v>68</v>
      </c>
      <c r="D2811" t="s">
        <v>58</v>
      </c>
      <c r="E2811" t="s">
        <v>1124</v>
      </c>
      <c r="F2811" t="s">
        <v>49</v>
      </c>
      <c r="G2811" t="s">
        <v>50</v>
      </c>
      <c r="H2811">
        <v>14.074074074074074</v>
      </c>
      <c r="I2811">
        <v>16.515151515151516</v>
      </c>
      <c r="J2811">
        <v>15.416666666666668</v>
      </c>
      <c r="K2811" t="s">
        <v>1640</v>
      </c>
      <c r="L2811" t="s">
        <v>115</v>
      </c>
      <c r="N2811" t="s">
        <v>45</v>
      </c>
      <c r="O2811" t="s">
        <v>136</v>
      </c>
      <c r="P2811" t="s">
        <v>7677</v>
      </c>
      <c r="Q2811" s="1" t="s">
        <v>211</v>
      </c>
      <c r="R2811" t="s">
        <v>55</v>
      </c>
      <c r="S2811" t="s">
        <v>3470</v>
      </c>
      <c r="T2811" t="s">
        <v>77</v>
      </c>
      <c r="U2811" t="s">
        <v>1126</v>
      </c>
      <c r="V2811" t="s">
        <v>1646</v>
      </c>
      <c r="W2811" t="s">
        <v>77</v>
      </c>
      <c r="X2811" t="s">
        <v>211</v>
      </c>
      <c r="Y2811" t="str">
        <f>VLOOKUP(Q2811,[1]Feuil1!$A:$C,3,FALSE)</f>
        <v>Sciences Expérimentales</v>
      </c>
      <c r="Z2811" t="str">
        <f>VLOOKUP(Q2811,[1]Feuil1!$A:$E,5,FALSE)</f>
        <v xml:space="preserve">Scientifique </v>
      </c>
      <c r="AA2811" t="s">
        <v>94</v>
      </c>
      <c r="AB2811" t="s">
        <v>77</v>
      </c>
      <c r="AC2811" t="s">
        <v>101</v>
      </c>
      <c r="AD2811" t="s">
        <v>62</v>
      </c>
      <c r="AE2811" t="s">
        <v>634</v>
      </c>
      <c r="AF2811" t="s">
        <v>78</v>
      </c>
      <c r="AG2811" t="s">
        <v>4298</v>
      </c>
      <c r="AH2811" t="s">
        <v>64</v>
      </c>
      <c r="AI2811" t="s">
        <v>65</v>
      </c>
      <c r="AJ2811" t="s">
        <v>223</v>
      </c>
      <c r="AK2811">
        <v>1</v>
      </c>
    </row>
    <row r="2812" spans="1:37" x14ac:dyDescent="0.25">
      <c r="A2812">
        <v>2811</v>
      </c>
      <c r="B2812" t="s">
        <v>7678</v>
      </c>
      <c r="C2812" t="s">
        <v>68</v>
      </c>
      <c r="D2812" t="s">
        <v>84</v>
      </c>
      <c r="E2812" t="s">
        <v>3779</v>
      </c>
      <c r="F2812" t="s">
        <v>86</v>
      </c>
      <c r="G2812" t="s">
        <v>87</v>
      </c>
      <c r="H2812">
        <v>13.168666</v>
      </c>
      <c r="I2812">
        <v>13.219333000000001</v>
      </c>
      <c r="J2812">
        <v>13.194000000000001</v>
      </c>
      <c r="K2812" t="s">
        <v>5654</v>
      </c>
      <c r="L2812" t="s">
        <v>135</v>
      </c>
      <c r="N2812" t="s">
        <v>105</v>
      </c>
      <c r="O2812" t="s">
        <v>52</v>
      </c>
      <c r="P2812" t="s">
        <v>7679</v>
      </c>
      <c r="Q2812" s="1" t="s">
        <v>211</v>
      </c>
      <c r="R2812" t="s">
        <v>89</v>
      </c>
      <c r="S2812" t="s">
        <v>2225</v>
      </c>
      <c r="T2812" t="s">
        <v>77</v>
      </c>
      <c r="U2812" t="s">
        <v>94</v>
      </c>
      <c r="V2812" t="s">
        <v>75</v>
      </c>
      <c r="W2812" t="s">
        <v>77</v>
      </c>
      <c r="X2812" t="s">
        <v>211</v>
      </c>
      <c r="Y2812" t="str">
        <f>VLOOKUP(Q2812,[1]Feuil1!$A:$C,3,FALSE)</f>
        <v>Sciences Expérimentales</v>
      </c>
      <c r="Z2812" t="str">
        <f>VLOOKUP(Q2812,[1]Feuil1!$A:$E,5,FALSE)</f>
        <v xml:space="preserve">Scientifique </v>
      </c>
      <c r="AA2812" t="s">
        <v>94</v>
      </c>
      <c r="AB2812" t="s">
        <v>77</v>
      </c>
      <c r="AC2812" t="s">
        <v>101</v>
      </c>
      <c r="AD2812" t="s">
        <v>62</v>
      </c>
      <c r="AE2812" t="s">
        <v>78</v>
      </c>
      <c r="AF2812" t="s">
        <v>78</v>
      </c>
      <c r="AG2812" t="s">
        <v>7680</v>
      </c>
      <c r="AH2812" t="s">
        <v>80</v>
      </c>
      <c r="AI2812" t="s">
        <v>65</v>
      </c>
      <c r="AJ2812" t="s">
        <v>1767</v>
      </c>
      <c r="AK2812">
        <v>19</v>
      </c>
    </row>
    <row r="2813" spans="1:37" x14ac:dyDescent="0.25">
      <c r="A2813">
        <v>2812</v>
      </c>
      <c r="B2813" t="s">
        <v>7681</v>
      </c>
      <c r="C2813" t="s">
        <v>68</v>
      </c>
      <c r="D2813" t="s">
        <v>58</v>
      </c>
      <c r="E2813" t="s">
        <v>1124</v>
      </c>
      <c r="F2813" t="s">
        <v>49</v>
      </c>
      <c r="G2813" t="s">
        <v>50</v>
      </c>
      <c r="H2813">
        <v>17.222222222222221</v>
      </c>
      <c r="I2813">
        <v>19.242424242424242</v>
      </c>
      <c r="J2813">
        <v>18.333333333333332</v>
      </c>
      <c r="K2813" t="s">
        <v>1640</v>
      </c>
      <c r="L2813" t="s">
        <v>115</v>
      </c>
      <c r="N2813" t="s">
        <v>105</v>
      </c>
      <c r="O2813" t="s">
        <v>136</v>
      </c>
      <c r="P2813" t="s">
        <v>7682</v>
      </c>
      <c r="Q2813" s="1" t="s">
        <v>211</v>
      </c>
      <c r="R2813" t="s">
        <v>254</v>
      </c>
      <c r="S2813" t="s">
        <v>3358</v>
      </c>
      <c r="T2813" t="s">
        <v>77</v>
      </c>
      <c r="U2813" t="s">
        <v>1126</v>
      </c>
      <c r="V2813" t="s">
        <v>1646</v>
      </c>
      <c r="W2813" t="s">
        <v>77</v>
      </c>
      <c r="X2813" t="s">
        <v>211</v>
      </c>
      <c r="Y2813" t="str">
        <f>VLOOKUP(Q2813,[1]Feuil1!$A:$C,3,FALSE)</f>
        <v>Sciences Expérimentales</v>
      </c>
      <c r="Z2813" t="str">
        <f>VLOOKUP(Q2813,[1]Feuil1!$A:$E,5,FALSE)</f>
        <v xml:space="preserve">Scientifique </v>
      </c>
      <c r="AA2813" t="s">
        <v>94</v>
      </c>
      <c r="AB2813" t="s">
        <v>77</v>
      </c>
      <c r="AC2813" t="s">
        <v>101</v>
      </c>
      <c r="AD2813" t="s">
        <v>62</v>
      </c>
      <c r="AE2813" t="s">
        <v>168</v>
      </c>
      <c r="AF2813" t="s">
        <v>174</v>
      </c>
      <c r="AG2813" t="s">
        <v>7683</v>
      </c>
      <c r="AH2813" t="s">
        <v>80</v>
      </c>
      <c r="AI2813" t="s">
        <v>65</v>
      </c>
      <c r="AJ2813" t="s">
        <v>4191</v>
      </c>
      <c r="AK2813">
        <v>1</v>
      </c>
    </row>
    <row r="2814" spans="1:37" x14ac:dyDescent="0.25">
      <c r="A2814">
        <v>2813</v>
      </c>
      <c r="B2814" t="s">
        <v>7684</v>
      </c>
      <c r="C2814" t="s">
        <v>68</v>
      </c>
      <c r="D2814" t="s">
        <v>40</v>
      </c>
      <c r="E2814" t="s">
        <v>69</v>
      </c>
      <c r="F2814" t="s">
        <v>49</v>
      </c>
      <c r="G2814" t="s">
        <v>50</v>
      </c>
      <c r="H2814">
        <v>12.230333333333334</v>
      </c>
      <c r="I2814">
        <v>12.558333333333334</v>
      </c>
      <c r="J2814">
        <v>12.394333333333332</v>
      </c>
      <c r="K2814" t="s">
        <v>114</v>
      </c>
      <c r="L2814" t="s">
        <v>135</v>
      </c>
      <c r="N2814" t="s">
        <v>105</v>
      </c>
      <c r="O2814" t="s">
        <v>52</v>
      </c>
      <c r="P2814" t="s">
        <v>7685</v>
      </c>
      <c r="Q2814" s="1" t="s">
        <v>211</v>
      </c>
      <c r="T2814" t="s">
        <v>167</v>
      </c>
      <c r="U2814" t="s">
        <v>58</v>
      </c>
      <c r="V2814" t="s">
        <v>75</v>
      </c>
      <c r="W2814" t="s">
        <v>167</v>
      </c>
      <c r="X2814" t="s">
        <v>211</v>
      </c>
      <c r="Y2814" t="str">
        <f>VLOOKUP(Q2814,[1]Feuil1!$A:$C,3,FALSE)</f>
        <v>Sciences Expérimentales</v>
      </c>
      <c r="Z2814" t="str">
        <f>VLOOKUP(Q2814,[1]Feuil1!$A:$E,5,FALSE)</f>
        <v xml:space="preserve">Scientifique </v>
      </c>
      <c r="AA2814" t="s">
        <v>58</v>
      </c>
      <c r="AB2814" t="s">
        <v>77</v>
      </c>
      <c r="AD2814" t="s">
        <v>62</v>
      </c>
      <c r="AE2814" t="s">
        <v>207</v>
      </c>
      <c r="AF2814" t="s">
        <v>120</v>
      </c>
      <c r="AG2814" t="s">
        <v>6685</v>
      </c>
      <c r="AH2814" t="s">
        <v>64</v>
      </c>
      <c r="AI2814" t="s">
        <v>65</v>
      </c>
      <c r="AJ2814" t="s">
        <v>303</v>
      </c>
    </row>
    <row r="2815" spans="1:37" x14ac:dyDescent="0.25">
      <c r="A2815">
        <v>2814</v>
      </c>
      <c r="B2815" t="s">
        <v>7686</v>
      </c>
      <c r="C2815" t="s">
        <v>68</v>
      </c>
      <c r="D2815" t="s">
        <v>58</v>
      </c>
      <c r="E2815" t="s">
        <v>1124</v>
      </c>
      <c r="F2815" t="s">
        <v>49</v>
      </c>
      <c r="G2815" t="s">
        <v>50</v>
      </c>
      <c r="H2815">
        <v>12.037037037037038</v>
      </c>
      <c r="I2815">
        <v>13.787878787878789</v>
      </c>
      <c r="J2815">
        <v>13</v>
      </c>
      <c r="K2815" t="s">
        <v>1640</v>
      </c>
      <c r="L2815" t="s">
        <v>115</v>
      </c>
      <c r="N2815" t="s">
        <v>45</v>
      </c>
      <c r="O2815" t="s">
        <v>136</v>
      </c>
      <c r="P2815" t="s">
        <v>7687</v>
      </c>
      <c r="Q2815" s="1" t="s">
        <v>211</v>
      </c>
      <c r="R2815" t="s">
        <v>55</v>
      </c>
      <c r="S2815" t="s">
        <v>537</v>
      </c>
      <c r="T2815" t="s">
        <v>77</v>
      </c>
      <c r="U2815" t="s">
        <v>1126</v>
      </c>
      <c r="V2815" t="s">
        <v>1646</v>
      </c>
      <c r="W2815" t="s">
        <v>77</v>
      </c>
      <c r="X2815" t="s">
        <v>211</v>
      </c>
      <c r="Y2815" t="str">
        <f>VLOOKUP(Q2815,[1]Feuil1!$A:$C,3,FALSE)</f>
        <v>Sciences Expérimentales</v>
      </c>
      <c r="Z2815" t="str">
        <f>VLOOKUP(Q2815,[1]Feuil1!$A:$E,5,FALSE)</f>
        <v xml:space="preserve">Scientifique </v>
      </c>
      <c r="AA2815" t="s">
        <v>94</v>
      </c>
      <c r="AB2815" t="s">
        <v>77</v>
      </c>
      <c r="AD2815" t="s">
        <v>62</v>
      </c>
      <c r="AE2815" t="s">
        <v>207</v>
      </c>
      <c r="AF2815" t="s">
        <v>634</v>
      </c>
      <c r="AG2815" t="s">
        <v>4298</v>
      </c>
      <c r="AH2815" t="s">
        <v>64</v>
      </c>
      <c r="AI2815" t="s">
        <v>65</v>
      </c>
      <c r="AJ2815" t="s">
        <v>223</v>
      </c>
      <c r="AK2815">
        <v>9</v>
      </c>
    </row>
    <row r="2816" spans="1:37" x14ac:dyDescent="0.25">
      <c r="A2816">
        <v>2815</v>
      </c>
      <c r="B2816" t="s">
        <v>7688</v>
      </c>
      <c r="C2816" t="s">
        <v>68</v>
      </c>
      <c r="D2816" t="s">
        <v>84</v>
      </c>
      <c r="E2816" t="s">
        <v>3779</v>
      </c>
      <c r="F2816" t="s">
        <v>86</v>
      </c>
      <c r="G2816" t="s">
        <v>87</v>
      </c>
      <c r="H2816">
        <v>10.641999999999999</v>
      </c>
      <c r="I2816">
        <v>9.5926659999999995</v>
      </c>
      <c r="J2816">
        <v>10.117333</v>
      </c>
      <c r="K2816" t="s">
        <v>5640</v>
      </c>
      <c r="L2816" t="s">
        <v>71</v>
      </c>
      <c r="N2816" t="s">
        <v>45</v>
      </c>
      <c r="O2816" t="s">
        <v>52</v>
      </c>
      <c r="P2816" t="s">
        <v>5151</v>
      </c>
      <c r="Q2816" s="1" t="s">
        <v>211</v>
      </c>
      <c r="R2816" t="s">
        <v>55</v>
      </c>
      <c r="S2816" t="s">
        <v>600</v>
      </c>
      <c r="T2816" t="s">
        <v>77</v>
      </c>
      <c r="U2816" t="s">
        <v>94</v>
      </c>
      <c r="V2816" t="s">
        <v>75</v>
      </c>
      <c r="W2816" t="s">
        <v>77</v>
      </c>
      <c r="X2816" t="s">
        <v>211</v>
      </c>
      <c r="Y2816" t="str">
        <f>VLOOKUP(Q2816,[1]Feuil1!$A:$C,3,FALSE)</f>
        <v>Sciences Expérimentales</v>
      </c>
      <c r="Z2816" t="str">
        <f>VLOOKUP(Q2816,[1]Feuil1!$A:$E,5,FALSE)</f>
        <v xml:space="preserve">Scientifique </v>
      </c>
      <c r="AA2816" t="s">
        <v>94</v>
      </c>
      <c r="AB2816" t="s">
        <v>77</v>
      </c>
      <c r="AC2816" t="s">
        <v>101</v>
      </c>
      <c r="AD2816" t="s">
        <v>5642</v>
      </c>
      <c r="AG2816" t="s">
        <v>7689</v>
      </c>
      <c r="AH2816" t="s">
        <v>80</v>
      </c>
      <c r="AI2816" t="s">
        <v>65</v>
      </c>
      <c r="AJ2816" t="s">
        <v>5336</v>
      </c>
    </row>
    <row r="2817" spans="1:37" x14ac:dyDescent="0.25">
      <c r="A2817">
        <v>2816</v>
      </c>
      <c r="B2817" t="s">
        <v>7690</v>
      </c>
      <c r="C2817" t="s">
        <v>68</v>
      </c>
      <c r="D2817" t="s">
        <v>84</v>
      </c>
      <c r="E2817" t="s">
        <v>3779</v>
      </c>
      <c r="F2817" t="s">
        <v>86</v>
      </c>
      <c r="G2817" t="s">
        <v>87</v>
      </c>
      <c r="H2817">
        <v>9.9700000000000006</v>
      </c>
      <c r="I2817">
        <v>11.768666</v>
      </c>
      <c r="J2817">
        <v>10.869332999999999</v>
      </c>
      <c r="K2817" t="s">
        <v>5640</v>
      </c>
      <c r="L2817" t="s">
        <v>71</v>
      </c>
      <c r="N2817" t="s">
        <v>105</v>
      </c>
      <c r="O2817" t="s">
        <v>52</v>
      </c>
      <c r="P2817" t="s">
        <v>7691</v>
      </c>
      <c r="Q2817" s="1" t="s">
        <v>211</v>
      </c>
      <c r="R2817" t="s">
        <v>55</v>
      </c>
      <c r="S2817" t="s">
        <v>2701</v>
      </c>
      <c r="T2817" t="s">
        <v>77</v>
      </c>
      <c r="U2817" t="s">
        <v>94</v>
      </c>
      <c r="V2817" t="s">
        <v>75</v>
      </c>
      <c r="W2817" t="s">
        <v>77</v>
      </c>
      <c r="X2817" t="s">
        <v>211</v>
      </c>
      <c r="Y2817" t="str">
        <f>VLOOKUP(Q2817,[1]Feuil1!$A:$C,3,FALSE)</f>
        <v>Sciences Expérimentales</v>
      </c>
      <c r="Z2817" t="str">
        <f>VLOOKUP(Q2817,[1]Feuil1!$A:$E,5,FALSE)</f>
        <v xml:space="preserve">Scientifique </v>
      </c>
      <c r="AA2817" t="s">
        <v>94</v>
      </c>
      <c r="AB2817" t="s">
        <v>77</v>
      </c>
      <c r="AD2817" t="s">
        <v>5642</v>
      </c>
      <c r="AE2817" t="s">
        <v>78</v>
      </c>
      <c r="AF2817" t="s">
        <v>78</v>
      </c>
      <c r="AG2817" t="s">
        <v>7692</v>
      </c>
      <c r="AH2817" t="s">
        <v>64</v>
      </c>
      <c r="AI2817" t="s">
        <v>122</v>
      </c>
      <c r="AJ2817" t="s">
        <v>488</v>
      </c>
    </row>
    <row r="2818" spans="1:37" x14ac:dyDescent="0.25">
      <c r="A2818">
        <v>2817</v>
      </c>
      <c r="B2818" t="s">
        <v>7693</v>
      </c>
      <c r="C2818" t="s">
        <v>68</v>
      </c>
      <c r="D2818" t="s">
        <v>58</v>
      </c>
      <c r="E2818" t="s">
        <v>42</v>
      </c>
      <c r="F2818" t="s">
        <v>42</v>
      </c>
      <c r="G2818" t="s">
        <v>43</v>
      </c>
      <c r="H2818">
        <v>0</v>
      </c>
      <c r="I2818">
        <v>0</v>
      </c>
      <c r="J2818">
        <v>11.448333333333332</v>
      </c>
      <c r="K2818" t="s">
        <v>6572</v>
      </c>
      <c r="L2818" t="s">
        <v>71</v>
      </c>
      <c r="N2818" t="s">
        <v>45</v>
      </c>
      <c r="O2818" t="s">
        <v>136</v>
      </c>
      <c r="P2818" t="s">
        <v>7694</v>
      </c>
      <c r="Q2818" s="1" t="s">
        <v>211</v>
      </c>
      <c r="R2818" t="s">
        <v>89</v>
      </c>
      <c r="S2818" t="s">
        <v>2194</v>
      </c>
      <c r="T2818" t="s">
        <v>77</v>
      </c>
      <c r="U2818" t="s">
        <v>94</v>
      </c>
      <c r="V2818" t="s">
        <v>785</v>
      </c>
      <c r="W2818" t="s">
        <v>77</v>
      </c>
      <c r="X2818" t="s">
        <v>211</v>
      </c>
      <c r="Y2818" t="str">
        <f>VLOOKUP(Q2818,[1]Feuil1!$A:$C,3,FALSE)</f>
        <v>Sciences Expérimentales</v>
      </c>
      <c r="Z2818" t="str">
        <f>VLOOKUP(Q2818,[1]Feuil1!$A:$E,5,FALSE)</f>
        <v xml:space="preserve">Scientifique </v>
      </c>
      <c r="AA2818" t="s">
        <v>94</v>
      </c>
      <c r="AB2818" t="s">
        <v>77</v>
      </c>
      <c r="AD2818" t="s">
        <v>62</v>
      </c>
      <c r="AE2818" t="s">
        <v>78</v>
      </c>
      <c r="AF2818" t="s">
        <v>634</v>
      </c>
      <c r="AG2818" t="s">
        <v>7695</v>
      </c>
      <c r="AH2818" t="s">
        <v>64</v>
      </c>
      <c r="AI2818" t="s">
        <v>65</v>
      </c>
      <c r="AJ2818" t="s">
        <v>223</v>
      </c>
      <c r="AK2818">
        <v>52</v>
      </c>
    </row>
    <row r="2819" spans="1:37" x14ac:dyDescent="0.25">
      <c r="A2819">
        <v>2818</v>
      </c>
      <c r="B2819" t="s">
        <v>7696</v>
      </c>
      <c r="C2819" t="s">
        <v>68</v>
      </c>
      <c r="D2819" t="s">
        <v>84</v>
      </c>
      <c r="E2819" t="s">
        <v>85</v>
      </c>
      <c r="F2819" t="s">
        <v>154</v>
      </c>
      <c r="G2819" t="s">
        <v>87</v>
      </c>
      <c r="H2819">
        <v>8.1024999999999991</v>
      </c>
      <c r="I2819">
        <v>5.9874999999999998</v>
      </c>
      <c r="J2819">
        <v>7.0449999999999999</v>
      </c>
      <c r="K2819" t="s">
        <v>7592</v>
      </c>
      <c r="N2819" t="s">
        <v>45</v>
      </c>
      <c r="O2819" t="s">
        <v>52</v>
      </c>
      <c r="P2819" t="s">
        <v>7697</v>
      </c>
      <c r="Q2819" s="1" t="s">
        <v>211</v>
      </c>
      <c r="R2819" t="s">
        <v>55</v>
      </c>
      <c r="S2819" t="s">
        <v>459</v>
      </c>
      <c r="T2819" t="s">
        <v>77</v>
      </c>
      <c r="U2819" t="s">
        <v>94</v>
      </c>
      <c r="V2819" t="s">
        <v>75</v>
      </c>
      <c r="W2819" t="s">
        <v>77</v>
      </c>
      <c r="X2819" t="s">
        <v>211</v>
      </c>
      <c r="Y2819" t="str">
        <f>VLOOKUP(Q2819,[1]Feuil1!$A:$C,3,FALSE)</f>
        <v>Sciences Expérimentales</v>
      </c>
      <c r="Z2819" t="str">
        <f>VLOOKUP(Q2819,[1]Feuil1!$A:$E,5,FALSE)</f>
        <v xml:space="preserve">Scientifique </v>
      </c>
      <c r="AA2819" t="s">
        <v>94</v>
      </c>
      <c r="AB2819" t="s">
        <v>77</v>
      </c>
      <c r="AD2819" t="s">
        <v>46</v>
      </c>
      <c r="AE2819" t="s">
        <v>207</v>
      </c>
      <c r="AF2819" t="s">
        <v>634</v>
      </c>
      <c r="AG2819" t="s">
        <v>7698</v>
      </c>
      <c r="AH2819" t="s">
        <v>64</v>
      </c>
      <c r="AI2819" t="s">
        <v>99</v>
      </c>
      <c r="AJ2819" t="s">
        <v>6113</v>
      </c>
    </row>
    <row r="2820" spans="1:37" x14ac:dyDescent="0.25">
      <c r="A2820">
        <v>2819</v>
      </c>
      <c r="B2820" t="s">
        <v>7699</v>
      </c>
      <c r="C2820" t="s">
        <v>68</v>
      </c>
      <c r="D2820" t="s">
        <v>84</v>
      </c>
      <c r="E2820" t="s">
        <v>1654</v>
      </c>
      <c r="F2820" t="s">
        <v>293</v>
      </c>
      <c r="G2820" t="s">
        <v>87</v>
      </c>
      <c r="H2820">
        <v>12.459999999999999</v>
      </c>
      <c r="I2820">
        <v>10.905583333333334</v>
      </c>
      <c r="J2820">
        <v>11.682791666666667</v>
      </c>
      <c r="K2820" t="s">
        <v>294</v>
      </c>
      <c r="L2820" t="s">
        <v>71</v>
      </c>
      <c r="N2820" t="s">
        <v>45</v>
      </c>
      <c r="O2820" t="s">
        <v>136</v>
      </c>
      <c r="P2820" t="s">
        <v>7700</v>
      </c>
      <c r="Q2820" s="1" t="s">
        <v>211</v>
      </c>
      <c r="R2820" t="s">
        <v>55</v>
      </c>
      <c r="S2820" t="s">
        <v>726</v>
      </c>
      <c r="T2820" t="s">
        <v>77</v>
      </c>
      <c r="U2820" t="s">
        <v>94</v>
      </c>
      <c r="V2820" t="s">
        <v>77</v>
      </c>
      <c r="W2820" t="s">
        <v>77</v>
      </c>
      <c r="X2820" t="s">
        <v>211</v>
      </c>
      <c r="Y2820" t="str">
        <f>VLOOKUP(Q2820,[1]Feuil1!$A:$C,3,FALSE)</f>
        <v>Sciences Expérimentales</v>
      </c>
      <c r="Z2820" t="str">
        <f>VLOOKUP(Q2820,[1]Feuil1!$A:$E,5,FALSE)</f>
        <v xml:space="preserve">Scientifique </v>
      </c>
      <c r="AA2820" t="s">
        <v>94</v>
      </c>
      <c r="AB2820" t="s">
        <v>77</v>
      </c>
      <c r="AD2820" t="s">
        <v>62</v>
      </c>
      <c r="AE2820" t="s">
        <v>174</v>
      </c>
      <c r="AF2820" t="s">
        <v>120</v>
      </c>
      <c r="AG2820" t="s">
        <v>7701</v>
      </c>
      <c r="AH2820" t="s">
        <v>80</v>
      </c>
      <c r="AI2820" t="s">
        <v>65</v>
      </c>
      <c r="AJ2820" t="s">
        <v>188</v>
      </c>
      <c r="AK2820">
        <v>18</v>
      </c>
    </row>
    <row r="2821" spans="1:37" x14ac:dyDescent="0.25">
      <c r="A2821">
        <v>2820</v>
      </c>
      <c r="B2821" t="s">
        <v>7702</v>
      </c>
      <c r="C2821" t="s">
        <v>68</v>
      </c>
      <c r="D2821" t="s">
        <v>58</v>
      </c>
      <c r="E2821" t="s">
        <v>1124</v>
      </c>
      <c r="F2821" t="s">
        <v>49</v>
      </c>
      <c r="G2821" t="s">
        <v>50</v>
      </c>
      <c r="H2821">
        <v>8.8888888888888893</v>
      </c>
      <c r="I2821">
        <v>11.515151515151516</v>
      </c>
      <c r="J2821">
        <v>10.333333333333334</v>
      </c>
      <c r="K2821" t="s">
        <v>1640</v>
      </c>
      <c r="L2821" t="s">
        <v>135</v>
      </c>
      <c r="N2821" t="s">
        <v>105</v>
      </c>
      <c r="O2821" t="s">
        <v>136</v>
      </c>
      <c r="P2821" t="s">
        <v>7703</v>
      </c>
      <c r="Q2821" s="1" t="s">
        <v>211</v>
      </c>
      <c r="R2821" t="s">
        <v>71</v>
      </c>
      <c r="S2821" t="s">
        <v>5724</v>
      </c>
      <c r="T2821" t="s">
        <v>77</v>
      </c>
      <c r="U2821" t="s">
        <v>1126</v>
      </c>
      <c r="V2821" t="s">
        <v>1646</v>
      </c>
      <c r="W2821" t="s">
        <v>77</v>
      </c>
      <c r="X2821" t="s">
        <v>211</v>
      </c>
      <c r="Y2821" t="str">
        <f>VLOOKUP(Q2821,[1]Feuil1!$A:$C,3,FALSE)</f>
        <v>Sciences Expérimentales</v>
      </c>
      <c r="Z2821" t="str">
        <f>VLOOKUP(Q2821,[1]Feuil1!$A:$E,5,FALSE)</f>
        <v xml:space="preserve">Scientifique </v>
      </c>
      <c r="AA2821" t="s">
        <v>94</v>
      </c>
      <c r="AB2821" t="s">
        <v>77</v>
      </c>
      <c r="AD2821" t="s">
        <v>62</v>
      </c>
      <c r="AE2821" t="s">
        <v>207</v>
      </c>
      <c r="AF2821" t="s">
        <v>174</v>
      </c>
      <c r="AG2821" t="s">
        <v>7704</v>
      </c>
      <c r="AH2821" t="s">
        <v>64</v>
      </c>
      <c r="AI2821" t="s">
        <v>65</v>
      </c>
      <c r="AJ2821" t="s">
        <v>303</v>
      </c>
      <c r="AK2821">
        <v>4</v>
      </c>
    </row>
    <row r="2822" spans="1:37" x14ac:dyDescent="0.25">
      <c r="A2822">
        <v>2821</v>
      </c>
      <c r="B2822" t="s">
        <v>7705</v>
      </c>
      <c r="C2822" t="s">
        <v>68</v>
      </c>
      <c r="D2822" t="s">
        <v>162</v>
      </c>
      <c r="E2822" t="s">
        <v>163</v>
      </c>
      <c r="F2822" t="s">
        <v>163</v>
      </c>
      <c r="G2822" t="s">
        <v>87</v>
      </c>
      <c r="H2822">
        <v>10.894761904761904</v>
      </c>
      <c r="I2822">
        <v>11.036309523809525</v>
      </c>
      <c r="J2822">
        <v>10.965535714285714</v>
      </c>
      <c r="K2822" t="s">
        <v>5530</v>
      </c>
      <c r="L2822" t="s">
        <v>71</v>
      </c>
      <c r="N2822" t="s">
        <v>105</v>
      </c>
      <c r="O2822" t="s">
        <v>136</v>
      </c>
      <c r="P2822" t="s">
        <v>7706</v>
      </c>
      <c r="Q2822" s="1" t="s">
        <v>211</v>
      </c>
      <c r="R2822" t="s">
        <v>71</v>
      </c>
      <c r="S2822" t="s">
        <v>1941</v>
      </c>
      <c r="T2822" t="s">
        <v>77</v>
      </c>
      <c r="U2822" t="s">
        <v>94</v>
      </c>
      <c r="V2822" t="s">
        <v>77</v>
      </c>
      <c r="W2822" t="s">
        <v>77</v>
      </c>
      <c r="X2822" t="s">
        <v>211</v>
      </c>
      <c r="Y2822" t="str">
        <f>VLOOKUP(Q2822,[1]Feuil1!$A:$C,3,FALSE)</f>
        <v>Sciences Expérimentales</v>
      </c>
      <c r="Z2822" t="str">
        <f>VLOOKUP(Q2822,[1]Feuil1!$A:$E,5,FALSE)</f>
        <v xml:space="preserve">Scientifique </v>
      </c>
      <c r="AA2822" t="s">
        <v>94</v>
      </c>
      <c r="AB2822" t="s">
        <v>77</v>
      </c>
      <c r="AD2822" t="s">
        <v>62</v>
      </c>
      <c r="AE2822" t="s">
        <v>174</v>
      </c>
      <c r="AF2822" t="s">
        <v>634</v>
      </c>
      <c r="AG2822" t="s">
        <v>6270</v>
      </c>
      <c r="AH2822" t="s">
        <v>64</v>
      </c>
      <c r="AI2822" t="s">
        <v>65</v>
      </c>
      <c r="AJ2822" t="s">
        <v>66</v>
      </c>
    </row>
    <row r="2823" spans="1:37" x14ac:dyDescent="0.25">
      <c r="A2823">
        <v>2822</v>
      </c>
      <c r="B2823" t="s">
        <v>7707</v>
      </c>
      <c r="C2823" t="s">
        <v>68</v>
      </c>
      <c r="D2823" t="s">
        <v>162</v>
      </c>
      <c r="E2823" t="s">
        <v>163</v>
      </c>
      <c r="F2823" t="s">
        <v>163</v>
      </c>
      <c r="G2823" t="s">
        <v>87</v>
      </c>
      <c r="H2823">
        <v>12.0875</v>
      </c>
      <c r="I2823">
        <v>10.590238095238096</v>
      </c>
      <c r="J2823">
        <v>11.338869047619049</v>
      </c>
      <c r="K2823" t="s">
        <v>5530</v>
      </c>
      <c r="L2823" t="s">
        <v>71</v>
      </c>
      <c r="N2823" t="s">
        <v>105</v>
      </c>
      <c r="O2823" t="s">
        <v>136</v>
      </c>
      <c r="P2823" t="s">
        <v>4992</v>
      </c>
      <c r="Q2823" s="1" t="s">
        <v>211</v>
      </c>
      <c r="R2823" t="s">
        <v>55</v>
      </c>
      <c r="S2823" t="s">
        <v>196</v>
      </c>
      <c r="T2823" t="s">
        <v>77</v>
      </c>
      <c r="U2823" t="s">
        <v>94</v>
      </c>
      <c r="V2823" t="s">
        <v>77</v>
      </c>
      <c r="W2823" t="s">
        <v>77</v>
      </c>
      <c r="X2823" t="s">
        <v>211</v>
      </c>
      <c r="Y2823" t="str">
        <f>VLOOKUP(Q2823,[1]Feuil1!$A:$C,3,FALSE)</f>
        <v>Sciences Expérimentales</v>
      </c>
      <c r="Z2823" t="str">
        <f>VLOOKUP(Q2823,[1]Feuil1!$A:$E,5,FALSE)</f>
        <v xml:space="preserve">Scientifique </v>
      </c>
      <c r="AA2823" t="s">
        <v>94</v>
      </c>
      <c r="AB2823" t="s">
        <v>77</v>
      </c>
      <c r="AD2823" t="s">
        <v>62</v>
      </c>
      <c r="AE2823" t="s">
        <v>168</v>
      </c>
      <c r="AF2823" t="s">
        <v>634</v>
      </c>
      <c r="AG2823" t="s">
        <v>7708</v>
      </c>
      <c r="AH2823" t="s">
        <v>64</v>
      </c>
      <c r="AI2823" t="s">
        <v>122</v>
      </c>
      <c r="AJ2823" t="s">
        <v>360</v>
      </c>
      <c r="AK2823">
        <v>8</v>
      </c>
    </row>
    <row r="2824" spans="1:37" x14ac:dyDescent="0.25">
      <c r="A2824">
        <v>2823</v>
      </c>
      <c r="B2824" t="s">
        <v>7709</v>
      </c>
      <c r="C2824" t="s">
        <v>68</v>
      </c>
      <c r="D2824" t="s">
        <v>162</v>
      </c>
      <c r="E2824" t="s">
        <v>163</v>
      </c>
      <c r="F2824" t="s">
        <v>163</v>
      </c>
      <c r="G2824" t="s">
        <v>87</v>
      </c>
      <c r="H2824">
        <v>11.255178571428571</v>
      </c>
      <c r="I2824">
        <v>12.729166666666666</v>
      </c>
      <c r="J2824">
        <v>11.992172619047619</v>
      </c>
      <c r="K2824" t="s">
        <v>5530</v>
      </c>
      <c r="L2824" t="s">
        <v>71</v>
      </c>
      <c r="N2824" t="s">
        <v>105</v>
      </c>
      <c r="O2824" t="s">
        <v>136</v>
      </c>
      <c r="P2824" t="s">
        <v>7710</v>
      </c>
      <c r="Q2824" s="1" t="s">
        <v>211</v>
      </c>
      <c r="R2824" t="s">
        <v>89</v>
      </c>
      <c r="S2824" t="s">
        <v>393</v>
      </c>
      <c r="T2824" t="s">
        <v>77</v>
      </c>
      <c r="U2824" t="s">
        <v>94</v>
      </c>
      <c r="V2824" t="s">
        <v>77</v>
      </c>
      <c r="W2824" t="s">
        <v>77</v>
      </c>
      <c r="X2824" t="s">
        <v>211</v>
      </c>
      <c r="Y2824" t="str">
        <f>VLOOKUP(Q2824,[1]Feuil1!$A:$C,3,FALSE)</f>
        <v>Sciences Expérimentales</v>
      </c>
      <c r="Z2824" t="str">
        <f>VLOOKUP(Q2824,[1]Feuil1!$A:$E,5,FALSE)</f>
        <v xml:space="preserve">Scientifique </v>
      </c>
      <c r="AA2824" t="s">
        <v>94</v>
      </c>
      <c r="AB2824" t="s">
        <v>77</v>
      </c>
      <c r="AD2824" t="s">
        <v>62</v>
      </c>
      <c r="AE2824" t="s">
        <v>78</v>
      </c>
      <c r="AF2824" t="s">
        <v>174</v>
      </c>
      <c r="AG2824" t="s">
        <v>7711</v>
      </c>
      <c r="AH2824" t="s">
        <v>80</v>
      </c>
      <c r="AI2824" t="s">
        <v>65</v>
      </c>
      <c r="AJ2824" t="s">
        <v>303</v>
      </c>
      <c r="AK2824">
        <v>10</v>
      </c>
    </row>
    <row r="2825" spans="1:37" x14ac:dyDescent="0.25">
      <c r="A2825">
        <v>2824</v>
      </c>
      <c r="B2825" t="s">
        <v>7712</v>
      </c>
      <c r="C2825" t="s">
        <v>68</v>
      </c>
      <c r="D2825" t="s">
        <v>84</v>
      </c>
      <c r="E2825" t="s">
        <v>3779</v>
      </c>
      <c r="F2825" t="s">
        <v>86</v>
      </c>
      <c r="G2825" t="s">
        <v>87</v>
      </c>
      <c r="H2825">
        <v>15.694666</v>
      </c>
      <c r="I2825">
        <v>16.385332999999999</v>
      </c>
      <c r="J2825">
        <v>16.04</v>
      </c>
      <c r="K2825" t="s">
        <v>5654</v>
      </c>
      <c r="L2825" t="s">
        <v>115</v>
      </c>
      <c r="N2825" t="s">
        <v>45</v>
      </c>
      <c r="O2825" t="s">
        <v>52</v>
      </c>
      <c r="P2825" t="s">
        <v>6027</v>
      </c>
      <c r="Q2825" s="1" t="s">
        <v>211</v>
      </c>
      <c r="R2825" t="s">
        <v>254</v>
      </c>
      <c r="S2825" t="s">
        <v>7713</v>
      </c>
      <c r="T2825" t="s">
        <v>77</v>
      </c>
      <c r="U2825" t="s">
        <v>94</v>
      </c>
      <c r="V2825" t="s">
        <v>75</v>
      </c>
      <c r="W2825" t="s">
        <v>77</v>
      </c>
      <c r="X2825" t="s">
        <v>211</v>
      </c>
      <c r="Y2825" t="str">
        <f>VLOOKUP(Q2825,[1]Feuil1!$A:$C,3,FALSE)</f>
        <v>Sciences Expérimentales</v>
      </c>
      <c r="Z2825" t="str">
        <f>VLOOKUP(Q2825,[1]Feuil1!$A:$E,5,FALSE)</f>
        <v xml:space="preserve">Scientifique </v>
      </c>
      <c r="AA2825" t="s">
        <v>94</v>
      </c>
      <c r="AB2825" t="s">
        <v>77</v>
      </c>
      <c r="AD2825" t="s">
        <v>62</v>
      </c>
      <c r="AE2825" t="s">
        <v>78</v>
      </c>
      <c r="AF2825" t="s">
        <v>78</v>
      </c>
      <c r="AG2825" t="s">
        <v>7714</v>
      </c>
      <c r="AH2825" t="s">
        <v>64</v>
      </c>
      <c r="AI2825" t="s">
        <v>65</v>
      </c>
      <c r="AJ2825" t="s">
        <v>223</v>
      </c>
      <c r="AK2825">
        <v>20</v>
      </c>
    </row>
    <row r="2826" spans="1:37" x14ac:dyDescent="0.25">
      <c r="A2826">
        <v>2825</v>
      </c>
      <c r="B2826" t="s">
        <v>7715</v>
      </c>
      <c r="C2826" t="s">
        <v>68</v>
      </c>
      <c r="D2826" t="s">
        <v>162</v>
      </c>
      <c r="E2826" t="s">
        <v>163</v>
      </c>
      <c r="F2826" t="s">
        <v>163</v>
      </c>
      <c r="G2826" t="s">
        <v>87</v>
      </c>
      <c r="H2826">
        <v>11.764821428571429</v>
      </c>
      <c r="I2826">
        <v>11.261309523809526</v>
      </c>
      <c r="J2826">
        <v>11.513065476190476</v>
      </c>
      <c r="K2826" t="s">
        <v>6329</v>
      </c>
      <c r="L2826" t="s">
        <v>71</v>
      </c>
      <c r="N2826" t="s">
        <v>105</v>
      </c>
      <c r="O2826" t="s">
        <v>136</v>
      </c>
      <c r="P2826" t="s">
        <v>6290</v>
      </c>
      <c r="Q2826" s="1" t="s">
        <v>211</v>
      </c>
      <c r="R2826" t="s">
        <v>89</v>
      </c>
      <c r="S2826" t="s">
        <v>393</v>
      </c>
      <c r="T2826" t="s">
        <v>77</v>
      </c>
      <c r="U2826" t="s">
        <v>94</v>
      </c>
      <c r="V2826" t="s">
        <v>77</v>
      </c>
      <c r="W2826" t="s">
        <v>77</v>
      </c>
      <c r="X2826" t="s">
        <v>211</v>
      </c>
      <c r="Y2826" t="str">
        <f>VLOOKUP(Q2826,[1]Feuil1!$A:$C,3,FALSE)</f>
        <v>Sciences Expérimentales</v>
      </c>
      <c r="Z2826" t="str">
        <f>VLOOKUP(Q2826,[1]Feuil1!$A:$E,5,FALSE)</f>
        <v xml:space="preserve">Scientifique </v>
      </c>
      <c r="AA2826" t="s">
        <v>94</v>
      </c>
      <c r="AB2826" t="s">
        <v>77</v>
      </c>
      <c r="AD2826" t="s">
        <v>62</v>
      </c>
      <c r="AG2826" t="s">
        <v>7716</v>
      </c>
      <c r="AH2826" t="s">
        <v>64</v>
      </c>
      <c r="AI2826" t="s">
        <v>99</v>
      </c>
      <c r="AJ2826" t="s">
        <v>100</v>
      </c>
    </row>
    <row r="2827" spans="1:37" x14ac:dyDescent="0.25">
      <c r="A2827">
        <v>2826</v>
      </c>
      <c r="B2827" t="s">
        <v>7717</v>
      </c>
      <c r="C2827" t="s">
        <v>68</v>
      </c>
      <c r="D2827" t="s">
        <v>162</v>
      </c>
      <c r="E2827" t="s">
        <v>163</v>
      </c>
      <c r="F2827" t="s">
        <v>163</v>
      </c>
      <c r="G2827" t="s">
        <v>87</v>
      </c>
      <c r="H2827">
        <v>11.478869047619048</v>
      </c>
      <c r="I2827">
        <v>12.77142857142857</v>
      </c>
      <c r="J2827">
        <v>12.125148809523809</v>
      </c>
      <c r="K2827" t="s">
        <v>5530</v>
      </c>
      <c r="L2827" t="s">
        <v>135</v>
      </c>
      <c r="N2827" t="s">
        <v>45</v>
      </c>
      <c r="O2827" t="s">
        <v>136</v>
      </c>
      <c r="P2827" t="s">
        <v>7718</v>
      </c>
      <c r="Q2827" s="1" t="s">
        <v>211</v>
      </c>
      <c r="R2827" t="s">
        <v>55</v>
      </c>
      <c r="S2827" t="s">
        <v>2493</v>
      </c>
      <c r="T2827" t="s">
        <v>77</v>
      </c>
      <c r="U2827" t="s">
        <v>94</v>
      </c>
      <c r="V2827" t="s">
        <v>77</v>
      </c>
      <c r="W2827" t="s">
        <v>77</v>
      </c>
      <c r="X2827" t="s">
        <v>211</v>
      </c>
      <c r="Y2827" t="str">
        <f>VLOOKUP(Q2827,[1]Feuil1!$A:$C,3,FALSE)</f>
        <v>Sciences Expérimentales</v>
      </c>
      <c r="Z2827" t="str">
        <f>VLOOKUP(Q2827,[1]Feuil1!$A:$E,5,FALSE)</f>
        <v xml:space="preserve">Scientifique </v>
      </c>
      <c r="AA2827" t="s">
        <v>94</v>
      </c>
      <c r="AB2827" t="s">
        <v>77</v>
      </c>
      <c r="AD2827" t="s">
        <v>62</v>
      </c>
      <c r="AE2827" t="s">
        <v>174</v>
      </c>
      <c r="AF2827" t="s">
        <v>174</v>
      </c>
      <c r="AG2827" t="s">
        <v>6285</v>
      </c>
      <c r="AH2827" t="s">
        <v>64</v>
      </c>
      <c r="AI2827" t="s">
        <v>65</v>
      </c>
      <c r="AJ2827" t="s">
        <v>66</v>
      </c>
      <c r="AK2827">
        <v>2</v>
      </c>
    </row>
    <row r="2828" spans="1:37" x14ac:dyDescent="0.25">
      <c r="A2828">
        <v>2827</v>
      </c>
      <c r="B2828" t="s">
        <v>7719</v>
      </c>
      <c r="C2828" t="s">
        <v>68</v>
      </c>
      <c r="D2828" t="s">
        <v>40</v>
      </c>
      <c r="E2828" t="s">
        <v>494</v>
      </c>
      <c r="F2828" t="s">
        <v>49</v>
      </c>
      <c r="G2828" t="s">
        <v>50</v>
      </c>
      <c r="H2828">
        <v>13.664333333333335</v>
      </c>
      <c r="I2828">
        <v>11.551666666666666</v>
      </c>
      <c r="J2828">
        <v>12.608000000000001</v>
      </c>
      <c r="K2828" t="s">
        <v>114</v>
      </c>
      <c r="L2828" t="s">
        <v>135</v>
      </c>
      <c r="N2828" t="s">
        <v>45</v>
      </c>
      <c r="O2828" t="s">
        <v>52</v>
      </c>
      <c r="P2828" t="s">
        <v>7720</v>
      </c>
      <c r="Q2828" s="1" t="s">
        <v>410</v>
      </c>
      <c r="R2828" t="s">
        <v>55</v>
      </c>
      <c r="T2828" t="s">
        <v>57</v>
      </c>
      <c r="U2828" t="s">
        <v>58</v>
      </c>
      <c r="V2828" t="s">
        <v>75</v>
      </c>
      <c r="W2828" t="s">
        <v>57</v>
      </c>
      <c r="X2828" t="s">
        <v>60</v>
      </c>
      <c r="Y2828" t="str">
        <f>VLOOKUP(Q2828,[1]Feuil1!$A:$C,3,FALSE)</f>
        <v>Sciences Economiques et de Gestion</v>
      </c>
      <c r="Z2828" t="str">
        <f>VLOOKUP(Q2828,[1]Feuil1!$A:$E,5,FALSE)</f>
        <v xml:space="preserve">Economie et gestion </v>
      </c>
      <c r="AA2828" t="s">
        <v>58</v>
      </c>
      <c r="AB2828" t="s">
        <v>77</v>
      </c>
      <c r="AD2828" t="s">
        <v>62</v>
      </c>
      <c r="AE2828" t="s">
        <v>578</v>
      </c>
      <c r="AF2828" t="s">
        <v>78</v>
      </c>
      <c r="AG2828" t="s">
        <v>7721</v>
      </c>
      <c r="AH2828" t="s">
        <v>80</v>
      </c>
      <c r="AI2828" t="s">
        <v>65</v>
      </c>
      <c r="AJ2828" t="s">
        <v>66</v>
      </c>
      <c r="AK2828">
        <v>27</v>
      </c>
    </row>
    <row r="2829" spans="1:37" x14ac:dyDescent="0.25">
      <c r="A2829">
        <v>2828</v>
      </c>
      <c r="B2829" t="s">
        <v>7722</v>
      </c>
      <c r="C2829" t="s">
        <v>68</v>
      </c>
      <c r="D2829" t="s">
        <v>84</v>
      </c>
      <c r="E2829" t="s">
        <v>292</v>
      </c>
      <c r="F2829" t="s">
        <v>293</v>
      </c>
      <c r="G2829" t="s">
        <v>87</v>
      </c>
      <c r="H2829">
        <v>15.669999999999998</v>
      </c>
      <c r="I2829">
        <v>15.459999999999999</v>
      </c>
      <c r="J2829">
        <v>15.564999999999998</v>
      </c>
      <c r="K2829" t="s">
        <v>294</v>
      </c>
      <c r="L2829" t="s">
        <v>89</v>
      </c>
      <c r="N2829" t="s">
        <v>45</v>
      </c>
      <c r="O2829" t="s">
        <v>136</v>
      </c>
      <c r="P2829" t="s">
        <v>7723</v>
      </c>
      <c r="Q2829" s="1" t="s">
        <v>699</v>
      </c>
      <c r="R2829" t="s">
        <v>89</v>
      </c>
      <c r="S2829" t="s">
        <v>3761</v>
      </c>
      <c r="T2829" t="s">
        <v>77</v>
      </c>
      <c r="U2829" t="s">
        <v>94</v>
      </c>
      <c r="V2829" t="s">
        <v>77</v>
      </c>
      <c r="W2829" t="s">
        <v>77</v>
      </c>
      <c r="X2829" t="s">
        <v>701</v>
      </c>
      <c r="Y2829" t="str">
        <f>VLOOKUP(Q2829,[1]Feuil1!$A:$C,3,FALSE)</f>
        <v>Général (Bac Français)</v>
      </c>
      <c r="Z2829" t="str">
        <f>VLOOKUP(Q2829,[1]Feuil1!$A:$E,5,FALSE)</f>
        <v xml:space="preserve">Scientifique </v>
      </c>
      <c r="AA2829" t="s">
        <v>94</v>
      </c>
      <c r="AB2829" t="s">
        <v>77</v>
      </c>
      <c r="AD2829" t="s">
        <v>62</v>
      </c>
      <c r="AE2829" t="s">
        <v>168</v>
      </c>
      <c r="AF2829" t="s">
        <v>634</v>
      </c>
      <c r="AG2829" t="s">
        <v>3252</v>
      </c>
      <c r="AH2829" t="s">
        <v>64</v>
      </c>
      <c r="AI2829" t="s">
        <v>65</v>
      </c>
      <c r="AJ2829" t="s">
        <v>66</v>
      </c>
      <c r="AK2829">
        <v>20</v>
      </c>
    </row>
    <row r="2830" spans="1:37" x14ac:dyDescent="0.25">
      <c r="A2830">
        <v>2829</v>
      </c>
      <c r="B2830" t="s">
        <v>7724</v>
      </c>
      <c r="C2830" t="s">
        <v>68</v>
      </c>
      <c r="D2830" t="s">
        <v>58</v>
      </c>
      <c r="E2830" t="s">
        <v>1124</v>
      </c>
      <c r="F2830" t="s">
        <v>49</v>
      </c>
      <c r="G2830" t="s">
        <v>50</v>
      </c>
      <c r="H2830">
        <v>9.6296296296296298</v>
      </c>
      <c r="I2830">
        <v>10</v>
      </c>
      <c r="J2830">
        <v>9.8333333333333321</v>
      </c>
      <c r="K2830" t="s">
        <v>1640</v>
      </c>
      <c r="L2830" t="s">
        <v>135</v>
      </c>
      <c r="N2830" t="s">
        <v>105</v>
      </c>
      <c r="O2830" t="s">
        <v>136</v>
      </c>
      <c r="P2830" t="s">
        <v>6776</v>
      </c>
      <c r="Q2830" s="1" t="s">
        <v>410</v>
      </c>
      <c r="R2830" t="s">
        <v>89</v>
      </c>
      <c r="S2830" t="s">
        <v>2515</v>
      </c>
      <c r="T2830" t="s">
        <v>77</v>
      </c>
      <c r="U2830" t="s">
        <v>1126</v>
      </c>
      <c r="V2830" t="s">
        <v>1646</v>
      </c>
      <c r="W2830" t="s">
        <v>77</v>
      </c>
      <c r="X2830" t="s">
        <v>60</v>
      </c>
      <c r="Y2830" t="str">
        <f>VLOOKUP(Q2830,[1]Feuil1!$A:$C,3,FALSE)</f>
        <v>Sciences Economiques et de Gestion</v>
      </c>
      <c r="Z2830" t="str">
        <f>VLOOKUP(Q2830,[1]Feuil1!$A:$E,5,FALSE)</f>
        <v xml:space="preserve">Economie et gestion </v>
      </c>
      <c r="AA2830" t="s">
        <v>94</v>
      </c>
      <c r="AB2830" t="s">
        <v>77</v>
      </c>
      <c r="AD2830" t="s">
        <v>62</v>
      </c>
      <c r="AE2830" t="s">
        <v>197</v>
      </c>
      <c r="AF2830" t="s">
        <v>634</v>
      </c>
      <c r="AG2830" t="s">
        <v>7725</v>
      </c>
      <c r="AH2830" t="s">
        <v>80</v>
      </c>
      <c r="AI2830" t="s">
        <v>99</v>
      </c>
      <c r="AJ2830" t="s">
        <v>100</v>
      </c>
      <c r="AK2830">
        <v>33</v>
      </c>
    </row>
    <row r="2831" spans="1:37" x14ac:dyDescent="0.25">
      <c r="A2831">
        <v>2830</v>
      </c>
      <c r="B2831" t="s">
        <v>7726</v>
      </c>
      <c r="C2831" t="s">
        <v>68</v>
      </c>
      <c r="D2831" t="s">
        <v>58</v>
      </c>
      <c r="E2831" t="s">
        <v>1124</v>
      </c>
      <c r="F2831" t="s">
        <v>49</v>
      </c>
      <c r="G2831" t="s">
        <v>50</v>
      </c>
      <c r="H2831">
        <v>11.296296296296296</v>
      </c>
      <c r="I2831">
        <v>13.484848484848484</v>
      </c>
      <c r="J2831">
        <v>12.5</v>
      </c>
      <c r="K2831" t="s">
        <v>1640</v>
      </c>
      <c r="L2831" t="s">
        <v>89</v>
      </c>
      <c r="N2831" t="s">
        <v>45</v>
      </c>
      <c r="O2831" t="s">
        <v>136</v>
      </c>
      <c r="P2831" t="s">
        <v>7727</v>
      </c>
      <c r="Q2831" s="1" t="s">
        <v>211</v>
      </c>
      <c r="R2831" t="s">
        <v>254</v>
      </c>
      <c r="S2831" t="s">
        <v>5379</v>
      </c>
      <c r="T2831" t="s">
        <v>77</v>
      </c>
      <c r="U2831" t="s">
        <v>1126</v>
      </c>
      <c r="V2831" t="s">
        <v>1646</v>
      </c>
      <c r="W2831" t="s">
        <v>77</v>
      </c>
      <c r="X2831" t="s">
        <v>211</v>
      </c>
      <c r="Y2831" t="str">
        <f>VLOOKUP(Q2831,[1]Feuil1!$A:$C,3,FALSE)</f>
        <v>Sciences Expérimentales</v>
      </c>
      <c r="Z2831" t="str">
        <f>VLOOKUP(Q2831,[1]Feuil1!$A:$E,5,FALSE)</f>
        <v xml:space="preserve">Scientifique </v>
      </c>
      <c r="AA2831" t="s">
        <v>94</v>
      </c>
      <c r="AB2831" t="s">
        <v>77</v>
      </c>
      <c r="AD2831" t="s">
        <v>62</v>
      </c>
      <c r="AE2831" t="s">
        <v>168</v>
      </c>
      <c r="AF2831" t="s">
        <v>174</v>
      </c>
      <c r="AG2831" t="s">
        <v>7728</v>
      </c>
      <c r="AH2831" t="s">
        <v>80</v>
      </c>
      <c r="AI2831" t="s">
        <v>65</v>
      </c>
      <c r="AJ2831" t="s">
        <v>298</v>
      </c>
      <c r="AK2831">
        <v>4</v>
      </c>
    </row>
    <row r="2832" spans="1:37" x14ac:dyDescent="0.25">
      <c r="A2832">
        <v>2831</v>
      </c>
      <c r="B2832" t="s">
        <v>7729</v>
      </c>
      <c r="C2832" t="s">
        <v>68</v>
      </c>
      <c r="D2832" t="s">
        <v>58</v>
      </c>
      <c r="E2832" t="s">
        <v>1124</v>
      </c>
      <c r="F2832" t="s">
        <v>49</v>
      </c>
      <c r="G2832" t="s">
        <v>50</v>
      </c>
      <c r="H2832">
        <v>8.518518518518519</v>
      </c>
      <c r="I2832">
        <v>10.454545454545453</v>
      </c>
      <c r="J2832">
        <v>9.5833333333333339</v>
      </c>
      <c r="K2832" t="s">
        <v>1640</v>
      </c>
      <c r="L2832" t="s">
        <v>135</v>
      </c>
      <c r="N2832" t="s">
        <v>45</v>
      </c>
      <c r="O2832" t="s">
        <v>136</v>
      </c>
      <c r="P2832" t="s">
        <v>7730</v>
      </c>
      <c r="Q2832" s="1" t="s">
        <v>616</v>
      </c>
      <c r="R2832" t="s">
        <v>89</v>
      </c>
      <c r="S2832" t="s">
        <v>1317</v>
      </c>
      <c r="T2832" t="s">
        <v>109</v>
      </c>
      <c r="U2832" t="s">
        <v>1126</v>
      </c>
      <c r="V2832" t="s">
        <v>1646</v>
      </c>
      <c r="W2832" t="s">
        <v>109</v>
      </c>
      <c r="X2832" t="s">
        <v>616</v>
      </c>
      <c r="Y2832" t="str">
        <f>VLOOKUP(Q2832,[1]Feuil1!$A:$C,3,FALSE)</f>
        <v>Autre</v>
      </c>
      <c r="Z2832" t="str">
        <f>VLOOKUP(Q2832,[1]Feuil1!$A:$E,5,FALSE)</f>
        <v>Autre</v>
      </c>
      <c r="AA2832" t="s">
        <v>94</v>
      </c>
      <c r="AB2832" t="s">
        <v>77</v>
      </c>
      <c r="AD2832" t="s">
        <v>62</v>
      </c>
      <c r="AE2832" t="s">
        <v>207</v>
      </c>
      <c r="AF2832" t="s">
        <v>120</v>
      </c>
      <c r="AG2832" t="s">
        <v>4431</v>
      </c>
      <c r="AH2832" t="s">
        <v>64</v>
      </c>
      <c r="AI2832" t="s">
        <v>122</v>
      </c>
      <c r="AJ2832" t="s">
        <v>488</v>
      </c>
      <c r="AK2832">
        <v>26</v>
      </c>
    </row>
    <row r="2833" spans="1:37" x14ac:dyDescent="0.25">
      <c r="A2833">
        <v>2832</v>
      </c>
      <c r="B2833" t="s">
        <v>7731</v>
      </c>
      <c r="C2833" t="s">
        <v>68</v>
      </c>
      <c r="D2833" t="s">
        <v>58</v>
      </c>
      <c r="E2833" t="s">
        <v>1124</v>
      </c>
      <c r="F2833" t="s">
        <v>49</v>
      </c>
      <c r="G2833" t="s">
        <v>50</v>
      </c>
      <c r="H2833">
        <v>6.8518518518518521</v>
      </c>
      <c r="I2833">
        <v>8.3333333333333339</v>
      </c>
      <c r="J2833">
        <v>7.666666666666667</v>
      </c>
      <c r="K2833" t="s">
        <v>1640</v>
      </c>
      <c r="L2833" t="s">
        <v>71</v>
      </c>
      <c r="N2833" t="s">
        <v>105</v>
      </c>
      <c r="O2833" t="s">
        <v>136</v>
      </c>
      <c r="P2833" t="s">
        <v>7668</v>
      </c>
      <c r="Q2833" s="1" t="s">
        <v>410</v>
      </c>
      <c r="R2833" t="s">
        <v>71</v>
      </c>
      <c r="S2833" t="s">
        <v>6726</v>
      </c>
      <c r="T2833" t="s">
        <v>109</v>
      </c>
      <c r="U2833" t="s">
        <v>1126</v>
      </c>
      <c r="V2833" t="s">
        <v>1646</v>
      </c>
      <c r="W2833" t="s">
        <v>109</v>
      </c>
      <c r="X2833" t="s">
        <v>60</v>
      </c>
      <c r="Y2833" t="str">
        <f>VLOOKUP(Q2833,[1]Feuil1!$A:$C,3,FALSE)</f>
        <v>Sciences Economiques et de Gestion</v>
      </c>
      <c r="Z2833" t="str">
        <f>VLOOKUP(Q2833,[1]Feuil1!$A:$E,5,FALSE)</f>
        <v xml:space="preserve">Economie et gestion </v>
      </c>
      <c r="AA2833" t="s">
        <v>94</v>
      </c>
      <c r="AB2833" t="s">
        <v>77</v>
      </c>
      <c r="AD2833" t="s">
        <v>62</v>
      </c>
      <c r="AE2833" t="s">
        <v>207</v>
      </c>
      <c r="AF2833" t="s">
        <v>207</v>
      </c>
      <c r="AG2833" t="s">
        <v>3482</v>
      </c>
      <c r="AH2833" t="s">
        <v>64</v>
      </c>
      <c r="AI2833" t="s">
        <v>65</v>
      </c>
      <c r="AJ2833" t="s">
        <v>66</v>
      </c>
      <c r="AK2833">
        <v>30</v>
      </c>
    </row>
    <row r="2834" spans="1:37" x14ac:dyDescent="0.25">
      <c r="A2834">
        <v>2833</v>
      </c>
      <c r="B2834" t="s">
        <v>7732</v>
      </c>
      <c r="C2834" t="s">
        <v>68</v>
      </c>
      <c r="D2834" t="s">
        <v>84</v>
      </c>
      <c r="E2834" t="s">
        <v>1654</v>
      </c>
      <c r="F2834" t="s">
        <v>293</v>
      </c>
      <c r="G2834" t="s">
        <v>87</v>
      </c>
      <c r="H2834">
        <v>17.350000000000001</v>
      </c>
      <c r="I2834">
        <v>17.189083333333333</v>
      </c>
      <c r="J2834">
        <v>17.269541666666669</v>
      </c>
      <c r="K2834" t="s">
        <v>1685</v>
      </c>
      <c r="L2834" t="s">
        <v>115</v>
      </c>
      <c r="N2834" t="s">
        <v>105</v>
      </c>
      <c r="O2834" t="s">
        <v>136</v>
      </c>
      <c r="P2834" t="s">
        <v>7733</v>
      </c>
      <c r="Q2834" s="1" t="s">
        <v>1425</v>
      </c>
      <c r="R2834" t="s">
        <v>254</v>
      </c>
      <c r="S2834" t="s">
        <v>3909</v>
      </c>
      <c r="T2834" t="s">
        <v>77</v>
      </c>
      <c r="U2834" t="s">
        <v>94</v>
      </c>
      <c r="V2834" t="s">
        <v>77</v>
      </c>
      <c r="W2834" t="s">
        <v>77</v>
      </c>
      <c r="X2834" t="s">
        <v>186</v>
      </c>
      <c r="Y2834" t="str">
        <f>VLOOKUP(Q2834,[1]Feuil1!$A:$C,3,FALSE)</f>
        <v xml:space="preserve">Science mathématique </v>
      </c>
      <c r="Z2834" t="str">
        <f>VLOOKUP(Q2834,[1]Feuil1!$A:$E,5,FALSE)</f>
        <v xml:space="preserve">Scientifique </v>
      </c>
      <c r="AA2834" t="s">
        <v>94</v>
      </c>
      <c r="AB2834" t="s">
        <v>77</v>
      </c>
      <c r="AD2834" t="s">
        <v>62</v>
      </c>
      <c r="AE2834" t="s">
        <v>78</v>
      </c>
      <c r="AF2834" t="s">
        <v>78</v>
      </c>
      <c r="AG2834" t="s">
        <v>7734</v>
      </c>
      <c r="AH2834" t="s">
        <v>64</v>
      </c>
      <c r="AI2834" t="s">
        <v>65</v>
      </c>
      <c r="AJ2834" t="s">
        <v>303</v>
      </c>
      <c r="AK2834">
        <v>5</v>
      </c>
    </row>
    <row r="2835" spans="1:37" x14ac:dyDescent="0.25">
      <c r="A2835">
        <v>2834</v>
      </c>
      <c r="B2835" t="s">
        <v>7735</v>
      </c>
      <c r="C2835" t="s">
        <v>68</v>
      </c>
      <c r="D2835" t="s">
        <v>162</v>
      </c>
      <c r="E2835" t="s">
        <v>163</v>
      </c>
      <c r="F2835" t="s">
        <v>163</v>
      </c>
      <c r="G2835" t="s">
        <v>87</v>
      </c>
      <c r="H2835">
        <v>10.835714285714285</v>
      </c>
      <c r="I2835">
        <v>10.066666666666666</v>
      </c>
      <c r="J2835">
        <v>10.451190476190476</v>
      </c>
      <c r="K2835" t="s">
        <v>6329</v>
      </c>
      <c r="L2835" t="s">
        <v>71</v>
      </c>
      <c r="N2835" t="s">
        <v>45</v>
      </c>
      <c r="O2835" t="s">
        <v>136</v>
      </c>
      <c r="P2835" t="s">
        <v>7736</v>
      </c>
      <c r="Q2835" s="1" t="s">
        <v>211</v>
      </c>
      <c r="R2835" t="s">
        <v>55</v>
      </c>
      <c r="S2835" t="s">
        <v>731</v>
      </c>
      <c r="T2835" t="s">
        <v>77</v>
      </c>
      <c r="U2835" t="s">
        <v>94</v>
      </c>
      <c r="V2835" t="s">
        <v>77</v>
      </c>
      <c r="W2835" t="s">
        <v>77</v>
      </c>
      <c r="X2835" t="s">
        <v>211</v>
      </c>
      <c r="Y2835" t="str">
        <f>VLOOKUP(Q2835,[1]Feuil1!$A:$C,3,FALSE)</f>
        <v>Sciences Expérimentales</v>
      </c>
      <c r="Z2835" t="str">
        <f>VLOOKUP(Q2835,[1]Feuil1!$A:$E,5,FALSE)</f>
        <v xml:space="preserve">Scientifique </v>
      </c>
      <c r="AA2835" t="s">
        <v>94</v>
      </c>
      <c r="AB2835" t="s">
        <v>77</v>
      </c>
      <c r="AD2835" t="s">
        <v>62</v>
      </c>
      <c r="AE2835" t="s">
        <v>634</v>
      </c>
      <c r="AF2835" t="s">
        <v>168</v>
      </c>
      <c r="AG2835" t="s">
        <v>7737</v>
      </c>
      <c r="AH2835" t="s">
        <v>80</v>
      </c>
      <c r="AI2835" t="s">
        <v>65</v>
      </c>
      <c r="AJ2835" t="s">
        <v>66</v>
      </c>
    </row>
    <row r="2836" spans="1:37" x14ac:dyDescent="0.25">
      <c r="A2836">
        <v>2835</v>
      </c>
      <c r="B2836" t="s">
        <v>7738</v>
      </c>
      <c r="C2836" t="s">
        <v>68</v>
      </c>
      <c r="D2836" t="s">
        <v>84</v>
      </c>
      <c r="E2836" t="s">
        <v>85</v>
      </c>
      <c r="F2836" t="s">
        <v>154</v>
      </c>
      <c r="G2836" t="s">
        <v>87</v>
      </c>
      <c r="H2836">
        <v>9.6325000000000003</v>
      </c>
      <c r="I2836">
        <v>10.5625</v>
      </c>
      <c r="J2836">
        <v>10.0975</v>
      </c>
      <c r="K2836" t="s">
        <v>471</v>
      </c>
      <c r="L2836" t="s">
        <v>71</v>
      </c>
      <c r="N2836" t="s">
        <v>105</v>
      </c>
      <c r="O2836" t="s">
        <v>52</v>
      </c>
      <c r="P2836" t="s">
        <v>7739</v>
      </c>
      <c r="Q2836" s="1" t="s">
        <v>211</v>
      </c>
      <c r="R2836" t="s">
        <v>254</v>
      </c>
      <c r="S2836" t="s">
        <v>1812</v>
      </c>
      <c r="T2836" t="s">
        <v>77</v>
      </c>
      <c r="U2836" t="s">
        <v>94</v>
      </c>
      <c r="V2836" t="s">
        <v>75</v>
      </c>
      <c r="W2836" t="s">
        <v>77</v>
      </c>
      <c r="X2836" t="s">
        <v>211</v>
      </c>
      <c r="Y2836" t="str">
        <f>VLOOKUP(Q2836,[1]Feuil1!$A:$C,3,FALSE)</f>
        <v>Sciences Expérimentales</v>
      </c>
      <c r="Z2836" t="str">
        <f>VLOOKUP(Q2836,[1]Feuil1!$A:$E,5,FALSE)</f>
        <v xml:space="preserve">Scientifique </v>
      </c>
      <c r="AA2836" t="s">
        <v>94</v>
      </c>
      <c r="AB2836" t="s">
        <v>77</v>
      </c>
      <c r="AC2836" t="s">
        <v>101</v>
      </c>
      <c r="AD2836" t="s">
        <v>62</v>
      </c>
      <c r="AE2836" t="s">
        <v>168</v>
      </c>
      <c r="AF2836" t="s">
        <v>634</v>
      </c>
      <c r="AG2836" t="s">
        <v>379</v>
      </c>
      <c r="AH2836" t="s">
        <v>64</v>
      </c>
      <c r="AI2836" t="s">
        <v>65</v>
      </c>
      <c r="AJ2836" t="s">
        <v>303</v>
      </c>
    </row>
    <row r="2837" spans="1:37" x14ac:dyDescent="0.25">
      <c r="A2837">
        <v>2836</v>
      </c>
      <c r="B2837" t="s">
        <v>7740</v>
      </c>
      <c r="C2837" t="s">
        <v>68</v>
      </c>
      <c r="D2837" t="s">
        <v>58</v>
      </c>
      <c r="E2837" t="s">
        <v>1124</v>
      </c>
      <c r="F2837" t="s">
        <v>49</v>
      </c>
      <c r="G2837" t="s">
        <v>50</v>
      </c>
      <c r="H2837">
        <v>14.62962962962963</v>
      </c>
      <c r="I2837">
        <v>15.454545454545453</v>
      </c>
      <c r="J2837">
        <v>15.083333333333332</v>
      </c>
      <c r="K2837" t="s">
        <v>1640</v>
      </c>
      <c r="L2837" t="s">
        <v>115</v>
      </c>
      <c r="N2837" t="s">
        <v>45</v>
      </c>
      <c r="O2837" t="s">
        <v>136</v>
      </c>
      <c r="P2837" t="s">
        <v>3806</v>
      </c>
      <c r="Q2837" s="1" t="s">
        <v>616</v>
      </c>
      <c r="R2837" t="s">
        <v>55</v>
      </c>
      <c r="S2837" t="s">
        <v>367</v>
      </c>
      <c r="T2837" t="s">
        <v>109</v>
      </c>
      <c r="U2837" t="s">
        <v>1126</v>
      </c>
      <c r="V2837" t="s">
        <v>1646</v>
      </c>
      <c r="W2837" t="s">
        <v>109</v>
      </c>
      <c r="X2837" t="s">
        <v>616</v>
      </c>
      <c r="Y2837" t="str">
        <f>VLOOKUP(Q2837,[1]Feuil1!$A:$C,3,FALSE)</f>
        <v>Autre</v>
      </c>
      <c r="Z2837" t="str">
        <f>VLOOKUP(Q2837,[1]Feuil1!$A:$E,5,FALSE)</f>
        <v>Autre</v>
      </c>
      <c r="AA2837" t="s">
        <v>94</v>
      </c>
      <c r="AB2837" t="s">
        <v>77</v>
      </c>
      <c r="AD2837" t="s">
        <v>62</v>
      </c>
      <c r="AE2837" t="s">
        <v>78</v>
      </c>
      <c r="AF2837" t="s">
        <v>78</v>
      </c>
      <c r="AG2837" t="s">
        <v>6235</v>
      </c>
      <c r="AH2837" t="s">
        <v>64</v>
      </c>
      <c r="AI2837" t="s">
        <v>65</v>
      </c>
      <c r="AJ2837" t="s">
        <v>66</v>
      </c>
      <c r="AK2837">
        <v>7</v>
      </c>
    </row>
    <row r="2838" spans="1:37" x14ac:dyDescent="0.25">
      <c r="A2838">
        <v>2837</v>
      </c>
      <c r="B2838" t="s">
        <v>7741</v>
      </c>
      <c r="C2838" t="s">
        <v>68</v>
      </c>
      <c r="D2838" t="s">
        <v>84</v>
      </c>
      <c r="E2838" t="s">
        <v>85</v>
      </c>
      <c r="F2838" t="s">
        <v>154</v>
      </c>
      <c r="G2838" t="s">
        <v>87</v>
      </c>
      <c r="H2838">
        <v>10.1225</v>
      </c>
      <c r="I2838">
        <v>10.125</v>
      </c>
      <c r="J2838">
        <v>10.123749999999999</v>
      </c>
      <c r="K2838" t="s">
        <v>471</v>
      </c>
      <c r="L2838" t="s">
        <v>71</v>
      </c>
      <c r="N2838" t="s">
        <v>45</v>
      </c>
      <c r="O2838" t="s">
        <v>52</v>
      </c>
      <c r="P2838" t="s">
        <v>7742</v>
      </c>
      <c r="Q2838" s="1" t="s">
        <v>211</v>
      </c>
      <c r="R2838" t="s">
        <v>89</v>
      </c>
      <c r="S2838" t="s">
        <v>2222</v>
      </c>
      <c r="T2838" t="s">
        <v>77</v>
      </c>
      <c r="U2838" t="s">
        <v>94</v>
      </c>
      <c r="V2838" t="s">
        <v>75</v>
      </c>
      <c r="W2838" t="s">
        <v>77</v>
      </c>
      <c r="X2838" t="s">
        <v>211</v>
      </c>
      <c r="Y2838" t="str">
        <f>VLOOKUP(Q2838,[1]Feuil1!$A:$C,3,FALSE)</f>
        <v>Sciences Expérimentales</v>
      </c>
      <c r="Z2838" t="str">
        <f>VLOOKUP(Q2838,[1]Feuil1!$A:$E,5,FALSE)</f>
        <v xml:space="preserve">Scientifique </v>
      </c>
      <c r="AA2838" t="s">
        <v>94</v>
      </c>
      <c r="AB2838" t="s">
        <v>77</v>
      </c>
      <c r="AD2838" t="s">
        <v>62</v>
      </c>
      <c r="AE2838" t="s">
        <v>78</v>
      </c>
      <c r="AF2838" t="s">
        <v>634</v>
      </c>
      <c r="AG2838" t="s">
        <v>1823</v>
      </c>
      <c r="AH2838" t="s">
        <v>64</v>
      </c>
      <c r="AI2838" t="s">
        <v>65</v>
      </c>
      <c r="AJ2838" t="s">
        <v>66</v>
      </c>
    </row>
    <row r="2839" spans="1:37" x14ac:dyDescent="0.25">
      <c r="A2839">
        <v>2838</v>
      </c>
      <c r="B2839" t="s">
        <v>7743</v>
      </c>
      <c r="C2839" t="s">
        <v>68</v>
      </c>
      <c r="D2839" t="s">
        <v>84</v>
      </c>
      <c r="E2839" t="s">
        <v>3779</v>
      </c>
      <c r="F2839" t="s">
        <v>86</v>
      </c>
      <c r="G2839" t="s">
        <v>87</v>
      </c>
      <c r="H2839">
        <v>11.100666</v>
      </c>
      <c r="I2839">
        <v>12.433999999999999</v>
      </c>
      <c r="J2839">
        <v>11.767333000000001</v>
      </c>
      <c r="K2839" t="s">
        <v>5000</v>
      </c>
      <c r="L2839" t="s">
        <v>71</v>
      </c>
      <c r="N2839" t="s">
        <v>105</v>
      </c>
      <c r="O2839" t="s">
        <v>52</v>
      </c>
      <c r="P2839" t="s">
        <v>7744</v>
      </c>
      <c r="Q2839" s="1" t="s">
        <v>211</v>
      </c>
      <c r="R2839" t="s">
        <v>89</v>
      </c>
      <c r="S2839" t="s">
        <v>7745</v>
      </c>
      <c r="T2839" t="s">
        <v>77</v>
      </c>
      <c r="U2839" t="s">
        <v>94</v>
      </c>
      <c r="V2839" t="s">
        <v>75</v>
      </c>
      <c r="W2839" t="s">
        <v>77</v>
      </c>
      <c r="X2839" t="s">
        <v>211</v>
      </c>
      <c r="Y2839" t="str">
        <f>VLOOKUP(Q2839,[1]Feuil1!$A:$C,3,FALSE)</f>
        <v>Sciences Expérimentales</v>
      </c>
      <c r="Z2839" t="str">
        <f>VLOOKUP(Q2839,[1]Feuil1!$A:$E,5,FALSE)</f>
        <v xml:space="preserve">Scientifique </v>
      </c>
      <c r="AA2839" t="s">
        <v>94</v>
      </c>
      <c r="AB2839" t="s">
        <v>77</v>
      </c>
      <c r="AC2839" t="s">
        <v>101</v>
      </c>
      <c r="AD2839" t="s">
        <v>62</v>
      </c>
      <c r="AE2839" t="s">
        <v>174</v>
      </c>
      <c r="AF2839" t="s">
        <v>174</v>
      </c>
      <c r="AG2839" t="s">
        <v>1672</v>
      </c>
      <c r="AH2839" t="s">
        <v>80</v>
      </c>
      <c r="AI2839" t="s">
        <v>99</v>
      </c>
      <c r="AJ2839" t="s">
        <v>1011</v>
      </c>
      <c r="AK2839">
        <v>17</v>
      </c>
    </row>
    <row r="2840" spans="1:37" x14ac:dyDescent="0.25">
      <c r="A2840">
        <v>2839</v>
      </c>
      <c r="B2840" t="s">
        <v>7746</v>
      </c>
      <c r="C2840" t="s">
        <v>68</v>
      </c>
      <c r="D2840" t="s">
        <v>162</v>
      </c>
      <c r="E2840" t="s">
        <v>163</v>
      </c>
      <c r="F2840" t="s">
        <v>163</v>
      </c>
      <c r="G2840" t="s">
        <v>87</v>
      </c>
      <c r="H2840">
        <v>10.588928571428571</v>
      </c>
      <c r="I2840">
        <v>9.2714285714285722</v>
      </c>
      <c r="J2840">
        <v>9.9301785714285717</v>
      </c>
      <c r="K2840" t="s">
        <v>6329</v>
      </c>
      <c r="L2840" t="s">
        <v>71</v>
      </c>
      <c r="N2840" t="s">
        <v>45</v>
      </c>
      <c r="O2840" t="s">
        <v>136</v>
      </c>
      <c r="P2840" t="s">
        <v>6423</v>
      </c>
      <c r="Q2840" s="1" t="s">
        <v>211</v>
      </c>
      <c r="R2840" t="s">
        <v>55</v>
      </c>
      <c r="S2840" t="s">
        <v>2902</v>
      </c>
      <c r="T2840" t="s">
        <v>77</v>
      </c>
      <c r="U2840" t="s">
        <v>94</v>
      </c>
      <c r="V2840" t="s">
        <v>77</v>
      </c>
      <c r="W2840" t="s">
        <v>77</v>
      </c>
      <c r="X2840" t="s">
        <v>211</v>
      </c>
      <c r="Y2840" t="str">
        <f>VLOOKUP(Q2840,[1]Feuil1!$A:$C,3,FALSE)</f>
        <v>Sciences Expérimentales</v>
      </c>
      <c r="Z2840" t="str">
        <f>VLOOKUP(Q2840,[1]Feuil1!$A:$E,5,FALSE)</f>
        <v xml:space="preserve">Scientifique </v>
      </c>
      <c r="AA2840" t="s">
        <v>94</v>
      </c>
      <c r="AB2840" t="s">
        <v>77</v>
      </c>
      <c r="AD2840" t="s">
        <v>62</v>
      </c>
      <c r="AE2840" t="s">
        <v>78</v>
      </c>
      <c r="AF2840" t="s">
        <v>634</v>
      </c>
      <c r="AG2840" t="s">
        <v>4129</v>
      </c>
      <c r="AH2840" t="s">
        <v>64</v>
      </c>
      <c r="AI2840" t="s">
        <v>65</v>
      </c>
      <c r="AJ2840" t="s">
        <v>66</v>
      </c>
      <c r="AK2840">
        <v>27</v>
      </c>
    </row>
    <row r="2841" spans="1:37" x14ac:dyDescent="0.25">
      <c r="A2841">
        <v>2840</v>
      </c>
      <c r="B2841" t="s">
        <v>7747</v>
      </c>
      <c r="C2841" t="s">
        <v>68</v>
      </c>
      <c r="D2841" t="s">
        <v>58</v>
      </c>
      <c r="E2841" t="s">
        <v>1124</v>
      </c>
      <c r="F2841" t="s">
        <v>49</v>
      </c>
      <c r="G2841" t="s">
        <v>50</v>
      </c>
      <c r="H2841">
        <v>14.074074074074074</v>
      </c>
      <c r="I2841">
        <v>12.727272727272727</v>
      </c>
      <c r="J2841">
        <v>13.333333333333332</v>
      </c>
      <c r="K2841" t="s">
        <v>1640</v>
      </c>
      <c r="L2841" t="s">
        <v>115</v>
      </c>
      <c r="N2841" t="s">
        <v>45</v>
      </c>
      <c r="O2841" t="s">
        <v>136</v>
      </c>
      <c r="P2841" t="s">
        <v>5166</v>
      </c>
      <c r="Q2841" s="1" t="s">
        <v>211</v>
      </c>
      <c r="R2841" t="s">
        <v>89</v>
      </c>
      <c r="S2841" t="s">
        <v>885</v>
      </c>
      <c r="T2841" t="s">
        <v>109</v>
      </c>
      <c r="U2841" t="s">
        <v>1126</v>
      </c>
      <c r="V2841" t="s">
        <v>1646</v>
      </c>
      <c r="W2841" t="s">
        <v>109</v>
      </c>
      <c r="X2841" t="s">
        <v>211</v>
      </c>
      <c r="Y2841" t="str">
        <f>VLOOKUP(Q2841,[1]Feuil1!$A:$C,3,FALSE)</f>
        <v>Sciences Expérimentales</v>
      </c>
      <c r="Z2841" t="str">
        <f>VLOOKUP(Q2841,[1]Feuil1!$A:$E,5,FALSE)</f>
        <v xml:space="preserve">Scientifique </v>
      </c>
      <c r="AA2841" t="s">
        <v>94</v>
      </c>
      <c r="AB2841" t="s">
        <v>77</v>
      </c>
      <c r="AD2841" t="s">
        <v>62</v>
      </c>
      <c r="AE2841" t="s">
        <v>119</v>
      </c>
      <c r="AF2841" t="s">
        <v>634</v>
      </c>
      <c r="AG2841" t="s">
        <v>1843</v>
      </c>
      <c r="AH2841" t="s">
        <v>64</v>
      </c>
      <c r="AI2841" t="s">
        <v>65</v>
      </c>
      <c r="AJ2841" t="s">
        <v>66</v>
      </c>
    </row>
    <row r="2842" spans="1:37" x14ac:dyDescent="0.25">
      <c r="A2842">
        <v>2841</v>
      </c>
      <c r="B2842" t="s">
        <v>7748</v>
      </c>
      <c r="C2842" t="s">
        <v>68</v>
      </c>
      <c r="D2842" t="s">
        <v>84</v>
      </c>
      <c r="E2842" t="s">
        <v>1654</v>
      </c>
      <c r="F2842" t="s">
        <v>293</v>
      </c>
      <c r="G2842" t="s">
        <v>87</v>
      </c>
      <c r="H2842">
        <v>11.4</v>
      </c>
      <c r="I2842">
        <v>10.960249999999998</v>
      </c>
      <c r="J2842">
        <v>11.180125</v>
      </c>
      <c r="K2842" t="s">
        <v>521</v>
      </c>
      <c r="L2842" t="s">
        <v>71</v>
      </c>
      <c r="N2842" t="s">
        <v>45</v>
      </c>
      <c r="O2842" t="s">
        <v>136</v>
      </c>
      <c r="P2842" t="s">
        <v>7749</v>
      </c>
      <c r="Q2842" s="1" t="s">
        <v>211</v>
      </c>
      <c r="R2842" t="s">
        <v>89</v>
      </c>
      <c r="S2842" t="s">
        <v>3065</v>
      </c>
      <c r="T2842" t="s">
        <v>77</v>
      </c>
      <c r="U2842" t="s">
        <v>94</v>
      </c>
      <c r="V2842" t="s">
        <v>77</v>
      </c>
      <c r="W2842" t="s">
        <v>77</v>
      </c>
      <c r="X2842" t="s">
        <v>211</v>
      </c>
      <c r="Y2842" t="str">
        <f>VLOOKUP(Q2842,[1]Feuil1!$A:$C,3,FALSE)</f>
        <v>Sciences Expérimentales</v>
      </c>
      <c r="Z2842" t="str">
        <f>VLOOKUP(Q2842,[1]Feuil1!$A:$E,5,FALSE)</f>
        <v xml:space="preserve">Scientifique </v>
      </c>
      <c r="AA2842" t="s">
        <v>94</v>
      </c>
      <c r="AB2842" t="s">
        <v>77</v>
      </c>
      <c r="AC2842" t="s">
        <v>101</v>
      </c>
      <c r="AD2842" t="s">
        <v>62</v>
      </c>
      <c r="AE2842" t="s">
        <v>197</v>
      </c>
      <c r="AF2842" t="s">
        <v>634</v>
      </c>
      <c r="AG2842" t="s">
        <v>7750</v>
      </c>
      <c r="AH2842" t="s">
        <v>64</v>
      </c>
      <c r="AI2842" t="s">
        <v>65</v>
      </c>
      <c r="AJ2842" t="s">
        <v>66</v>
      </c>
      <c r="AK2842">
        <v>14</v>
      </c>
    </row>
    <row r="2843" spans="1:37" x14ac:dyDescent="0.25">
      <c r="A2843">
        <v>2842</v>
      </c>
      <c r="B2843" t="s">
        <v>7751</v>
      </c>
      <c r="C2843" t="s">
        <v>68</v>
      </c>
      <c r="D2843" t="s">
        <v>381</v>
      </c>
      <c r="E2843" t="s">
        <v>382</v>
      </c>
      <c r="F2843" t="s">
        <v>49</v>
      </c>
      <c r="G2843" t="s">
        <v>50</v>
      </c>
      <c r="H2843">
        <v>0</v>
      </c>
      <c r="I2843">
        <v>0</v>
      </c>
      <c r="J2843">
        <v>0</v>
      </c>
      <c r="K2843" t="s">
        <v>4165</v>
      </c>
      <c r="N2843" t="s">
        <v>45</v>
      </c>
      <c r="O2843" t="s">
        <v>52</v>
      </c>
      <c r="P2843" t="s">
        <v>7752</v>
      </c>
      <c r="Q2843" s="1" t="s">
        <v>410</v>
      </c>
      <c r="R2843" t="s">
        <v>89</v>
      </c>
      <c r="S2843" t="s">
        <v>301</v>
      </c>
      <c r="T2843" t="s">
        <v>979</v>
      </c>
      <c r="U2843" t="s">
        <v>386</v>
      </c>
      <c r="V2843" t="s">
        <v>75</v>
      </c>
      <c r="W2843" t="s">
        <v>979</v>
      </c>
      <c r="X2843" t="s">
        <v>60</v>
      </c>
      <c r="Y2843" t="str">
        <f>VLOOKUP(Q2843,[1]Feuil1!$A:$C,3,FALSE)</f>
        <v>Sciences Economiques et de Gestion</v>
      </c>
      <c r="Z2843" t="str">
        <f>VLOOKUP(Q2843,[1]Feuil1!$A:$E,5,FALSE)</f>
        <v xml:space="preserve">Economie et gestion </v>
      </c>
      <c r="AA2843" t="s">
        <v>386</v>
      </c>
      <c r="AB2843" t="s">
        <v>77</v>
      </c>
      <c r="AD2843" t="s">
        <v>746</v>
      </c>
      <c r="AG2843" t="s">
        <v>1703</v>
      </c>
      <c r="AH2843" t="s">
        <v>64</v>
      </c>
      <c r="AI2843" t="s">
        <v>65</v>
      </c>
      <c r="AJ2843" t="s">
        <v>81</v>
      </c>
    </row>
    <row r="2844" spans="1:37" x14ac:dyDescent="0.25">
      <c r="A2844">
        <v>2843</v>
      </c>
      <c r="B2844" t="s">
        <v>7753</v>
      </c>
      <c r="C2844" t="s">
        <v>68</v>
      </c>
      <c r="D2844" t="s">
        <v>84</v>
      </c>
      <c r="E2844" t="s">
        <v>85</v>
      </c>
      <c r="F2844" t="s">
        <v>154</v>
      </c>
      <c r="G2844" t="s">
        <v>87</v>
      </c>
      <c r="H2844">
        <v>13.475</v>
      </c>
      <c r="I2844">
        <v>13.0025</v>
      </c>
      <c r="J2844">
        <v>13.23875</v>
      </c>
      <c r="K2844" t="s">
        <v>471</v>
      </c>
      <c r="L2844" t="s">
        <v>135</v>
      </c>
      <c r="N2844" t="s">
        <v>45</v>
      </c>
      <c r="O2844" t="s">
        <v>52</v>
      </c>
      <c r="P2844" t="s">
        <v>7647</v>
      </c>
      <c r="Q2844" s="1" t="s">
        <v>211</v>
      </c>
      <c r="R2844" t="s">
        <v>89</v>
      </c>
      <c r="S2844" t="s">
        <v>1799</v>
      </c>
      <c r="T2844" t="s">
        <v>77</v>
      </c>
      <c r="U2844" t="s">
        <v>94</v>
      </c>
      <c r="V2844" t="s">
        <v>75</v>
      </c>
      <c r="W2844" t="s">
        <v>77</v>
      </c>
      <c r="X2844" t="s">
        <v>211</v>
      </c>
      <c r="Y2844" t="str">
        <f>VLOOKUP(Q2844,[1]Feuil1!$A:$C,3,FALSE)</f>
        <v>Sciences Expérimentales</v>
      </c>
      <c r="Z2844" t="str">
        <f>VLOOKUP(Q2844,[1]Feuil1!$A:$E,5,FALSE)</f>
        <v xml:space="preserve">Scientifique </v>
      </c>
      <c r="AA2844" t="s">
        <v>94</v>
      </c>
      <c r="AB2844" t="s">
        <v>77</v>
      </c>
      <c r="AC2844" t="s">
        <v>101</v>
      </c>
      <c r="AD2844" t="s">
        <v>62</v>
      </c>
      <c r="AE2844" t="s">
        <v>78</v>
      </c>
      <c r="AF2844" t="s">
        <v>634</v>
      </c>
      <c r="AG2844" t="s">
        <v>2191</v>
      </c>
      <c r="AH2844" t="s">
        <v>64</v>
      </c>
      <c r="AI2844" t="s">
        <v>65</v>
      </c>
      <c r="AJ2844" t="s">
        <v>66</v>
      </c>
    </row>
    <row r="2845" spans="1:37" x14ac:dyDescent="0.25">
      <c r="A2845">
        <v>2844</v>
      </c>
      <c r="B2845" t="s">
        <v>7754</v>
      </c>
      <c r="C2845" t="s">
        <v>68</v>
      </c>
      <c r="D2845" t="s">
        <v>162</v>
      </c>
      <c r="E2845" t="s">
        <v>163</v>
      </c>
      <c r="F2845" t="s">
        <v>163</v>
      </c>
      <c r="G2845" t="s">
        <v>87</v>
      </c>
      <c r="H2845">
        <v>10.841904761904761</v>
      </c>
      <c r="I2845">
        <v>10.669642857142858</v>
      </c>
      <c r="J2845">
        <v>10.755773809523809</v>
      </c>
      <c r="K2845" t="s">
        <v>6329</v>
      </c>
      <c r="L2845" t="s">
        <v>71</v>
      </c>
      <c r="N2845" t="s">
        <v>105</v>
      </c>
      <c r="O2845" t="s">
        <v>136</v>
      </c>
      <c r="P2845" t="s">
        <v>7755</v>
      </c>
      <c r="Q2845" s="1" t="s">
        <v>211</v>
      </c>
      <c r="R2845" t="s">
        <v>55</v>
      </c>
      <c r="S2845" t="s">
        <v>1622</v>
      </c>
      <c r="T2845" t="s">
        <v>77</v>
      </c>
      <c r="U2845" t="s">
        <v>94</v>
      </c>
      <c r="V2845" t="s">
        <v>77</v>
      </c>
      <c r="W2845" t="s">
        <v>77</v>
      </c>
      <c r="X2845" t="s">
        <v>211</v>
      </c>
      <c r="Y2845" t="str">
        <f>VLOOKUP(Q2845,[1]Feuil1!$A:$C,3,FALSE)</f>
        <v>Sciences Expérimentales</v>
      </c>
      <c r="Z2845" t="str">
        <f>VLOOKUP(Q2845,[1]Feuil1!$A:$E,5,FALSE)</f>
        <v xml:space="preserve">Scientifique </v>
      </c>
      <c r="AA2845" t="s">
        <v>94</v>
      </c>
      <c r="AB2845" t="s">
        <v>77</v>
      </c>
      <c r="AD2845" t="s">
        <v>62</v>
      </c>
      <c r="AE2845" t="s">
        <v>78</v>
      </c>
      <c r="AF2845" t="s">
        <v>634</v>
      </c>
      <c r="AG2845" t="s">
        <v>7756</v>
      </c>
      <c r="AH2845" t="s">
        <v>80</v>
      </c>
      <c r="AI2845" t="s">
        <v>65</v>
      </c>
      <c r="AJ2845" t="s">
        <v>66</v>
      </c>
      <c r="AK2845">
        <v>8</v>
      </c>
    </row>
    <row r="2846" spans="1:37" x14ac:dyDescent="0.25">
      <c r="A2846">
        <v>2845</v>
      </c>
      <c r="B2846" t="s">
        <v>7757</v>
      </c>
      <c r="C2846" t="s">
        <v>68</v>
      </c>
      <c r="D2846" t="s">
        <v>58</v>
      </c>
      <c r="E2846" t="s">
        <v>1124</v>
      </c>
      <c r="F2846" t="s">
        <v>49</v>
      </c>
      <c r="G2846" t="s">
        <v>50</v>
      </c>
      <c r="H2846">
        <v>11.481481481481481</v>
      </c>
      <c r="I2846">
        <v>14.242424242424242</v>
      </c>
      <c r="J2846">
        <v>13</v>
      </c>
      <c r="K2846" t="s">
        <v>1640</v>
      </c>
      <c r="L2846" t="s">
        <v>115</v>
      </c>
      <c r="N2846" t="s">
        <v>105</v>
      </c>
      <c r="O2846" t="s">
        <v>136</v>
      </c>
      <c r="P2846" t="s">
        <v>7758</v>
      </c>
      <c r="Q2846" s="1" t="s">
        <v>211</v>
      </c>
      <c r="R2846" t="s">
        <v>89</v>
      </c>
      <c r="S2846" t="s">
        <v>924</v>
      </c>
      <c r="T2846" t="s">
        <v>77</v>
      </c>
      <c r="U2846" t="s">
        <v>1126</v>
      </c>
      <c r="V2846" t="s">
        <v>1646</v>
      </c>
      <c r="W2846" t="s">
        <v>77</v>
      </c>
      <c r="X2846" t="s">
        <v>211</v>
      </c>
      <c r="Y2846" t="str">
        <f>VLOOKUP(Q2846,[1]Feuil1!$A:$C,3,FALSE)</f>
        <v>Sciences Expérimentales</v>
      </c>
      <c r="Z2846" t="str">
        <f>VLOOKUP(Q2846,[1]Feuil1!$A:$E,5,FALSE)</f>
        <v xml:space="preserve">Scientifique </v>
      </c>
      <c r="AA2846" t="s">
        <v>94</v>
      </c>
      <c r="AB2846" t="s">
        <v>77</v>
      </c>
      <c r="AD2846" t="s">
        <v>62</v>
      </c>
      <c r="AE2846" t="s">
        <v>174</v>
      </c>
      <c r="AF2846" t="s">
        <v>634</v>
      </c>
      <c r="AG2846" t="s">
        <v>7759</v>
      </c>
      <c r="AH2846" t="s">
        <v>64</v>
      </c>
      <c r="AI2846" t="s">
        <v>285</v>
      </c>
      <c r="AJ2846" t="s">
        <v>286</v>
      </c>
      <c r="AK2846">
        <v>6</v>
      </c>
    </row>
    <row r="2847" spans="1:37" x14ac:dyDescent="0.25">
      <c r="A2847">
        <v>2846</v>
      </c>
      <c r="B2847" t="s">
        <v>7760</v>
      </c>
      <c r="C2847" t="s">
        <v>68</v>
      </c>
      <c r="D2847" t="s">
        <v>84</v>
      </c>
      <c r="E2847" t="s">
        <v>3779</v>
      </c>
      <c r="F2847" t="s">
        <v>86</v>
      </c>
      <c r="G2847" t="s">
        <v>87</v>
      </c>
      <c r="H2847">
        <v>10.714665999999999</v>
      </c>
      <c r="I2847">
        <v>11.1</v>
      </c>
      <c r="J2847">
        <v>10.907333</v>
      </c>
      <c r="K2847" t="s">
        <v>5640</v>
      </c>
      <c r="L2847" t="s">
        <v>71</v>
      </c>
      <c r="N2847" t="s">
        <v>45</v>
      </c>
      <c r="O2847" t="s">
        <v>52</v>
      </c>
      <c r="P2847" t="s">
        <v>7761</v>
      </c>
      <c r="Q2847" s="1" t="s">
        <v>211</v>
      </c>
      <c r="R2847" t="s">
        <v>55</v>
      </c>
      <c r="S2847" t="s">
        <v>7762</v>
      </c>
      <c r="T2847" t="s">
        <v>77</v>
      </c>
      <c r="U2847" t="s">
        <v>94</v>
      </c>
      <c r="V2847" t="s">
        <v>75</v>
      </c>
      <c r="W2847" t="s">
        <v>77</v>
      </c>
      <c r="X2847" t="s">
        <v>211</v>
      </c>
      <c r="Y2847" t="str">
        <f>VLOOKUP(Q2847,[1]Feuil1!$A:$C,3,FALSE)</f>
        <v>Sciences Expérimentales</v>
      </c>
      <c r="Z2847" t="str">
        <f>VLOOKUP(Q2847,[1]Feuil1!$A:$E,5,FALSE)</f>
        <v xml:space="preserve">Scientifique </v>
      </c>
      <c r="AA2847" t="s">
        <v>94</v>
      </c>
      <c r="AB2847" t="s">
        <v>77</v>
      </c>
      <c r="AD2847" t="s">
        <v>5642</v>
      </c>
      <c r="AE2847" t="s">
        <v>78</v>
      </c>
      <c r="AF2847" t="s">
        <v>78</v>
      </c>
      <c r="AG2847" t="s">
        <v>5401</v>
      </c>
      <c r="AH2847" t="s">
        <v>64</v>
      </c>
      <c r="AI2847" t="s">
        <v>65</v>
      </c>
      <c r="AJ2847" t="s">
        <v>66</v>
      </c>
    </row>
    <row r="2848" spans="1:37" x14ac:dyDescent="0.25">
      <c r="A2848">
        <v>2847</v>
      </c>
      <c r="B2848" t="s">
        <v>7763</v>
      </c>
      <c r="C2848" t="s">
        <v>68</v>
      </c>
      <c r="D2848" t="s">
        <v>162</v>
      </c>
      <c r="E2848" t="s">
        <v>163</v>
      </c>
      <c r="F2848" t="s">
        <v>163</v>
      </c>
      <c r="G2848" t="s">
        <v>87</v>
      </c>
      <c r="H2848">
        <v>12.35029761904762</v>
      </c>
      <c r="I2848">
        <v>12.804166666666667</v>
      </c>
      <c r="J2848">
        <v>12.577232142857143</v>
      </c>
      <c r="K2848" t="s">
        <v>5530</v>
      </c>
      <c r="L2848" t="s">
        <v>135</v>
      </c>
      <c r="N2848" t="s">
        <v>45</v>
      </c>
      <c r="O2848" t="s">
        <v>136</v>
      </c>
      <c r="P2848" t="s">
        <v>7764</v>
      </c>
      <c r="Q2848" s="1" t="s">
        <v>211</v>
      </c>
      <c r="R2848" t="s">
        <v>55</v>
      </c>
      <c r="S2848" t="s">
        <v>726</v>
      </c>
      <c r="T2848" t="s">
        <v>77</v>
      </c>
      <c r="U2848" t="s">
        <v>94</v>
      </c>
      <c r="V2848" t="s">
        <v>77</v>
      </c>
      <c r="W2848" t="s">
        <v>77</v>
      </c>
      <c r="X2848" t="s">
        <v>211</v>
      </c>
      <c r="Y2848" t="str">
        <f>VLOOKUP(Q2848,[1]Feuil1!$A:$C,3,FALSE)</f>
        <v>Sciences Expérimentales</v>
      </c>
      <c r="Z2848" t="str">
        <f>VLOOKUP(Q2848,[1]Feuil1!$A:$E,5,FALSE)</f>
        <v xml:space="preserve">Scientifique </v>
      </c>
      <c r="AA2848" t="s">
        <v>94</v>
      </c>
      <c r="AB2848" t="s">
        <v>77</v>
      </c>
      <c r="AD2848" t="s">
        <v>62</v>
      </c>
      <c r="AE2848" t="s">
        <v>207</v>
      </c>
      <c r="AF2848" t="s">
        <v>634</v>
      </c>
      <c r="AG2848" t="s">
        <v>3882</v>
      </c>
      <c r="AH2848" t="s">
        <v>64</v>
      </c>
      <c r="AI2848" t="s">
        <v>65</v>
      </c>
      <c r="AJ2848" t="s">
        <v>66</v>
      </c>
      <c r="AK2848">
        <v>2</v>
      </c>
    </row>
    <row r="2849" spans="1:37" x14ac:dyDescent="0.25">
      <c r="A2849">
        <v>2848</v>
      </c>
      <c r="B2849" t="s">
        <v>7765</v>
      </c>
      <c r="C2849" t="s">
        <v>68</v>
      </c>
      <c r="D2849" t="s">
        <v>58</v>
      </c>
      <c r="E2849" t="s">
        <v>1124</v>
      </c>
      <c r="F2849" t="s">
        <v>49</v>
      </c>
      <c r="G2849" t="s">
        <v>50</v>
      </c>
      <c r="H2849">
        <v>8.8888888888888893</v>
      </c>
      <c r="I2849">
        <v>15.909090909090908</v>
      </c>
      <c r="J2849">
        <v>12.75</v>
      </c>
      <c r="K2849" t="s">
        <v>1640</v>
      </c>
      <c r="L2849" t="s">
        <v>115</v>
      </c>
      <c r="N2849" t="s">
        <v>105</v>
      </c>
      <c r="O2849" t="s">
        <v>136</v>
      </c>
      <c r="P2849" t="s">
        <v>4992</v>
      </c>
      <c r="Q2849" s="1" t="s">
        <v>410</v>
      </c>
      <c r="R2849" t="s">
        <v>55</v>
      </c>
      <c r="S2849" t="s">
        <v>6173</v>
      </c>
      <c r="T2849" t="s">
        <v>77</v>
      </c>
      <c r="U2849" t="s">
        <v>1126</v>
      </c>
      <c r="V2849" t="s">
        <v>1646</v>
      </c>
      <c r="W2849" t="s">
        <v>77</v>
      </c>
      <c r="X2849" t="s">
        <v>60</v>
      </c>
      <c r="Y2849" t="str">
        <f>VLOOKUP(Q2849,[1]Feuil1!$A:$C,3,FALSE)</f>
        <v>Sciences Economiques et de Gestion</v>
      </c>
      <c r="Z2849" t="str">
        <f>VLOOKUP(Q2849,[1]Feuil1!$A:$E,5,FALSE)</f>
        <v xml:space="preserve">Economie et gestion </v>
      </c>
      <c r="AA2849" t="s">
        <v>94</v>
      </c>
      <c r="AB2849" t="s">
        <v>77</v>
      </c>
      <c r="AC2849" t="s">
        <v>101</v>
      </c>
      <c r="AD2849" t="s">
        <v>62</v>
      </c>
      <c r="AE2849" t="s">
        <v>634</v>
      </c>
      <c r="AF2849" t="s">
        <v>174</v>
      </c>
      <c r="AG2849" t="s">
        <v>7766</v>
      </c>
      <c r="AH2849" t="s">
        <v>64</v>
      </c>
      <c r="AI2849" t="s">
        <v>65</v>
      </c>
      <c r="AJ2849" t="s">
        <v>223</v>
      </c>
      <c r="AK2849">
        <v>1</v>
      </c>
    </row>
    <row r="2850" spans="1:37" x14ac:dyDescent="0.25">
      <c r="A2850">
        <v>2849</v>
      </c>
      <c r="B2850" t="s">
        <v>7767</v>
      </c>
      <c r="C2850" t="s">
        <v>68</v>
      </c>
      <c r="D2850" t="s">
        <v>84</v>
      </c>
      <c r="E2850" t="s">
        <v>1654</v>
      </c>
      <c r="F2850" t="s">
        <v>293</v>
      </c>
      <c r="G2850" t="s">
        <v>87</v>
      </c>
      <c r="H2850">
        <v>14.477500000000001</v>
      </c>
      <c r="I2850">
        <v>15.461833333333335</v>
      </c>
      <c r="J2850">
        <v>14.969666666666669</v>
      </c>
      <c r="K2850" t="s">
        <v>294</v>
      </c>
      <c r="L2850" t="s">
        <v>89</v>
      </c>
      <c r="N2850" t="s">
        <v>45</v>
      </c>
      <c r="O2850" t="s">
        <v>136</v>
      </c>
      <c r="P2850" t="s">
        <v>7768</v>
      </c>
      <c r="Q2850" s="1" t="s">
        <v>211</v>
      </c>
      <c r="R2850" t="s">
        <v>89</v>
      </c>
      <c r="S2850" t="s">
        <v>3821</v>
      </c>
      <c r="T2850" t="s">
        <v>77</v>
      </c>
      <c r="U2850" t="s">
        <v>94</v>
      </c>
      <c r="V2850" t="s">
        <v>77</v>
      </c>
      <c r="W2850" t="s">
        <v>77</v>
      </c>
      <c r="X2850" t="s">
        <v>211</v>
      </c>
      <c r="Y2850" t="str">
        <f>VLOOKUP(Q2850,[1]Feuil1!$A:$C,3,FALSE)</f>
        <v>Sciences Expérimentales</v>
      </c>
      <c r="Z2850" t="str">
        <f>VLOOKUP(Q2850,[1]Feuil1!$A:$E,5,FALSE)</f>
        <v xml:space="preserve">Scientifique </v>
      </c>
      <c r="AA2850" t="s">
        <v>94</v>
      </c>
      <c r="AB2850" t="s">
        <v>77</v>
      </c>
      <c r="AD2850" t="s">
        <v>62</v>
      </c>
      <c r="AE2850" t="s">
        <v>78</v>
      </c>
      <c r="AF2850" t="s">
        <v>634</v>
      </c>
      <c r="AG2850" t="s">
        <v>7769</v>
      </c>
      <c r="AH2850" t="s">
        <v>80</v>
      </c>
      <c r="AI2850" t="s">
        <v>65</v>
      </c>
      <c r="AJ2850" t="s">
        <v>188</v>
      </c>
      <c r="AK2850">
        <v>9</v>
      </c>
    </row>
    <row r="2851" spans="1:37" x14ac:dyDescent="0.25">
      <c r="A2851">
        <v>2850</v>
      </c>
      <c r="B2851" t="s">
        <v>7770</v>
      </c>
      <c r="C2851" t="s">
        <v>68</v>
      </c>
      <c r="D2851" t="s">
        <v>162</v>
      </c>
      <c r="E2851" t="s">
        <v>163</v>
      </c>
      <c r="F2851" t="s">
        <v>163</v>
      </c>
      <c r="G2851" t="s">
        <v>87</v>
      </c>
      <c r="H2851">
        <v>10.641309523809523</v>
      </c>
      <c r="I2851">
        <v>10.671428571428571</v>
      </c>
      <c r="J2851">
        <v>10.656369047619048</v>
      </c>
      <c r="K2851" t="s">
        <v>6329</v>
      </c>
      <c r="L2851" t="s">
        <v>71</v>
      </c>
      <c r="N2851" t="s">
        <v>105</v>
      </c>
      <c r="O2851" t="s">
        <v>136</v>
      </c>
      <c r="P2851" t="s">
        <v>6891</v>
      </c>
      <c r="Q2851" s="1" t="s">
        <v>211</v>
      </c>
      <c r="R2851" t="s">
        <v>71</v>
      </c>
      <c r="S2851" t="s">
        <v>1900</v>
      </c>
      <c r="T2851" t="s">
        <v>77</v>
      </c>
      <c r="U2851" t="s">
        <v>94</v>
      </c>
      <c r="V2851" t="s">
        <v>77</v>
      </c>
      <c r="W2851" t="s">
        <v>77</v>
      </c>
      <c r="X2851" t="s">
        <v>211</v>
      </c>
      <c r="Y2851" t="str">
        <f>VLOOKUP(Q2851,[1]Feuil1!$A:$C,3,FALSE)</f>
        <v>Sciences Expérimentales</v>
      </c>
      <c r="Z2851" t="str">
        <f>VLOOKUP(Q2851,[1]Feuil1!$A:$E,5,FALSE)</f>
        <v xml:space="preserve">Scientifique </v>
      </c>
      <c r="AA2851" t="s">
        <v>94</v>
      </c>
      <c r="AB2851" t="s">
        <v>77</v>
      </c>
      <c r="AD2851" t="s">
        <v>62</v>
      </c>
      <c r="AE2851" t="s">
        <v>78</v>
      </c>
      <c r="AF2851" t="s">
        <v>197</v>
      </c>
      <c r="AG2851" t="s">
        <v>6270</v>
      </c>
      <c r="AH2851" t="s">
        <v>64</v>
      </c>
      <c r="AI2851" t="s">
        <v>65</v>
      </c>
      <c r="AJ2851" t="s">
        <v>66</v>
      </c>
      <c r="AK2851">
        <v>39</v>
      </c>
    </row>
    <row r="2852" spans="1:37" x14ac:dyDescent="0.25">
      <c r="A2852">
        <v>2851</v>
      </c>
      <c r="B2852" t="s">
        <v>7771</v>
      </c>
      <c r="C2852" t="s">
        <v>68</v>
      </c>
      <c r="D2852" t="s">
        <v>58</v>
      </c>
      <c r="E2852" t="s">
        <v>1124</v>
      </c>
      <c r="F2852" t="s">
        <v>49</v>
      </c>
      <c r="G2852" t="s">
        <v>50</v>
      </c>
      <c r="H2852">
        <v>6.8518518518518521</v>
      </c>
      <c r="I2852">
        <v>6.8181818181818175</v>
      </c>
      <c r="J2852">
        <v>6.8333333333333339</v>
      </c>
      <c r="K2852" t="s">
        <v>1640</v>
      </c>
      <c r="L2852" t="s">
        <v>71</v>
      </c>
      <c r="N2852" t="s">
        <v>45</v>
      </c>
      <c r="O2852" t="s">
        <v>136</v>
      </c>
      <c r="P2852" t="s">
        <v>7772</v>
      </c>
      <c r="Q2852" s="1" t="s">
        <v>410</v>
      </c>
      <c r="R2852" t="s">
        <v>89</v>
      </c>
      <c r="S2852" t="s">
        <v>6815</v>
      </c>
      <c r="T2852" t="s">
        <v>77</v>
      </c>
      <c r="U2852" t="s">
        <v>1126</v>
      </c>
      <c r="V2852" t="s">
        <v>1646</v>
      </c>
      <c r="W2852" t="s">
        <v>77</v>
      </c>
      <c r="X2852" t="s">
        <v>60</v>
      </c>
      <c r="Y2852" t="str">
        <f>VLOOKUP(Q2852,[1]Feuil1!$A:$C,3,FALSE)</f>
        <v>Sciences Economiques et de Gestion</v>
      </c>
      <c r="Z2852" t="str">
        <f>VLOOKUP(Q2852,[1]Feuil1!$A:$E,5,FALSE)</f>
        <v xml:space="preserve">Economie et gestion </v>
      </c>
      <c r="AA2852" t="s">
        <v>94</v>
      </c>
      <c r="AB2852" t="s">
        <v>77</v>
      </c>
      <c r="AD2852" t="s">
        <v>62</v>
      </c>
      <c r="AE2852" t="s">
        <v>207</v>
      </c>
      <c r="AF2852" t="s">
        <v>634</v>
      </c>
      <c r="AG2852" t="s">
        <v>7773</v>
      </c>
      <c r="AH2852" t="s">
        <v>64</v>
      </c>
      <c r="AI2852" t="s">
        <v>65</v>
      </c>
      <c r="AJ2852" t="s">
        <v>66</v>
      </c>
      <c r="AK2852">
        <v>34</v>
      </c>
    </row>
    <row r="2853" spans="1:37" x14ac:dyDescent="0.25">
      <c r="A2853">
        <v>2852</v>
      </c>
      <c r="B2853" t="s">
        <v>7774</v>
      </c>
      <c r="C2853" t="s">
        <v>68</v>
      </c>
      <c r="D2853" t="s">
        <v>84</v>
      </c>
      <c r="E2853" t="s">
        <v>3779</v>
      </c>
      <c r="F2853" t="s">
        <v>86</v>
      </c>
      <c r="G2853" t="s">
        <v>87</v>
      </c>
      <c r="H2853">
        <v>12.8</v>
      </c>
      <c r="I2853">
        <v>12.462</v>
      </c>
      <c r="J2853">
        <v>12.631</v>
      </c>
      <c r="K2853" t="s">
        <v>5654</v>
      </c>
      <c r="L2853" t="s">
        <v>135</v>
      </c>
      <c r="N2853" t="s">
        <v>105</v>
      </c>
      <c r="O2853" t="s">
        <v>52</v>
      </c>
      <c r="P2853" t="s">
        <v>7775</v>
      </c>
      <c r="Q2853" s="1" t="s">
        <v>211</v>
      </c>
      <c r="R2853" t="s">
        <v>89</v>
      </c>
      <c r="S2853" t="s">
        <v>6030</v>
      </c>
      <c r="T2853" t="s">
        <v>77</v>
      </c>
      <c r="U2853" t="s">
        <v>94</v>
      </c>
      <c r="V2853" t="s">
        <v>75</v>
      </c>
      <c r="W2853" t="s">
        <v>77</v>
      </c>
      <c r="X2853" t="s">
        <v>211</v>
      </c>
      <c r="Y2853" t="str">
        <f>VLOOKUP(Q2853,[1]Feuil1!$A:$C,3,FALSE)</f>
        <v>Sciences Expérimentales</v>
      </c>
      <c r="Z2853" t="str">
        <f>VLOOKUP(Q2853,[1]Feuil1!$A:$E,5,FALSE)</f>
        <v xml:space="preserve">Scientifique </v>
      </c>
      <c r="AA2853" t="s">
        <v>94</v>
      </c>
      <c r="AB2853" t="s">
        <v>77</v>
      </c>
      <c r="AC2853" t="s">
        <v>101</v>
      </c>
      <c r="AD2853" t="s">
        <v>62</v>
      </c>
      <c r="AE2853" t="s">
        <v>168</v>
      </c>
      <c r="AF2853" t="s">
        <v>174</v>
      </c>
      <c r="AG2853" t="s">
        <v>5575</v>
      </c>
      <c r="AH2853" t="s">
        <v>80</v>
      </c>
      <c r="AK2853">
        <v>123</v>
      </c>
    </row>
    <row r="2854" spans="1:37" x14ac:dyDescent="0.25">
      <c r="A2854">
        <v>2853</v>
      </c>
      <c r="B2854" t="s">
        <v>7776</v>
      </c>
      <c r="C2854" t="s">
        <v>68</v>
      </c>
      <c r="D2854" t="s">
        <v>84</v>
      </c>
      <c r="E2854" t="s">
        <v>3779</v>
      </c>
      <c r="F2854" t="s">
        <v>86</v>
      </c>
      <c r="G2854" t="s">
        <v>87</v>
      </c>
      <c r="H2854">
        <v>11.124000000000001</v>
      </c>
      <c r="I2854">
        <v>11.842665999999999</v>
      </c>
      <c r="J2854">
        <v>11.483333</v>
      </c>
      <c r="K2854" t="s">
        <v>5640</v>
      </c>
      <c r="L2854" t="s">
        <v>71</v>
      </c>
      <c r="N2854" t="s">
        <v>105</v>
      </c>
      <c r="O2854" t="s">
        <v>52</v>
      </c>
      <c r="P2854" t="s">
        <v>7777</v>
      </c>
      <c r="Q2854" s="1" t="s">
        <v>211</v>
      </c>
      <c r="R2854" t="s">
        <v>89</v>
      </c>
      <c r="S2854" t="s">
        <v>3229</v>
      </c>
      <c r="T2854" t="s">
        <v>77</v>
      </c>
      <c r="U2854" t="s">
        <v>94</v>
      </c>
      <c r="V2854" t="s">
        <v>75</v>
      </c>
      <c r="W2854" t="s">
        <v>77</v>
      </c>
      <c r="X2854" t="s">
        <v>211</v>
      </c>
      <c r="Y2854" t="str">
        <f>VLOOKUP(Q2854,[1]Feuil1!$A:$C,3,FALSE)</f>
        <v>Sciences Expérimentales</v>
      </c>
      <c r="Z2854" t="str">
        <f>VLOOKUP(Q2854,[1]Feuil1!$A:$E,5,FALSE)</f>
        <v xml:space="preserve">Scientifique </v>
      </c>
      <c r="AA2854" t="s">
        <v>94</v>
      </c>
      <c r="AB2854" t="s">
        <v>77</v>
      </c>
      <c r="AC2854" t="s">
        <v>101</v>
      </c>
      <c r="AD2854" t="s">
        <v>5642</v>
      </c>
      <c r="AE2854" t="s">
        <v>78</v>
      </c>
      <c r="AF2854" t="s">
        <v>634</v>
      </c>
      <c r="AG2854" t="s">
        <v>4039</v>
      </c>
      <c r="AH2854" t="s">
        <v>64</v>
      </c>
      <c r="AI2854" t="s">
        <v>111</v>
      </c>
      <c r="AJ2854" t="s">
        <v>852</v>
      </c>
    </row>
    <row r="2855" spans="1:37" x14ac:dyDescent="0.25">
      <c r="A2855">
        <v>2854</v>
      </c>
      <c r="B2855" t="s">
        <v>7778</v>
      </c>
      <c r="C2855" t="s">
        <v>68</v>
      </c>
      <c r="D2855" t="s">
        <v>58</v>
      </c>
      <c r="E2855" t="s">
        <v>1124</v>
      </c>
      <c r="F2855" t="s">
        <v>49</v>
      </c>
      <c r="G2855" t="s">
        <v>50</v>
      </c>
      <c r="H2855">
        <v>12.962962962962962</v>
      </c>
      <c r="I2855">
        <v>13.787878787878789</v>
      </c>
      <c r="J2855">
        <v>13.416666666666666</v>
      </c>
      <c r="K2855" t="s">
        <v>1640</v>
      </c>
      <c r="L2855" t="s">
        <v>115</v>
      </c>
      <c r="N2855" t="s">
        <v>105</v>
      </c>
      <c r="O2855" t="s">
        <v>136</v>
      </c>
      <c r="P2855" t="s">
        <v>7779</v>
      </c>
      <c r="Q2855" s="1" t="s">
        <v>410</v>
      </c>
      <c r="R2855" t="s">
        <v>55</v>
      </c>
      <c r="S2855" t="s">
        <v>1483</v>
      </c>
      <c r="T2855" t="s">
        <v>77</v>
      </c>
      <c r="U2855" t="s">
        <v>1126</v>
      </c>
      <c r="V2855" t="s">
        <v>1646</v>
      </c>
      <c r="W2855" t="s">
        <v>77</v>
      </c>
      <c r="X2855" t="s">
        <v>60</v>
      </c>
      <c r="Y2855" t="str">
        <f>VLOOKUP(Q2855,[1]Feuil1!$A:$C,3,FALSE)</f>
        <v>Sciences Economiques et de Gestion</v>
      </c>
      <c r="Z2855" t="str">
        <f>VLOOKUP(Q2855,[1]Feuil1!$A:$E,5,FALSE)</f>
        <v xml:space="preserve">Economie et gestion </v>
      </c>
      <c r="AA2855" t="s">
        <v>94</v>
      </c>
      <c r="AB2855" t="s">
        <v>77</v>
      </c>
      <c r="AC2855" t="s">
        <v>101</v>
      </c>
      <c r="AD2855" t="s">
        <v>62</v>
      </c>
      <c r="AE2855" t="s">
        <v>634</v>
      </c>
      <c r="AF2855" t="s">
        <v>78</v>
      </c>
      <c r="AG2855" t="s">
        <v>7780</v>
      </c>
      <c r="AH2855" t="s">
        <v>64</v>
      </c>
      <c r="AI2855" t="s">
        <v>65</v>
      </c>
      <c r="AJ2855" t="s">
        <v>303</v>
      </c>
      <c r="AK2855">
        <v>5</v>
      </c>
    </row>
    <row r="2856" spans="1:37" x14ac:dyDescent="0.25">
      <c r="A2856">
        <v>2855</v>
      </c>
      <c r="B2856" t="s">
        <v>7781</v>
      </c>
      <c r="C2856" t="s">
        <v>68</v>
      </c>
      <c r="D2856" t="s">
        <v>58</v>
      </c>
      <c r="E2856" t="s">
        <v>1124</v>
      </c>
      <c r="F2856" t="s">
        <v>49</v>
      </c>
      <c r="G2856" t="s">
        <v>50</v>
      </c>
      <c r="H2856">
        <v>8.518518518518519</v>
      </c>
      <c r="I2856">
        <v>9.0909090909090899</v>
      </c>
      <c r="J2856">
        <v>8.8333333333333321</v>
      </c>
      <c r="K2856" t="s">
        <v>1640</v>
      </c>
      <c r="L2856" t="s">
        <v>71</v>
      </c>
      <c r="N2856" t="s">
        <v>45</v>
      </c>
      <c r="O2856" t="s">
        <v>136</v>
      </c>
      <c r="P2856" t="s">
        <v>7782</v>
      </c>
      <c r="Q2856" s="1" t="s">
        <v>211</v>
      </c>
      <c r="R2856" t="s">
        <v>55</v>
      </c>
      <c r="S2856" t="s">
        <v>330</v>
      </c>
      <c r="T2856" t="s">
        <v>77</v>
      </c>
      <c r="U2856" t="s">
        <v>1126</v>
      </c>
      <c r="V2856" t="s">
        <v>1646</v>
      </c>
      <c r="W2856" t="s">
        <v>77</v>
      </c>
      <c r="X2856" t="s">
        <v>211</v>
      </c>
      <c r="Y2856" t="str">
        <f>VLOOKUP(Q2856,[1]Feuil1!$A:$C,3,FALSE)</f>
        <v>Sciences Expérimentales</v>
      </c>
      <c r="Z2856" t="str">
        <f>VLOOKUP(Q2856,[1]Feuil1!$A:$E,5,FALSE)</f>
        <v xml:space="preserve">Scientifique </v>
      </c>
      <c r="AA2856" t="s">
        <v>94</v>
      </c>
      <c r="AB2856" t="s">
        <v>77</v>
      </c>
      <c r="AD2856" t="s">
        <v>62</v>
      </c>
      <c r="AG2856" t="s">
        <v>7783</v>
      </c>
      <c r="AH2856" t="s">
        <v>64</v>
      </c>
      <c r="AI2856" t="s">
        <v>65</v>
      </c>
      <c r="AJ2856" t="s">
        <v>66</v>
      </c>
    </row>
    <row r="2857" spans="1:37" x14ac:dyDescent="0.25">
      <c r="A2857">
        <v>2856</v>
      </c>
      <c r="B2857" t="s">
        <v>7784</v>
      </c>
      <c r="C2857" t="s">
        <v>68</v>
      </c>
      <c r="D2857" t="s">
        <v>58</v>
      </c>
      <c r="E2857" t="s">
        <v>2689</v>
      </c>
      <c r="F2857" t="s">
        <v>133</v>
      </c>
      <c r="G2857" t="s">
        <v>43</v>
      </c>
      <c r="H2857">
        <v>15.576190476190476</v>
      </c>
      <c r="I2857">
        <v>14.954285714285716</v>
      </c>
      <c r="J2857">
        <v>15.265238095238097</v>
      </c>
      <c r="K2857" t="s">
        <v>471</v>
      </c>
      <c r="L2857" t="s">
        <v>89</v>
      </c>
      <c r="N2857" t="s">
        <v>105</v>
      </c>
      <c r="O2857" t="s">
        <v>136</v>
      </c>
      <c r="P2857" t="s">
        <v>6098</v>
      </c>
      <c r="Q2857" s="1" t="s">
        <v>3182</v>
      </c>
      <c r="R2857" t="s">
        <v>89</v>
      </c>
      <c r="S2857" t="s">
        <v>2416</v>
      </c>
      <c r="T2857" t="s">
        <v>77</v>
      </c>
      <c r="U2857" t="s">
        <v>94</v>
      </c>
      <c r="V2857" t="s">
        <v>785</v>
      </c>
      <c r="W2857" t="s">
        <v>77</v>
      </c>
      <c r="X2857" t="s">
        <v>3182</v>
      </c>
      <c r="Y2857" t="str">
        <f>VLOOKUP(Q2857,[1]Feuil1!$A:$C,3,FALSE)</f>
        <v>Lettres et Sciences Humaines</v>
      </c>
      <c r="Z2857" t="str">
        <f>VLOOKUP(Q2857,[1]Feuil1!$A:$E,5,FALSE)</f>
        <v>Littéraire</v>
      </c>
      <c r="AA2857" t="s">
        <v>94</v>
      </c>
      <c r="AB2857" t="s">
        <v>77</v>
      </c>
      <c r="AD2857" t="s">
        <v>62</v>
      </c>
      <c r="AE2857" t="s">
        <v>197</v>
      </c>
      <c r="AF2857" t="s">
        <v>634</v>
      </c>
      <c r="AG2857" t="s">
        <v>7785</v>
      </c>
      <c r="AH2857" t="s">
        <v>80</v>
      </c>
      <c r="AI2857" t="s">
        <v>230</v>
      </c>
      <c r="AJ2857" t="s">
        <v>7786</v>
      </c>
      <c r="AK2857">
        <v>1</v>
      </c>
    </row>
    <row r="2858" spans="1:37" x14ac:dyDescent="0.25">
      <c r="A2858">
        <v>2857</v>
      </c>
      <c r="B2858" t="s">
        <v>7787</v>
      </c>
      <c r="C2858" t="s">
        <v>68</v>
      </c>
      <c r="D2858" t="s">
        <v>40</v>
      </c>
      <c r="E2858" t="s">
        <v>125</v>
      </c>
      <c r="F2858" t="s">
        <v>49</v>
      </c>
      <c r="G2858" t="s">
        <v>50</v>
      </c>
      <c r="H2858">
        <v>12.911666666666667</v>
      </c>
      <c r="I2858">
        <v>12.428333333333335</v>
      </c>
      <c r="J2858">
        <v>12.670000000000002</v>
      </c>
      <c r="K2858" t="s">
        <v>114</v>
      </c>
      <c r="L2858" t="s">
        <v>135</v>
      </c>
      <c r="N2858" t="s">
        <v>45</v>
      </c>
      <c r="O2858" t="s">
        <v>52</v>
      </c>
      <c r="P2858" t="s">
        <v>7788</v>
      </c>
      <c r="Q2858" s="1" t="s">
        <v>410</v>
      </c>
      <c r="R2858" t="s">
        <v>55</v>
      </c>
      <c r="T2858" t="s">
        <v>97</v>
      </c>
      <c r="U2858" t="s">
        <v>58</v>
      </c>
      <c r="V2858" t="s">
        <v>75</v>
      </c>
      <c r="W2858" t="s">
        <v>97</v>
      </c>
      <c r="X2858" t="s">
        <v>60</v>
      </c>
      <c r="Y2858" t="str">
        <f>VLOOKUP(Q2858,[1]Feuil1!$A:$C,3,FALSE)</f>
        <v>Sciences Economiques et de Gestion</v>
      </c>
      <c r="Z2858" t="str">
        <f>VLOOKUP(Q2858,[1]Feuil1!$A:$E,5,FALSE)</f>
        <v xml:space="preserve">Economie et gestion </v>
      </c>
      <c r="AA2858" t="s">
        <v>58</v>
      </c>
      <c r="AB2858" t="s">
        <v>77</v>
      </c>
      <c r="AD2858" t="s">
        <v>62</v>
      </c>
      <c r="AE2858" t="s">
        <v>78</v>
      </c>
      <c r="AF2858" t="s">
        <v>120</v>
      </c>
      <c r="AG2858" t="s">
        <v>714</v>
      </c>
      <c r="AH2858" t="s">
        <v>64</v>
      </c>
      <c r="AI2858" t="s">
        <v>65</v>
      </c>
      <c r="AJ2858" t="s">
        <v>81</v>
      </c>
      <c r="AK2858">
        <v>1</v>
      </c>
    </row>
    <row r="2859" spans="1:37" x14ac:dyDescent="0.25">
      <c r="A2859">
        <v>2858</v>
      </c>
      <c r="B2859" t="s">
        <v>7789</v>
      </c>
      <c r="C2859" t="s">
        <v>68</v>
      </c>
      <c r="D2859" t="s">
        <v>84</v>
      </c>
      <c r="E2859" t="s">
        <v>3779</v>
      </c>
      <c r="F2859" t="s">
        <v>86</v>
      </c>
      <c r="G2859" t="s">
        <v>87</v>
      </c>
      <c r="H2859">
        <v>13.040666</v>
      </c>
      <c r="I2859">
        <v>14.773999999999999</v>
      </c>
      <c r="J2859">
        <v>13.907333</v>
      </c>
      <c r="K2859" t="s">
        <v>5654</v>
      </c>
      <c r="L2859" t="s">
        <v>135</v>
      </c>
      <c r="N2859" t="s">
        <v>105</v>
      </c>
      <c r="O2859" t="s">
        <v>52</v>
      </c>
      <c r="P2859" t="s">
        <v>7620</v>
      </c>
      <c r="Q2859" s="1" t="s">
        <v>211</v>
      </c>
      <c r="R2859" t="s">
        <v>89</v>
      </c>
      <c r="S2859" t="s">
        <v>2140</v>
      </c>
      <c r="T2859" t="s">
        <v>77</v>
      </c>
      <c r="U2859" t="s">
        <v>94</v>
      </c>
      <c r="V2859" t="s">
        <v>75</v>
      </c>
      <c r="W2859" t="s">
        <v>77</v>
      </c>
      <c r="X2859" t="s">
        <v>211</v>
      </c>
      <c r="Y2859" t="str">
        <f>VLOOKUP(Q2859,[1]Feuil1!$A:$C,3,FALSE)</f>
        <v>Sciences Expérimentales</v>
      </c>
      <c r="Z2859" t="str">
        <f>VLOOKUP(Q2859,[1]Feuil1!$A:$E,5,FALSE)</f>
        <v xml:space="preserve">Scientifique </v>
      </c>
      <c r="AA2859" t="s">
        <v>94</v>
      </c>
      <c r="AB2859" t="s">
        <v>77</v>
      </c>
      <c r="AD2859" t="s">
        <v>62</v>
      </c>
      <c r="AE2859" t="s">
        <v>174</v>
      </c>
      <c r="AF2859" t="s">
        <v>174</v>
      </c>
      <c r="AG2859" t="s">
        <v>7790</v>
      </c>
      <c r="AH2859" t="s">
        <v>64</v>
      </c>
      <c r="AI2859" t="s">
        <v>122</v>
      </c>
      <c r="AJ2859" t="s">
        <v>360</v>
      </c>
      <c r="AK2859">
        <v>5</v>
      </c>
    </row>
    <row r="2860" spans="1:37" x14ac:dyDescent="0.25">
      <c r="A2860">
        <v>2859</v>
      </c>
      <c r="B2860" t="s">
        <v>7791</v>
      </c>
      <c r="C2860" t="s">
        <v>68</v>
      </c>
      <c r="D2860" t="s">
        <v>58</v>
      </c>
      <c r="E2860" t="s">
        <v>2689</v>
      </c>
      <c r="F2860" t="s">
        <v>133</v>
      </c>
      <c r="G2860" t="s">
        <v>43</v>
      </c>
      <c r="H2860">
        <v>12.266666666666666</v>
      </c>
      <c r="I2860">
        <v>12.709999999999999</v>
      </c>
      <c r="J2860">
        <v>12.488333333333333</v>
      </c>
      <c r="K2860" t="s">
        <v>471</v>
      </c>
      <c r="L2860" t="s">
        <v>135</v>
      </c>
      <c r="N2860" t="s">
        <v>45</v>
      </c>
      <c r="O2860" t="s">
        <v>136</v>
      </c>
      <c r="P2860" t="s">
        <v>7792</v>
      </c>
      <c r="Q2860" s="1" t="s">
        <v>410</v>
      </c>
      <c r="R2860" t="s">
        <v>89</v>
      </c>
      <c r="S2860" t="s">
        <v>773</v>
      </c>
      <c r="T2860" t="s">
        <v>77</v>
      </c>
      <c r="U2860" t="s">
        <v>94</v>
      </c>
      <c r="V2860" t="s">
        <v>785</v>
      </c>
      <c r="W2860" t="s">
        <v>77</v>
      </c>
      <c r="X2860" t="s">
        <v>60</v>
      </c>
      <c r="Y2860" t="str">
        <f>VLOOKUP(Q2860,[1]Feuil1!$A:$C,3,FALSE)</f>
        <v>Sciences Economiques et de Gestion</v>
      </c>
      <c r="Z2860" t="str">
        <f>VLOOKUP(Q2860,[1]Feuil1!$A:$E,5,FALSE)</f>
        <v xml:space="preserve">Economie et gestion </v>
      </c>
      <c r="AA2860" t="s">
        <v>94</v>
      </c>
      <c r="AB2860" t="s">
        <v>77</v>
      </c>
      <c r="AD2860" t="s">
        <v>62</v>
      </c>
      <c r="AE2860" t="s">
        <v>119</v>
      </c>
      <c r="AF2860" t="s">
        <v>78</v>
      </c>
      <c r="AG2860" t="s">
        <v>1683</v>
      </c>
      <c r="AH2860" t="s">
        <v>64</v>
      </c>
      <c r="AI2860" t="s">
        <v>65</v>
      </c>
      <c r="AJ2860" t="s">
        <v>66</v>
      </c>
      <c r="AK2860">
        <v>13</v>
      </c>
    </row>
    <row r="2861" spans="1:37" x14ac:dyDescent="0.25">
      <c r="A2861">
        <v>2860</v>
      </c>
      <c r="B2861" t="s">
        <v>7793</v>
      </c>
      <c r="C2861" t="s">
        <v>68</v>
      </c>
      <c r="D2861" t="s">
        <v>58</v>
      </c>
      <c r="E2861" t="s">
        <v>1124</v>
      </c>
      <c r="F2861" t="s">
        <v>49</v>
      </c>
      <c r="G2861" t="s">
        <v>50</v>
      </c>
      <c r="H2861">
        <v>16.851851851851851</v>
      </c>
      <c r="I2861">
        <v>19.242424242424242</v>
      </c>
      <c r="J2861">
        <v>18.166666666666668</v>
      </c>
      <c r="K2861" t="s">
        <v>1640</v>
      </c>
      <c r="L2861" t="s">
        <v>115</v>
      </c>
      <c r="N2861" t="s">
        <v>105</v>
      </c>
      <c r="O2861" t="s">
        <v>136</v>
      </c>
      <c r="P2861" t="s">
        <v>7794</v>
      </c>
      <c r="Q2861" s="1" t="s">
        <v>410</v>
      </c>
      <c r="R2861" t="s">
        <v>254</v>
      </c>
      <c r="S2861" t="s">
        <v>1793</v>
      </c>
      <c r="T2861" t="s">
        <v>77</v>
      </c>
      <c r="U2861" t="s">
        <v>1126</v>
      </c>
      <c r="V2861" t="s">
        <v>1646</v>
      </c>
      <c r="W2861" t="s">
        <v>77</v>
      </c>
      <c r="X2861" t="s">
        <v>60</v>
      </c>
      <c r="Y2861" t="str">
        <f>VLOOKUP(Q2861,[1]Feuil1!$A:$C,3,FALSE)</f>
        <v>Sciences Economiques et de Gestion</v>
      </c>
      <c r="Z2861" t="str">
        <f>VLOOKUP(Q2861,[1]Feuil1!$A:$E,5,FALSE)</f>
        <v xml:space="preserve">Economie et gestion </v>
      </c>
      <c r="AA2861" t="s">
        <v>94</v>
      </c>
      <c r="AB2861" t="s">
        <v>77</v>
      </c>
      <c r="AC2861" t="s">
        <v>101</v>
      </c>
      <c r="AD2861" t="s">
        <v>62</v>
      </c>
      <c r="AE2861" t="s">
        <v>634</v>
      </c>
      <c r="AF2861" t="s">
        <v>120</v>
      </c>
      <c r="AG2861" t="s">
        <v>7618</v>
      </c>
      <c r="AH2861" t="s">
        <v>64</v>
      </c>
      <c r="AI2861" t="s">
        <v>65</v>
      </c>
      <c r="AJ2861" t="s">
        <v>193</v>
      </c>
    </row>
    <row r="2862" spans="1:37" x14ac:dyDescent="0.25">
      <c r="A2862">
        <v>2861</v>
      </c>
      <c r="B2862" t="s">
        <v>7795</v>
      </c>
      <c r="C2862" t="s">
        <v>68</v>
      </c>
      <c r="D2862" t="s">
        <v>84</v>
      </c>
      <c r="E2862" t="s">
        <v>3779</v>
      </c>
      <c r="F2862" t="s">
        <v>86</v>
      </c>
      <c r="G2862" t="s">
        <v>87</v>
      </c>
      <c r="H2862">
        <v>11.203333000000001</v>
      </c>
      <c r="I2862">
        <v>12.034000000000001</v>
      </c>
      <c r="J2862">
        <v>11.618665999999999</v>
      </c>
      <c r="K2862" t="s">
        <v>5640</v>
      </c>
      <c r="L2862" t="s">
        <v>71</v>
      </c>
      <c r="N2862" t="s">
        <v>105</v>
      </c>
      <c r="O2862" t="s">
        <v>52</v>
      </c>
      <c r="P2862" t="s">
        <v>7796</v>
      </c>
      <c r="Q2862" s="1" t="s">
        <v>211</v>
      </c>
      <c r="R2862" t="s">
        <v>89</v>
      </c>
      <c r="S2862" t="s">
        <v>7797</v>
      </c>
      <c r="T2862" t="s">
        <v>77</v>
      </c>
      <c r="U2862" t="s">
        <v>94</v>
      </c>
      <c r="V2862" t="s">
        <v>75</v>
      </c>
      <c r="W2862" t="s">
        <v>77</v>
      </c>
      <c r="X2862" t="s">
        <v>211</v>
      </c>
      <c r="Y2862" t="str">
        <f>VLOOKUP(Q2862,[1]Feuil1!$A:$C,3,FALSE)</f>
        <v>Sciences Expérimentales</v>
      </c>
      <c r="Z2862" t="str">
        <f>VLOOKUP(Q2862,[1]Feuil1!$A:$E,5,FALSE)</f>
        <v xml:space="preserve">Scientifique </v>
      </c>
      <c r="AA2862" t="s">
        <v>94</v>
      </c>
      <c r="AB2862" t="s">
        <v>77</v>
      </c>
      <c r="AD2862" t="s">
        <v>5642</v>
      </c>
      <c r="AE2862" t="s">
        <v>634</v>
      </c>
      <c r="AF2862" t="s">
        <v>120</v>
      </c>
      <c r="AG2862" t="s">
        <v>7798</v>
      </c>
      <c r="AH2862" t="s">
        <v>80</v>
      </c>
    </row>
    <row r="2863" spans="1:37" x14ac:dyDescent="0.25">
      <c r="A2863">
        <v>2862</v>
      </c>
      <c r="B2863" t="s">
        <v>7799</v>
      </c>
      <c r="C2863" t="s">
        <v>68</v>
      </c>
      <c r="D2863" t="s">
        <v>58</v>
      </c>
      <c r="E2863" t="s">
        <v>42</v>
      </c>
      <c r="F2863" t="s">
        <v>42</v>
      </c>
      <c r="G2863" t="s">
        <v>43</v>
      </c>
      <c r="H2863">
        <v>0</v>
      </c>
      <c r="I2863">
        <v>0</v>
      </c>
      <c r="J2863">
        <v>11.446666666666665</v>
      </c>
      <c r="K2863" t="s">
        <v>6572</v>
      </c>
      <c r="L2863" t="s">
        <v>71</v>
      </c>
      <c r="N2863" t="s">
        <v>105</v>
      </c>
      <c r="O2863" t="s">
        <v>136</v>
      </c>
      <c r="P2863" t="s">
        <v>7800</v>
      </c>
      <c r="Q2863" s="1" t="s">
        <v>410</v>
      </c>
      <c r="R2863" t="s">
        <v>89</v>
      </c>
      <c r="S2863" t="s">
        <v>1409</v>
      </c>
      <c r="T2863" t="s">
        <v>77</v>
      </c>
      <c r="U2863" t="s">
        <v>94</v>
      </c>
      <c r="V2863" t="s">
        <v>785</v>
      </c>
      <c r="W2863" t="s">
        <v>77</v>
      </c>
      <c r="X2863" t="s">
        <v>60</v>
      </c>
      <c r="Y2863" t="str">
        <f>VLOOKUP(Q2863,[1]Feuil1!$A:$C,3,FALSE)</f>
        <v>Sciences Economiques et de Gestion</v>
      </c>
      <c r="Z2863" t="str">
        <f>VLOOKUP(Q2863,[1]Feuil1!$A:$E,5,FALSE)</f>
        <v xml:space="preserve">Economie et gestion </v>
      </c>
      <c r="AA2863" t="s">
        <v>94</v>
      </c>
      <c r="AB2863" t="s">
        <v>77</v>
      </c>
      <c r="AD2863" t="s">
        <v>62</v>
      </c>
      <c r="AE2863" t="s">
        <v>207</v>
      </c>
      <c r="AF2863" t="s">
        <v>634</v>
      </c>
      <c r="AG2863" t="s">
        <v>7618</v>
      </c>
      <c r="AH2863" t="s">
        <v>64</v>
      </c>
      <c r="AI2863" t="s">
        <v>65</v>
      </c>
      <c r="AJ2863" t="s">
        <v>223</v>
      </c>
      <c r="AK2863">
        <v>58</v>
      </c>
    </row>
    <row r="2864" spans="1:37" x14ac:dyDescent="0.25">
      <c r="A2864">
        <v>2863</v>
      </c>
      <c r="B2864" t="s">
        <v>7801</v>
      </c>
      <c r="C2864" t="s">
        <v>68</v>
      </c>
      <c r="D2864" t="s">
        <v>84</v>
      </c>
      <c r="E2864" t="s">
        <v>85</v>
      </c>
      <c r="F2864" t="s">
        <v>154</v>
      </c>
      <c r="G2864" t="s">
        <v>87</v>
      </c>
      <c r="H2864">
        <v>13.154999999999999</v>
      </c>
      <c r="I2864">
        <v>13.6275</v>
      </c>
      <c r="J2864">
        <v>13.391249999999999</v>
      </c>
      <c r="K2864" t="s">
        <v>471</v>
      </c>
      <c r="L2864" t="s">
        <v>135</v>
      </c>
      <c r="N2864" t="s">
        <v>45</v>
      </c>
      <c r="O2864" t="s">
        <v>52</v>
      </c>
      <c r="P2864" t="s">
        <v>5528</v>
      </c>
      <c r="Q2864" s="1" t="s">
        <v>211</v>
      </c>
      <c r="R2864" t="s">
        <v>254</v>
      </c>
      <c r="S2864" t="s">
        <v>7802</v>
      </c>
      <c r="T2864" t="s">
        <v>77</v>
      </c>
      <c r="U2864" t="s">
        <v>94</v>
      </c>
      <c r="V2864" t="s">
        <v>75</v>
      </c>
      <c r="W2864" t="s">
        <v>77</v>
      </c>
      <c r="X2864" t="s">
        <v>211</v>
      </c>
      <c r="Y2864" t="str">
        <f>VLOOKUP(Q2864,[1]Feuil1!$A:$C,3,FALSE)</f>
        <v>Sciences Expérimentales</v>
      </c>
      <c r="Z2864" t="str">
        <f>VLOOKUP(Q2864,[1]Feuil1!$A:$E,5,FALSE)</f>
        <v xml:space="preserve">Scientifique </v>
      </c>
      <c r="AA2864" t="s">
        <v>94</v>
      </c>
      <c r="AB2864" t="s">
        <v>77</v>
      </c>
      <c r="AC2864" t="s">
        <v>101</v>
      </c>
      <c r="AD2864" t="s">
        <v>62</v>
      </c>
      <c r="AE2864" t="s">
        <v>78</v>
      </c>
      <c r="AF2864" t="s">
        <v>634</v>
      </c>
      <c r="AG2864" t="s">
        <v>7803</v>
      </c>
      <c r="AH2864" t="s">
        <v>64</v>
      </c>
    </row>
    <row r="2865" spans="1:37" x14ac:dyDescent="0.25">
      <c r="A2865">
        <v>2864</v>
      </c>
      <c r="B2865" t="s">
        <v>7804</v>
      </c>
      <c r="C2865" t="s">
        <v>68</v>
      </c>
      <c r="D2865" t="s">
        <v>162</v>
      </c>
      <c r="E2865" t="s">
        <v>163</v>
      </c>
      <c r="F2865" t="s">
        <v>163</v>
      </c>
      <c r="G2865" t="s">
        <v>87</v>
      </c>
      <c r="H2865">
        <v>12.855238095238095</v>
      </c>
      <c r="I2865">
        <v>10.419047619047619</v>
      </c>
      <c r="J2865">
        <v>11.637142857142857</v>
      </c>
      <c r="K2865" t="s">
        <v>5530</v>
      </c>
      <c r="L2865" t="s">
        <v>71</v>
      </c>
      <c r="N2865" t="s">
        <v>45</v>
      </c>
      <c r="O2865" t="s">
        <v>136</v>
      </c>
      <c r="P2865" t="s">
        <v>7805</v>
      </c>
      <c r="Q2865" s="1" t="s">
        <v>211</v>
      </c>
      <c r="R2865" t="s">
        <v>55</v>
      </c>
      <c r="S2865" t="s">
        <v>4399</v>
      </c>
      <c r="T2865" t="s">
        <v>77</v>
      </c>
      <c r="U2865" t="s">
        <v>94</v>
      </c>
      <c r="V2865" t="s">
        <v>77</v>
      </c>
      <c r="W2865" t="s">
        <v>77</v>
      </c>
      <c r="X2865" t="s">
        <v>211</v>
      </c>
      <c r="Y2865" t="str">
        <f>VLOOKUP(Q2865,[1]Feuil1!$A:$C,3,FALSE)</f>
        <v>Sciences Expérimentales</v>
      </c>
      <c r="Z2865" t="str">
        <f>VLOOKUP(Q2865,[1]Feuil1!$A:$E,5,FALSE)</f>
        <v xml:space="preserve">Scientifique </v>
      </c>
      <c r="AA2865" t="s">
        <v>94</v>
      </c>
      <c r="AB2865" t="s">
        <v>77</v>
      </c>
      <c r="AD2865" t="s">
        <v>62</v>
      </c>
      <c r="AE2865" t="s">
        <v>168</v>
      </c>
      <c r="AF2865" t="s">
        <v>634</v>
      </c>
      <c r="AG2865" t="s">
        <v>1393</v>
      </c>
      <c r="AH2865" t="s">
        <v>64</v>
      </c>
      <c r="AI2865" t="s">
        <v>65</v>
      </c>
      <c r="AJ2865" t="s">
        <v>66</v>
      </c>
      <c r="AK2865">
        <v>14</v>
      </c>
    </row>
    <row r="2866" spans="1:37" x14ac:dyDescent="0.25">
      <c r="A2866">
        <v>2865</v>
      </c>
      <c r="B2866" t="s">
        <v>7806</v>
      </c>
      <c r="C2866" t="s">
        <v>68</v>
      </c>
      <c r="D2866" t="s">
        <v>58</v>
      </c>
      <c r="E2866" t="s">
        <v>1124</v>
      </c>
      <c r="F2866" t="s">
        <v>49</v>
      </c>
      <c r="G2866" t="s">
        <v>50</v>
      </c>
      <c r="H2866">
        <v>9.4444444444444446</v>
      </c>
      <c r="I2866">
        <v>10.151515151515152</v>
      </c>
      <c r="J2866">
        <v>9.8333333333333321</v>
      </c>
      <c r="K2866" t="s">
        <v>1640</v>
      </c>
      <c r="L2866" t="s">
        <v>71</v>
      </c>
      <c r="N2866" t="s">
        <v>45</v>
      </c>
      <c r="O2866" t="s">
        <v>136</v>
      </c>
      <c r="P2866" t="s">
        <v>4139</v>
      </c>
      <c r="Q2866" s="1" t="s">
        <v>410</v>
      </c>
      <c r="R2866" t="s">
        <v>55</v>
      </c>
      <c r="S2866" t="s">
        <v>6301</v>
      </c>
      <c r="T2866" t="s">
        <v>77</v>
      </c>
      <c r="U2866" t="s">
        <v>1126</v>
      </c>
      <c r="V2866" t="s">
        <v>1646</v>
      </c>
      <c r="W2866" t="s">
        <v>77</v>
      </c>
      <c r="X2866" t="s">
        <v>60</v>
      </c>
      <c r="Y2866" t="str">
        <f>VLOOKUP(Q2866,[1]Feuil1!$A:$C,3,FALSE)</f>
        <v>Sciences Economiques et de Gestion</v>
      </c>
      <c r="Z2866" t="str">
        <f>VLOOKUP(Q2866,[1]Feuil1!$A:$E,5,FALSE)</f>
        <v xml:space="preserve">Economie et gestion </v>
      </c>
      <c r="AA2866" t="s">
        <v>94</v>
      </c>
      <c r="AB2866" t="s">
        <v>77</v>
      </c>
      <c r="AD2866" t="s">
        <v>62</v>
      </c>
      <c r="AE2866" t="s">
        <v>168</v>
      </c>
      <c r="AF2866" t="s">
        <v>207</v>
      </c>
      <c r="AG2866" t="s">
        <v>7807</v>
      </c>
      <c r="AH2866" t="s">
        <v>80</v>
      </c>
      <c r="AI2866" t="s">
        <v>65</v>
      </c>
      <c r="AJ2866" t="s">
        <v>66</v>
      </c>
      <c r="AK2866">
        <v>13</v>
      </c>
    </row>
    <row r="2867" spans="1:37" x14ac:dyDescent="0.25">
      <c r="A2867">
        <v>2866</v>
      </c>
      <c r="B2867" t="s">
        <v>7808</v>
      </c>
      <c r="C2867" t="s">
        <v>68</v>
      </c>
      <c r="D2867" t="s">
        <v>84</v>
      </c>
      <c r="E2867" t="s">
        <v>1654</v>
      </c>
      <c r="F2867" t="s">
        <v>293</v>
      </c>
      <c r="G2867" t="s">
        <v>87</v>
      </c>
      <c r="H2867">
        <v>12.385</v>
      </c>
      <c r="I2867">
        <v>11.125083333333333</v>
      </c>
      <c r="J2867">
        <v>11.755041666666667</v>
      </c>
      <c r="K2867" t="s">
        <v>294</v>
      </c>
      <c r="L2867" t="s">
        <v>71</v>
      </c>
      <c r="N2867" t="s">
        <v>45</v>
      </c>
      <c r="O2867" t="s">
        <v>136</v>
      </c>
      <c r="P2867" t="s">
        <v>7809</v>
      </c>
      <c r="Q2867" s="1" t="s">
        <v>1425</v>
      </c>
      <c r="R2867" t="s">
        <v>55</v>
      </c>
      <c r="S2867" t="s">
        <v>2882</v>
      </c>
      <c r="T2867" t="s">
        <v>77</v>
      </c>
      <c r="U2867" t="s">
        <v>94</v>
      </c>
      <c r="V2867" t="s">
        <v>77</v>
      </c>
      <c r="W2867" t="s">
        <v>77</v>
      </c>
      <c r="X2867" t="s">
        <v>186</v>
      </c>
      <c r="Y2867" t="str">
        <f>VLOOKUP(Q2867,[1]Feuil1!$A:$C,3,FALSE)</f>
        <v xml:space="preserve">Science mathématique </v>
      </c>
      <c r="Z2867" t="str">
        <f>VLOOKUP(Q2867,[1]Feuil1!$A:$E,5,FALSE)</f>
        <v xml:space="preserve">Scientifique </v>
      </c>
      <c r="AA2867" t="s">
        <v>94</v>
      </c>
      <c r="AB2867" t="s">
        <v>77</v>
      </c>
      <c r="AD2867" t="s">
        <v>62</v>
      </c>
      <c r="AE2867" t="s">
        <v>207</v>
      </c>
      <c r="AF2867" t="s">
        <v>174</v>
      </c>
      <c r="AG2867" t="s">
        <v>2206</v>
      </c>
      <c r="AH2867" t="s">
        <v>64</v>
      </c>
      <c r="AI2867" t="s">
        <v>285</v>
      </c>
      <c r="AJ2867" t="s">
        <v>286</v>
      </c>
      <c r="AK2867">
        <v>26</v>
      </c>
    </row>
    <row r="2868" spans="1:37" x14ac:dyDescent="0.25">
      <c r="A2868">
        <v>2867</v>
      </c>
      <c r="B2868" t="s">
        <v>7810</v>
      </c>
      <c r="C2868" t="s">
        <v>68</v>
      </c>
      <c r="D2868" t="s">
        <v>84</v>
      </c>
      <c r="E2868" t="s">
        <v>292</v>
      </c>
      <c r="F2868" t="s">
        <v>293</v>
      </c>
      <c r="G2868" t="s">
        <v>87</v>
      </c>
      <c r="H2868">
        <v>11.632500000000002</v>
      </c>
      <c r="I2868">
        <v>10.41</v>
      </c>
      <c r="J2868">
        <v>11.021250000000002</v>
      </c>
      <c r="K2868" t="s">
        <v>521</v>
      </c>
      <c r="L2868" t="s">
        <v>71</v>
      </c>
      <c r="N2868" t="s">
        <v>45</v>
      </c>
      <c r="O2868" t="s">
        <v>136</v>
      </c>
      <c r="P2868" t="s">
        <v>7811</v>
      </c>
      <c r="Q2868" s="1" t="s">
        <v>211</v>
      </c>
      <c r="R2868" t="s">
        <v>89</v>
      </c>
      <c r="S2868" t="s">
        <v>3906</v>
      </c>
      <c r="T2868" t="s">
        <v>77</v>
      </c>
      <c r="U2868" t="s">
        <v>94</v>
      </c>
      <c r="V2868" t="s">
        <v>77</v>
      </c>
      <c r="W2868" t="s">
        <v>77</v>
      </c>
      <c r="X2868" t="s">
        <v>211</v>
      </c>
      <c r="Y2868" t="str">
        <f>VLOOKUP(Q2868,[1]Feuil1!$A:$C,3,FALSE)</f>
        <v>Sciences Expérimentales</v>
      </c>
      <c r="Z2868" t="str">
        <f>VLOOKUP(Q2868,[1]Feuil1!$A:$E,5,FALSE)</f>
        <v xml:space="preserve">Scientifique </v>
      </c>
      <c r="AA2868" t="s">
        <v>94</v>
      </c>
      <c r="AB2868" t="s">
        <v>77</v>
      </c>
      <c r="AD2868" t="s">
        <v>62</v>
      </c>
      <c r="AE2868" t="s">
        <v>168</v>
      </c>
      <c r="AF2868" t="s">
        <v>174</v>
      </c>
      <c r="AG2868" t="s">
        <v>6270</v>
      </c>
      <c r="AH2868" t="s">
        <v>64</v>
      </c>
      <c r="AI2868" t="s">
        <v>65</v>
      </c>
      <c r="AJ2868" t="s">
        <v>66</v>
      </c>
      <c r="AK2868">
        <v>28</v>
      </c>
    </row>
    <row r="2869" spans="1:37" x14ac:dyDescent="0.25">
      <c r="A2869">
        <v>2868</v>
      </c>
      <c r="B2869" t="s">
        <v>7812</v>
      </c>
      <c r="C2869" t="s">
        <v>68</v>
      </c>
      <c r="D2869" t="s">
        <v>58</v>
      </c>
      <c r="E2869" t="s">
        <v>1124</v>
      </c>
      <c r="F2869" t="s">
        <v>49</v>
      </c>
      <c r="G2869" t="s">
        <v>50</v>
      </c>
      <c r="H2869">
        <v>8.8888888888888893</v>
      </c>
      <c r="I2869">
        <v>12.878787878787879</v>
      </c>
      <c r="J2869">
        <v>11.083333333333334</v>
      </c>
      <c r="K2869" t="s">
        <v>1640</v>
      </c>
      <c r="L2869" t="s">
        <v>89</v>
      </c>
      <c r="N2869" t="s">
        <v>105</v>
      </c>
      <c r="O2869" t="s">
        <v>136</v>
      </c>
      <c r="P2869" t="s">
        <v>5518</v>
      </c>
      <c r="Q2869" s="1" t="s">
        <v>410</v>
      </c>
      <c r="R2869" t="s">
        <v>55</v>
      </c>
      <c r="S2869" t="s">
        <v>2162</v>
      </c>
      <c r="T2869" t="s">
        <v>77</v>
      </c>
      <c r="U2869" t="s">
        <v>1126</v>
      </c>
      <c r="V2869" t="s">
        <v>1646</v>
      </c>
      <c r="W2869" t="s">
        <v>77</v>
      </c>
      <c r="X2869" t="s">
        <v>60</v>
      </c>
      <c r="Y2869" t="str">
        <f>VLOOKUP(Q2869,[1]Feuil1!$A:$C,3,FALSE)</f>
        <v>Sciences Economiques et de Gestion</v>
      </c>
      <c r="Z2869" t="str">
        <f>VLOOKUP(Q2869,[1]Feuil1!$A:$E,5,FALSE)</f>
        <v xml:space="preserve">Economie et gestion </v>
      </c>
      <c r="AA2869" t="s">
        <v>94</v>
      </c>
      <c r="AB2869" t="s">
        <v>77</v>
      </c>
      <c r="AD2869" t="s">
        <v>62</v>
      </c>
      <c r="AE2869" t="s">
        <v>174</v>
      </c>
      <c r="AF2869" t="s">
        <v>78</v>
      </c>
      <c r="AG2869" t="s">
        <v>7813</v>
      </c>
      <c r="AH2869" t="s">
        <v>80</v>
      </c>
      <c r="AI2869" t="s">
        <v>111</v>
      </c>
      <c r="AJ2869" t="s">
        <v>112</v>
      </c>
      <c r="AK2869">
        <v>11</v>
      </c>
    </row>
    <row r="2870" spans="1:37" x14ac:dyDescent="0.25">
      <c r="A2870">
        <v>2869</v>
      </c>
      <c r="B2870" t="s">
        <v>7814</v>
      </c>
      <c r="C2870" t="s">
        <v>68</v>
      </c>
      <c r="D2870" t="s">
        <v>58</v>
      </c>
      <c r="E2870" t="s">
        <v>1124</v>
      </c>
      <c r="F2870" t="s">
        <v>49</v>
      </c>
      <c r="G2870" t="s">
        <v>50</v>
      </c>
      <c r="H2870">
        <v>0</v>
      </c>
      <c r="I2870">
        <v>0</v>
      </c>
      <c r="J2870">
        <v>0</v>
      </c>
      <c r="K2870" t="s">
        <v>7815</v>
      </c>
      <c r="N2870" t="s">
        <v>105</v>
      </c>
      <c r="O2870" t="s">
        <v>136</v>
      </c>
      <c r="P2870" t="s">
        <v>7816</v>
      </c>
      <c r="Q2870" s="1" t="s">
        <v>211</v>
      </c>
      <c r="R2870" t="s">
        <v>89</v>
      </c>
      <c r="S2870" t="s">
        <v>1770</v>
      </c>
      <c r="T2870" t="s">
        <v>77</v>
      </c>
      <c r="U2870" t="s">
        <v>1126</v>
      </c>
      <c r="V2870" t="s">
        <v>1646</v>
      </c>
      <c r="W2870" t="s">
        <v>77</v>
      </c>
      <c r="X2870" t="s">
        <v>211</v>
      </c>
      <c r="Y2870" t="str">
        <f>VLOOKUP(Q2870,[1]Feuil1!$A:$C,3,FALSE)</f>
        <v>Sciences Expérimentales</v>
      </c>
      <c r="Z2870" t="str">
        <f>VLOOKUP(Q2870,[1]Feuil1!$A:$E,5,FALSE)</f>
        <v xml:space="preserve">Scientifique </v>
      </c>
      <c r="AA2870" t="s">
        <v>94</v>
      </c>
      <c r="AB2870" t="s">
        <v>77</v>
      </c>
      <c r="AD2870" t="s">
        <v>746</v>
      </c>
      <c r="AG2870" t="s">
        <v>7817</v>
      </c>
      <c r="AH2870" t="s">
        <v>80</v>
      </c>
      <c r="AI2870" t="s">
        <v>99</v>
      </c>
      <c r="AJ2870" t="s">
        <v>100</v>
      </c>
    </row>
    <row r="2871" spans="1:37" x14ac:dyDescent="0.25">
      <c r="A2871">
        <v>2870</v>
      </c>
      <c r="B2871" t="s">
        <v>7818</v>
      </c>
      <c r="C2871" t="s">
        <v>68</v>
      </c>
      <c r="D2871" t="s">
        <v>40</v>
      </c>
      <c r="E2871" t="s">
        <v>494</v>
      </c>
      <c r="F2871" t="s">
        <v>49</v>
      </c>
      <c r="G2871" t="s">
        <v>50</v>
      </c>
      <c r="H2871">
        <v>12.139333333333333</v>
      </c>
      <c r="I2871">
        <v>10.190799999999999</v>
      </c>
      <c r="J2871">
        <v>11.165066666666666</v>
      </c>
      <c r="K2871" t="s">
        <v>114</v>
      </c>
      <c r="L2871" t="s">
        <v>71</v>
      </c>
      <c r="N2871" t="s">
        <v>45</v>
      </c>
      <c r="O2871" t="s">
        <v>52</v>
      </c>
      <c r="P2871" t="s">
        <v>7819</v>
      </c>
      <c r="Q2871" s="1" t="s">
        <v>211</v>
      </c>
      <c r="R2871" t="s">
        <v>55</v>
      </c>
      <c r="T2871" t="s">
        <v>97</v>
      </c>
      <c r="U2871" t="s">
        <v>58</v>
      </c>
      <c r="V2871" t="s">
        <v>75</v>
      </c>
      <c r="W2871" t="s">
        <v>97</v>
      </c>
      <c r="X2871" t="s">
        <v>211</v>
      </c>
      <c r="Y2871" t="str">
        <f>VLOOKUP(Q2871,[1]Feuil1!$A:$C,3,FALSE)</f>
        <v>Sciences Expérimentales</v>
      </c>
      <c r="Z2871" t="str">
        <f>VLOOKUP(Q2871,[1]Feuil1!$A:$E,5,FALSE)</f>
        <v xml:space="preserve">Scientifique </v>
      </c>
      <c r="AA2871" t="s">
        <v>58</v>
      </c>
      <c r="AB2871" t="s">
        <v>77</v>
      </c>
      <c r="AD2871" t="s">
        <v>62</v>
      </c>
      <c r="AE2871" t="s">
        <v>78</v>
      </c>
      <c r="AF2871" t="s">
        <v>78</v>
      </c>
      <c r="AG2871" t="s">
        <v>7820</v>
      </c>
      <c r="AH2871" t="s">
        <v>64</v>
      </c>
      <c r="AI2871" t="s">
        <v>65</v>
      </c>
      <c r="AJ2871" t="s">
        <v>193</v>
      </c>
      <c r="AK2871">
        <v>29</v>
      </c>
    </row>
    <row r="2872" spans="1:37" x14ac:dyDescent="0.25">
      <c r="A2872">
        <v>2871</v>
      </c>
      <c r="B2872" t="s">
        <v>7821</v>
      </c>
      <c r="C2872" t="s">
        <v>68</v>
      </c>
      <c r="D2872" t="s">
        <v>40</v>
      </c>
      <c r="E2872" t="s">
        <v>494</v>
      </c>
      <c r="F2872" t="s">
        <v>49</v>
      </c>
      <c r="G2872" t="s">
        <v>50</v>
      </c>
      <c r="H2872">
        <v>15.006000000000004</v>
      </c>
      <c r="I2872">
        <v>12.783999999999999</v>
      </c>
      <c r="J2872">
        <v>13.895000000000001</v>
      </c>
      <c r="K2872" t="s">
        <v>114</v>
      </c>
      <c r="L2872" t="s">
        <v>115</v>
      </c>
      <c r="N2872" t="s">
        <v>45</v>
      </c>
      <c r="O2872" t="s">
        <v>52</v>
      </c>
      <c r="P2872" t="s">
        <v>928</v>
      </c>
      <c r="Q2872" s="1" t="s">
        <v>211</v>
      </c>
      <c r="R2872" t="s">
        <v>71</v>
      </c>
      <c r="T2872" t="s">
        <v>167</v>
      </c>
      <c r="U2872" t="s">
        <v>58</v>
      </c>
      <c r="V2872" t="s">
        <v>75</v>
      </c>
      <c r="W2872" t="s">
        <v>167</v>
      </c>
      <c r="X2872" t="s">
        <v>211</v>
      </c>
      <c r="Y2872" t="str">
        <f>VLOOKUP(Q2872,[1]Feuil1!$A:$C,3,FALSE)</f>
        <v>Sciences Expérimentales</v>
      </c>
      <c r="Z2872" t="str">
        <f>VLOOKUP(Q2872,[1]Feuil1!$A:$E,5,FALSE)</f>
        <v xml:space="preserve">Scientifique </v>
      </c>
      <c r="AA2872" t="s">
        <v>58</v>
      </c>
      <c r="AB2872" t="s">
        <v>77</v>
      </c>
      <c r="AD2872" t="s">
        <v>62</v>
      </c>
      <c r="AE2872" t="s">
        <v>78</v>
      </c>
      <c r="AF2872" t="s">
        <v>78</v>
      </c>
      <c r="AG2872" t="s">
        <v>7822</v>
      </c>
      <c r="AH2872" t="s">
        <v>80</v>
      </c>
      <c r="AI2872" t="s">
        <v>111</v>
      </c>
      <c r="AJ2872" t="s">
        <v>1162</v>
      </c>
      <c r="AK2872">
        <v>12</v>
      </c>
    </row>
    <row r="2873" spans="1:37" x14ac:dyDescent="0.25">
      <c r="A2873">
        <v>2872</v>
      </c>
      <c r="B2873" t="s">
        <v>7823</v>
      </c>
      <c r="C2873" t="s">
        <v>68</v>
      </c>
      <c r="D2873" t="s">
        <v>40</v>
      </c>
      <c r="E2873" t="s">
        <v>494</v>
      </c>
      <c r="F2873" t="s">
        <v>49</v>
      </c>
      <c r="G2873" t="s">
        <v>50</v>
      </c>
      <c r="H2873">
        <v>14.434333333333333</v>
      </c>
      <c r="I2873">
        <v>12.898333333333332</v>
      </c>
      <c r="J2873">
        <v>13.666333333333332</v>
      </c>
      <c r="K2873" t="s">
        <v>114</v>
      </c>
      <c r="L2873" t="s">
        <v>115</v>
      </c>
      <c r="N2873" t="s">
        <v>105</v>
      </c>
      <c r="O2873" t="s">
        <v>52</v>
      </c>
      <c r="P2873" t="s">
        <v>1670</v>
      </c>
      <c r="Q2873" s="1" t="s">
        <v>211</v>
      </c>
      <c r="R2873" t="s">
        <v>55</v>
      </c>
      <c r="S2873" t="s">
        <v>6549</v>
      </c>
      <c r="T2873" t="s">
        <v>979</v>
      </c>
      <c r="U2873" t="s">
        <v>58</v>
      </c>
      <c r="V2873" t="s">
        <v>75</v>
      </c>
      <c r="W2873" t="s">
        <v>979</v>
      </c>
      <c r="X2873" t="s">
        <v>211</v>
      </c>
      <c r="Y2873" t="str">
        <f>VLOOKUP(Q2873,[1]Feuil1!$A:$C,3,FALSE)</f>
        <v>Sciences Expérimentales</v>
      </c>
      <c r="Z2873" t="str">
        <f>VLOOKUP(Q2873,[1]Feuil1!$A:$E,5,FALSE)</f>
        <v xml:space="preserve">Scientifique </v>
      </c>
      <c r="AA2873" t="s">
        <v>58</v>
      </c>
      <c r="AB2873" t="s">
        <v>77</v>
      </c>
      <c r="AD2873" t="s">
        <v>62</v>
      </c>
      <c r="AE2873" t="s">
        <v>78</v>
      </c>
      <c r="AF2873" t="s">
        <v>120</v>
      </c>
      <c r="AG2873" t="s">
        <v>7824</v>
      </c>
      <c r="AH2873" t="s">
        <v>64</v>
      </c>
      <c r="AI2873" t="s">
        <v>65</v>
      </c>
      <c r="AJ2873" t="s">
        <v>66</v>
      </c>
      <c r="AK2873">
        <v>4</v>
      </c>
    </row>
    <row r="2874" spans="1:37" x14ac:dyDescent="0.25">
      <c r="A2874">
        <v>2873</v>
      </c>
      <c r="B2874" t="s">
        <v>7825</v>
      </c>
      <c r="C2874" t="s">
        <v>68</v>
      </c>
      <c r="D2874" t="s">
        <v>84</v>
      </c>
      <c r="E2874" t="s">
        <v>85</v>
      </c>
      <c r="F2874" t="s">
        <v>154</v>
      </c>
      <c r="G2874" t="s">
        <v>87</v>
      </c>
      <c r="H2874">
        <v>2.66</v>
      </c>
      <c r="I2874">
        <v>1.5</v>
      </c>
      <c r="J2874">
        <v>2.08</v>
      </c>
      <c r="K2874" t="s">
        <v>7592</v>
      </c>
      <c r="N2874" t="s">
        <v>45</v>
      </c>
      <c r="O2874" t="s">
        <v>52</v>
      </c>
      <c r="P2874" t="s">
        <v>7826</v>
      </c>
      <c r="Q2874" s="1" t="s">
        <v>211</v>
      </c>
      <c r="R2874" t="s">
        <v>55</v>
      </c>
      <c r="S2874" t="s">
        <v>196</v>
      </c>
      <c r="T2874" t="s">
        <v>77</v>
      </c>
      <c r="U2874" t="s">
        <v>94</v>
      </c>
      <c r="V2874" t="s">
        <v>75</v>
      </c>
      <c r="W2874" t="s">
        <v>77</v>
      </c>
      <c r="X2874" t="s">
        <v>211</v>
      </c>
      <c r="Y2874" t="str">
        <f>VLOOKUP(Q2874,[1]Feuil1!$A:$C,3,FALSE)</f>
        <v>Sciences Expérimentales</v>
      </c>
      <c r="Z2874" t="str">
        <f>VLOOKUP(Q2874,[1]Feuil1!$A:$E,5,FALSE)</f>
        <v xml:space="preserve">Scientifique </v>
      </c>
      <c r="AA2874" t="s">
        <v>94</v>
      </c>
      <c r="AB2874" t="s">
        <v>77</v>
      </c>
      <c r="AC2874" t="s">
        <v>101</v>
      </c>
      <c r="AD2874" t="s">
        <v>46</v>
      </c>
      <c r="AG2874" t="s">
        <v>7827</v>
      </c>
      <c r="AH2874" t="s">
        <v>64</v>
      </c>
      <c r="AI2874" t="s">
        <v>65</v>
      </c>
      <c r="AJ2874" t="s">
        <v>66</v>
      </c>
    </row>
    <row r="2875" spans="1:37" x14ac:dyDescent="0.25">
      <c r="A2875">
        <v>2874</v>
      </c>
      <c r="B2875" t="s">
        <v>7828</v>
      </c>
      <c r="C2875" t="s">
        <v>68</v>
      </c>
      <c r="D2875" t="s">
        <v>40</v>
      </c>
      <c r="E2875" t="s">
        <v>494</v>
      </c>
      <c r="F2875" t="s">
        <v>49</v>
      </c>
      <c r="G2875" t="s">
        <v>50</v>
      </c>
      <c r="H2875">
        <v>14.141</v>
      </c>
      <c r="I2875">
        <v>14.476333333333335</v>
      </c>
      <c r="J2875">
        <v>14.308666666666667</v>
      </c>
      <c r="K2875" t="s">
        <v>114</v>
      </c>
      <c r="L2875" t="s">
        <v>115</v>
      </c>
      <c r="N2875" t="s">
        <v>105</v>
      </c>
      <c r="O2875" t="s">
        <v>52</v>
      </c>
      <c r="P2875" t="s">
        <v>1944</v>
      </c>
      <c r="Q2875" s="1" t="s">
        <v>410</v>
      </c>
      <c r="R2875" t="s">
        <v>89</v>
      </c>
      <c r="T2875" t="s">
        <v>979</v>
      </c>
      <c r="U2875" t="s">
        <v>58</v>
      </c>
      <c r="V2875" t="s">
        <v>75</v>
      </c>
      <c r="W2875" t="s">
        <v>979</v>
      </c>
      <c r="X2875" t="s">
        <v>60</v>
      </c>
      <c r="Y2875" t="str">
        <f>VLOOKUP(Q2875,[1]Feuil1!$A:$C,3,FALSE)</f>
        <v>Sciences Economiques et de Gestion</v>
      </c>
      <c r="Z2875" t="str">
        <f>VLOOKUP(Q2875,[1]Feuil1!$A:$E,5,FALSE)</f>
        <v xml:space="preserve">Economie et gestion </v>
      </c>
      <c r="AA2875" t="s">
        <v>58</v>
      </c>
      <c r="AB2875" t="s">
        <v>77</v>
      </c>
      <c r="AD2875" t="s">
        <v>62</v>
      </c>
      <c r="AE2875" t="s">
        <v>119</v>
      </c>
      <c r="AF2875" t="s">
        <v>78</v>
      </c>
      <c r="AG2875" t="s">
        <v>7829</v>
      </c>
      <c r="AH2875" t="s">
        <v>64</v>
      </c>
      <c r="AI2875" t="s">
        <v>65</v>
      </c>
      <c r="AJ2875" t="s">
        <v>66</v>
      </c>
      <c r="AK2875">
        <v>8</v>
      </c>
    </row>
    <row r="2876" spans="1:37" x14ac:dyDescent="0.25">
      <c r="A2876">
        <v>2875</v>
      </c>
      <c r="B2876" t="s">
        <v>7830</v>
      </c>
      <c r="C2876" t="s">
        <v>68</v>
      </c>
      <c r="D2876" t="s">
        <v>162</v>
      </c>
      <c r="E2876" t="s">
        <v>163</v>
      </c>
      <c r="F2876" t="s">
        <v>163</v>
      </c>
      <c r="G2876" t="s">
        <v>87</v>
      </c>
      <c r="H2876">
        <v>9.7036904761904754</v>
      </c>
      <c r="I2876">
        <v>7.6994047619047619</v>
      </c>
      <c r="J2876">
        <v>8.7015476190476182</v>
      </c>
      <c r="K2876" t="s">
        <v>3086</v>
      </c>
      <c r="N2876" t="s">
        <v>45</v>
      </c>
      <c r="O2876" t="s">
        <v>136</v>
      </c>
      <c r="P2876" t="s">
        <v>7831</v>
      </c>
      <c r="Q2876" s="1" t="s">
        <v>211</v>
      </c>
      <c r="R2876" t="s">
        <v>89</v>
      </c>
      <c r="S2876" t="s">
        <v>5593</v>
      </c>
      <c r="T2876" t="s">
        <v>77</v>
      </c>
      <c r="U2876" t="s">
        <v>94</v>
      </c>
      <c r="V2876" t="s">
        <v>77</v>
      </c>
      <c r="W2876" t="s">
        <v>77</v>
      </c>
      <c r="X2876" t="s">
        <v>211</v>
      </c>
      <c r="Y2876" t="str">
        <f>VLOOKUP(Q2876,[1]Feuil1!$A:$C,3,FALSE)</f>
        <v>Sciences Expérimentales</v>
      </c>
      <c r="Z2876" t="str">
        <f>VLOOKUP(Q2876,[1]Feuil1!$A:$E,5,FALSE)</f>
        <v xml:space="preserve">Scientifique </v>
      </c>
      <c r="AA2876" t="s">
        <v>94</v>
      </c>
      <c r="AB2876" t="s">
        <v>77</v>
      </c>
      <c r="AD2876" t="s">
        <v>46</v>
      </c>
      <c r="AE2876" t="s">
        <v>78</v>
      </c>
      <c r="AF2876" t="s">
        <v>78</v>
      </c>
      <c r="AG2876" t="s">
        <v>7832</v>
      </c>
      <c r="AH2876" t="s">
        <v>80</v>
      </c>
      <c r="AI2876" t="s">
        <v>65</v>
      </c>
      <c r="AJ2876" t="s">
        <v>193</v>
      </c>
    </row>
    <row r="2877" spans="1:37" x14ac:dyDescent="0.25">
      <c r="A2877">
        <v>2876</v>
      </c>
      <c r="B2877" t="s">
        <v>7833</v>
      </c>
      <c r="C2877" t="s">
        <v>68</v>
      </c>
      <c r="D2877" t="s">
        <v>40</v>
      </c>
      <c r="E2877" t="s">
        <v>494</v>
      </c>
      <c r="F2877" t="s">
        <v>49</v>
      </c>
      <c r="G2877" t="s">
        <v>50</v>
      </c>
      <c r="H2877">
        <v>13.018333333333334</v>
      </c>
      <c r="I2877">
        <v>11.673333333333334</v>
      </c>
      <c r="J2877">
        <v>12.345833333333335</v>
      </c>
      <c r="K2877" t="s">
        <v>114</v>
      </c>
      <c r="L2877" t="s">
        <v>135</v>
      </c>
      <c r="N2877" t="s">
        <v>105</v>
      </c>
      <c r="O2877" t="s">
        <v>52</v>
      </c>
      <c r="P2877" t="s">
        <v>1996</v>
      </c>
      <c r="Q2877" s="1" t="s">
        <v>211</v>
      </c>
      <c r="R2877" t="s">
        <v>55</v>
      </c>
      <c r="T2877" t="s">
        <v>979</v>
      </c>
      <c r="U2877" t="s">
        <v>58</v>
      </c>
      <c r="V2877" t="s">
        <v>75</v>
      </c>
      <c r="W2877" t="s">
        <v>979</v>
      </c>
      <c r="X2877" t="s">
        <v>211</v>
      </c>
      <c r="Y2877" t="str">
        <f>VLOOKUP(Q2877,[1]Feuil1!$A:$C,3,FALSE)</f>
        <v>Sciences Expérimentales</v>
      </c>
      <c r="Z2877" t="str">
        <f>VLOOKUP(Q2877,[1]Feuil1!$A:$E,5,FALSE)</f>
        <v xml:space="preserve">Scientifique </v>
      </c>
      <c r="AA2877" t="s">
        <v>58</v>
      </c>
      <c r="AB2877" t="s">
        <v>77</v>
      </c>
      <c r="AD2877" t="s">
        <v>62</v>
      </c>
      <c r="AE2877" t="s">
        <v>197</v>
      </c>
      <c r="AF2877" t="s">
        <v>120</v>
      </c>
      <c r="AG2877" t="s">
        <v>7834</v>
      </c>
      <c r="AH2877" t="s">
        <v>80</v>
      </c>
      <c r="AI2877" t="s">
        <v>65</v>
      </c>
      <c r="AJ2877" t="s">
        <v>188</v>
      </c>
      <c r="AK2877">
        <v>6</v>
      </c>
    </row>
    <row r="2878" spans="1:37" x14ac:dyDescent="0.25">
      <c r="A2878">
        <v>2877</v>
      </c>
      <c r="B2878" t="s">
        <v>7835</v>
      </c>
      <c r="C2878" t="s">
        <v>68</v>
      </c>
      <c r="D2878" t="s">
        <v>58</v>
      </c>
      <c r="E2878" t="s">
        <v>1124</v>
      </c>
      <c r="F2878" t="s">
        <v>49</v>
      </c>
      <c r="G2878" t="s">
        <v>50</v>
      </c>
      <c r="H2878">
        <v>7.0370370370370372</v>
      </c>
      <c r="I2878">
        <v>8.1818181818181817</v>
      </c>
      <c r="J2878">
        <v>7.666666666666667</v>
      </c>
      <c r="K2878" t="s">
        <v>383</v>
      </c>
      <c r="L2878" t="s">
        <v>71</v>
      </c>
      <c r="N2878" t="s">
        <v>45</v>
      </c>
      <c r="O2878" t="s">
        <v>136</v>
      </c>
      <c r="P2878" t="s">
        <v>7836</v>
      </c>
      <c r="Q2878" s="1" t="s">
        <v>410</v>
      </c>
      <c r="R2878" t="s">
        <v>71</v>
      </c>
      <c r="S2878" t="s">
        <v>2890</v>
      </c>
      <c r="T2878" t="s">
        <v>77</v>
      </c>
      <c r="U2878" t="s">
        <v>1126</v>
      </c>
      <c r="V2878" t="s">
        <v>1646</v>
      </c>
      <c r="W2878" t="s">
        <v>77</v>
      </c>
      <c r="X2878" t="s">
        <v>60</v>
      </c>
      <c r="Y2878" t="str">
        <f>VLOOKUP(Q2878,[1]Feuil1!$A:$C,3,FALSE)</f>
        <v>Sciences Economiques et de Gestion</v>
      </c>
      <c r="Z2878" t="str">
        <f>VLOOKUP(Q2878,[1]Feuil1!$A:$E,5,FALSE)</f>
        <v xml:space="preserve">Economie et gestion </v>
      </c>
      <c r="AA2878" t="s">
        <v>94</v>
      </c>
      <c r="AB2878" t="s">
        <v>77</v>
      </c>
      <c r="AD2878" t="s">
        <v>62</v>
      </c>
      <c r="AE2878" t="s">
        <v>78</v>
      </c>
      <c r="AF2878" t="s">
        <v>119</v>
      </c>
      <c r="AG2878" t="s">
        <v>5228</v>
      </c>
      <c r="AH2878" t="s">
        <v>64</v>
      </c>
      <c r="AI2878" t="s">
        <v>65</v>
      </c>
      <c r="AJ2878" t="s">
        <v>223</v>
      </c>
      <c r="AK2878">
        <v>25</v>
      </c>
    </row>
    <row r="2879" spans="1:37" x14ac:dyDescent="0.25">
      <c r="A2879">
        <v>2878</v>
      </c>
      <c r="B2879" t="s">
        <v>7837</v>
      </c>
      <c r="C2879" t="s">
        <v>68</v>
      </c>
      <c r="D2879" t="s">
        <v>58</v>
      </c>
      <c r="E2879" t="s">
        <v>42</v>
      </c>
      <c r="F2879" t="s">
        <v>42</v>
      </c>
      <c r="G2879" t="s">
        <v>43</v>
      </c>
      <c r="H2879">
        <v>0</v>
      </c>
      <c r="I2879">
        <v>0</v>
      </c>
      <c r="J2879">
        <v>16.036666666666665</v>
      </c>
      <c r="K2879" t="s">
        <v>7838</v>
      </c>
      <c r="L2879" t="s">
        <v>115</v>
      </c>
      <c r="N2879" t="s">
        <v>105</v>
      </c>
      <c r="O2879" t="s">
        <v>136</v>
      </c>
      <c r="P2879" t="s">
        <v>7839</v>
      </c>
      <c r="Q2879" s="1" t="s">
        <v>1425</v>
      </c>
      <c r="R2879" t="s">
        <v>254</v>
      </c>
      <c r="S2879" t="s">
        <v>2951</v>
      </c>
      <c r="T2879" t="s">
        <v>77</v>
      </c>
      <c r="U2879" t="s">
        <v>94</v>
      </c>
      <c r="V2879" t="s">
        <v>785</v>
      </c>
      <c r="W2879" t="s">
        <v>77</v>
      </c>
      <c r="X2879" t="s">
        <v>186</v>
      </c>
      <c r="Y2879" t="str">
        <f>VLOOKUP(Q2879,[1]Feuil1!$A:$C,3,FALSE)</f>
        <v xml:space="preserve">Science mathématique </v>
      </c>
      <c r="Z2879" t="str">
        <f>VLOOKUP(Q2879,[1]Feuil1!$A:$E,5,FALSE)</f>
        <v xml:space="preserve">Scientifique </v>
      </c>
      <c r="AA2879" t="s">
        <v>94</v>
      </c>
      <c r="AB2879" t="s">
        <v>77</v>
      </c>
      <c r="AC2879" t="s">
        <v>101</v>
      </c>
      <c r="AD2879" t="s">
        <v>62</v>
      </c>
      <c r="AE2879" t="s">
        <v>78</v>
      </c>
      <c r="AF2879" t="s">
        <v>120</v>
      </c>
      <c r="AG2879" t="s">
        <v>7840</v>
      </c>
      <c r="AH2879" t="s">
        <v>80</v>
      </c>
      <c r="AI2879" t="s">
        <v>65</v>
      </c>
      <c r="AJ2879" t="s">
        <v>223</v>
      </c>
      <c r="AK2879">
        <v>21</v>
      </c>
    </row>
    <row r="2880" spans="1:37" x14ac:dyDescent="0.25">
      <c r="A2880">
        <v>2879</v>
      </c>
      <c r="B2880" t="s">
        <v>7841</v>
      </c>
      <c r="C2880" t="s">
        <v>68</v>
      </c>
      <c r="D2880" t="s">
        <v>84</v>
      </c>
      <c r="E2880" t="s">
        <v>292</v>
      </c>
      <c r="F2880" t="s">
        <v>293</v>
      </c>
      <c r="G2880" t="s">
        <v>87</v>
      </c>
      <c r="H2880">
        <v>13.930000000000001</v>
      </c>
      <c r="I2880">
        <v>14.303583333333336</v>
      </c>
      <c r="J2880">
        <v>14.116791666666668</v>
      </c>
      <c r="K2880" t="s">
        <v>294</v>
      </c>
      <c r="L2880" t="s">
        <v>89</v>
      </c>
      <c r="N2880" t="s">
        <v>45</v>
      </c>
      <c r="O2880" t="s">
        <v>136</v>
      </c>
      <c r="P2880" t="s">
        <v>7842</v>
      </c>
      <c r="Q2880" s="1" t="s">
        <v>211</v>
      </c>
      <c r="R2880" t="s">
        <v>254</v>
      </c>
      <c r="S2880" t="s">
        <v>7843</v>
      </c>
      <c r="T2880" t="s">
        <v>109</v>
      </c>
      <c r="U2880" t="s">
        <v>94</v>
      </c>
      <c r="V2880" t="s">
        <v>77</v>
      </c>
      <c r="W2880" t="s">
        <v>109</v>
      </c>
      <c r="X2880" t="s">
        <v>211</v>
      </c>
      <c r="Y2880" t="str">
        <f>VLOOKUP(Q2880,[1]Feuil1!$A:$C,3,FALSE)</f>
        <v>Sciences Expérimentales</v>
      </c>
      <c r="Z2880" t="str">
        <f>VLOOKUP(Q2880,[1]Feuil1!$A:$E,5,FALSE)</f>
        <v xml:space="preserve">Scientifique </v>
      </c>
      <c r="AA2880" t="s">
        <v>94</v>
      </c>
      <c r="AB2880" t="s">
        <v>77</v>
      </c>
      <c r="AD2880" t="s">
        <v>62</v>
      </c>
      <c r="AE2880" t="s">
        <v>174</v>
      </c>
      <c r="AF2880" t="s">
        <v>634</v>
      </c>
      <c r="AG2880" t="s">
        <v>7844</v>
      </c>
      <c r="AH2880" t="s">
        <v>80</v>
      </c>
      <c r="AI2880" t="s">
        <v>65</v>
      </c>
      <c r="AJ2880" t="s">
        <v>303</v>
      </c>
      <c r="AK2880">
        <v>13</v>
      </c>
    </row>
    <row r="2881" spans="1:37" x14ac:dyDescent="0.25">
      <c r="A2881">
        <v>2880</v>
      </c>
      <c r="B2881" t="s">
        <v>7845</v>
      </c>
      <c r="C2881" t="s">
        <v>68</v>
      </c>
      <c r="D2881" t="s">
        <v>84</v>
      </c>
      <c r="E2881" t="s">
        <v>85</v>
      </c>
      <c r="F2881" t="s">
        <v>154</v>
      </c>
      <c r="G2881" t="s">
        <v>87</v>
      </c>
      <c r="H2881">
        <v>14.285</v>
      </c>
      <c r="I2881">
        <v>14.41</v>
      </c>
      <c r="J2881">
        <v>14.3475</v>
      </c>
      <c r="K2881" t="s">
        <v>471</v>
      </c>
      <c r="L2881" t="s">
        <v>89</v>
      </c>
      <c r="N2881" t="s">
        <v>45</v>
      </c>
      <c r="O2881" t="s">
        <v>52</v>
      </c>
      <c r="P2881" t="s">
        <v>5835</v>
      </c>
      <c r="Q2881" s="1" t="s">
        <v>211</v>
      </c>
      <c r="R2881" t="s">
        <v>254</v>
      </c>
      <c r="S2881" t="s">
        <v>1254</v>
      </c>
      <c r="T2881" t="s">
        <v>77</v>
      </c>
      <c r="U2881" t="s">
        <v>94</v>
      </c>
      <c r="V2881" t="s">
        <v>75</v>
      </c>
      <c r="W2881" t="s">
        <v>77</v>
      </c>
      <c r="X2881" t="s">
        <v>211</v>
      </c>
      <c r="Y2881" t="str">
        <f>VLOOKUP(Q2881,[1]Feuil1!$A:$C,3,FALSE)</f>
        <v>Sciences Expérimentales</v>
      </c>
      <c r="Z2881" t="str">
        <f>VLOOKUP(Q2881,[1]Feuil1!$A:$E,5,FALSE)</f>
        <v xml:space="preserve">Scientifique </v>
      </c>
      <c r="AA2881" t="s">
        <v>94</v>
      </c>
      <c r="AB2881" t="s">
        <v>77</v>
      </c>
      <c r="AC2881" t="s">
        <v>101</v>
      </c>
      <c r="AD2881" t="s">
        <v>62</v>
      </c>
      <c r="AE2881" t="s">
        <v>119</v>
      </c>
      <c r="AF2881" t="s">
        <v>78</v>
      </c>
      <c r="AG2881" t="s">
        <v>7846</v>
      </c>
      <c r="AH2881" t="s">
        <v>64</v>
      </c>
      <c r="AI2881" t="s">
        <v>65</v>
      </c>
      <c r="AJ2881" t="s">
        <v>448</v>
      </c>
    </row>
    <row r="2882" spans="1:37" x14ac:dyDescent="0.25">
      <c r="A2882">
        <v>2881</v>
      </c>
      <c r="B2882" t="s">
        <v>7847</v>
      </c>
      <c r="C2882" t="s">
        <v>68</v>
      </c>
      <c r="D2882" t="s">
        <v>58</v>
      </c>
      <c r="E2882" t="s">
        <v>1124</v>
      </c>
      <c r="F2882" t="s">
        <v>49</v>
      </c>
      <c r="G2882" t="s">
        <v>50</v>
      </c>
      <c r="H2882">
        <v>10</v>
      </c>
      <c r="I2882">
        <v>7.4242424242424239</v>
      </c>
      <c r="J2882">
        <v>8.5833333333333321</v>
      </c>
      <c r="K2882" t="s">
        <v>383</v>
      </c>
      <c r="L2882" t="s">
        <v>71</v>
      </c>
      <c r="N2882" t="s">
        <v>105</v>
      </c>
      <c r="O2882" t="s">
        <v>136</v>
      </c>
      <c r="P2882" t="s">
        <v>7848</v>
      </c>
      <c r="Q2882" s="1" t="s">
        <v>211</v>
      </c>
      <c r="R2882" t="s">
        <v>55</v>
      </c>
      <c r="S2882" t="s">
        <v>242</v>
      </c>
      <c r="T2882" t="s">
        <v>77</v>
      </c>
      <c r="U2882" t="s">
        <v>1126</v>
      </c>
      <c r="V2882" t="s">
        <v>1646</v>
      </c>
      <c r="W2882" t="s">
        <v>77</v>
      </c>
      <c r="X2882" t="s">
        <v>211</v>
      </c>
      <c r="Y2882" t="str">
        <f>VLOOKUP(Q2882,[1]Feuil1!$A:$C,3,FALSE)</f>
        <v>Sciences Expérimentales</v>
      </c>
      <c r="Z2882" t="str">
        <f>VLOOKUP(Q2882,[1]Feuil1!$A:$E,5,FALSE)</f>
        <v xml:space="preserve">Scientifique </v>
      </c>
      <c r="AA2882" t="s">
        <v>94</v>
      </c>
      <c r="AB2882" t="s">
        <v>77</v>
      </c>
      <c r="AD2882" t="s">
        <v>62</v>
      </c>
      <c r="AE2882" t="s">
        <v>119</v>
      </c>
      <c r="AF2882" t="s">
        <v>634</v>
      </c>
      <c r="AG2882" t="s">
        <v>7849</v>
      </c>
      <c r="AH2882" t="s">
        <v>64</v>
      </c>
      <c r="AI2882" t="s">
        <v>65</v>
      </c>
      <c r="AJ2882" t="s">
        <v>66</v>
      </c>
      <c r="AK2882">
        <v>9</v>
      </c>
    </row>
    <row r="2883" spans="1:37" x14ac:dyDescent="0.25">
      <c r="A2883">
        <v>2882</v>
      </c>
      <c r="B2883" t="s">
        <v>7850</v>
      </c>
      <c r="C2883" t="s">
        <v>68</v>
      </c>
      <c r="D2883" t="s">
        <v>40</v>
      </c>
      <c r="E2883" t="s">
        <v>494</v>
      </c>
      <c r="F2883" t="s">
        <v>49</v>
      </c>
      <c r="G2883" t="s">
        <v>50</v>
      </c>
      <c r="H2883">
        <v>16.762</v>
      </c>
      <c r="I2883">
        <v>14.923333333333336</v>
      </c>
      <c r="J2883">
        <v>15.842666666666668</v>
      </c>
      <c r="K2883" t="s">
        <v>114</v>
      </c>
      <c r="L2883" t="s">
        <v>115</v>
      </c>
      <c r="N2883" t="s">
        <v>105</v>
      </c>
      <c r="O2883" t="s">
        <v>52</v>
      </c>
      <c r="P2883" t="s">
        <v>1963</v>
      </c>
      <c r="Q2883" s="1" t="s">
        <v>211</v>
      </c>
      <c r="R2883" t="s">
        <v>89</v>
      </c>
      <c r="T2883" t="s">
        <v>979</v>
      </c>
      <c r="U2883" t="s">
        <v>58</v>
      </c>
      <c r="V2883" t="s">
        <v>75</v>
      </c>
      <c r="W2883" t="s">
        <v>979</v>
      </c>
      <c r="X2883" t="s">
        <v>211</v>
      </c>
      <c r="Y2883" t="str">
        <f>VLOOKUP(Q2883,[1]Feuil1!$A:$C,3,FALSE)</f>
        <v>Sciences Expérimentales</v>
      </c>
      <c r="Z2883" t="str">
        <f>VLOOKUP(Q2883,[1]Feuil1!$A:$E,5,FALSE)</f>
        <v xml:space="preserve">Scientifique </v>
      </c>
      <c r="AA2883" t="s">
        <v>58</v>
      </c>
      <c r="AB2883" t="s">
        <v>77</v>
      </c>
      <c r="AC2883" t="s">
        <v>101</v>
      </c>
      <c r="AD2883" t="s">
        <v>62</v>
      </c>
      <c r="AE2883" t="s">
        <v>119</v>
      </c>
      <c r="AF2883" t="s">
        <v>78</v>
      </c>
      <c r="AG2883" t="s">
        <v>7851</v>
      </c>
      <c r="AH2883" t="s">
        <v>80</v>
      </c>
      <c r="AI2883" t="s">
        <v>65</v>
      </c>
      <c r="AJ2883" t="s">
        <v>66</v>
      </c>
      <c r="AK2883">
        <v>7</v>
      </c>
    </row>
    <row r="2884" spans="1:37" x14ac:dyDescent="0.25">
      <c r="A2884">
        <v>2883</v>
      </c>
      <c r="B2884" t="s">
        <v>7852</v>
      </c>
      <c r="C2884" t="s">
        <v>68</v>
      </c>
      <c r="D2884" t="s">
        <v>58</v>
      </c>
      <c r="E2884" t="s">
        <v>1124</v>
      </c>
      <c r="F2884" t="s">
        <v>49</v>
      </c>
      <c r="G2884" t="s">
        <v>50</v>
      </c>
      <c r="H2884">
        <v>11.851851851851851</v>
      </c>
      <c r="I2884">
        <v>11.666666666666668</v>
      </c>
      <c r="J2884">
        <v>11.75</v>
      </c>
      <c r="K2884" t="s">
        <v>1640</v>
      </c>
      <c r="L2884" t="s">
        <v>115</v>
      </c>
      <c r="N2884" t="s">
        <v>105</v>
      </c>
      <c r="O2884" t="s">
        <v>136</v>
      </c>
      <c r="P2884" t="s">
        <v>5151</v>
      </c>
      <c r="Q2884" s="1" t="s">
        <v>211</v>
      </c>
      <c r="R2884" t="s">
        <v>89</v>
      </c>
      <c r="S2884" t="s">
        <v>2062</v>
      </c>
      <c r="T2884" t="s">
        <v>77</v>
      </c>
      <c r="U2884" t="s">
        <v>1126</v>
      </c>
      <c r="V2884" t="s">
        <v>1646</v>
      </c>
      <c r="W2884" t="s">
        <v>77</v>
      </c>
      <c r="X2884" t="s">
        <v>211</v>
      </c>
      <c r="Y2884" t="str">
        <f>VLOOKUP(Q2884,[1]Feuil1!$A:$C,3,FALSE)</f>
        <v>Sciences Expérimentales</v>
      </c>
      <c r="Z2884" t="str">
        <f>VLOOKUP(Q2884,[1]Feuil1!$A:$E,5,FALSE)</f>
        <v xml:space="preserve">Scientifique </v>
      </c>
      <c r="AA2884" t="s">
        <v>94</v>
      </c>
      <c r="AB2884" t="s">
        <v>77</v>
      </c>
      <c r="AC2884" t="s">
        <v>101</v>
      </c>
      <c r="AD2884" t="s">
        <v>62</v>
      </c>
      <c r="AE2884" t="s">
        <v>174</v>
      </c>
      <c r="AF2884" t="s">
        <v>78</v>
      </c>
      <c r="AG2884" t="s">
        <v>7853</v>
      </c>
      <c r="AH2884" t="s">
        <v>64</v>
      </c>
      <c r="AI2884" t="s">
        <v>122</v>
      </c>
      <c r="AJ2884" t="s">
        <v>488</v>
      </c>
    </row>
    <row r="2885" spans="1:37" x14ac:dyDescent="0.25">
      <c r="A2885">
        <v>2884</v>
      </c>
      <c r="B2885" t="s">
        <v>7854</v>
      </c>
      <c r="C2885" t="s">
        <v>68</v>
      </c>
      <c r="D2885" t="s">
        <v>84</v>
      </c>
      <c r="E2885" t="s">
        <v>292</v>
      </c>
      <c r="F2885" t="s">
        <v>293</v>
      </c>
      <c r="G2885" t="s">
        <v>87</v>
      </c>
      <c r="H2885">
        <v>16.355</v>
      </c>
      <c r="I2885">
        <v>15.145416666666666</v>
      </c>
      <c r="J2885">
        <v>15.750208333333333</v>
      </c>
      <c r="K2885" t="s">
        <v>294</v>
      </c>
      <c r="L2885" t="s">
        <v>89</v>
      </c>
      <c r="N2885" t="s">
        <v>105</v>
      </c>
      <c r="O2885" t="s">
        <v>136</v>
      </c>
      <c r="P2885" t="s">
        <v>7855</v>
      </c>
      <c r="Q2885" s="1" t="s">
        <v>1425</v>
      </c>
      <c r="R2885" t="s">
        <v>254</v>
      </c>
      <c r="S2885" t="s">
        <v>2279</v>
      </c>
      <c r="T2885" t="s">
        <v>77</v>
      </c>
      <c r="U2885" t="s">
        <v>94</v>
      </c>
      <c r="V2885" t="s">
        <v>77</v>
      </c>
      <c r="W2885" t="s">
        <v>77</v>
      </c>
      <c r="X2885" t="s">
        <v>186</v>
      </c>
      <c r="Y2885" t="str">
        <f>VLOOKUP(Q2885,[1]Feuil1!$A:$C,3,FALSE)</f>
        <v xml:space="preserve">Science mathématique </v>
      </c>
      <c r="Z2885" t="str">
        <f>VLOOKUP(Q2885,[1]Feuil1!$A:$E,5,FALSE)</f>
        <v xml:space="preserve">Scientifique </v>
      </c>
      <c r="AA2885" t="s">
        <v>94</v>
      </c>
      <c r="AB2885" t="s">
        <v>77</v>
      </c>
      <c r="AD2885" t="s">
        <v>62</v>
      </c>
      <c r="AE2885" t="s">
        <v>168</v>
      </c>
      <c r="AF2885" t="s">
        <v>78</v>
      </c>
      <c r="AG2885" t="s">
        <v>1537</v>
      </c>
      <c r="AH2885" t="s">
        <v>64</v>
      </c>
      <c r="AI2885" t="s">
        <v>474</v>
      </c>
      <c r="AJ2885" t="s">
        <v>6660</v>
      </c>
      <c r="AK2885">
        <v>18</v>
      </c>
    </row>
    <row r="2886" spans="1:37" x14ac:dyDescent="0.25">
      <c r="A2886">
        <v>2885</v>
      </c>
      <c r="B2886" t="s">
        <v>7856</v>
      </c>
      <c r="C2886" t="s">
        <v>68</v>
      </c>
      <c r="D2886" t="s">
        <v>162</v>
      </c>
      <c r="E2886" t="s">
        <v>163</v>
      </c>
      <c r="F2886" t="s">
        <v>163</v>
      </c>
      <c r="G2886" t="s">
        <v>87</v>
      </c>
      <c r="H2886">
        <v>12.333333333333334</v>
      </c>
      <c r="I2886">
        <v>11.091071428571428</v>
      </c>
      <c r="J2886">
        <v>11.71220238095238</v>
      </c>
      <c r="K2886" t="s">
        <v>6329</v>
      </c>
      <c r="L2886" t="s">
        <v>71</v>
      </c>
      <c r="N2886" t="s">
        <v>105</v>
      </c>
      <c r="O2886" t="s">
        <v>136</v>
      </c>
      <c r="P2886" t="s">
        <v>7857</v>
      </c>
      <c r="Q2886" s="1" t="s">
        <v>211</v>
      </c>
      <c r="R2886" t="s">
        <v>55</v>
      </c>
      <c r="S2886" t="s">
        <v>1762</v>
      </c>
      <c r="T2886" t="s">
        <v>77</v>
      </c>
      <c r="U2886" t="s">
        <v>94</v>
      </c>
      <c r="V2886" t="s">
        <v>77</v>
      </c>
      <c r="W2886" t="s">
        <v>77</v>
      </c>
      <c r="X2886" t="s">
        <v>211</v>
      </c>
      <c r="Y2886" t="str">
        <f>VLOOKUP(Q2886,[1]Feuil1!$A:$C,3,FALSE)</f>
        <v>Sciences Expérimentales</v>
      </c>
      <c r="Z2886" t="str">
        <f>VLOOKUP(Q2886,[1]Feuil1!$A:$E,5,FALSE)</f>
        <v xml:space="preserve">Scientifique </v>
      </c>
      <c r="AA2886" t="s">
        <v>94</v>
      </c>
      <c r="AB2886" t="s">
        <v>77</v>
      </c>
      <c r="AD2886" t="s">
        <v>62</v>
      </c>
      <c r="AE2886" t="s">
        <v>78</v>
      </c>
      <c r="AF2886" t="s">
        <v>119</v>
      </c>
      <c r="AG2886" t="s">
        <v>187</v>
      </c>
      <c r="AH2886" t="s">
        <v>64</v>
      </c>
      <c r="AI2886" t="s">
        <v>65</v>
      </c>
      <c r="AJ2886" t="s">
        <v>66</v>
      </c>
      <c r="AK2886">
        <v>17</v>
      </c>
    </row>
    <row r="2887" spans="1:37" x14ac:dyDescent="0.25">
      <c r="A2887">
        <v>2886</v>
      </c>
      <c r="B2887" t="s">
        <v>7858</v>
      </c>
      <c r="C2887" t="s">
        <v>68</v>
      </c>
      <c r="D2887" t="s">
        <v>84</v>
      </c>
      <c r="E2887" t="s">
        <v>1654</v>
      </c>
      <c r="F2887" t="s">
        <v>293</v>
      </c>
      <c r="G2887" t="s">
        <v>87</v>
      </c>
      <c r="H2887">
        <v>11.180000000000001</v>
      </c>
      <c r="I2887">
        <v>10.851166666666666</v>
      </c>
      <c r="J2887">
        <v>11.015583333333334</v>
      </c>
      <c r="K2887" t="s">
        <v>521</v>
      </c>
      <c r="L2887" t="s">
        <v>71</v>
      </c>
      <c r="N2887" t="s">
        <v>45</v>
      </c>
      <c r="O2887" t="s">
        <v>136</v>
      </c>
      <c r="P2887" t="s">
        <v>7859</v>
      </c>
      <c r="Q2887" s="1" t="s">
        <v>211</v>
      </c>
      <c r="R2887" t="s">
        <v>254</v>
      </c>
      <c r="S2887" t="s">
        <v>1037</v>
      </c>
      <c r="T2887" t="s">
        <v>77</v>
      </c>
      <c r="U2887" t="s">
        <v>94</v>
      </c>
      <c r="V2887" t="s">
        <v>77</v>
      </c>
      <c r="W2887" t="s">
        <v>77</v>
      </c>
      <c r="X2887" t="s">
        <v>211</v>
      </c>
      <c r="Y2887" t="str">
        <f>VLOOKUP(Q2887,[1]Feuil1!$A:$C,3,FALSE)</f>
        <v>Sciences Expérimentales</v>
      </c>
      <c r="Z2887" t="str">
        <f>VLOOKUP(Q2887,[1]Feuil1!$A:$E,5,FALSE)</f>
        <v xml:space="preserve">Scientifique </v>
      </c>
      <c r="AA2887" t="s">
        <v>94</v>
      </c>
      <c r="AB2887" t="s">
        <v>77</v>
      </c>
      <c r="AC2887" t="s">
        <v>101</v>
      </c>
      <c r="AD2887" t="s">
        <v>62</v>
      </c>
      <c r="AE2887" t="s">
        <v>78</v>
      </c>
      <c r="AF2887" t="s">
        <v>634</v>
      </c>
      <c r="AG2887" t="s">
        <v>7860</v>
      </c>
      <c r="AH2887" t="s">
        <v>64</v>
      </c>
      <c r="AI2887" t="s">
        <v>65</v>
      </c>
      <c r="AJ2887" t="s">
        <v>303</v>
      </c>
      <c r="AK2887">
        <v>10</v>
      </c>
    </row>
    <row r="2888" spans="1:37" x14ac:dyDescent="0.25">
      <c r="A2888">
        <v>2887</v>
      </c>
      <c r="B2888" t="s">
        <v>7861</v>
      </c>
      <c r="C2888" t="s">
        <v>68</v>
      </c>
      <c r="D2888" t="s">
        <v>58</v>
      </c>
      <c r="E2888" t="s">
        <v>1124</v>
      </c>
      <c r="F2888" t="s">
        <v>49</v>
      </c>
      <c r="G2888" t="s">
        <v>50</v>
      </c>
      <c r="H2888">
        <v>6.481481481481481</v>
      </c>
      <c r="I2888">
        <v>10.454545454545453</v>
      </c>
      <c r="J2888">
        <v>8.6666666666666679</v>
      </c>
      <c r="K2888" t="s">
        <v>1640</v>
      </c>
      <c r="L2888" t="s">
        <v>71</v>
      </c>
      <c r="N2888" t="s">
        <v>45</v>
      </c>
      <c r="O2888" t="s">
        <v>136</v>
      </c>
      <c r="P2888" t="s">
        <v>6019</v>
      </c>
      <c r="Q2888" s="1" t="s">
        <v>211</v>
      </c>
      <c r="R2888" t="s">
        <v>71</v>
      </c>
      <c r="T2888" t="s">
        <v>77</v>
      </c>
      <c r="U2888" t="s">
        <v>1126</v>
      </c>
      <c r="V2888" t="s">
        <v>1646</v>
      </c>
      <c r="W2888" t="s">
        <v>77</v>
      </c>
      <c r="X2888" t="s">
        <v>211</v>
      </c>
      <c r="Y2888" t="str">
        <f>VLOOKUP(Q2888,[1]Feuil1!$A:$C,3,FALSE)</f>
        <v>Sciences Expérimentales</v>
      </c>
      <c r="Z2888" t="str">
        <f>VLOOKUP(Q2888,[1]Feuil1!$A:$E,5,FALSE)</f>
        <v xml:space="preserve">Scientifique </v>
      </c>
      <c r="AA2888" t="s">
        <v>94</v>
      </c>
      <c r="AB2888" t="s">
        <v>77</v>
      </c>
      <c r="AD2888" t="s">
        <v>62</v>
      </c>
      <c r="AE2888" t="s">
        <v>174</v>
      </c>
      <c r="AF2888" t="s">
        <v>634</v>
      </c>
      <c r="AG2888" t="s">
        <v>7862</v>
      </c>
      <c r="AH2888" t="s">
        <v>64</v>
      </c>
      <c r="AI2888" t="s">
        <v>65</v>
      </c>
      <c r="AJ2888" t="s">
        <v>188</v>
      </c>
      <c r="AK2888">
        <v>10</v>
      </c>
    </row>
    <row r="2889" spans="1:37" x14ac:dyDescent="0.25">
      <c r="A2889">
        <v>2888</v>
      </c>
      <c r="B2889" t="s">
        <v>7863</v>
      </c>
      <c r="C2889" t="s">
        <v>68</v>
      </c>
      <c r="D2889" t="s">
        <v>58</v>
      </c>
      <c r="E2889" t="s">
        <v>1124</v>
      </c>
      <c r="F2889" t="s">
        <v>49</v>
      </c>
      <c r="G2889" t="s">
        <v>50</v>
      </c>
      <c r="H2889">
        <v>13.333333333333332</v>
      </c>
      <c r="I2889">
        <v>14.090909090909092</v>
      </c>
      <c r="J2889">
        <v>13.75</v>
      </c>
      <c r="K2889" t="s">
        <v>1640</v>
      </c>
      <c r="L2889" t="s">
        <v>115</v>
      </c>
      <c r="N2889" t="s">
        <v>45</v>
      </c>
      <c r="O2889" t="s">
        <v>136</v>
      </c>
      <c r="P2889" t="s">
        <v>7864</v>
      </c>
      <c r="Q2889" s="1" t="s">
        <v>211</v>
      </c>
      <c r="R2889" t="s">
        <v>89</v>
      </c>
      <c r="T2889" t="s">
        <v>77</v>
      </c>
      <c r="U2889" t="s">
        <v>1126</v>
      </c>
      <c r="V2889" t="s">
        <v>1646</v>
      </c>
      <c r="W2889" t="s">
        <v>77</v>
      </c>
      <c r="X2889" t="s">
        <v>211</v>
      </c>
      <c r="Y2889" t="str">
        <f>VLOOKUP(Q2889,[1]Feuil1!$A:$C,3,FALSE)</f>
        <v>Sciences Expérimentales</v>
      </c>
      <c r="Z2889" t="str">
        <f>VLOOKUP(Q2889,[1]Feuil1!$A:$E,5,FALSE)</f>
        <v xml:space="preserve">Scientifique </v>
      </c>
      <c r="AA2889" t="s">
        <v>94</v>
      </c>
      <c r="AB2889" t="s">
        <v>77</v>
      </c>
      <c r="AD2889" t="s">
        <v>62</v>
      </c>
      <c r="AE2889" t="s">
        <v>174</v>
      </c>
      <c r="AF2889" t="s">
        <v>174</v>
      </c>
      <c r="AG2889" t="s">
        <v>7865</v>
      </c>
      <c r="AH2889" t="s">
        <v>64</v>
      </c>
      <c r="AI2889" t="s">
        <v>65</v>
      </c>
      <c r="AJ2889" t="s">
        <v>66</v>
      </c>
    </row>
    <row r="2890" spans="1:37" x14ac:dyDescent="0.25">
      <c r="A2890">
        <v>2889</v>
      </c>
      <c r="B2890" t="s">
        <v>7866</v>
      </c>
      <c r="C2890" t="s">
        <v>68</v>
      </c>
      <c r="D2890" t="s">
        <v>162</v>
      </c>
      <c r="E2890" t="s">
        <v>163</v>
      </c>
      <c r="F2890" t="s">
        <v>163</v>
      </c>
      <c r="G2890" t="s">
        <v>87</v>
      </c>
      <c r="H2890">
        <v>10.437619047619048</v>
      </c>
      <c r="I2890">
        <v>10.136904761904761</v>
      </c>
      <c r="J2890">
        <v>10.287261904761905</v>
      </c>
      <c r="K2890" t="s">
        <v>6459</v>
      </c>
      <c r="L2890" t="s">
        <v>71</v>
      </c>
      <c r="N2890" t="s">
        <v>45</v>
      </c>
      <c r="O2890" t="s">
        <v>136</v>
      </c>
      <c r="P2890" t="s">
        <v>7867</v>
      </c>
      <c r="Q2890" s="1" t="s">
        <v>211</v>
      </c>
      <c r="R2890" t="s">
        <v>55</v>
      </c>
      <c r="S2890" t="s">
        <v>2228</v>
      </c>
      <c r="T2890" t="s">
        <v>77</v>
      </c>
      <c r="U2890" t="s">
        <v>94</v>
      </c>
      <c r="V2890" t="s">
        <v>77</v>
      </c>
      <c r="W2890" t="s">
        <v>77</v>
      </c>
      <c r="X2890" t="s">
        <v>211</v>
      </c>
      <c r="Y2890" t="str">
        <f>VLOOKUP(Q2890,[1]Feuil1!$A:$C,3,FALSE)</f>
        <v>Sciences Expérimentales</v>
      </c>
      <c r="Z2890" t="str">
        <f>VLOOKUP(Q2890,[1]Feuil1!$A:$E,5,FALSE)</f>
        <v xml:space="preserve">Scientifique </v>
      </c>
      <c r="AA2890" t="s">
        <v>94</v>
      </c>
      <c r="AB2890" t="s">
        <v>77</v>
      </c>
      <c r="AD2890" t="s">
        <v>62</v>
      </c>
      <c r="AE2890" t="s">
        <v>207</v>
      </c>
      <c r="AF2890" t="s">
        <v>174</v>
      </c>
      <c r="AG2890" t="s">
        <v>7868</v>
      </c>
      <c r="AH2890" t="s">
        <v>64</v>
      </c>
      <c r="AI2890" t="s">
        <v>65</v>
      </c>
      <c r="AJ2890" t="s">
        <v>303</v>
      </c>
    </row>
    <row r="2891" spans="1:37" x14ac:dyDescent="0.25">
      <c r="A2891">
        <v>2890</v>
      </c>
      <c r="B2891" t="s">
        <v>7869</v>
      </c>
      <c r="C2891" t="s">
        <v>68</v>
      </c>
      <c r="D2891" t="s">
        <v>84</v>
      </c>
      <c r="E2891" t="s">
        <v>292</v>
      </c>
      <c r="F2891" t="s">
        <v>293</v>
      </c>
      <c r="G2891" t="s">
        <v>87</v>
      </c>
      <c r="H2891">
        <v>13.492500000000001</v>
      </c>
      <c r="I2891">
        <v>13.378833333333333</v>
      </c>
      <c r="J2891">
        <v>13.435666666666666</v>
      </c>
      <c r="K2891" t="s">
        <v>294</v>
      </c>
      <c r="L2891" t="s">
        <v>135</v>
      </c>
      <c r="N2891" t="s">
        <v>105</v>
      </c>
      <c r="O2891" t="s">
        <v>136</v>
      </c>
      <c r="P2891" t="s">
        <v>5531</v>
      </c>
      <c r="Q2891" s="1" t="s">
        <v>211</v>
      </c>
      <c r="R2891" t="s">
        <v>254</v>
      </c>
      <c r="S2891" t="s">
        <v>3056</v>
      </c>
      <c r="T2891" t="s">
        <v>77</v>
      </c>
      <c r="U2891" t="s">
        <v>94</v>
      </c>
      <c r="V2891" t="s">
        <v>77</v>
      </c>
      <c r="W2891" t="s">
        <v>77</v>
      </c>
      <c r="X2891" t="s">
        <v>211</v>
      </c>
      <c r="Y2891" t="str">
        <f>VLOOKUP(Q2891,[1]Feuil1!$A:$C,3,FALSE)</f>
        <v>Sciences Expérimentales</v>
      </c>
      <c r="Z2891" t="str">
        <f>VLOOKUP(Q2891,[1]Feuil1!$A:$E,5,FALSE)</f>
        <v xml:space="preserve">Scientifique </v>
      </c>
      <c r="AA2891" t="s">
        <v>94</v>
      </c>
      <c r="AB2891" t="s">
        <v>77</v>
      </c>
      <c r="AD2891" t="s">
        <v>62</v>
      </c>
      <c r="AE2891" t="s">
        <v>174</v>
      </c>
      <c r="AF2891" t="s">
        <v>634</v>
      </c>
      <c r="AG2891" t="s">
        <v>1487</v>
      </c>
      <c r="AH2891" t="s">
        <v>64</v>
      </c>
      <c r="AI2891" t="s">
        <v>99</v>
      </c>
      <c r="AJ2891" t="s">
        <v>100</v>
      </c>
      <c r="AK2891">
        <v>32</v>
      </c>
    </row>
    <row r="2892" spans="1:37" x14ac:dyDescent="0.25">
      <c r="A2892">
        <v>2891</v>
      </c>
      <c r="B2892" t="s">
        <v>7870</v>
      </c>
      <c r="C2892" t="s">
        <v>68</v>
      </c>
      <c r="D2892" t="s">
        <v>40</v>
      </c>
      <c r="E2892" t="s">
        <v>125</v>
      </c>
      <c r="F2892" t="s">
        <v>49</v>
      </c>
      <c r="G2892" t="s">
        <v>50</v>
      </c>
      <c r="H2892">
        <v>14.449333333333334</v>
      </c>
      <c r="I2892">
        <v>14.591333333333333</v>
      </c>
      <c r="J2892">
        <v>14.520333333333332</v>
      </c>
      <c r="K2892" t="s">
        <v>114</v>
      </c>
      <c r="L2892" t="s">
        <v>115</v>
      </c>
      <c r="N2892" t="s">
        <v>105</v>
      </c>
      <c r="O2892" t="s">
        <v>52</v>
      </c>
      <c r="P2892" t="s">
        <v>7871</v>
      </c>
      <c r="Q2892" s="1" t="s">
        <v>211</v>
      </c>
      <c r="R2892" t="s">
        <v>71</v>
      </c>
      <c r="T2892" t="s">
        <v>57</v>
      </c>
      <c r="U2892" t="s">
        <v>58</v>
      </c>
      <c r="V2892" t="s">
        <v>75</v>
      </c>
      <c r="W2892" t="s">
        <v>57</v>
      </c>
      <c r="X2892" t="s">
        <v>211</v>
      </c>
      <c r="Y2892" t="str">
        <f>VLOOKUP(Q2892,[1]Feuil1!$A:$C,3,FALSE)</f>
        <v>Sciences Expérimentales</v>
      </c>
      <c r="Z2892" t="str">
        <f>VLOOKUP(Q2892,[1]Feuil1!$A:$E,5,FALSE)</f>
        <v xml:space="preserve">Scientifique </v>
      </c>
      <c r="AA2892" t="s">
        <v>58</v>
      </c>
      <c r="AB2892" t="s">
        <v>77</v>
      </c>
      <c r="AD2892" t="s">
        <v>62</v>
      </c>
      <c r="AE2892" t="s">
        <v>78</v>
      </c>
      <c r="AF2892" t="s">
        <v>78</v>
      </c>
      <c r="AG2892" t="s">
        <v>7508</v>
      </c>
      <c r="AH2892" t="s">
        <v>80</v>
      </c>
      <c r="AI2892" t="s">
        <v>345</v>
      </c>
      <c r="AJ2892" t="s">
        <v>346</v>
      </c>
      <c r="AK2892">
        <v>2</v>
      </c>
    </row>
    <row r="2893" spans="1:37" x14ac:dyDescent="0.25">
      <c r="A2893">
        <v>2892</v>
      </c>
      <c r="B2893" t="s">
        <v>7872</v>
      </c>
      <c r="C2893" t="s">
        <v>68</v>
      </c>
      <c r="D2893" t="s">
        <v>84</v>
      </c>
      <c r="E2893" t="s">
        <v>292</v>
      </c>
      <c r="F2893" t="s">
        <v>293</v>
      </c>
      <c r="G2893" t="s">
        <v>87</v>
      </c>
      <c r="H2893">
        <v>17.094000000000001</v>
      </c>
      <c r="I2893">
        <v>18.141583333333333</v>
      </c>
      <c r="J2893">
        <v>17.617791666666669</v>
      </c>
      <c r="K2893" t="s">
        <v>1685</v>
      </c>
      <c r="L2893" t="s">
        <v>115</v>
      </c>
      <c r="N2893" t="s">
        <v>105</v>
      </c>
      <c r="O2893" t="s">
        <v>136</v>
      </c>
      <c r="P2893" t="s">
        <v>7873</v>
      </c>
      <c r="Q2893" s="1" t="s">
        <v>1425</v>
      </c>
      <c r="R2893" t="s">
        <v>254</v>
      </c>
      <c r="S2893" t="s">
        <v>871</v>
      </c>
      <c r="T2893" t="s">
        <v>77</v>
      </c>
      <c r="U2893" t="s">
        <v>94</v>
      </c>
      <c r="V2893" t="s">
        <v>77</v>
      </c>
      <c r="W2893" t="s">
        <v>77</v>
      </c>
      <c r="X2893" t="s">
        <v>186</v>
      </c>
      <c r="Y2893" t="str">
        <f>VLOOKUP(Q2893,[1]Feuil1!$A:$C,3,FALSE)</f>
        <v xml:space="preserve">Science mathématique </v>
      </c>
      <c r="Z2893" t="str">
        <f>VLOOKUP(Q2893,[1]Feuil1!$A:$E,5,FALSE)</f>
        <v xml:space="preserve">Scientifique </v>
      </c>
      <c r="AA2893" t="s">
        <v>94</v>
      </c>
      <c r="AB2893" t="s">
        <v>77</v>
      </c>
      <c r="AD2893" t="s">
        <v>62</v>
      </c>
      <c r="AE2893" t="s">
        <v>78</v>
      </c>
      <c r="AF2893" t="s">
        <v>634</v>
      </c>
      <c r="AG2893" t="s">
        <v>1683</v>
      </c>
      <c r="AH2893" t="s">
        <v>64</v>
      </c>
      <c r="AI2893" t="s">
        <v>65</v>
      </c>
      <c r="AJ2893" t="s">
        <v>66</v>
      </c>
      <c r="AK2893">
        <v>10</v>
      </c>
    </row>
    <row r="2894" spans="1:37" x14ac:dyDescent="0.25">
      <c r="A2894">
        <v>2893</v>
      </c>
      <c r="B2894" t="s">
        <v>7874</v>
      </c>
      <c r="C2894" t="s">
        <v>68</v>
      </c>
      <c r="D2894" t="s">
        <v>84</v>
      </c>
      <c r="E2894" t="s">
        <v>292</v>
      </c>
      <c r="F2894" t="s">
        <v>293</v>
      </c>
      <c r="G2894" t="s">
        <v>87</v>
      </c>
      <c r="H2894">
        <v>13.525</v>
      </c>
      <c r="I2894">
        <v>14.342249999999998</v>
      </c>
      <c r="J2894">
        <v>13.933624999999999</v>
      </c>
      <c r="K2894" t="s">
        <v>294</v>
      </c>
      <c r="L2894" t="s">
        <v>135</v>
      </c>
      <c r="N2894" t="s">
        <v>105</v>
      </c>
      <c r="O2894" t="s">
        <v>136</v>
      </c>
      <c r="P2894" t="s">
        <v>7588</v>
      </c>
      <c r="Q2894" s="1" t="s">
        <v>1425</v>
      </c>
      <c r="R2894" t="s">
        <v>55</v>
      </c>
      <c r="S2894" t="s">
        <v>2701</v>
      </c>
      <c r="T2894" t="s">
        <v>77</v>
      </c>
      <c r="U2894" t="s">
        <v>94</v>
      </c>
      <c r="V2894" t="s">
        <v>77</v>
      </c>
      <c r="W2894" t="s">
        <v>77</v>
      </c>
      <c r="X2894" t="s">
        <v>186</v>
      </c>
      <c r="Y2894" t="str">
        <f>VLOOKUP(Q2894,[1]Feuil1!$A:$C,3,FALSE)</f>
        <v xml:space="preserve">Science mathématique </v>
      </c>
      <c r="Z2894" t="str">
        <f>VLOOKUP(Q2894,[1]Feuil1!$A:$E,5,FALSE)</f>
        <v xml:space="preserve">Scientifique </v>
      </c>
      <c r="AA2894" t="s">
        <v>94</v>
      </c>
      <c r="AB2894" t="s">
        <v>77</v>
      </c>
      <c r="AD2894" t="s">
        <v>62</v>
      </c>
      <c r="AE2894" t="s">
        <v>174</v>
      </c>
      <c r="AF2894" t="s">
        <v>78</v>
      </c>
      <c r="AG2894" t="s">
        <v>4443</v>
      </c>
      <c r="AH2894" t="s">
        <v>64</v>
      </c>
      <c r="AI2894" t="s">
        <v>474</v>
      </c>
      <c r="AJ2894" t="s">
        <v>7875</v>
      </c>
      <c r="AK2894">
        <v>2</v>
      </c>
    </row>
    <row r="2895" spans="1:37" x14ac:dyDescent="0.25">
      <c r="A2895">
        <v>2894</v>
      </c>
      <c r="B2895" t="s">
        <v>7876</v>
      </c>
      <c r="C2895" t="s">
        <v>68</v>
      </c>
      <c r="D2895" t="s">
        <v>58</v>
      </c>
      <c r="E2895" t="s">
        <v>1124</v>
      </c>
      <c r="F2895" t="s">
        <v>49</v>
      </c>
      <c r="G2895" t="s">
        <v>50</v>
      </c>
      <c r="H2895">
        <v>10</v>
      </c>
      <c r="I2895">
        <v>15.151515151515152</v>
      </c>
      <c r="J2895">
        <v>12.833333333333334</v>
      </c>
      <c r="K2895" t="s">
        <v>1640</v>
      </c>
      <c r="L2895" t="s">
        <v>115</v>
      </c>
      <c r="N2895" t="s">
        <v>45</v>
      </c>
      <c r="O2895" t="s">
        <v>136</v>
      </c>
      <c r="P2895" t="s">
        <v>7877</v>
      </c>
      <c r="Q2895" s="1" t="s">
        <v>251</v>
      </c>
      <c r="R2895" t="s">
        <v>55</v>
      </c>
      <c r="S2895" t="s">
        <v>7878</v>
      </c>
      <c r="T2895" t="s">
        <v>77</v>
      </c>
      <c r="U2895" t="s">
        <v>1126</v>
      </c>
      <c r="V2895" t="s">
        <v>1646</v>
      </c>
      <c r="W2895" t="s">
        <v>77</v>
      </c>
      <c r="X2895" t="s">
        <v>251</v>
      </c>
      <c r="Y2895" t="str">
        <f>VLOOKUP(Q2895,[1]Feuil1!$A:$C,3,FALSE)</f>
        <v>Sciences et Technologies</v>
      </c>
      <c r="Z2895" t="str">
        <f>VLOOKUP(Q2895,[1]Feuil1!$A:$E,5,FALSE)</f>
        <v>Technologique</v>
      </c>
      <c r="AA2895" t="s">
        <v>94</v>
      </c>
      <c r="AB2895" t="s">
        <v>77</v>
      </c>
      <c r="AD2895" t="s">
        <v>62</v>
      </c>
      <c r="AE2895" t="s">
        <v>168</v>
      </c>
      <c r="AF2895" t="s">
        <v>78</v>
      </c>
      <c r="AG2895" t="s">
        <v>7879</v>
      </c>
      <c r="AH2895" t="s">
        <v>64</v>
      </c>
      <c r="AI2895" t="s">
        <v>65</v>
      </c>
      <c r="AJ2895" t="s">
        <v>66</v>
      </c>
      <c r="AK2895">
        <v>4</v>
      </c>
    </row>
    <row r="2896" spans="1:37" x14ac:dyDescent="0.25">
      <c r="A2896">
        <v>2895</v>
      </c>
      <c r="B2896" t="s">
        <v>7880</v>
      </c>
      <c r="C2896" t="s">
        <v>68</v>
      </c>
      <c r="D2896" t="s">
        <v>84</v>
      </c>
      <c r="E2896" t="s">
        <v>3779</v>
      </c>
      <c r="F2896" t="s">
        <v>86</v>
      </c>
      <c r="G2896" t="s">
        <v>87</v>
      </c>
      <c r="H2896">
        <v>11.894666000000001</v>
      </c>
      <c r="I2896">
        <v>12.262</v>
      </c>
      <c r="J2896">
        <v>12.078333000000001</v>
      </c>
      <c r="K2896" t="s">
        <v>5654</v>
      </c>
      <c r="L2896" t="s">
        <v>135</v>
      </c>
      <c r="N2896" t="s">
        <v>105</v>
      </c>
      <c r="O2896" t="s">
        <v>52</v>
      </c>
      <c r="P2896" t="s">
        <v>7623</v>
      </c>
      <c r="Q2896" s="1" t="s">
        <v>1425</v>
      </c>
      <c r="R2896" t="s">
        <v>71</v>
      </c>
      <c r="S2896" t="s">
        <v>608</v>
      </c>
      <c r="T2896" t="s">
        <v>77</v>
      </c>
      <c r="U2896" t="s">
        <v>94</v>
      </c>
      <c r="V2896" t="s">
        <v>75</v>
      </c>
      <c r="W2896" t="s">
        <v>77</v>
      </c>
      <c r="X2896" t="s">
        <v>186</v>
      </c>
      <c r="Y2896" t="str">
        <f>VLOOKUP(Q2896,[1]Feuil1!$A:$C,3,FALSE)</f>
        <v xml:space="preserve">Science mathématique </v>
      </c>
      <c r="Z2896" t="str">
        <f>VLOOKUP(Q2896,[1]Feuil1!$A:$E,5,FALSE)</f>
        <v xml:space="preserve">Scientifique </v>
      </c>
      <c r="AA2896" t="s">
        <v>94</v>
      </c>
      <c r="AB2896" t="s">
        <v>77</v>
      </c>
      <c r="AD2896" t="s">
        <v>62</v>
      </c>
      <c r="AE2896" t="s">
        <v>634</v>
      </c>
      <c r="AF2896" t="s">
        <v>78</v>
      </c>
      <c r="AG2896" t="s">
        <v>7881</v>
      </c>
      <c r="AH2896" t="s">
        <v>64</v>
      </c>
      <c r="AI2896" t="s">
        <v>65</v>
      </c>
      <c r="AJ2896" t="s">
        <v>188</v>
      </c>
      <c r="AK2896">
        <v>15</v>
      </c>
    </row>
    <row r="2897" spans="1:37" x14ac:dyDescent="0.25">
      <c r="A2897">
        <v>2896</v>
      </c>
      <c r="B2897" t="s">
        <v>7882</v>
      </c>
      <c r="C2897" t="s">
        <v>68</v>
      </c>
      <c r="D2897" t="s">
        <v>58</v>
      </c>
      <c r="E2897" t="s">
        <v>1124</v>
      </c>
      <c r="F2897" t="s">
        <v>49</v>
      </c>
      <c r="G2897" t="s">
        <v>50</v>
      </c>
      <c r="H2897">
        <v>2.7777777777777777</v>
      </c>
      <c r="I2897">
        <v>0.75757575757575757</v>
      </c>
      <c r="J2897">
        <v>1.6666666666666665</v>
      </c>
      <c r="K2897" t="s">
        <v>4438</v>
      </c>
      <c r="N2897" t="s">
        <v>105</v>
      </c>
      <c r="O2897" t="s">
        <v>136</v>
      </c>
      <c r="P2897" t="s">
        <v>5676</v>
      </c>
      <c r="Q2897" s="1" t="s">
        <v>211</v>
      </c>
      <c r="R2897" t="s">
        <v>71</v>
      </c>
      <c r="S2897" t="s">
        <v>4287</v>
      </c>
      <c r="T2897" t="s">
        <v>77</v>
      </c>
      <c r="U2897" t="s">
        <v>1126</v>
      </c>
      <c r="V2897" t="s">
        <v>1646</v>
      </c>
      <c r="W2897" t="s">
        <v>77</v>
      </c>
      <c r="X2897" t="s">
        <v>211</v>
      </c>
      <c r="Y2897" t="str">
        <f>VLOOKUP(Q2897,[1]Feuil1!$A:$C,3,FALSE)</f>
        <v>Sciences Expérimentales</v>
      </c>
      <c r="Z2897" t="str">
        <f>VLOOKUP(Q2897,[1]Feuil1!$A:$E,5,FALSE)</f>
        <v xml:space="preserve">Scientifique </v>
      </c>
      <c r="AA2897" t="s">
        <v>94</v>
      </c>
      <c r="AB2897" t="s">
        <v>77</v>
      </c>
      <c r="AD2897" t="s">
        <v>46</v>
      </c>
      <c r="AG2897" t="s">
        <v>7302</v>
      </c>
      <c r="AH2897" t="s">
        <v>80</v>
      </c>
      <c r="AI2897" t="s">
        <v>65</v>
      </c>
      <c r="AJ2897" t="s">
        <v>66</v>
      </c>
    </row>
    <row r="2898" spans="1:37" x14ac:dyDescent="0.25">
      <c r="A2898">
        <v>2897</v>
      </c>
      <c r="B2898" t="s">
        <v>7883</v>
      </c>
      <c r="C2898" t="s">
        <v>68</v>
      </c>
      <c r="D2898" t="s">
        <v>162</v>
      </c>
      <c r="E2898" t="s">
        <v>163</v>
      </c>
      <c r="F2898" t="s">
        <v>163</v>
      </c>
      <c r="G2898" t="s">
        <v>87</v>
      </c>
      <c r="H2898">
        <v>13.187976190476189</v>
      </c>
      <c r="I2898">
        <v>12.658333333333335</v>
      </c>
      <c r="J2898">
        <v>12.923154761904762</v>
      </c>
      <c r="K2898" t="s">
        <v>5530</v>
      </c>
      <c r="L2898" t="s">
        <v>135</v>
      </c>
      <c r="N2898" t="s">
        <v>105</v>
      </c>
      <c r="O2898" t="s">
        <v>136</v>
      </c>
      <c r="P2898" t="s">
        <v>5644</v>
      </c>
      <c r="Q2898" s="1" t="s">
        <v>211</v>
      </c>
      <c r="R2898" t="s">
        <v>254</v>
      </c>
      <c r="S2898" t="s">
        <v>2306</v>
      </c>
      <c r="T2898" t="s">
        <v>77</v>
      </c>
      <c r="U2898" t="s">
        <v>94</v>
      </c>
      <c r="V2898" t="s">
        <v>77</v>
      </c>
      <c r="W2898" t="s">
        <v>77</v>
      </c>
      <c r="X2898" t="s">
        <v>211</v>
      </c>
      <c r="Y2898" t="str">
        <f>VLOOKUP(Q2898,[1]Feuil1!$A:$C,3,FALSE)</f>
        <v>Sciences Expérimentales</v>
      </c>
      <c r="Z2898" t="str">
        <f>VLOOKUP(Q2898,[1]Feuil1!$A:$E,5,FALSE)</f>
        <v xml:space="preserve">Scientifique </v>
      </c>
      <c r="AA2898" t="s">
        <v>94</v>
      </c>
      <c r="AB2898" t="s">
        <v>77</v>
      </c>
      <c r="AD2898" t="s">
        <v>62</v>
      </c>
      <c r="AE2898" t="s">
        <v>168</v>
      </c>
      <c r="AF2898" t="s">
        <v>78</v>
      </c>
      <c r="AG2898" t="s">
        <v>2781</v>
      </c>
      <c r="AH2898" t="s">
        <v>64</v>
      </c>
      <c r="AI2898" t="s">
        <v>65</v>
      </c>
      <c r="AJ2898" t="s">
        <v>223</v>
      </c>
      <c r="AK2898">
        <v>1</v>
      </c>
    </row>
    <row r="2899" spans="1:37" x14ac:dyDescent="0.25">
      <c r="A2899">
        <v>2898</v>
      </c>
      <c r="B2899" t="s">
        <v>7884</v>
      </c>
      <c r="C2899" t="s">
        <v>68</v>
      </c>
      <c r="D2899" t="s">
        <v>40</v>
      </c>
      <c r="E2899" t="s">
        <v>132</v>
      </c>
      <c r="F2899" t="s">
        <v>133</v>
      </c>
      <c r="G2899" t="s">
        <v>43</v>
      </c>
      <c r="H2899">
        <v>14.417499999999999</v>
      </c>
      <c r="I2899">
        <v>14.592142857142857</v>
      </c>
      <c r="J2899">
        <v>14.504821428571429</v>
      </c>
      <c r="K2899" t="s">
        <v>471</v>
      </c>
      <c r="L2899" t="s">
        <v>89</v>
      </c>
      <c r="N2899" t="s">
        <v>45</v>
      </c>
      <c r="O2899" t="s">
        <v>136</v>
      </c>
      <c r="P2899" t="s">
        <v>2541</v>
      </c>
      <c r="Q2899" s="1" t="s">
        <v>211</v>
      </c>
      <c r="R2899" t="s">
        <v>89</v>
      </c>
      <c r="S2899" t="s">
        <v>3290</v>
      </c>
      <c r="T2899" t="s">
        <v>97</v>
      </c>
      <c r="U2899" t="s">
        <v>140</v>
      </c>
      <c r="V2899" t="s">
        <v>1205</v>
      </c>
      <c r="W2899" t="s">
        <v>97</v>
      </c>
      <c r="X2899" t="s">
        <v>211</v>
      </c>
      <c r="Y2899" t="str">
        <f>VLOOKUP(Q2899,[1]Feuil1!$A:$C,3,FALSE)</f>
        <v>Sciences Expérimentales</v>
      </c>
      <c r="Z2899" t="str">
        <f>VLOOKUP(Q2899,[1]Feuil1!$A:$E,5,FALSE)</f>
        <v xml:space="preserve">Scientifique </v>
      </c>
      <c r="AA2899" t="s">
        <v>58</v>
      </c>
      <c r="AB2899" t="s">
        <v>979</v>
      </c>
      <c r="AD2899" t="s">
        <v>62</v>
      </c>
      <c r="AE2899" t="s">
        <v>78</v>
      </c>
      <c r="AF2899" t="s">
        <v>634</v>
      </c>
      <c r="AG2899" t="s">
        <v>2539</v>
      </c>
      <c r="AH2899" t="s">
        <v>80</v>
      </c>
      <c r="AI2899" t="s">
        <v>99</v>
      </c>
      <c r="AJ2899" t="s">
        <v>882</v>
      </c>
      <c r="AK2899">
        <v>10</v>
      </c>
    </row>
    <row r="2900" spans="1:37" x14ac:dyDescent="0.25">
      <c r="A2900">
        <v>2899</v>
      </c>
      <c r="B2900" t="s">
        <v>7885</v>
      </c>
      <c r="C2900" t="s">
        <v>68</v>
      </c>
      <c r="D2900" t="s">
        <v>58</v>
      </c>
      <c r="E2900" t="s">
        <v>1124</v>
      </c>
      <c r="F2900" t="s">
        <v>49</v>
      </c>
      <c r="G2900" t="s">
        <v>50</v>
      </c>
      <c r="H2900">
        <v>18.888888888888889</v>
      </c>
      <c r="I2900">
        <v>17.272727272727273</v>
      </c>
      <c r="J2900">
        <v>18</v>
      </c>
      <c r="K2900" t="s">
        <v>1640</v>
      </c>
      <c r="L2900" t="s">
        <v>115</v>
      </c>
      <c r="N2900" t="s">
        <v>105</v>
      </c>
      <c r="O2900" t="s">
        <v>136</v>
      </c>
      <c r="P2900" t="s">
        <v>7886</v>
      </c>
      <c r="Q2900" s="1" t="s">
        <v>410</v>
      </c>
      <c r="R2900" t="s">
        <v>254</v>
      </c>
      <c r="S2900" t="s">
        <v>7887</v>
      </c>
      <c r="T2900" t="s">
        <v>77</v>
      </c>
      <c r="U2900" t="s">
        <v>1126</v>
      </c>
      <c r="V2900" t="s">
        <v>1646</v>
      </c>
      <c r="W2900" t="s">
        <v>77</v>
      </c>
      <c r="X2900" t="s">
        <v>60</v>
      </c>
      <c r="Y2900" t="str">
        <f>VLOOKUP(Q2900,[1]Feuil1!$A:$C,3,FALSE)</f>
        <v>Sciences Economiques et de Gestion</v>
      </c>
      <c r="Z2900" t="str">
        <f>VLOOKUP(Q2900,[1]Feuil1!$A:$E,5,FALSE)</f>
        <v xml:space="preserve">Economie et gestion </v>
      </c>
      <c r="AA2900" t="s">
        <v>94</v>
      </c>
      <c r="AB2900" t="s">
        <v>77</v>
      </c>
      <c r="AD2900" t="s">
        <v>62</v>
      </c>
      <c r="AE2900" t="s">
        <v>197</v>
      </c>
      <c r="AF2900" t="s">
        <v>634</v>
      </c>
      <c r="AG2900" t="s">
        <v>7888</v>
      </c>
      <c r="AH2900" t="s">
        <v>80</v>
      </c>
      <c r="AI2900" t="s">
        <v>65</v>
      </c>
      <c r="AJ2900" t="s">
        <v>5307</v>
      </c>
      <c r="AK2900">
        <v>18</v>
      </c>
    </row>
    <row r="2901" spans="1:37" x14ac:dyDescent="0.25">
      <c r="A2901">
        <v>2900</v>
      </c>
      <c r="B2901" t="s">
        <v>7889</v>
      </c>
      <c r="C2901" t="s">
        <v>68</v>
      </c>
      <c r="D2901" t="s">
        <v>84</v>
      </c>
      <c r="E2901" t="s">
        <v>292</v>
      </c>
      <c r="F2901" t="s">
        <v>293</v>
      </c>
      <c r="G2901" t="s">
        <v>87</v>
      </c>
      <c r="H2901">
        <v>14.875</v>
      </c>
      <c r="I2901">
        <v>12.57025</v>
      </c>
      <c r="J2901">
        <v>13.722625000000001</v>
      </c>
      <c r="K2901" t="s">
        <v>294</v>
      </c>
      <c r="L2901" t="s">
        <v>135</v>
      </c>
      <c r="N2901" t="s">
        <v>105</v>
      </c>
      <c r="O2901" t="s">
        <v>136</v>
      </c>
      <c r="P2901" t="s">
        <v>5662</v>
      </c>
      <c r="Q2901" s="1" t="s">
        <v>1425</v>
      </c>
      <c r="R2901" t="s">
        <v>89</v>
      </c>
      <c r="S2901" t="s">
        <v>2132</v>
      </c>
      <c r="T2901" t="s">
        <v>77</v>
      </c>
      <c r="U2901" t="s">
        <v>94</v>
      </c>
      <c r="V2901" t="s">
        <v>77</v>
      </c>
      <c r="W2901" t="s">
        <v>77</v>
      </c>
      <c r="X2901" t="s">
        <v>186</v>
      </c>
      <c r="Y2901" t="str">
        <f>VLOOKUP(Q2901,[1]Feuil1!$A:$C,3,FALSE)</f>
        <v xml:space="preserve">Science mathématique </v>
      </c>
      <c r="Z2901" t="str">
        <f>VLOOKUP(Q2901,[1]Feuil1!$A:$E,5,FALSE)</f>
        <v xml:space="preserve">Scientifique </v>
      </c>
      <c r="AA2901" t="s">
        <v>94</v>
      </c>
      <c r="AB2901" t="s">
        <v>77</v>
      </c>
      <c r="AD2901" t="s">
        <v>62</v>
      </c>
      <c r="AE2901" t="s">
        <v>78</v>
      </c>
      <c r="AF2901" t="s">
        <v>634</v>
      </c>
      <c r="AG2901" t="s">
        <v>7890</v>
      </c>
      <c r="AH2901" t="s">
        <v>80</v>
      </c>
      <c r="AI2901" t="s">
        <v>65</v>
      </c>
      <c r="AJ2901" t="s">
        <v>5336</v>
      </c>
      <c r="AK2901">
        <v>16</v>
      </c>
    </row>
    <row r="2902" spans="1:37" x14ac:dyDescent="0.25">
      <c r="A2902">
        <v>2901</v>
      </c>
      <c r="B2902" t="s">
        <v>7891</v>
      </c>
      <c r="C2902" t="s">
        <v>68</v>
      </c>
      <c r="D2902" t="s">
        <v>58</v>
      </c>
      <c r="E2902" t="s">
        <v>1124</v>
      </c>
      <c r="F2902" t="s">
        <v>49</v>
      </c>
      <c r="G2902" t="s">
        <v>50</v>
      </c>
      <c r="H2902">
        <v>11.481481481481481</v>
      </c>
      <c r="I2902">
        <v>12.424242424242424</v>
      </c>
      <c r="J2902">
        <v>12</v>
      </c>
      <c r="K2902" t="s">
        <v>1640</v>
      </c>
      <c r="L2902" t="s">
        <v>89</v>
      </c>
      <c r="N2902" t="s">
        <v>105</v>
      </c>
      <c r="O2902" t="s">
        <v>136</v>
      </c>
      <c r="P2902" t="s">
        <v>7892</v>
      </c>
      <c r="Q2902" s="1" t="s">
        <v>410</v>
      </c>
      <c r="R2902" t="s">
        <v>55</v>
      </c>
      <c r="S2902" t="s">
        <v>4358</v>
      </c>
      <c r="T2902" t="s">
        <v>77</v>
      </c>
      <c r="U2902" t="s">
        <v>1126</v>
      </c>
      <c r="V2902" t="s">
        <v>1646</v>
      </c>
      <c r="W2902" t="s">
        <v>77</v>
      </c>
      <c r="X2902" t="s">
        <v>60</v>
      </c>
      <c r="Y2902" t="str">
        <f>VLOOKUP(Q2902,[1]Feuil1!$A:$C,3,FALSE)</f>
        <v>Sciences Economiques et de Gestion</v>
      </c>
      <c r="Z2902" t="str">
        <f>VLOOKUP(Q2902,[1]Feuil1!$A:$E,5,FALSE)</f>
        <v xml:space="preserve">Economie et gestion </v>
      </c>
      <c r="AA2902" t="s">
        <v>94</v>
      </c>
      <c r="AB2902" t="s">
        <v>77</v>
      </c>
      <c r="AD2902" t="s">
        <v>62</v>
      </c>
      <c r="AE2902" t="s">
        <v>174</v>
      </c>
      <c r="AF2902" t="s">
        <v>634</v>
      </c>
      <c r="AG2902" t="s">
        <v>7893</v>
      </c>
      <c r="AH2902" t="s">
        <v>64</v>
      </c>
      <c r="AI2902" t="s">
        <v>285</v>
      </c>
      <c r="AJ2902" t="s">
        <v>286</v>
      </c>
      <c r="AK2902">
        <v>12</v>
      </c>
    </row>
    <row r="2903" spans="1:37" x14ac:dyDescent="0.25">
      <c r="A2903">
        <v>2902</v>
      </c>
      <c r="B2903" t="s">
        <v>7894</v>
      </c>
      <c r="C2903" t="s">
        <v>68</v>
      </c>
      <c r="D2903" t="s">
        <v>58</v>
      </c>
      <c r="E2903" t="s">
        <v>42</v>
      </c>
      <c r="F2903" t="s">
        <v>42</v>
      </c>
      <c r="G2903" t="s">
        <v>43</v>
      </c>
      <c r="H2903">
        <v>0</v>
      </c>
      <c r="I2903">
        <v>0</v>
      </c>
      <c r="J2903">
        <v>12.979999999999999</v>
      </c>
      <c r="K2903" t="s">
        <v>5756</v>
      </c>
      <c r="L2903" t="s">
        <v>135</v>
      </c>
      <c r="N2903" t="s">
        <v>105</v>
      </c>
      <c r="O2903" t="s">
        <v>136</v>
      </c>
      <c r="P2903" t="s">
        <v>7895</v>
      </c>
      <c r="Q2903" s="1" t="s">
        <v>3182</v>
      </c>
      <c r="R2903" t="s">
        <v>254</v>
      </c>
      <c r="S2903" t="s">
        <v>4741</v>
      </c>
      <c r="T2903" t="s">
        <v>77</v>
      </c>
      <c r="U2903" t="s">
        <v>94</v>
      </c>
      <c r="V2903" t="s">
        <v>785</v>
      </c>
      <c r="W2903" t="s">
        <v>77</v>
      </c>
      <c r="X2903" t="s">
        <v>3182</v>
      </c>
      <c r="Y2903" t="str">
        <f>VLOOKUP(Q2903,[1]Feuil1!$A:$C,3,FALSE)</f>
        <v>Lettres et Sciences Humaines</v>
      </c>
      <c r="Z2903" t="str">
        <f>VLOOKUP(Q2903,[1]Feuil1!$A:$E,5,FALSE)</f>
        <v>Littéraire</v>
      </c>
      <c r="AA2903" t="s">
        <v>94</v>
      </c>
      <c r="AB2903" t="s">
        <v>77</v>
      </c>
      <c r="AC2903" t="s">
        <v>101</v>
      </c>
      <c r="AD2903" t="s">
        <v>62</v>
      </c>
      <c r="AE2903" t="s">
        <v>174</v>
      </c>
      <c r="AF2903" t="s">
        <v>634</v>
      </c>
      <c r="AG2903" t="s">
        <v>7896</v>
      </c>
      <c r="AH2903" t="s">
        <v>80</v>
      </c>
      <c r="AI2903" t="s">
        <v>99</v>
      </c>
      <c r="AJ2903" t="s">
        <v>100</v>
      </c>
      <c r="AK2903">
        <v>23</v>
      </c>
    </row>
    <row r="2904" spans="1:37" x14ac:dyDescent="0.25">
      <c r="A2904">
        <v>2903</v>
      </c>
      <c r="B2904" t="s">
        <v>7897</v>
      </c>
      <c r="C2904" t="s">
        <v>68</v>
      </c>
      <c r="D2904" t="s">
        <v>162</v>
      </c>
      <c r="E2904" t="s">
        <v>163</v>
      </c>
      <c r="F2904" t="s">
        <v>163</v>
      </c>
      <c r="G2904" t="s">
        <v>87</v>
      </c>
      <c r="H2904">
        <v>13.103511904761906</v>
      </c>
      <c r="I2904">
        <v>12.31547619047619</v>
      </c>
      <c r="J2904">
        <v>12.709494047619048</v>
      </c>
      <c r="K2904" t="s">
        <v>5530</v>
      </c>
      <c r="L2904" t="s">
        <v>135</v>
      </c>
      <c r="N2904" t="s">
        <v>45</v>
      </c>
      <c r="O2904" t="s">
        <v>136</v>
      </c>
      <c r="P2904" t="s">
        <v>7796</v>
      </c>
      <c r="Q2904" s="1" t="s">
        <v>211</v>
      </c>
      <c r="R2904" t="s">
        <v>55</v>
      </c>
      <c r="S2904" t="s">
        <v>242</v>
      </c>
      <c r="T2904" t="s">
        <v>77</v>
      </c>
      <c r="U2904" t="s">
        <v>94</v>
      </c>
      <c r="V2904" t="s">
        <v>77</v>
      </c>
      <c r="W2904" t="s">
        <v>77</v>
      </c>
      <c r="X2904" t="s">
        <v>211</v>
      </c>
      <c r="Y2904" t="str">
        <f>VLOOKUP(Q2904,[1]Feuil1!$A:$C,3,FALSE)</f>
        <v>Sciences Expérimentales</v>
      </c>
      <c r="Z2904" t="str">
        <f>VLOOKUP(Q2904,[1]Feuil1!$A:$E,5,FALSE)</f>
        <v xml:space="preserve">Scientifique </v>
      </c>
      <c r="AA2904" t="s">
        <v>94</v>
      </c>
      <c r="AB2904" t="s">
        <v>77</v>
      </c>
      <c r="AD2904" t="s">
        <v>62</v>
      </c>
      <c r="AE2904" t="s">
        <v>168</v>
      </c>
      <c r="AF2904" t="s">
        <v>168</v>
      </c>
      <c r="AG2904" t="s">
        <v>1703</v>
      </c>
      <c r="AH2904" t="s">
        <v>64</v>
      </c>
      <c r="AI2904" t="s">
        <v>65</v>
      </c>
      <c r="AJ2904" t="s">
        <v>66</v>
      </c>
      <c r="AK2904">
        <v>3</v>
      </c>
    </row>
    <row r="2905" spans="1:37" x14ac:dyDescent="0.25">
      <c r="A2905">
        <v>2904</v>
      </c>
      <c r="B2905" t="s">
        <v>7898</v>
      </c>
      <c r="C2905" t="s">
        <v>68</v>
      </c>
      <c r="D2905" t="s">
        <v>162</v>
      </c>
      <c r="E2905" t="s">
        <v>163</v>
      </c>
      <c r="F2905" t="s">
        <v>163</v>
      </c>
      <c r="G2905" t="s">
        <v>87</v>
      </c>
      <c r="H2905">
        <v>13.925357142857143</v>
      </c>
      <c r="I2905">
        <v>12.704166666666667</v>
      </c>
      <c r="J2905">
        <v>13.314761904761905</v>
      </c>
      <c r="K2905" t="s">
        <v>5530</v>
      </c>
      <c r="L2905" t="s">
        <v>135</v>
      </c>
      <c r="N2905" t="s">
        <v>45</v>
      </c>
      <c r="O2905" t="s">
        <v>136</v>
      </c>
      <c r="P2905" t="s">
        <v>5400</v>
      </c>
      <c r="Q2905" s="1" t="s">
        <v>211</v>
      </c>
      <c r="R2905" t="s">
        <v>89</v>
      </c>
      <c r="S2905" t="s">
        <v>1301</v>
      </c>
      <c r="T2905" t="s">
        <v>77</v>
      </c>
      <c r="U2905" t="s">
        <v>94</v>
      </c>
      <c r="V2905" t="s">
        <v>77</v>
      </c>
      <c r="W2905" t="s">
        <v>77</v>
      </c>
      <c r="X2905" t="s">
        <v>211</v>
      </c>
      <c r="Y2905" t="str">
        <f>VLOOKUP(Q2905,[1]Feuil1!$A:$C,3,FALSE)</f>
        <v>Sciences Expérimentales</v>
      </c>
      <c r="Z2905" t="str">
        <f>VLOOKUP(Q2905,[1]Feuil1!$A:$E,5,FALSE)</f>
        <v xml:space="preserve">Scientifique </v>
      </c>
      <c r="AA2905" t="s">
        <v>94</v>
      </c>
      <c r="AB2905" t="s">
        <v>77</v>
      </c>
      <c r="AD2905" t="s">
        <v>62</v>
      </c>
      <c r="AE2905" t="s">
        <v>78</v>
      </c>
      <c r="AF2905" t="s">
        <v>174</v>
      </c>
      <c r="AG2905" t="s">
        <v>7899</v>
      </c>
      <c r="AH2905" t="s">
        <v>80</v>
      </c>
      <c r="AI2905" t="s">
        <v>285</v>
      </c>
      <c r="AJ2905" t="s">
        <v>286</v>
      </c>
      <c r="AK2905">
        <v>1</v>
      </c>
    </row>
    <row r="2906" spans="1:37" x14ac:dyDescent="0.25">
      <c r="A2906">
        <v>2905</v>
      </c>
      <c r="B2906" t="s">
        <v>7900</v>
      </c>
      <c r="C2906" t="s">
        <v>68</v>
      </c>
      <c r="D2906" t="s">
        <v>162</v>
      </c>
      <c r="E2906" t="s">
        <v>163</v>
      </c>
      <c r="F2906" t="s">
        <v>163</v>
      </c>
      <c r="G2906" t="s">
        <v>87</v>
      </c>
      <c r="H2906">
        <v>11.700714285714286</v>
      </c>
      <c r="I2906">
        <v>8.8964285714285722</v>
      </c>
      <c r="J2906">
        <v>10.298571428571428</v>
      </c>
      <c r="K2906" t="s">
        <v>6329</v>
      </c>
      <c r="L2906" t="s">
        <v>71</v>
      </c>
      <c r="N2906" t="s">
        <v>45</v>
      </c>
      <c r="O2906" t="s">
        <v>136</v>
      </c>
      <c r="P2906" t="s">
        <v>7901</v>
      </c>
      <c r="Q2906" s="1" t="s">
        <v>211</v>
      </c>
      <c r="R2906" t="s">
        <v>71</v>
      </c>
      <c r="S2906" t="s">
        <v>3079</v>
      </c>
      <c r="T2906" t="s">
        <v>77</v>
      </c>
      <c r="U2906" t="s">
        <v>94</v>
      </c>
      <c r="V2906" t="s">
        <v>77</v>
      </c>
      <c r="W2906" t="s">
        <v>77</v>
      </c>
      <c r="X2906" t="s">
        <v>211</v>
      </c>
      <c r="Y2906" t="str">
        <f>VLOOKUP(Q2906,[1]Feuil1!$A:$C,3,FALSE)</f>
        <v>Sciences Expérimentales</v>
      </c>
      <c r="Z2906" t="str">
        <f>VLOOKUP(Q2906,[1]Feuil1!$A:$E,5,FALSE)</f>
        <v xml:space="preserve">Scientifique </v>
      </c>
      <c r="AA2906" t="s">
        <v>94</v>
      </c>
      <c r="AB2906" t="s">
        <v>77</v>
      </c>
      <c r="AD2906" t="s">
        <v>62</v>
      </c>
      <c r="AE2906" t="s">
        <v>168</v>
      </c>
      <c r="AF2906" t="s">
        <v>168</v>
      </c>
      <c r="AG2906" t="s">
        <v>7902</v>
      </c>
      <c r="AH2906" t="s">
        <v>64</v>
      </c>
      <c r="AI2906" t="s">
        <v>345</v>
      </c>
      <c r="AJ2906" t="s">
        <v>346</v>
      </c>
      <c r="AK2906">
        <v>40</v>
      </c>
    </row>
    <row r="2907" spans="1:37" x14ac:dyDescent="0.25">
      <c r="A2907">
        <v>2906</v>
      </c>
      <c r="B2907" t="s">
        <v>7903</v>
      </c>
      <c r="C2907" t="s">
        <v>68</v>
      </c>
      <c r="D2907" t="s">
        <v>40</v>
      </c>
      <c r="E2907" t="s">
        <v>125</v>
      </c>
      <c r="F2907" t="s">
        <v>49</v>
      </c>
      <c r="G2907" t="s">
        <v>50</v>
      </c>
      <c r="H2907">
        <v>14</v>
      </c>
      <c r="I2907">
        <v>14.923000000000002</v>
      </c>
      <c r="J2907">
        <v>14.461500000000001</v>
      </c>
      <c r="K2907" t="s">
        <v>114</v>
      </c>
      <c r="L2907" t="s">
        <v>115</v>
      </c>
      <c r="N2907" t="s">
        <v>45</v>
      </c>
      <c r="O2907" t="s">
        <v>52</v>
      </c>
      <c r="P2907" t="s">
        <v>7904</v>
      </c>
      <c r="Q2907" s="1" t="s">
        <v>410</v>
      </c>
      <c r="R2907" t="s">
        <v>71</v>
      </c>
      <c r="T2907" t="s">
        <v>167</v>
      </c>
      <c r="U2907" t="s">
        <v>58</v>
      </c>
      <c r="V2907" t="s">
        <v>75</v>
      </c>
      <c r="W2907" t="s">
        <v>167</v>
      </c>
      <c r="X2907" t="s">
        <v>60</v>
      </c>
      <c r="Y2907" t="str">
        <f>VLOOKUP(Q2907,[1]Feuil1!$A:$C,3,FALSE)</f>
        <v>Sciences Economiques et de Gestion</v>
      </c>
      <c r="Z2907" t="str">
        <f>VLOOKUP(Q2907,[1]Feuil1!$A:$E,5,FALSE)</f>
        <v xml:space="preserve">Economie et gestion </v>
      </c>
      <c r="AA2907" t="s">
        <v>58</v>
      </c>
      <c r="AB2907" t="s">
        <v>77</v>
      </c>
      <c r="AD2907" t="s">
        <v>62</v>
      </c>
      <c r="AE2907" t="s">
        <v>78</v>
      </c>
      <c r="AF2907" t="s">
        <v>119</v>
      </c>
      <c r="AG2907" t="s">
        <v>1211</v>
      </c>
      <c r="AH2907" t="s">
        <v>64</v>
      </c>
      <c r="AI2907" t="s">
        <v>65</v>
      </c>
      <c r="AJ2907" t="s">
        <v>303</v>
      </c>
      <c r="AK2907">
        <v>7</v>
      </c>
    </row>
    <row r="2908" spans="1:37" x14ac:dyDescent="0.25">
      <c r="A2908">
        <v>2907</v>
      </c>
      <c r="B2908" t="s">
        <v>7905</v>
      </c>
      <c r="C2908" t="s">
        <v>68</v>
      </c>
      <c r="D2908" t="s">
        <v>84</v>
      </c>
      <c r="E2908" t="s">
        <v>85</v>
      </c>
      <c r="F2908" t="s">
        <v>154</v>
      </c>
      <c r="G2908" t="s">
        <v>87</v>
      </c>
      <c r="H2908">
        <v>12.7425</v>
      </c>
      <c r="I2908">
        <v>14.1275</v>
      </c>
      <c r="J2908">
        <v>13.435</v>
      </c>
      <c r="K2908" t="s">
        <v>471</v>
      </c>
      <c r="L2908" t="s">
        <v>135</v>
      </c>
      <c r="N2908" t="s">
        <v>45</v>
      </c>
      <c r="O2908" t="s">
        <v>52</v>
      </c>
      <c r="P2908" t="s">
        <v>7906</v>
      </c>
      <c r="Q2908" s="1" t="s">
        <v>211</v>
      </c>
      <c r="R2908" t="s">
        <v>89</v>
      </c>
      <c r="S2908" t="s">
        <v>862</v>
      </c>
      <c r="T2908" t="s">
        <v>77</v>
      </c>
      <c r="U2908" t="s">
        <v>94</v>
      </c>
      <c r="V2908" t="s">
        <v>75</v>
      </c>
      <c r="W2908" t="s">
        <v>77</v>
      </c>
      <c r="X2908" t="s">
        <v>211</v>
      </c>
      <c r="Y2908" t="str">
        <f>VLOOKUP(Q2908,[1]Feuil1!$A:$C,3,FALSE)</f>
        <v>Sciences Expérimentales</v>
      </c>
      <c r="Z2908" t="str">
        <f>VLOOKUP(Q2908,[1]Feuil1!$A:$E,5,FALSE)</f>
        <v xml:space="preserve">Scientifique </v>
      </c>
      <c r="AA2908" t="s">
        <v>94</v>
      </c>
      <c r="AB2908" t="s">
        <v>77</v>
      </c>
      <c r="AC2908" t="s">
        <v>101</v>
      </c>
      <c r="AD2908" t="s">
        <v>62</v>
      </c>
      <c r="AE2908" t="s">
        <v>634</v>
      </c>
      <c r="AF2908" t="s">
        <v>207</v>
      </c>
      <c r="AG2908" t="s">
        <v>7907</v>
      </c>
      <c r="AH2908" t="s">
        <v>80</v>
      </c>
      <c r="AI2908" t="s">
        <v>65</v>
      </c>
      <c r="AJ2908" t="s">
        <v>303</v>
      </c>
    </row>
    <row r="2909" spans="1:37" x14ac:dyDescent="0.25">
      <c r="A2909">
        <v>2908</v>
      </c>
      <c r="B2909" t="s">
        <v>7908</v>
      </c>
      <c r="C2909" t="s">
        <v>68</v>
      </c>
      <c r="D2909" t="s">
        <v>84</v>
      </c>
      <c r="E2909" t="s">
        <v>3779</v>
      </c>
      <c r="F2909" t="s">
        <v>86</v>
      </c>
      <c r="G2909" t="s">
        <v>87</v>
      </c>
      <c r="H2909">
        <v>16.046665999999998</v>
      </c>
      <c r="I2909">
        <v>16.412666000000002</v>
      </c>
      <c r="J2909">
        <v>16.229666000000002</v>
      </c>
      <c r="K2909" t="s">
        <v>5654</v>
      </c>
      <c r="L2909" t="s">
        <v>115</v>
      </c>
      <c r="N2909" t="s">
        <v>105</v>
      </c>
      <c r="O2909" t="s">
        <v>52</v>
      </c>
      <c r="P2909" t="s">
        <v>7555</v>
      </c>
      <c r="Q2909" s="1" t="s">
        <v>1425</v>
      </c>
      <c r="R2909" t="s">
        <v>89</v>
      </c>
      <c r="S2909" t="s">
        <v>2190</v>
      </c>
      <c r="T2909" t="s">
        <v>77</v>
      </c>
      <c r="U2909" t="s">
        <v>94</v>
      </c>
      <c r="V2909" t="s">
        <v>75</v>
      </c>
      <c r="W2909" t="s">
        <v>77</v>
      </c>
      <c r="X2909" t="s">
        <v>186</v>
      </c>
      <c r="Y2909" t="str">
        <f>VLOOKUP(Q2909,[1]Feuil1!$A:$C,3,FALSE)</f>
        <v xml:space="preserve">Science mathématique </v>
      </c>
      <c r="Z2909" t="str">
        <f>VLOOKUP(Q2909,[1]Feuil1!$A:$E,5,FALSE)</f>
        <v xml:space="preserve">Scientifique </v>
      </c>
      <c r="AA2909" t="s">
        <v>94</v>
      </c>
      <c r="AB2909" t="s">
        <v>77</v>
      </c>
      <c r="AC2909" t="s">
        <v>101</v>
      </c>
      <c r="AD2909" t="s">
        <v>62</v>
      </c>
      <c r="AE2909" t="s">
        <v>78</v>
      </c>
      <c r="AF2909" t="s">
        <v>634</v>
      </c>
      <c r="AG2909" t="s">
        <v>7909</v>
      </c>
      <c r="AH2909" t="s">
        <v>80</v>
      </c>
      <c r="AI2909" t="s">
        <v>65</v>
      </c>
      <c r="AJ2909" t="s">
        <v>1767</v>
      </c>
      <c r="AK2909">
        <v>4</v>
      </c>
    </row>
    <row r="2910" spans="1:37" x14ac:dyDescent="0.25">
      <c r="A2910">
        <v>2909</v>
      </c>
      <c r="B2910" t="s">
        <v>7910</v>
      </c>
      <c r="C2910" t="s">
        <v>68</v>
      </c>
      <c r="D2910" t="s">
        <v>58</v>
      </c>
      <c r="E2910" t="s">
        <v>1124</v>
      </c>
      <c r="F2910" t="s">
        <v>49</v>
      </c>
      <c r="G2910" t="s">
        <v>50</v>
      </c>
      <c r="H2910">
        <v>14.259259259259258</v>
      </c>
      <c r="I2910">
        <v>13.333333333333332</v>
      </c>
      <c r="J2910">
        <v>13.75</v>
      </c>
      <c r="K2910" t="s">
        <v>1640</v>
      </c>
      <c r="L2910" t="s">
        <v>115</v>
      </c>
      <c r="N2910" t="s">
        <v>105</v>
      </c>
      <c r="O2910" t="s">
        <v>136</v>
      </c>
      <c r="P2910" t="s">
        <v>7911</v>
      </c>
      <c r="Q2910" s="1" t="s">
        <v>211</v>
      </c>
      <c r="R2910" t="s">
        <v>55</v>
      </c>
      <c r="S2910" t="s">
        <v>1483</v>
      </c>
      <c r="T2910" t="s">
        <v>77</v>
      </c>
      <c r="U2910" t="s">
        <v>1126</v>
      </c>
      <c r="V2910" t="s">
        <v>1646</v>
      </c>
      <c r="W2910" t="s">
        <v>77</v>
      </c>
      <c r="X2910" t="s">
        <v>211</v>
      </c>
      <c r="Y2910" t="str">
        <f>VLOOKUP(Q2910,[1]Feuil1!$A:$C,3,FALSE)</f>
        <v>Sciences Expérimentales</v>
      </c>
      <c r="Z2910" t="str">
        <f>VLOOKUP(Q2910,[1]Feuil1!$A:$E,5,FALSE)</f>
        <v xml:space="preserve">Scientifique </v>
      </c>
      <c r="AA2910" t="s">
        <v>94</v>
      </c>
      <c r="AB2910" t="s">
        <v>77</v>
      </c>
      <c r="AC2910" t="s">
        <v>101</v>
      </c>
      <c r="AD2910" t="s">
        <v>62</v>
      </c>
      <c r="AE2910" t="s">
        <v>119</v>
      </c>
      <c r="AF2910" t="s">
        <v>119</v>
      </c>
      <c r="AG2910" t="s">
        <v>7912</v>
      </c>
      <c r="AH2910" t="s">
        <v>64</v>
      </c>
      <c r="AI2910" t="s">
        <v>65</v>
      </c>
      <c r="AJ2910" t="s">
        <v>66</v>
      </c>
      <c r="AK2910">
        <v>10</v>
      </c>
    </row>
    <row r="2911" spans="1:37" x14ac:dyDescent="0.25">
      <c r="A2911">
        <v>2910</v>
      </c>
      <c r="B2911" t="s">
        <v>7913</v>
      </c>
      <c r="C2911" t="s">
        <v>68</v>
      </c>
      <c r="D2911" t="s">
        <v>58</v>
      </c>
      <c r="E2911" t="s">
        <v>42</v>
      </c>
      <c r="F2911" t="s">
        <v>42</v>
      </c>
      <c r="G2911" t="s">
        <v>43</v>
      </c>
      <c r="H2911">
        <v>0</v>
      </c>
      <c r="I2911">
        <v>0</v>
      </c>
      <c r="J2911">
        <v>16.954999999999998</v>
      </c>
      <c r="K2911" t="s">
        <v>7838</v>
      </c>
      <c r="L2911" t="s">
        <v>115</v>
      </c>
      <c r="N2911" t="s">
        <v>105</v>
      </c>
      <c r="O2911" t="s">
        <v>136</v>
      </c>
      <c r="P2911" t="s">
        <v>7914</v>
      </c>
      <c r="Q2911" s="1" t="s">
        <v>211</v>
      </c>
      <c r="R2911" t="s">
        <v>254</v>
      </c>
      <c r="S2911" t="s">
        <v>7915</v>
      </c>
      <c r="T2911" t="s">
        <v>77</v>
      </c>
      <c r="U2911" t="s">
        <v>94</v>
      </c>
      <c r="V2911" t="s">
        <v>785</v>
      </c>
      <c r="W2911" t="s">
        <v>77</v>
      </c>
      <c r="X2911" t="s">
        <v>211</v>
      </c>
      <c r="Y2911" t="str">
        <f>VLOOKUP(Q2911,[1]Feuil1!$A:$C,3,FALSE)</f>
        <v>Sciences Expérimentales</v>
      </c>
      <c r="Z2911" t="str">
        <f>VLOOKUP(Q2911,[1]Feuil1!$A:$E,5,FALSE)</f>
        <v xml:space="preserve">Scientifique </v>
      </c>
      <c r="AA2911" t="s">
        <v>94</v>
      </c>
      <c r="AB2911" t="s">
        <v>77</v>
      </c>
      <c r="AC2911" t="s">
        <v>101</v>
      </c>
      <c r="AD2911" t="s">
        <v>62</v>
      </c>
      <c r="AE2911" t="s">
        <v>174</v>
      </c>
      <c r="AF2911" t="s">
        <v>634</v>
      </c>
      <c r="AG2911" t="s">
        <v>7916</v>
      </c>
      <c r="AH2911" t="s">
        <v>80</v>
      </c>
      <c r="AI2911" t="s">
        <v>285</v>
      </c>
      <c r="AJ2911" t="s">
        <v>286</v>
      </c>
      <c r="AK2911">
        <v>20</v>
      </c>
    </row>
    <row r="2912" spans="1:37" x14ac:dyDescent="0.25">
      <c r="A2912">
        <v>2911</v>
      </c>
      <c r="B2912" t="s">
        <v>7917</v>
      </c>
      <c r="C2912" t="s">
        <v>68</v>
      </c>
      <c r="D2912" t="s">
        <v>58</v>
      </c>
      <c r="E2912" t="s">
        <v>42</v>
      </c>
      <c r="F2912" t="s">
        <v>42</v>
      </c>
      <c r="G2912" t="s">
        <v>43</v>
      </c>
      <c r="H2912">
        <v>0</v>
      </c>
      <c r="I2912">
        <v>0</v>
      </c>
      <c r="J2912">
        <v>13.45</v>
      </c>
      <c r="K2912" t="s">
        <v>5756</v>
      </c>
      <c r="L2912" t="s">
        <v>135</v>
      </c>
      <c r="N2912" t="s">
        <v>105</v>
      </c>
      <c r="O2912" t="s">
        <v>136</v>
      </c>
      <c r="P2912" t="s">
        <v>7918</v>
      </c>
      <c r="Q2912" s="1" t="s">
        <v>211</v>
      </c>
      <c r="R2912" t="s">
        <v>55</v>
      </c>
      <c r="S2912" t="s">
        <v>4788</v>
      </c>
      <c r="T2912" t="s">
        <v>77</v>
      </c>
      <c r="U2912" t="s">
        <v>94</v>
      </c>
      <c r="V2912" t="s">
        <v>785</v>
      </c>
      <c r="W2912" t="s">
        <v>77</v>
      </c>
      <c r="X2912" t="s">
        <v>211</v>
      </c>
      <c r="Y2912" t="str">
        <f>VLOOKUP(Q2912,[1]Feuil1!$A:$C,3,FALSE)</f>
        <v>Sciences Expérimentales</v>
      </c>
      <c r="Z2912" t="str">
        <f>VLOOKUP(Q2912,[1]Feuil1!$A:$E,5,FALSE)</f>
        <v xml:space="preserve">Scientifique </v>
      </c>
      <c r="AA2912" t="s">
        <v>94</v>
      </c>
      <c r="AB2912" t="s">
        <v>77</v>
      </c>
      <c r="AC2912" t="s">
        <v>101</v>
      </c>
      <c r="AD2912" t="s">
        <v>62</v>
      </c>
      <c r="AE2912" t="s">
        <v>119</v>
      </c>
      <c r="AF2912" t="s">
        <v>174</v>
      </c>
      <c r="AG2912" t="s">
        <v>5006</v>
      </c>
      <c r="AH2912" t="s">
        <v>80</v>
      </c>
      <c r="AI2912" t="s">
        <v>285</v>
      </c>
      <c r="AJ2912" t="s">
        <v>286</v>
      </c>
      <c r="AK2912">
        <v>26</v>
      </c>
    </row>
    <row r="2913" spans="1:37" x14ac:dyDescent="0.25">
      <c r="A2913">
        <v>2912</v>
      </c>
      <c r="B2913" t="s">
        <v>7919</v>
      </c>
      <c r="C2913" t="s">
        <v>68</v>
      </c>
      <c r="D2913" t="s">
        <v>84</v>
      </c>
      <c r="E2913" t="s">
        <v>85</v>
      </c>
      <c r="F2913" t="s">
        <v>154</v>
      </c>
      <c r="G2913" t="s">
        <v>87</v>
      </c>
      <c r="H2913">
        <v>15.195</v>
      </c>
      <c r="I2913">
        <v>15.3775</v>
      </c>
      <c r="J2913">
        <v>15.286250000000001</v>
      </c>
      <c r="K2913" t="s">
        <v>471</v>
      </c>
      <c r="L2913" t="s">
        <v>89</v>
      </c>
      <c r="N2913" t="s">
        <v>45</v>
      </c>
      <c r="O2913" t="s">
        <v>52</v>
      </c>
      <c r="P2913" t="s">
        <v>5382</v>
      </c>
      <c r="Q2913" s="1" t="s">
        <v>699</v>
      </c>
      <c r="R2913" t="s">
        <v>71</v>
      </c>
      <c r="S2913" t="s">
        <v>1584</v>
      </c>
      <c r="T2913" t="s">
        <v>109</v>
      </c>
      <c r="U2913" t="s">
        <v>94</v>
      </c>
      <c r="V2913" t="s">
        <v>75</v>
      </c>
      <c r="W2913" t="s">
        <v>109</v>
      </c>
      <c r="X2913" t="s">
        <v>701</v>
      </c>
      <c r="Y2913" t="str">
        <f>VLOOKUP(Q2913,[1]Feuil1!$A:$C,3,FALSE)</f>
        <v>Général (Bac Français)</v>
      </c>
      <c r="Z2913" t="str">
        <f>VLOOKUP(Q2913,[1]Feuil1!$A:$E,5,FALSE)</f>
        <v xml:space="preserve">Scientifique </v>
      </c>
      <c r="AA2913" t="s">
        <v>94</v>
      </c>
      <c r="AB2913" t="s">
        <v>77</v>
      </c>
      <c r="AD2913" t="s">
        <v>62</v>
      </c>
      <c r="AE2913" t="s">
        <v>174</v>
      </c>
      <c r="AF2913" t="s">
        <v>634</v>
      </c>
      <c r="AG2913" t="s">
        <v>3280</v>
      </c>
      <c r="AH2913" t="s">
        <v>64</v>
      </c>
      <c r="AI2913" t="s">
        <v>99</v>
      </c>
      <c r="AJ2913" t="s">
        <v>100</v>
      </c>
    </row>
    <row r="2914" spans="1:37" x14ac:dyDescent="0.25">
      <c r="A2914">
        <v>2913</v>
      </c>
      <c r="B2914" t="s">
        <v>7920</v>
      </c>
      <c r="C2914" t="s">
        <v>68</v>
      </c>
      <c r="D2914" t="s">
        <v>40</v>
      </c>
      <c r="E2914" t="s">
        <v>494</v>
      </c>
      <c r="F2914" t="s">
        <v>49</v>
      </c>
      <c r="G2914" t="s">
        <v>50</v>
      </c>
      <c r="H2914">
        <v>16.242333333333331</v>
      </c>
      <c r="I2914">
        <v>13.961666666666668</v>
      </c>
      <c r="J2914">
        <v>15.101999999999999</v>
      </c>
      <c r="K2914" t="s">
        <v>114</v>
      </c>
      <c r="L2914" t="s">
        <v>115</v>
      </c>
      <c r="N2914" t="s">
        <v>45</v>
      </c>
      <c r="O2914" t="s">
        <v>52</v>
      </c>
      <c r="P2914" t="s">
        <v>7921</v>
      </c>
      <c r="Q2914" s="1" t="s">
        <v>211</v>
      </c>
      <c r="R2914" t="s">
        <v>89</v>
      </c>
      <c r="T2914" t="s">
        <v>97</v>
      </c>
      <c r="U2914" t="s">
        <v>58</v>
      </c>
      <c r="V2914" t="s">
        <v>75</v>
      </c>
      <c r="W2914" t="s">
        <v>97</v>
      </c>
      <c r="X2914" t="s">
        <v>211</v>
      </c>
      <c r="Y2914" t="str">
        <f>VLOOKUP(Q2914,[1]Feuil1!$A:$C,3,FALSE)</f>
        <v>Sciences Expérimentales</v>
      </c>
      <c r="Z2914" t="str">
        <f>VLOOKUP(Q2914,[1]Feuil1!$A:$E,5,FALSE)</f>
        <v xml:space="preserve">Scientifique </v>
      </c>
      <c r="AA2914" t="s">
        <v>58</v>
      </c>
      <c r="AB2914" t="s">
        <v>77</v>
      </c>
      <c r="AC2914" t="s">
        <v>101</v>
      </c>
      <c r="AD2914" t="s">
        <v>62</v>
      </c>
      <c r="AE2914" t="s">
        <v>78</v>
      </c>
      <c r="AF2914" t="s">
        <v>78</v>
      </c>
      <c r="AG2914" t="s">
        <v>7922</v>
      </c>
      <c r="AH2914" t="s">
        <v>64</v>
      </c>
      <c r="AI2914" t="s">
        <v>65</v>
      </c>
      <c r="AJ2914" t="s">
        <v>303</v>
      </c>
      <c r="AK2914">
        <v>5</v>
      </c>
    </row>
    <row r="2915" spans="1:37" x14ac:dyDescent="0.25">
      <c r="A2915">
        <v>2914</v>
      </c>
      <c r="B2915" t="s">
        <v>7923</v>
      </c>
      <c r="C2915" t="s">
        <v>68</v>
      </c>
      <c r="D2915" t="s">
        <v>58</v>
      </c>
      <c r="E2915" t="s">
        <v>1124</v>
      </c>
      <c r="F2915" t="s">
        <v>49</v>
      </c>
      <c r="G2915" t="s">
        <v>50</v>
      </c>
      <c r="H2915">
        <v>0</v>
      </c>
      <c r="I2915">
        <v>0</v>
      </c>
      <c r="J2915">
        <v>0</v>
      </c>
      <c r="K2915" t="s">
        <v>7815</v>
      </c>
      <c r="N2915" t="s">
        <v>105</v>
      </c>
      <c r="O2915" t="s">
        <v>136</v>
      </c>
      <c r="P2915" t="s">
        <v>7924</v>
      </c>
      <c r="Q2915" s="1" t="s">
        <v>211</v>
      </c>
      <c r="R2915" t="s">
        <v>55</v>
      </c>
      <c r="T2915" t="s">
        <v>77</v>
      </c>
      <c r="U2915" t="s">
        <v>1126</v>
      </c>
      <c r="V2915" t="s">
        <v>1646</v>
      </c>
      <c r="W2915" t="s">
        <v>77</v>
      </c>
      <c r="X2915" t="s">
        <v>211</v>
      </c>
      <c r="Y2915" t="str">
        <f>VLOOKUP(Q2915,[1]Feuil1!$A:$C,3,FALSE)</f>
        <v>Sciences Expérimentales</v>
      </c>
      <c r="Z2915" t="str">
        <f>VLOOKUP(Q2915,[1]Feuil1!$A:$E,5,FALSE)</f>
        <v xml:space="preserve">Scientifique </v>
      </c>
      <c r="AA2915" t="s">
        <v>94</v>
      </c>
      <c r="AB2915" t="s">
        <v>77</v>
      </c>
      <c r="AD2915" t="s">
        <v>746</v>
      </c>
      <c r="AG2915" t="s">
        <v>4997</v>
      </c>
      <c r="AH2915" t="s">
        <v>64</v>
      </c>
      <c r="AI2915" t="s">
        <v>65</v>
      </c>
      <c r="AJ2915" t="s">
        <v>3379</v>
      </c>
    </row>
    <row r="2916" spans="1:37" x14ac:dyDescent="0.25">
      <c r="A2916">
        <v>2915</v>
      </c>
      <c r="B2916" t="s">
        <v>7925</v>
      </c>
      <c r="C2916" t="s">
        <v>68</v>
      </c>
      <c r="D2916" t="s">
        <v>58</v>
      </c>
      <c r="E2916" t="s">
        <v>1124</v>
      </c>
      <c r="F2916" t="s">
        <v>49</v>
      </c>
      <c r="G2916" t="s">
        <v>50</v>
      </c>
      <c r="H2916">
        <v>11.851851851851851</v>
      </c>
      <c r="I2916">
        <v>12.424242424242424</v>
      </c>
      <c r="J2916">
        <v>12.166666666666666</v>
      </c>
      <c r="K2916" t="s">
        <v>1640</v>
      </c>
      <c r="L2916" t="s">
        <v>89</v>
      </c>
      <c r="N2916" t="s">
        <v>45</v>
      </c>
      <c r="O2916" t="s">
        <v>136</v>
      </c>
      <c r="P2916" t="s">
        <v>7809</v>
      </c>
      <c r="Q2916" s="1" t="s">
        <v>410</v>
      </c>
      <c r="R2916" t="s">
        <v>89</v>
      </c>
      <c r="S2916" t="s">
        <v>773</v>
      </c>
      <c r="T2916" t="s">
        <v>77</v>
      </c>
      <c r="U2916" t="s">
        <v>1126</v>
      </c>
      <c r="V2916" t="s">
        <v>1646</v>
      </c>
      <c r="W2916" t="s">
        <v>77</v>
      </c>
      <c r="X2916" t="s">
        <v>60</v>
      </c>
      <c r="Y2916" t="str">
        <f>VLOOKUP(Q2916,[1]Feuil1!$A:$C,3,FALSE)</f>
        <v>Sciences Economiques et de Gestion</v>
      </c>
      <c r="Z2916" t="str">
        <f>VLOOKUP(Q2916,[1]Feuil1!$A:$E,5,FALSE)</f>
        <v xml:space="preserve">Economie et gestion </v>
      </c>
      <c r="AA2916" t="s">
        <v>94</v>
      </c>
      <c r="AB2916" t="s">
        <v>77</v>
      </c>
      <c r="AC2916" t="s">
        <v>101</v>
      </c>
      <c r="AD2916" t="s">
        <v>62</v>
      </c>
      <c r="AE2916" t="s">
        <v>634</v>
      </c>
      <c r="AF2916" t="s">
        <v>634</v>
      </c>
      <c r="AG2916" t="s">
        <v>7926</v>
      </c>
      <c r="AH2916" t="s">
        <v>64</v>
      </c>
      <c r="AI2916" t="s">
        <v>65</v>
      </c>
      <c r="AJ2916" t="s">
        <v>66</v>
      </c>
      <c r="AK2916">
        <v>5</v>
      </c>
    </row>
    <row r="2917" spans="1:37" x14ac:dyDescent="0.25">
      <c r="A2917">
        <v>2916</v>
      </c>
      <c r="B2917" t="s">
        <v>7927</v>
      </c>
      <c r="C2917" t="s">
        <v>68</v>
      </c>
      <c r="D2917" t="s">
        <v>84</v>
      </c>
      <c r="E2917" t="s">
        <v>292</v>
      </c>
      <c r="F2917" t="s">
        <v>293</v>
      </c>
      <c r="G2917" t="s">
        <v>87</v>
      </c>
      <c r="H2917">
        <v>11.627500000000001</v>
      </c>
      <c r="I2917">
        <v>11.923916666666667</v>
      </c>
      <c r="J2917">
        <v>11.775708333333334</v>
      </c>
      <c r="K2917" t="s">
        <v>521</v>
      </c>
      <c r="L2917" t="s">
        <v>71</v>
      </c>
      <c r="N2917" t="s">
        <v>105</v>
      </c>
      <c r="O2917" t="s">
        <v>136</v>
      </c>
      <c r="P2917" t="s">
        <v>7928</v>
      </c>
      <c r="Q2917" s="1" t="s">
        <v>616</v>
      </c>
      <c r="T2917" t="s">
        <v>77</v>
      </c>
      <c r="U2917" t="s">
        <v>94</v>
      </c>
      <c r="V2917" t="s">
        <v>77</v>
      </c>
      <c r="W2917" t="s">
        <v>77</v>
      </c>
      <c r="X2917" t="s">
        <v>616</v>
      </c>
      <c r="Y2917" t="str">
        <f>VLOOKUP(Q2917,[1]Feuil1!$A:$C,3,FALSE)</f>
        <v>Autre</v>
      </c>
      <c r="Z2917" t="str">
        <f>VLOOKUP(Q2917,[1]Feuil1!$A:$E,5,FALSE)</f>
        <v>Autre</v>
      </c>
      <c r="AA2917" t="s">
        <v>94</v>
      </c>
      <c r="AB2917" t="s">
        <v>77</v>
      </c>
      <c r="AD2917" t="s">
        <v>62</v>
      </c>
      <c r="AE2917" t="s">
        <v>174</v>
      </c>
      <c r="AF2917" t="s">
        <v>634</v>
      </c>
      <c r="AG2917" t="s">
        <v>7929</v>
      </c>
      <c r="AH2917" t="s">
        <v>64</v>
      </c>
      <c r="AI2917" t="s">
        <v>65</v>
      </c>
      <c r="AJ2917" t="s">
        <v>5336</v>
      </c>
      <c r="AK2917">
        <v>33</v>
      </c>
    </row>
    <row r="2918" spans="1:37" x14ac:dyDescent="0.25">
      <c r="A2918">
        <v>2917</v>
      </c>
      <c r="B2918" t="s">
        <v>7930</v>
      </c>
      <c r="C2918" t="s">
        <v>68</v>
      </c>
      <c r="D2918" t="s">
        <v>58</v>
      </c>
      <c r="E2918" t="s">
        <v>1124</v>
      </c>
      <c r="F2918" t="s">
        <v>49</v>
      </c>
      <c r="G2918" t="s">
        <v>50</v>
      </c>
      <c r="H2918">
        <v>8.3333333333333339</v>
      </c>
      <c r="I2918">
        <v>14.393939393939394</v>
      </c>
      <c r="J2918">
        <v>11.666666666666668</v>
      </c>
      <c r="K2918" t="s">
        <v>1640</v>
      </c>
      <c r="L2918" t="s">
        <v>89</v>
      </c>
      <c r="N2918" t="s">
        <v>105</v>
      </c>
      <c r="O2918" t="s">
        <v>136</v>
      </c>
      <c r="P2918" t="s">
        <v>5268</v>
      </c>
      <c r="Q2918" s="1" t="s">
        <v>211</v>
      </c>
      <c r="R2918" t="s">
        <v>71</v>
      </c>
      <c r="S2918" t="s">
        <v>7931</v>
      </c>
      <c r="T2918" t="s">
        <v>77</v>
      </c>
      <c r="U2918" t="s">
        <v>1126</v>
      </c>
      <c r="V2918" t="s">
        <v>1646</v>
      </c>
      <c r="W2918" t="s">
        <v>77</v>
      </c>
      <c r="X2918" t="s">
        <v>211</v>
      </c>
      <c r="Y2918" t="str">
        <f>VLOOKUP(Q2918,[1]Feuil1!$A:$C,3,FALSE)</f>
        <v>Sciences Expérimentales</v>
      </c>
      <c r="Z2918" t="str">
        <f>VLOOKUP(Q2918,[1]Feuil1!$A:$E,5,FALSE)</f>
        <v xml:space="preserve">Scientifique </v>
      </c>
      <c r="AA2918" t="s">
        <v>94</v>
      </c>
      <c r="AB2918" t="s">
        <v>77</v>
      </c>
      <c r="AD2918" t="s">
        <v>62</v>
      </c>
      <c r="AE2918" t="s">
        <v>168</v>
      </c>
      <c r="AF2918" t="s">
        <v>168</v>
      </c>
      <c r="AG2918" t="s">
        <v>1363</v>
      </c>
      <c r="AH2918" t="s">
        <v>64</v>
      </c>
      <c r="AI2918" t="s">
        <v>65</v>
      </c>
      <c r="AJ2918" t="s">
        <v>66</v>
      </c>
      <c r="AK2918">
        <v>7</v>
      </c>
    </row>
    <row r="2919" spans="1:37" x14ac:dyDescent="0.25">
      <c r="A2919">
        <v>2918</v>
      </c>
      <c r="B2919" t="s">
        <v>7932</v>
      </c>
      <c r="C2919" t="s">
        <v>68</v>
      </c>
      <c r="D2919" t="s">
        <v>2057</v>
      </c>
      <c r="E2919" t="s">
        <v>2058</v>
      </c>
      <c r="F2919" t="s">
        <v>2058</v>
      </c>
      <c r="G2919" t="s">
        <v>2059</v>
      </c>
      <c r="H2919">
        <v>6.7983333333333329</v>
      </c>
      <c r="I2919">
        <v>5.2583333333333329</v>
      </c>
      <c r="J2919">
        <v>6.0283333333333333</v>
      </c>
      <c r="K2919" t="s">
        <v>2110</v>
      </c>
      <c r="N2919" t="s">
        <v>45</v>
      </c>
      <c r="O2919" t="s">
        <v>136</v>
      </c>
      <c r="P2919" t="s">
        <v>7557</v>
      </c>
      <c r="Q2919" s="1" t="s">
        <v>211</v>
      </c>
      <c r="R2919" t="s">
        <v>89</v>
      </c>
      <c r="S2919" t="s">
        <v>1770</v>
      </c>
      <c r="T2919" t="s">
        <v>77</v>
      </c>
      <c r="U2919" t="s">
        <v>94</v>
      </c>
      <c r="V2919" t="s">
        <v>77</v>
      </c>
      <c r="W2919" t="s">
        <v>77</v>
      </c>
      <c r="X2919" t="s">
        <v>211</v>
      </c>
      <c r="Y2919" t="str">
        <f>VLOOKUP(Q2919,[1]Feuil1!$A:$C,3,FALSE)</f>
        <v>Sciences Expérimentales</v>
      </c>
      <c r="Z2919" t="str">
        <f>VLOOKUP(Q2919,[1]Feuil1!$A:$E,5,FALSE)</f>
        <v xml:space="preserve">Scientifique </v>
      </c>
      <c r="AA2919" t="s">
        <v>94</v>
      </c>
      <c r="AB2919" t="s">
        <v>77</v>
      </c>
      <c r="AD2919" t="s">
        <v>46</v>
      </c>
      <c r="AE2919" t="s">
        <v>78</v>
      </c>
      <c r="AF2919" t="s">
        <v>120</v>
      </c>
      <c r="AG2919" t="s">
        <v>5242</v>
      </c>
      <c r="AH2919" t="s">
        <v>64</v>
      </c>
      <c r="AI2919" t="s">
        <v>65</v>
      </c>
      <c r="AJ2919" t="s">
        <v>303</v>
      </c>
    </row>
    <row r="2920" spans="1:37" x14ac:dyDescent="0.25">
      <c r="A2920">
        <v>2919</v>
      </c>
      <c r="B2920" t="s">
        <v>7933</v>
      </c>
      <c r="C2920" t="s">
        <v>68</v>
      </c>
      <c r="D2920" t="s">
        <v>84</v>
      </c>
      <c r="E2920" t="s">
        <v>3779</v>
      </c>
      <c r="F2920" t="s">
        <v>86</v>
      </c>
      <c r="G2920" t="s">
        <v>87</v>
      </c>
      <c r="H2920">
        <v>13.481332999999999</v>
      </c>
      <c r="I2920">
        <v>15.047333</v>
      </c>
      <c r="J2920">
        <v>14.264333000000001</v>
      </c>
      <c r="K2920" t="s">
        <v>5654</v>
      </c>
      <c r="L2920" t="s">
        <v>89</v>
      </c>
      <c r="N2920" t="s">
        <v>105</v>
      </c>
      <c r="O2920" t="s">
        <v>52</v>
      </c>
      <c r="P2920" t="s">
        <v>7934</v>
      </c>
      <c r="Q2920" s="1" t="s">
        <v>211</v>
      </c>
      <c r="R2920" t="s">
        <v>254</v>
      </c>
      <c r="S2920" t="s">
        <v>7935</v>
      </c>
      <c r="T2920" t="s">
        <v>77</v>
      </c>
      <c r="U2920" t="s">
        <v>94</v>
      </c>
      <c r="V2920" t="s">
        <v>75</v>
      </c>
      <c r="W2920" t="s">
        <v>77</v>
      </c>
      <c r="X2920" t="s">
        <v>211</v>
      </c>
      <c r="Y2920" t="str">
        <f>VLOOKUP(Q2920,[1]Feuil1!$A:$C,3,FALSE)</f>
        <v>Sciences Expérimentales</v>
      </c>
      <c r="Z2920" t="str">
        <f>VLOOKUP(Q2920,[1]Feuil1!$A:$E,5,FALSE)</f>
        <v xml:space="preserve">Scientifique </v>
      </c>
      <c r="AA2920" t="s">
        <v>94</v>
      </c>
      <c r="AB2920" t="s">
        <v>77</v>
      </c>
      <c r="AC2920" t="s">
        <v>101</v>
      </c>
      <c r="AD2920" t="s">
        <v>62</v>
      </c>
      <c r="AE2920" t="s">
        <v>78</v>
      </c>
      <c r="AF2920" t="s">
        <v>78</v>
      </c>
      <c r="AG2920" t="s">
        <v>7936</v>
      </c>
      <c r="AH2920" t="s">
        <v>80</v>
      </c>
      <c r="AI2920" t="s">
        <v>99</v>
      </c>
      <c r="AJ2920" t="s">
        <v>100</v>
      </c>
      <c r="AK2920">
        <v>25</v>
      </c>
    </row>
    <row r="2921" spans="1:37" x14ac:dyDescent="0.25">
      <c r="A2921">
        <v>2920</v>
      </c>
      <c r="B2921" t="s">
        <v>7937</v>
      </c>
      <c r="C2921" t="s">
        <v>68</v>
      </c>
      <c r="D2921" t="s">
        <v>84</v>
      </c>
      <c r="E2921" t="s">
        <v>292</v>
      </c>
      <c r="F2921" t="s">
        <v>293</v>
      </c>
      <c r="G2921" t="s">
        <v>87</v>
      </c>
      <c r="H2921">
        <v>14.772</v>
      </c>
      <c r="I2921">
        <v>12.736999999999998</v>
      </c>
      <c r="J2921">
        <v>13.7545</v>
      </c>
      <c r="K2921" t="s">
        <v>294</v>
      </c>
      <c r="L2921" t="s">
        <v>135</v>
      </c>
      <c r="N2921" t="s">
        <v>105</v>
      </c>
      <c r="O2921" t="s">
        <v>136</v>
      </c>
      <c r="P2921" t="s">
        <v>7938</v>
      </c>
      <c r="Q2921" s="1" t="s">
        <v>211</v>
      </c>
      <c r="R2921" t="s">
        <v>254</v>
      </c>
      <c r="S2921" t="s">
        <v>7939</v>
      </c>
      <c r="T2921" t="s">
        <v>77</v>
      </c>
      <c r="U2921" t="s">
        <v>94</v>
      </c>
      <c r="V2921" t="s">
        <v>77</v>
      </c>
      <c r="W2921" t="s">
        <v>77</v>
      </c>
      <c r="X2921" t="s">
        <v>211</v>
      </c>
      <c r="Y2921" t="str">
        <f>VLOOKUP(Q2921,[1]Feuil1!$A:$C,3,FALSE)</f>
        <v>Sciences Expérimentales</v>
      </c>
      <c r="Z2921" t="str">
        <f>VLOOKUP(Q2921,[1]Feuil1!$A:$E,5,FALSE)</f>
        <v xml:space="preserve">Scientifique </v>
      </c>
      <c r="AA2921" t="s">
        <v>94</v>
      </c>
      <c r="AB2921" t="s">
        <v>77</v>
      </c>
      <c r="AC2921" t="s">
        <v>101</v>
      </c>
      <c r="AD2921" t="s">
        <v>62</v>
      </c>
      <c r="AE2921" t="s">
        <v>78</v>
      </c>
      <c r="AF2921" t="s">
        <v>78</v>
      </c>
      <c r="AG2921" t="s">
        <v>3008</v>
      </c>
      <c r="AH2921" t="s">
        <v>64</v>
      </c>
      <c r="AI2921" t="s">
        <v>65</v>
      </c>
      <c r="AJ2921" t="s">
        <v>303</v>
      </c>
      <c r="AK2921">
        <v>42</v>
      </c>
    </row>
    <row r="2922" spans="1:37" x14ac:dyDescent="0.25">
      <c r="A2922">
        <v>2921</v>
      </c>
      <c r="B2922" t="s">
        <v>7940</v>
      </c>
      <c r="C2922" t="s">
        <v>68</v>
      </c>
      <c r="D2922" t="s">
        <v>58</v>
      </c>
      <c r="E2922" t="s">
        <v>1532</v>
      </c>
      <c r="F2922" t="s">
        <v>154</v>
      </c>
      <c r="G2922" t="s">
        <v>87</v>
      </c>
      <c r="H2922">
        <v>12.5</v>
      </c>
      <c r="I2922">
        <v>13.92</v>
      </c>
      <c r="J2922">
        <v>13.21</v>
      </c>
      <c r="K2922" t="s">
        <v>62</v>
      </c>
      <c r="L2922" t="s">
        <v>135</v>
      </c>
      <c r="N2922" t="s">
        <v>45</v>
      </c>
      <c r="O2922" t="s">
        <v>52</v>
      </c>
      <c r="P2922" t="s">
        <v>6671</v>
      </c>
      <c r="Q2922" s="1" t="s">
        <v>410</v>
      </c>
      <c r="R2922" t="s">
        <v>71</v>
      </c>
      <c r="S2922" t="s">
        <v>7531</v>
      </c>
      <c r="T2922" t="s">
        <v>77</v>
      </c>
      <c r="U2922" t="s">
        <v>94</v>
      </c>
      <c r="V2922" t="s">
        <v>75</v>
      </c>
      <c r="W2922" t="s">
        <v>77</v>
      </c>
      <c r="X2922" t="s">
        <v>60</v>
      </c>
      <c r="Y2922" t="str">
        <f>VLOOKUP(Q2922,[1]Feuil1!$A:$C,3,FALSE)</f>
        <v>Sciences Economiques et de Gestion</v>
      </c>
      <c r="Z2922" t="str">
        <f>VLOOKUP(Q2922,[1]Feuil1!$A:$E,5,FALSE)</f>
        <v xml:space="preserve">Economie et gestion </v>
      </c>
      <c r="AA2922" t="s">
        <v>94</v>
      </c>
      <c r="AB2922" t="s">
        <v>77</v>
      </c>
      <c r="AD2922" t="s">
        <v>62</v>
      </c>
      <c r="AE2922" t="s">
        <v>78</v>
      </c>
      <c r="AF2922" t="s">
        <v>634</v>
      </c>
      <c r="AG2922" t="s">
        <v>7941</v>
      </c>
      <c r="AH2922" t="s">
        <v>80</v>
      </c>
      <c r="AI2922" t="s">
        <v>65</v>
      </c>
      <c r="AJ2922" t="s">
        <v>5336</v>
      </c>
      <c r="AK2922">
        <v>11</v>
      </c>
    </row>
    <row r="2923" spans="1:37" x14ac:dyDescent="0.25">
      <c r="A2923">
        <v>2922</v>
      </c>
      <c r="B2923" t="s">
        <v>7942</v>
      </c>
      <c r="C2923" t="s">
        <v>68</v>
      </c>
      <c r="D2923" t="s">
        <v>162</v>
      </c>
      <c r="E2923" t="s">
        <v>163</v>
      </c>
      <c r="F2923" t="s">
        <v>163</v>
      </c>
      <c r="G2923" t="s">
        <v>87</v>
      </c>
      <c r="H2923">
        <v>11.882619047619047</v>
      </c>
      <c r="I2923">
        <v>10.383928571428571</v>
      </c>
      <c r="J2923">
        <v>11.133273809523809</v>
      </c>
      <c r="K2923" t="s">
        <v>6329</v>
      </c>
      <c r="L2923" t="s">
        <v>71</v>
      </c>
      <c r="N2923" t="s">
        <v>105</v>
      </c>
      <c r="O2923" t="s">
        <v>136</v>
      </c>
      <c r="P2923" t="s">
        <v>7943</v>
      </c>
      <c r="Q2923" s="1" t="s">
        <v>211</v>
      </c>
      <c r="R2923" t="s">
        <v>89</v>
      </c>
      <c r="S2923" t="s">
        <v>2473</v>
      </c>
      <c r="T2923" t="s">
        <v>77</v>
      </c>
      <c r="U2923" t="s">
        <v>94</v>
      </c>
      <c r="V2923" t="s">
        <v>77</v>
      </c>
      <c r="W2923" t="s">
        <v>77</v>
      </c>
      <c r="X2923" t="s">
        <v>211</v>
      </c>
      <c r="Y2923" t="str">
        <f>VLOOKUP(Q2923,[1]Feuil1!$A:$C,3,FALSE)</f>
        <v>Sciences Expérimentales</v>
      </c>
      <c r="Z2923" t="str">
        <f>VLOOKUP(Q2923,[1]Feuil1!$A:$E,5,FALSE)</f>
        <v xml:space="preserve">Scientifique </v>
      </c>
      <c r="AA2923" t="s">
        <v>94</v>
      </c>
      <c r="AB2923" t="s">
        <v>77</v>
      </c>
      <c r="AD2923" t="s">
        <v>62</v>
      </c>
      <c r="AE2923" t="s">
        <v>78</v>
      </c>
      <c r="AF2923" t="s">
        <v>634</v>
      </c>
      <c r="AG2923" t="s">
        <v>7944</v>
      </c>
      <c r="AH2923" t="s">
        <v>80</v>
      </c>
      <c r="AI2923" t="s">
        <v>111</v>
      </c>
      <c r="AJ2923" t="s">
        <v>218</v>
      </c>
      <c r="AK2923">
        <v>44</v>
      </c>
    </row>
    <row r="2924" spans="1:37" x14ac:dyDescent="0.25">
      <c r="A2924">
        <v>2923</v>
      </c>
      <c r="B2924" t="s">
        <v>7945</v>
      </c>
      <c r="C2924" t="s">
        <v>68</v>
      </c>
      <c r="D2924" t="s">
        <v>58</v>
      </c>
      <c r="E2924" t="s">
        <v>1124</v>
      </c>
      <c r="F2924" t="s">
        <v>49</v>
      </c>
      <c r="G2924" t="s">
        <v>50</v>
      </c>
      <c r="H2924">
        <v>11.296296296296296</v>
      </c>
      <c r="I2924">
        <v>11.060606060606059</v>
      </c>
      <c r="J2924">
        <v>11.166666666666668</v>
      </c>
      <c r="K2924" t="s">
        <v>1640</v>
      </c>
      <c r="L2924" t="s">
        <v>135</v>
      </c>
      <c r="N2924" t="s">
        <v>105</v>
      </c>
      <c r="O2924" t="s">
        <v>136</v>
      </c>
      <c r="P2924" t="s">
        <v>7946</v>
      </c>
      <c r="Q2924" s="1" t="s">
        <v>410</v>
      </c>
      <c r="R2924" t="s">
        <v>89</v>
      </c>
      <c r="S2924" t="s">
        <v>4024</v>
      </c>
      <c r="T2924" t="s">
        <v>77</v>
      </c>
      <c r="U2924" t="s">
        <v>1126</v>
      </c>
      <c r="V2924" t="s">
        <v>1646</v>
      </c>
      <c r="W2924" t="s">
        <v>77</v>
      </c>
      <c r="X2924" t="s">
        <v>60</v>
      </c>
      <c r="Y2924" t="str">
        <f>VLOOKUP(Q2924,[1]Feuil1!$A:$C,3,FALSE)</f>
        <v>Sciences Economiques et de Gestion</v>
      </c>
      <c r="Z2924" t="str">
        <f>VLOOKUP(Q2924,[1]Feuil1!$A:$E,5,FALSE)</f>
        <v xml:space="preserve">Economie et gestion </v>
      </c>
      <c r="AA2924" t="s">
        <v>94</v>
      </c>
      <c r="AB2924" t="s">
        <v>77</v>
      </c>
      <c r="AD2924" t="s">
        <v>62</v>
      </c>
      <c r="AE2924" t="s">
        <v>207</v>
      </c>
      <c r="AF2924" t="s">
        <v>634</v>
      </c>
      <c r="AG2924" t="s">
        <v>7947</v>
      </c>
      <c r="AH2924" t="s">
        <v>64</v>
      </c>
      <c r="AI2924" t="s">
        <v>285</v>
      </c>
      <c r="AJ2924" t="s">
        <v>286</v>
      </c>
      <c r="AK2924">
        <v>10</v>
      </c>
    </row>
    <row r="2925" spans="1:37" x14ac:dyDescent="0.25">
      <c r="A2925">
        <v>2924</v>
      </c>
      <c r="B2925" t="s">
        <v>7948</v>
      </c>
      <c r="C2925" t="s">
        <v>68</v>
      </c>
      <c r="D2925" t="s">
        <v>58</v>
      </c>
      <c r="E2925" t="s">
        <v>1124</v>
      </c>
      <c r="F2925" t="s">
        <v>49</v>
      </c>
      <c r="G2925" t="s">
        <v>50</v>
      </c>
      <c r="H2925">
        <v>15.37037037037037</v>
      </c>
      <c r="I2925">
        <v>16.81818181818182</v>
      </c>
      <c r="J2925">
        <v>16.166666666666668</v>
      </c>
      <c r="K2925" t="s">
        <v>1640</v>
      </c>
      <c r="L2925" t="s">
        <v>115</v>
      </c>
      <c r="N2925" t="s">
        <v>105</v>
      </c>
      <c r="O2925" t="s">
        <v>136</v>
      </c>
      <c r="P2925" t="s">
        <v>7949</v>
      </c>
      <c r="Q2925" s="1" t="s">
        <v>211</v>
      </c>
      <c r="R2925" t="s">
        <v>254</v>
      </c>
      <c r="S2925" t="s">
        <v>7950</v>
      </c>
      <c r="T2925" t="s">
        <v>77</v>
      </c>
      <c r="U2925" t="s">
        <v>1126</v>
      </c>
      <c r="V2925" t="s">
        <v>1646</v>
      </c>
      <c r="W2925" t="s">
        <v>77</v>
      </c>
      <c r="X2925" t="s">
        <v>211</v>
      </c>
      <c r="Y2925" t="str">
        <f>VLOOKUP(Q2925,[1]Feuil1!$A:$C,3,FALSE)</f>
        <v>Sciences Expérimentales</v>
      </c>
      <c r="Z2925" t="str">
        <f>VLOOKUP(Q2925,[1]Feuil1!$A:$E,5,FALSE)</f>
        <v xml:space="preserve">Scientifique </v>
      </c>
      <c r="AA2925" t="s">
        <v>94</v>
      </c>
      <c r="AB2925" t="s">
        <v>77</v>
      </c>
      <c r="AC2925" t="s">
        <v>101</v>
      </c>
      <c r="AD2925" t="s">
        <v>62</v>
      </c>
      <c r="AE2925" t="s">
        <v>634</v>
      </c>
      <c r="AF2925" t="s">
        <v>119</v>
      </c>
      <c r="AG2925" t="s">
        <v>7951</v>
      </c>
      <c r="AH2925" t="s">
        <v>64</v>
      </c>
      <c r="AI2925" t="s">
        <v>65</v>
      </c>
      <c r="AJ2925" t="s">
        <v>303</v>
      </c>
      <c r="AK2925">
        <v>3</v>
      </c>
    </row>
    <row r="2926" spans="1:37" x14ac:dyDescent="0.25">
      <c r="A2926">
        <v>2925</v>
      </c>
      <c r="B2926" t="s">
        <v>7952</v>
      </c>
      <c r="C2926" t="s">
        <v>68</v>
      </c>
      <c r="D2926" t="s">
        <v>40</v>
      </c>
      <c r="E2926" t="s">
        <v>103</v>
      </c>
      <c r="F2926" t="s">
        <v>49</v>
      </c>
      <c r="G2926" t="s">
        <v>50</v>
      </c>
      <c r="H2926">
        <v>13.661666666666667</v>
      </c>
      <c r="I2926">
        <v>13.163333333333332</v>
      </c>
      <c r="J2926">
        <v>13.4125</v>
      </c>
      <c r="K2926" t="s">
        <v>114</v>
      </c>
      <c r="L2926" t="s">
        <v>89</v>
      </c>
      <c r="N2926" t="s">
        <v>105</v>
      </c>
      <c r="O2926" t="s">
        <v>52</v>
      </c>
      <c r="P2926" t="s">
        <v>7953</v>
      </c>
      <c r="Q2926" s="1" t="s">
        <v>211</v>
      </c>
      <c r="R2926" t="s">
        <v>71</v>
      </c>
      <c r="T2926" t="s">
        <v>57</v>
      </c>
      <c r="U2926" t="s">
        <v>58</v>
      </c>
      <c r="V2926" t="s">
        <v>75</v>
      </c>
      <c r="W2926" t="s">
        <v>57</v>
      </c>
      <c r="X2926" t="s">
        <v>211</v>
      </c>
      <c r="Y2926" t="str">
        <f>VLOOKUP(Q2926,[1]Feuil1!$A:$C,3,FALSE)</f>
        <v>Sciences Expérimentales</v>
      </c>
      <c r="Z2926" t="str">
        <f>VLOOKUP(Q2926,[1]Feuil1!$A:$E,5,FALSE)</f>
        <v xml:space="preserve">Scientifique </v>
      </c>
      <c r="AA2926" t="s">
        <v>58</v>
      </c>
      <c r="AB2926" t="s">
        <v>77</v>
      </c>
      <c r="AD2926" t="s">
        <v>62</v>
      </c>
      <c r="AE2926" t="s">
        <v>78</v>
      </c>
      <c r="AF2926" t="s">
        <v>78</v>
      </c>
      <c r="AG2926" t="s">
        <v>5042</v>
      </c>
      <c r="AH2926" t="s">
        <v>64</v>
      </c>
      <c r="AI2926" t="s">
        <v>65</v>
      </c>
      <c r="AJ2926" t="s">
        <v>303</v>
      </c>
      <c r="AK2926">
        <v>11</v>
      </c>
    </row>
    <row r="2927" spans="1:37" x14ac:dyDescent="0.25">
      <c r="A2927">
        <v>2926</v>
      </c>
      <c r="B2927" t="s">
        <v>7954</v>
      </c>
      <c r="C2927" t="s">
        <v>68</v>
      </c>
      <c r="D2927" t="s">
        <v>84</v>
      </c>
      <c r="E2927" t="s">
        <v>1654</v>
      </c>
      <c r="F2927" t="s">
        <v>293</v>
      </c>
      <c r="G2927" t="s">
        <v>87</v>
      </c>
      <c r="H2927">
        <v>15.267500000000002</v>
      </c>
      <c r="I2927">
        <v>14.99775</v>
      </c>
      <c r="J2927">
        <v>15.132625000000001</v>
      </c>
      <c r="K2927" t="s">
        <v>294</v>
      </c>
      <c r="L2927" t="s">
        <v>89</v>
      </c>
      <c r="N2927" t="s">
        <v>105</v>
      </c>
      <c r="O2927" t="s">
        <v>136</v>
      </c>
      <c r="P2927" t="s">
        <v>7679</v>
      </c>
      <c r="Q2927" s="1" t="s">
        <v>211</v>
      </c>
      <c r="R2927" t="s">
        <v>254</v>
      </c>
      <c r="S2927" t="s">
        <v>2279</v>
      </c>
      <c r="T2927" t="s">
        <v>77</v>
      </c>
      <c r="U2927" t="s">
        <v>94</v>
      </c>
      <c r="V2927" t="s">
        <v>77</v>
      </c>
      <c r="W2927" t="s">
        <v>77</v>
      </c>
      <c r="X2927" t="s">
        <v>211</v>
      </c>
      <c r="Y2927" t="str">
        <f>VLOOKUP(Q2927,[1]Feuil1!$A:$C,3,FALSE)</f>
        <v>Sciences Expérimentales</v>
      </c>
      <c r="Z2927" t="str">
        <f>VLOOKUP(Q2927,[1]Feuil1!$A:$E,5,FALSE)</f>
        <v xml:space="preserve">Scientifique </v>
      </c>
      <c r="AA2927" t="s">
        <v>94</v>
      </c>
      <c r="AB2927" t="s">
        <v>77</v>
      </c>
      <c r="AD2927" t="s">
        <v>62</v>
      </c>
      <c r="AE2927" t="s">
        <v>78</v>
      </c>
      <c r="AF2927" t="s">
        <v>168</v>
      </c>
      <c r="AG2927" t="s">
        <v>3808</v>
      </c>
      <c r="AH2927" t="s">
        <v>64</v>
      </c>
      <c r="AI2927" t="s">
        <v>65</v>
      </c>
      <c r="AJ2927" t="s">
        <v>303</v>
      </c>
      <c r="AK2927">
        <v>14</v>
      </c>
    </row>
    <row r="2928" spans="1:37" x14ac:dyDescent="0.25">
      <c r="A2928">
        <v>2927</v>
      </c>
      <c r="B2928" t="s">
        <v>7955</v>
      </c>
      <c r="C2928" t="s">
        <v>68</v>
      </c>
      <c r="D2928" t="s">
        <v>162</v>
      </c>
      <c r="E2928" t="s">
        <v>163</v>
      </c>
      <c r="F2928" t="s">
        <v>163</v>
      </c>
      <c r="G2928" t="s">
        <v>87</v>
      </c>
      <c r="H2928">
        <v>14.30214285714286</v>
      </c>
      <c r="I2928">
        <v>15.0375</v>
      </c>
      <c r="J2928">
        <v>14.66982142857143</v>
      </c>
      <c r="K2928" t="s">
        <v>7544</v>
      </c>
      <c r="L2928" t="s">
        <v>89</v>
      </c>
      <c r="N2928" t="s">
        <v>105</v>
      </c>
      <c r="O2928" t="s">
        <v>136</v>
      </c>
      <c r="P2928" t="s">
        <v>7570</v>
      </c>
      <c r="Q2928" s="1" t="s">
        <v>1425</v>
      </c>
      <c r="R2928" t="s">
        <v>55</v>
      </c>
      <c r="S2928" t="s">
        <v>3433</v>
      </c>
      <c r="T2928" t="s">
        <v>77</v>
      </c>
      <c r="U2928" t="s">
        <v>94</v>
      </c>
      <c r="V2928" t="s">
        <v>77</v>
      </c>
      <c r="W2928" t="s">
        <v>77</v>
      </c>
      <c r="X2928" t="s">
        <v>186</v>
      </c>
      <c r="Y2928" t="str">
        <f>VLOOKUP(Q2928,[1]Feuil1!$A:$C,3,FALSE)</f>
        <v xml:space="preserve">Science mathématique </v>
      </c>
      <c r="Z2928" t="str">
        <f>VLOOKUP(Q2928,[1]Feuil1!$A:$E,5,FALSE)</f>
        <v xml:space="preserve">Scientifique </v>
      </c>
      <c r="AA2928" t="s">
        <v>94</v>
      </c>
      <c r="AB2928" t="s">
        <v>77</v>
      </c>
      <c r="AD2928" t="s">
        <v>62</v>
      </c>
      <c r="AE2928" t="s">
        <v>78</v>
      </c>
      <c r="AF2928" t="s">
        <v>78</v>
      </c>
      <c r="AG2928" t="s">
        <v>7956</v>
      </c>
      <c r="AH2928" t="s">
        <v>64</v>
      </c>
      <c r="AI2928" t="s">
        <v>65</v>
      </c>
      <c r="AJ2928" t="s">
        <v>188</v>
      </c>
      <c r="AK2928">
        <v>12</v>
      </c>
    </row>
    <row r="2929" spans="1:37" x14ac:dyDescent="0.25">
      <c r="A2929">
        <v>2928</v>
      </c>
      <c r="B2929" t="s">
        <v>7957</v>
      </c>
      <c r="C2929" t="s">
        <v>68</v>
      </c>
      <c r="D2929" t="s">
        <v>58</v>
      </c>
      <c r="E2929" t="s">
        <v>1124</v>
      </c>
      <c r="F2929" t="s">
        <v>49</v>
      </c>
      <c r="G2929" t="s">
        <v>50</v>
      </c>
      <c r="H2929">
        <v>10</v>
      </c>
      <c r="I2929">
        <v>14.090909090909092</v>
      </c>
      <c r="J2929">
        <v>12.25</v>
      </c>
      <c r="K2929" t="s">
        <v>1640</v>
      </c>
      <c r="L2929" t="s">
        <v>115</v>
      </c>
      <c r="N2929" t="s">
        <v>105</v>
      </c>
      <c r="O2929" t="s">
        <v>136</v>
      </c>
      <c r="P2929" t="s">
        <v>7522</v>
      </c>
      <c r="Q2929" s="1" t="s">
        <v>410</v>
      </c>
      <c r="R2929" t="s">
        <v>89</v>
      </c>
      <c r="S2929" t="s">
        <v>1696</v>
      </c>
      <c r="T2929" t="s">
        <v>77</v>
      </c>
      <c r="U2929" t="s">
        <v>1126</v>
      </c>
      <c r="V2929" t="s">
        <v>1646</v>
      </c>
      <c r="W2929" t="s">
        <v>77</v>
      </c>
      <c r="X2929" t="s">
        <v>60</v>
      </c>
      <c r="Y2929" t="str">
        <f>VLOOKUP(Q2929,[1]Feuil1!$A:$C,3,FALSE)</f>
        <v>Sciences Economiques et de Gestion</v>
      </c>
      <c r="Z2929" t="str">
        <f>VLOOKUP(Q2929,[1]Feuil1!$A:$E,5,FALSE)</f>
        <v xml:space="preserve">Economie et gestion </v>
      </c>
      <c r="AA2929" t="s">
        <v>94</v>
      </c>
      <c r="AB2929" t="s">
        <v>77</v>
      </c>
      <c r="AC2929" t="s">
        <v>101</v>
      </c>
      <c r="AD2929" t="s">
        <v>62</v>
      </c>
      <c r="AE2929" t="s">
        <v>119</v>
      </c>
      <c r="AF2929" t="s">
        <v>78</v>
      </c>
      <c r="AG2929" t="s">
        <v>7958</v>
      </c>
      <c r="AH2929" t="s">
        <v>64</v>
      </c>
      <c r="AI2929" t="s">
        <v>65</v>
      </c>
      <c r="AJ2929" t="s">
        <v>66</v>
      </c>
      <c r="AK2929">
        <v>3</v>
      </c>
    </row>
    <row r="2930" spans="1:37" x14ac:dyDescent="0.25">
      <c r="A2930">
        <v>2929</v>
      </c>
      <c r="B2930" t="s">
        <v>7959</v>
      </c>
      <c r="C2930" t="s">
        <v>68</v>
      </c>
      <c r="D2930" t="s">
        <v>58</v>
      </c>
      <c r="E2930" t="s">
        <v>42</v>
      </c>
      <c r="F2930" t="s">
        <v>42</v>
      </c>
      <c r="G2930" t="s">
        <v>43</v>
      </c>
      <c r="H2930">
        <v>0</v>
      </c>
      <c r="I2930">
        <v>0</v>
      </c>
      <c r="J2930">
        <v>16.001666666666669</v>
      </c>
      <c r="K2930" t="s">
        <v>7838</v>
      </c>
      <c r="L2930" t="s">
        <v>115</v>
      </c>
      <c r="N2930" t="s">
        <v>105</v>
      </c>
      <c r="O2930" t="s">
        <v>136</v>
      </c>
      <c r="P2930" t="s">
        <v>7960</v>
      </c>
      <c r="Q2930" s="1" t="s">
        <v>410</v>
      </c>
      <c r="R2930" t="s">
        <v>254</v>
      </c>
      <c r="S2930" t="s">
        <v>7123</v>
      </c>
      <c r="T2930" t="s">
        <v>77</v>
      </c>
      <c r="U2930" t="s">
        <v>94</v>
      </c>
      <c r="V2930" t="s">
        <v>785</v>
      </c>
      <c r="W2930" t="s">
        <v>77</v>
      </c>
      <c r="X2930" t="s">
        <v>60</v>
      </c>
      <c r="Y2930" t="str">
        <f>VLOOKUP(Q2930,[1]Feuil1!$A:$C,3,FALSE)</f>
        <v>Sciences Economiques et de Gestion</v>
      </c>
      <c r="Z2930" t="str">
        <f>VLOOKUP(Q2930,[1]Feuil1!$A:$E,5,FALSE)</f>
        <v xml:space="preserve">Economie et gestion </v>
      </c>
      <c r="AA2930" t="s">
        <v>94</v>
      </c>
      <c r="AB2930" t="s">
        <v>77</v>
      </c>
      <c r="AC2930" t="s">
        <v>101</v>
      </c>
      <c r="AD2930" t="s">
        <v>62</v>
      </c>
      <c r="AE2930" t="s">
        <v>634</v>
      </c>
      <c r="AF2930" t="s">
        <v>78</v>
      </c>
      <c r="AG2930" t="s">
        <v>4889</v>
      </c>
      <c r="AH2930" t="s">
        <v>64</v>
      </c>
      <c r="AI2930" t="s">
        <v>65</v>
      </c>
      <c r="AJ2930" t="s">
        <v>66</v>
      </c>
      <c r="AK2930">
        <v>15</v>
      </c>
    </row>
    <row r="2931" spans="1:37" x14ac:dyDescent="0.25">
      <c r="A2931">
        <v>2930</v>
      </c>
      <c r="B2931" t="s">
        <v>7961</v>
      </c>
      <c r="C2931" t="s">
        <v>68</v>
      </c>
      <c r="D2931" t="s">
        <v>84</v>
      </c>
      <c r="E2931" t="s">
        <v>1654</v>
      </c>
      <c r="F2931" t="s">
        <v>293</v>
      </c>
      <c r="G2931" t="s">
        <v>87</v>
      </c>
      <c r="H2931">
        <v>12.614999999999998</v>
      </c>
      <c r="I2931">
        <v>0</v>
      </c>
      <c r="J2931">
        <v>6.3074999999999992</v>
      </c>
      <c r="K2931" t="s">
        <v>1674</v>
      </c>
      <c r="N2931" t="s">
        <v>45</v>
      </c>
      <c r="O2931" t="s">
        <v>136</v>
      </c>
      <c r="P2931" t="s">
        <v>6522</v>
      </c>
      <c r="Q2931" s="1" t="s">
        <v>1425</v>
      </c>
      <c r="R2931" t="s">
        <v>55</v>
      </c>
      <c r="S2931" t="s">
        <v>1908</v>
      </c>
      <c r="T2931" t="s">
        <v>77</v>
      </c>
      <c r="U2931" t="s">
        <v>94</v>
      </c>
      <c r="V2931" t="s">
        <v>77</v>
      </c>
      <c r="W2931" t="s">
        <v>77</v>
      </c>
      <c r="X2931" t="s">
        <v>186</v>
      </c>
      <c r="Y2931" t="str">
        <f>VLOOKUP(Q2931,[1]Feuil1!$A:$C,3,FALSE)</f>
        <v xml:space="preserve">Science mathématique </v>
      </c>
      <c r="Z2931" t="str">
        <f>VLOOKUP(Q2931,[1]Feuil1!$A:$E,5,FALSE)</f>
        <v xml:space="preserve">Scientifique </v>
      </c>
      <c r="AA2931" t="s">
        <v>94</v>
      </c>
      <c r="AB2931" t="s">
        <v>77</v>
      </c>
      <c r="AD2931" t="s">
        <v>46</v>
      </c>
      <c r="AG2931" t="s">
        <v>2024</v>
      </c>
      <c r="AH2931" t="s">
        <v>64</v>
      </c>
      <c r="AI2931" t="s">
        <v>65</v>
      </c>
      <c r="AJ2931" t="s">
        <v>66</v>
      </c>
    </row>
    <row r="2932" spans="1:37" x14ac:dyDescent="0.25">
      <c r="A2932">
        <v>2931</v>
      </c>
      <c r="B2932" t="s">
        <v>7962</v>
      </c>
      <c r="C2932" t="s">
        <v>68</v>
      </c>
      <c r="D2932" t="s">
        <v>58</v>
      </c>
      <c r="E2932" t="s">
        <v>1124</v>
      </c>
      <c r="F2932" t="s">
        <v>49</v>
      </c>
      <c r="G2932" t="s">
        <v>50</v>
      </c>
      <c r="H2932">
        <v>11.296296296296296</v>
      </c>
      <c r="I2932">
        <v>11.818181818181818</v>
      </c>
      <c r="J2932">
        <v>11.583333333333334</v>
      </c>
      <c r="K2932" t="s">
        <v>1640</v>
      </c>
      <c r="L2932" t="s">
        <v>89</v>
      </c>
      <c r="N2932" t="s">
        <v>105</v>
      </c>
      <c r="O2932" t="s">
        <v>136</v>
      </c>
      <c r="P2932" t="s">
        <v>7963</v>
      </c>
      <c r="Q2932" s="1" t="s">
        <v>211</v>
      </c>
      <c r="R2932" t="s">
        <v>89</v>
      </c>
      <c r="S2932" t="s">
        <v>3411</v>
      </c>
      <c r="T2932" t="s">
        <v>77</v>
      </c>
      <c r="U2932" t="s">
        <v>1126</v>
      </c>
      <c r="V2932" t="s">
        <v>1646</v>
      </c>
      <c r="W2932" t="s">
        <v>77</v>
      </c>
      <c r="X2932" t="s">
        <v>211</v>
      </c>
      <c r="Y2932" t="str">
        <f>VLOOKUP(Q2932,[1]Feuil1!$A:$C,3,FALSE)</f>
        <v>Sciences Expérimentales</v>
      </c>
      <c r="Z2932" t="str">
        <f>VLOOKUP(Q2932,[1]Feuil1!$A:$E,5,FALSE)</f>
        <v xml:space="preserve">Scientifique </v>
      </c>
      <c r="AA2932" t="s">
        <v>94</v>
      </c>
      <c r="AB2932" t="s">
        <v>77</v>
      </c>
      <c r="AD2932" t="s">
        <v>62</v>
      </c>
      <c r="AE2932" t="s">
        <v>78</v>
      </c>
      <c r="AF2932" t="s">
        <v>174</v>
      </c>
      <c r="AG2932" t="s">
        <v>6215</v>
      </c>
      <c r="AH2932" t="s">
        <v>64</v>
      </c>
      <c r="AI2932" t="s">
        <v>65</v>
      </c>
      <c r="AJ2932" t="s">
        <v>66</v>
      </c>
      <c r="AK2932">
        <v>5</v>
      </c>
    </row>
    <row r="2933" spans="1:37" x14ac:dyDescent="0.25">
      <c r="A2933">
        <v>2932</v>
      </c>
      <c r="B2933" t="s">
        <v>7964</v>
      </c>
      <c r="C2933" t="s">
        <v>68</v>
      </c>
      <c r="D2933" t="s">
        <v>381</v>
      </c>
      <c r="E2933" t="s">
        <v>382</v>
      </c>
      <c r="F2933" t="s">
        <v>49</v>
      </c>
      <c r="G2933" t="s">
        <v>50</v>
      </c>
      <c r="H2933">
        <v>13.709677419354838</v>
      </c>
      <c r="I2933">
        <v>16.72413793103448</v>
      </c>
      <c r="J2933">
        <v>15.166666666666666</v>
      </c>
      <c r="K2933" t="s">
        <v>1640</v>
      </c>
      <c r="L2933" t="s">
        <v>115</v>
      </c>
      <c r="N2933" t="s">
        <v>45</v>
      </c>
      <c r="O2933" t="s">
        <v>52</v>
      </c>
      <c r="P2933" t="s">
        <v>3142</v>
      </c>
      <c r="Q2933" s="1" t="s">
        <v>211</v>
      </c>
      <c r="R2933" t="s">
        <v>89</v>
      </c>
      <c r="T2933" t="s">
        <v>61</v>
      </c>
      <c r="U2933" t="s">
        <v>386</v>
      </c>
      <c r="V2933" t="s">
        <v>75</v>
      </c>
      <c r="W2933" t="s">
        <v>61</v>
      </c>
      <c r="X2933" t="s">
        <v>211</v>
      </c>
      <c r="Y2933" t="str">
        <f>VLOOKUP(Q2933,[1]Feuil1!$A:$C,3,FALSE)</f>
        <v>Sciences Expérimentales</v>
      </c>
      <c r="Z2933" t="str">
        <f>VLOOKUP(Q2933,[1]Feuil1!$A:$E,5,FALSE)</f>
        <v xml:space="preserve">Scientifique </v>
      </c>
      <c r="AA2933" t="s">
        <v>386</v>
      </c>
      <c r="AB2933" t="s">
        <v>77</v>
      </c>
      <c r="AC2933" t="s">
        <v>101</v>
      </c>
      <c r="AD2933" t="s">
        <v>62</v>
      </c>
      <c r="AE2933" t="s">
        <v>120</v>
      </c>
      <c r="AF2933" t="s">
        <v>634</v>
      </c>
      <c r="AG2933" t="s">
        <v>7965</v>
      </c>
      <c r="AH2933" t="s">
        <v>80</v>
      </c>
      <c r="AI2933" t="s">
        <v>65</v>
      </c>
      <c r="AJ2933" t="s">
        <v>223</v>
      </c>
      <c r="AK2933">
        <v>15</v>
      </c>
    </row>
    <row r="2934" spans="1:37" x14ac:dyDescent="0.25">
      <c r="A2934">
        <v>2933</v>
      </c>
      <c r="B2934" t="s">
        <v>7966</v>
      </c>
      <c r="C2934" t="s">
        <v>68</v>
      </c>
      <c r="D2934" t="s">
        <v>84</v>
      </c>
      <c r="E2934" t="s">
        <v>292</v>
      </c>
      <c r="F2934" t="s">
        <v>293</v>
      </c>
      <c r="G2934" t="s">
        <v>87</v>
      </c>
      <c r="H2934">
        <v>12.320000000000002</v>
      </c>
      <c r="I2934">
        <v>13.093500000000001</v>
      </c>
      <c r="J2934">
        <v>12.706750000000001</v>
      </c>
      <c r="K2934" t="s">
        <v>294</v>
      </c>
      <c r="L2934" t="s">
        <v>135</v>
      </c>
      <c r="N2934" t="s">
        <v>45</v>
      </c>
      <c r="O2934" t="s">
        <v>136</v>
      </c>
      <c r="P2934" t="s">
        <v>3258</v>
      </c>
      <c r="Q2934" s="1" t="s">
        <v>211</v>
      </c>
      <c r="R2934" t="s">
        <v>254</v>
      </c>
      <c r="S2934" t="s">
        <v>3924</v>
      </c>
      <c r="T2934" t="s">
        <v>109</v>
      </c>
      <c r="U2934" t="s">
        <v>94</v>
      </c>
      <c r="V2934" t="s">
        <v>77</v>
      </c>
      <c r="W2934" t="s">
        <v>109</v>
      </c>
      <c r="X2934" t="s">
        <v>211</v>
      </c>
      <c r="Y2934" t="str">
        <f>VLOOKUP(Q2934,[1]Feuil1!$A:$C,3,FALSE)</f>
        <v>Sciences Expérimentales</v>
      </c>
      <c r="Z2934" t="str">
        <f>VLOOKUP(Q2934,[1]Feuil1!$A:$E,5,FALSE)</f>
        <v xml:space="preserve">Scientifique </v>
      </c>
      <c r="AA2934" t="s">
        <v>94</v>
      </c>
      <c r="AB2934" t="s">
        <v>77</v>
      </c>
      <c r="AD2934" t="s">
        <v>62</v>
      </c>
      <c r="AE2934" t="s">
        <v>119</v>
      </c>
      <c r="AF2934" t="s">
        <v>174</v>
      </c>
      <c r="AG2934" t="s">
        <v>7967</v>
      </c>
      <c r="AH2934" t="s">
        <v>64</v>
      </c>
      <c r="AI2934" t="s">
        <v>122</v>
      </c>
      <c r="AJ2934" t="s">
        <v>332</v>
      </c>
      <c r="AK2934">
        <v>61</v>
      </c>
    </row>
    <row r="2935" spans="1:37" x14ac:dyDescent="0.25">
      <c r="A2935">
        <v>2934</v>
      </c>
      <c r="B2935" t="s">
        <v>7968</v>
      </c>
      <c r="C2935" t="s">
        <v>68</v>
      </c>
      <c r="D2935" t="s">
        <v>84</v>
      </c>
      <c r="E2935" t="s">
        <v>292</v>
      </c>
      <c r="F2935" t="s">
        <v>293</v>
      </c>
      <c r="G2935" t="s">
        <v>87</v>
      </c>
      <c r="H2935">
        <v>14.645</v>
      </c>
      <c r="I2935">
        <v>14.610249999999999</v>
      </c>
      <c r="J2935">
        <v>14.627624999999998</v>
      </c>
      <c r="K2935" t="s">
        <v>294</v>
      </c>
      <c r="L2935" t="s">
        <v>89</v>
      </c>
      <c r="N2935" t="s">
        <v>45</v>
      </c>
      <c r="O2935" t="s">
        <v>136</v>
      </c>
      <c r="P2935" t="s">
        <v>7969</v>
      </c>
      <c r="Q2935" s="1" t="s">
        <v>211</v>
      </c>
      <c r="R2935" t="s">
        <v>89</v>
      </c>
      <c r="S2935" t="s">
        <v>1115</v>
      </c>
      <c r="T2935" t="s">
        <v>77</v>
      </c>
      <c r="U2935" t="s">
        <v>94</v>
      </c>
      <c r="V2935" t="s">
        <v>77</v>
      </c>
      <c r="W2935" t="s">
        <v>77</v>
      </c>
      <c r="X2935" t="s">
        <v>211</v>
      </c>
      <c r="Y2935" t="str">
        <f>VLOOKUP(Q2935,[1]Feuil1!$A:$C,3,FALSE)</f>
        <v>Sciences Expérimentales</v>
      </c>
      <c r="Z2935" t="str">
        <f>VLOOKUP(Q2935,[1]Feuil1!$A:$E,5,FALSE)</f>
        <v xml:space="preserve">Scientifique </v>
      </c>
      <c r="AA2935" t="s">
        <v>94</v>
      </c>
      <c r="AB2935" t="s">
        <v>77</v>
      </c>
      <c r="AD2935" t="s">
        <v>62</v>
      </c>
      <c r="AE2935" t="s">
        <v>168</v>
      </c>
      <c r="AF2935" t="s">
        <v>168</v>
      </c>
      <c r="AG2935" t="s">
        <v>7970</v>
      </c>
      <c r="AH2935" t="s">
        <v>80</v>
      </c>
      <c r="AI2935" t="s">
        <v>65</v>
      </c>
      <c r="AJ2935" t="s">
        <v>66</v>
      </c>
      <c r="AK2935">
        <v>19</v>
      </c>
    </row>
    <row r="2936" spans="1:37" x14ac:dyDescent="0.25">
      <c r="A2936">
        <v>2935</v>
      </c>
      <c r="B2936" t="s">
        <v>7971</v>
      </c>
      <c r="C2936" t="s">
        <v>68</v>
      </c>
      <c r="D2936" t="s">
        <v>84</v>
      </c>
      <c r="E2936" t="s">
        <v>3779</v>
      </c>
      <c r="F2936" t="s">
        <v>86</v>
      </c>
      <c r="G2936" t="s">
        <v>87</v>
      </c>
      <c r="H2936">
        <v>11.704666</v>
      </c>
      <c r="I2936">
        <v>12.501333000000001</v>
      </c>
      <c r="J2936">
        <v>12.103</v>
      </c>
      <c r="K2936" t="s">
        <v>5654</v>
      </c>
      <c r="L2936" t="s">
        <v>135</v>
      </c>
      <c r="N2936" t="s">
        <v>45</v>
      </c>
      <c r="O2936" t="s">
        <v>52</v>
      </c>
      <c r="P2936" t="s">
        <v>7972</v>
      </c>
      <c r="Q2936" s="1" t="s">
        <v>211</v>
      </c>
      <c r="R2936" t="s">
        <v>55</v>
      </c>
      <c r="S2936" t="s">
        <v>843</v>
      </c>
      <c r="T2936" t="s">
        <v>77</v>
      </c>
      <c r="U2936" t="s">
        <v>94</v>
      </c>
      <c r="V2936" t="s">
        <v>75</v>
      </c>
      <c r="W2936" t="s">
        <v>77</v>
      </c>
      <c r="X2936" t="s">
        <v>211</v>
      </c>
      <c r="Y2936" t="str">
        <f>VLOOKUP(Q2936,[1]Feuil1!$A:$C,3,FALSE)</f>
        <v>Sciences Expérimentales</v>
      </c>
      <c r="Z2936" t="str">
        <f>VLOOKUP(Q2936,[1]Feuil1!$A:$E,5,FALSE)</f>
        <v xml:space="preserve">Scientifique </v>
      </c>
      <c r="AA2936" t="s">
        <v>94</v>
      </c>
      <c r="AB2936" t="s">
        <v>77</v>
      </c>
      <c r="AC2936" t="s">
        <v>101</v>
      </c>
      <c r="AD2936" t="s">
        <v>62</v>
      </c>
      <c r="AE2936" t="s">
        <v>119</v>
      </c>
      <c r="AF2936" t="s">
        <v>634</v>
      </c>
      <c r="AG2936" t="s">
        <v>7973</v>
      </c>
      <c r="AH2936" t="s">
        <v>80</v>
      </c>
      <c r="AI2936" t="s">
        <v>122</v>
      </c>
      <c r="AJ2936" t="s">
        <v>488</v>
      </c>
      <c r="AK2936">
        <v>6</v>
      </c>
    </row>
    <row r="2937" spans="1:37" x14ac:dyDescent="0.25">
      <c r="A2937">
        <v>2936</v>
      </c>
      <c r="B2937" t="s">
        <v>7974</v>
      </c>
      <c r="C2937" t="s">
        <v>68</v>
      </c>
      <c r="D2937" t="s">
        <v>84</v>
      </c>
      <c r="E2937" t="s">
        <v>1654</v>
      </c>
      <c r="F2937" t="s">
        <v>293</v>
      </c>
      <c r="G2937" t="s">
        <v>87</v>
      </c>
      <c r="H2937">
        <v>11.254000000000001</v>
      </c>
      <c r="I2937">
        <v>10.872499999999999</v>
      </c>
      <c r="J2937">
        <v>11.06325</v>
      </c>
      <c r="K2937" t="s">
        <v>294</v>
      </c>
      <c r="L2937" t="s">
        <v>71</v>
      </c>
      <c r="N2937" t="s">
        <v>45</v>
      </c>
      <c r="O2937" t="s">
        <v>136</v>
      </c>
      <c r="P2937" t="s">
        <v>6054</v>
      </c>
      <c r="Q2937" s="1" t="s">
        <v>211</v>
      </c>
      <c r="R2937" t="s">
        <v>89</v>
      </c>
      <c r="S2937" t="s">
        <v>1301</v>
      </c>
      <c r="T2937" t="s">
        <v>77</v>
      </c>
      <c r="U2937" t="s">
        <v>94</v>
      </c>
      <c r="V2937" t="s">
        <v>77</v>
      </c>
      <c r="W2937" t="s">
        <v>77</v>
      </c>
      <c r="X2937" t="s">
        <v>211</v>
      </c>
      <c r="Y2937" t="str">
        <f>VLOOKUP(Q2937,[1]Feuil1!$A:$C,3,FALSE)</f>
        <v>Sciences Expérimentales</v>
      </c>
      <c r="Z2937" t="str">
        <f>VLOOKUP(Q2937,[1]Feuil1!$A:$E,5,FALSE)</f>
        <v xml:space="preserve">Scientifique </v>
      </c>
      <c r="AA2937" t="s">
        <v>94</v>
      </c>
      <c r="AB2937" t="s">
        <v>77</v>
      </c>
      <c r="AD2937" t="s">
        <v>62</v>
      </c>
      <c r="AE2937" t="s">
        <v>78</v>
      </c>
      <c r="AF2937" t="s">
        <v>168</v>
      </c>
      <c r="AG2937" t="s">
        <v>6215</v>
      </c>
      <c r="AH2937" t="s">
        <v>64</v>
      </c>
      <c r="AI2937" t="s">
        <v>65</v>
      </c>
      <c r="AJ2937" t="s">
        <v>66</v>
      </c>
      <c r="AK2937">
        <v>14</v>
      </c>
    </row>
    <row r="2938" spans="1:37" x14ac:dyDescent="0.25">
      <c r="A2938">
        <v>2937</v>
      </c>
      <c r="B2938" t="s">
        <v>7975</v>
      </c>
      <c r="C2938" t="s">
        <v>68</v>
      </c>
      <c r="D2938" t="s">
        <v>58</v>
      </c>
      <c r="E2938" t="s">
        <v>1124</v>
      </c>
      <c r="F2938" t="s">
        <v>49</v>
      </c>
      <c r="G2938" t="s">
        <v>50</v>
      </c>
      <c r="H2938">
        <v>6.1111111111111116</v>
      </c>
      <c r="I2938">
        <v>6.9696969696969706</v>
      </c>
      <c r="J2938">
        <v>6.583333333333333</v>
      </c>
      <c r="K2938" t="s">
        <v>1640</v>
      </c>
      <c r="L2938" t="s">
        <v>71</v>
      </c>
      <c r="N2938" t="s">
        <v>45</v>
      </c>
      <c r="O2938" t="s">
        <v>136</v>
      </c>
      <c r="P2938" t="s">
        <v>5181</v>
      </c>
      <c r="Q2938" s="1" t="s">
        <v>211</v>
      </c>
      <c r="R2938" t="s">
        <v>89</v>
      </c>
      <c r="S2938" t="s">
        <v>1822</v>
      </c>
      <c r="T2938" t="s">
        <v>77</v>
      </c>
      <c r="U2938" t="s">
        <v>1126</v>
      </c>
      <c r="V2938" t="s">
        <v>1646</v>
      </c>
      <c r="W2938" t="s">
        <v>77</v>
      </c>
      <c r="X2938" t="s">
        <v>211</v>
      </c>
      <c r="Y2938" t="str">
        <f>VLOOKUP(Q2938,[1]Feuil1!$A:$C,3,FALSE)</f>
        <v>Sciences Expérimentales</v>
      </c>
      <c r="Z2938" t="str">
        <f>VLOOKUP(Q2938,[1]Feuil1!$A:$E,5,FALSE)</f>
        <v xml:space="preserve">Scientifique </v>
      </c>
      <c r="AA2938" t="s">
        <v>94</v>
      </c>
      <c r="AB2938" t="s">
        <v>77</v>
      </c>
      <c r="AD2938" t="s">
        <v>62</v>
      </c>
      <c r="AE2938" t="s">
        <v>197</v>
      </c>
      <c r="AF2938" t="s">
        <v>120</v>
      </c>
      <c r="AG2938" t="s">
        <v>2129</v>
      </c>
      <c r="AH2938" t="s">
        <v>64</v>
      </c>
      <c r="AI2938" t="s">
        <v>122</v>
      </c>
      <c r="AJ2938" t="s">
        <v>488</v>
      </c>
      <c r="AK2938">
        <v>37</v>
      </c>
    </row>
    <row r="2939" spans="1:37" x14ac:dyDescent="0.25">
      <c r="A2939">
        <v>2938</v>
      </c>
      <c r="B2939" t="s">
        <v>7976</v>
      </c>
      <c r="C2939" t="s">
        <v>68</v>
      </c>
      <c r="D2939" t="s">
        <v>58</v>
      </c>
      <c r="E2939" t="s">
        <v>1124</v>
      </c>
      <c r="F2939" t="s">
        <v>49</v>
      </c>
      <c r="G2939" t="s">
        <v>50</v>
      </c>
      <c r="H2939">
        <v>7.4074074074074066</v>
      </c>
      <c r="I2939">
        <v>6.2121212121212119</v>
      </c>
      <c r="J2939">
        <v>6.75</v>
      </c>
      <c r="K2939" t="s">
        <v>383</v>
      </c>
      <c r="L2939" t="s">
        <v>71</v>
      </c>
      <c r="N2939" t="s">
        <v>45</v>
      </c>
      <c r="O2939" t="s">
        <v>136</v>
      </c>
      <c r="P2939" t="s">
        <v>7826</v>
      </c>
      <c r="Q2939" s="1" t="s">
        <v>211</v>
      </c>
      <c r="R2939" t="s">
        <v>71</v>
      </c>
      <c r="S2939" t="s">
        <v>7977</v>
      </c>
      <c r="T2939" t="s">
        <v>77</v>
      </c>
      <c r="U2939" t="s">
        <v>1126</v>
      </c>
      <c r="V2939" t="s">
        <v>1646</v>
      </c>
      <c r="W2939" t="s">
        <v>77</v>
      </c>
      <c r="X2939" t="s">
        <v>211</v>
      </c>
      <c r="Y2939" t="str">
        <f>VLOOKUP(Q2939,[1]Feuil1!$A:$C,3,FALSE)</f>
        <v>Sciences Expérimentales</v>
      </c>
      <c r="Z2939" t="str">
        <f>VLOOKUP(Q2939,[1]Feuil1!$A:$E,5,FALSE)</f>
        <v xml:space="preserve">Scientifique </v>
      </c>
      <c r="AA2939" t="s">
        <v>94</v>
      </c>
      <c r="AB2939" t="s">
        <v>77</v>
      </c>
      <c r="AD2939" t="s">
        <v>62</v>
      </c>
      <c r="AE2939" t="s">
        <v>78</v>
      </c>
      <c r="AF2939" t="s">
        <v>634</v>
      </c>
      <c r="AG2939" t="s">
        <v>1823</v>
      </c>
      <c r="AH2939" t="s">
        <v>64</v>
      </c>
      <c r="AI2939" t="s">
        <v>65</v>
      </c>
      <c r="AJ2939" t="s">
        <v>66</v>
      </c>
      <c r="AK2939">
        <v>46</v>
      </c>
    </row>
    <row r="2940" spans="1:37" x14ac:dyDescent="0.25">
      <c r="A2940">
        <v>2939</v>
      </c>
      <c r="B2940" t="s">
        <v>7978</v>
      </c>
      <c r="C2940" t="s">
        <v>68</v>
      </c>
      <c r="D2940" t="s">
        <v>84</v>
      </c>
      <c r="E2940" t="s">
        <v>3779</v>
      </c>
      <c r="F2940" t="s">
        <v>86</v>
      </c>
      <c r="G2940" t="s">
        <v>87</v>
      </c>
      <c r="H2940">
        <v>13.104666</v>
      </c>
      <c r="I2940">
        <v>15.678666</v>
      </c>
      <c r="J2940">
        <v>14.391666000000001</v>
      </c>
      <c r="K2940" t="s">
        <v>5654</v>
      </c>
      <c r="L2940" t="s">
        <v>89</v>
      </c>
      <c r="N2940" t="s">
        <v>45</v>
      </c>
      <c r="O2940" t="s">
        <v>52</v>
      </c>
      <c r="P2940" t="s">
        <v>5904</v>
      </c>
      <c r="Q2940" s="1" t="s">
        <v>1425</v>
      </c>
      <c r="R2940" t="s">
        <v>55</v>
      </c>
      <c r="S2940" t="s">
        <v>915</v>
      </c>
      <c r="T2940" t="s">
        <v>77</v>
      </c>
      <c r="U2940" t="s">
        <v>94</v>
      </c>
      <c r="V2940" t="s">
        <v>75</v>
      </c>
      <c r="W2940" t="s">
        <v>77</v>
      </c>
      <c r="X2940" t="s">
        <v>186</v>
      </c>
      <c r="Y2940" t="str">
        <f>VLOOKUP(Q2940,[1]Feuil1!$A:$C,3,FALSE)</f>
        <v xml:space="preserve">Science mathématique </v>
      </c>
      <c r="Z2940" t="str">
        <f>VLOOKUP(Q2940,[1]Feuil1!$A:$E,5,FALSE)</f>
        <v xml:space="preserve">Scientifique </v>
      </c>
      <c r="AA2940" t="s">
        <v>94</v>
      </c>
      <c r="AB2940" t="s">
        <v>77</v>
      </c>
      <c r="AD2940" t="s">
        <v>62</v>
      </c>
      <c r="AE2940" t="s">
        <v>174</v>
      </c>
      <c r="AF2940" t="s">
        <v>634</v>
      </c>
      <c r="AG2940" t="s">
        <v>7979</v>
      </c>
      <c r="AH2940" t="s">
        <v>80</v>
      </c>
      <c r="AI2940" t="s">
        <v>65</v>
      </c>
      <c r="AJ2940" t="s">
        <v>5336</v>
      </c>
      <c r="AK2940">
        <v>2</v>
      </c>
    </row>
    <row r="2941" spans="1:37" x14ac:dyDescent="0.25">
      <c r="A2941">
        <v>2940</v>
      </c>
      <c r="B2941" t="s">
        <v>7980</v>
      </c>
      <c r="C2941" t="s">
        <v>68</v>
      </c>
      <c r="D2941" t="s">
        <v>58</v>
      </c>
      <c r="E2941" t="s">
        <v>1124</v>
      </c>
      <c r="F2941" t="s">
        <v>49</v>
      </c>
      <c r="G2941" t="s">
        <v>50</v>
      </c>
      <c r="H2941">
        <v>10.925925925925926</v>
      </c>
      <c r="I2941">
        <v>13.484848484848484</v>
      </c>
      <c r="J2941">
        <v>12.333333333333334</v>
      </c>
      <c r="K2941" t="s">
        <v>1640</v>
      </c>
      <c r="L2941" t="s">
        <v>89</v>
      </c>
      <c r="N2941" t="s">
        <v>45</v>
      </c>
      <c r="O2941" t="s">
        <v>136</v>
      </c>
      <c r="P2941" t="s">
        <v>5159</v>
      </c>
      <c r="Q2941" s="1" t="s">
        <v>410</v>
      </c>
      <c r="R2941" t="s">
        <v>71</v>
      </c>
      <c r="S2941" t="s">
        <v>6606</v>
      </c>
      <c r="T2941" t="s">
        <v>77</v>
      </c>
      <c r="U2941" t="s">
        <v>1126</v>
      </c>
      <c r="V2941" t="s">
        <v>1646</v>
      </c>
      <c r="W2941" t="s">
        <v>77</v>
      </c>
      <c r="X2941" t="s">
        <v>60</v>
      </c>
      <c r="Y2941" t="str">
        <f>VLOOKUP(Q2941,[1]Feuil1!$A:$C,3,FALSE)</f>
        <v>Sciences Economiques et de Gestion</v>
      </c>
      <c r="Z2941" t="str">
        <f>VLOOKUP(Q2941,[1]Feuil1!$A:$E,5,FALSE)</f>
        <v xml:space="preserve">Economie et gestion </v>
      </c>
      <c r="AA2941" t="s">
        <v>94</v>
      </c>
      <c r="AB2941" t="s">
        <v>77</v>
      </c>
      <c r="AD2941" t="s">
        <v>62</v>
      </c>
      <c r="AE2941" t="s">
        <v>168</v>
      </c>
      <c r="AF2941" t="s">
        <v>168</v>
      </c>
      <c r="AG2941" t="s">
        <v>6415</v>
      </c>
      <c r="AH2941" t="s">
        <v>64</v>
      </c>
      <c r="AI2941" t="s">
        <v>65</v>
      </c>
      <c r="AJ2941" t="s">
        <v>66</v>
      </c>
      <c r="AK2941">
        <v>32</v>
      </c>
    </row>
    <row r="2942" spans="1:37" x14ac:dyDescent="0.25">
      <c r="A2942">
        <v>2941</v>
      </c>
      <c r="B2942" t="s">
        <v>7981</v>
      </c>
      <c r="C2942" t="s">
        <v>68</v>
      </c>
      <c r="D2942" t="s">
        <v>58</v>
      </c>
      <c r="E2942" t="s">
        <v>1124</v>
      </c>
      <c r="F2942" t="s">
        <v>49</v>
      </c>
      <c r="G2942" t="s">
        <v>50</v>
      </c>
      <c r="H2942">
        <v>13.333333333333332</v>
      </c>
      <c r="I2942">
        <v>11.363636363636365</v>
      </c>
      <c r="J2942">
        <v>12.25</v>
      </c>
      <c r="K2942" t="s">
        <v>1640</v>
      </c>
      <c r="L2942" t="s">
        <v>89</v>
      </c>
      <c r="N2942" t="s">
        <v>105</v>
      </c>
      <c r="O2942" t="s">
        <v>136</v>
      </c>
      <c r="P2942" t="s">
        <v>7982</v>
      </c>
      <c r="Q2942" s="1" t="s">
        <v>5818</v>
      </c>
      <c r="R2942" t="s">
        <v>55</v>
      </c>
      <c r="S2942" t="s">
        <v>4816</v>
      </c>
      <c r="T2942" t="s">
        <v>77</v>
      </c>
      <c r="U2942" t="s">
        <v>1126</v>
      </c>
      <c r="V2942" t="s">
        <v>1646</v>
      </c>
      <c r="W2942" t="s">
        <v>77</v>
      </c>
      <c r="X2942" t="s">
        <v>142</v>
      </c>
      <c r="Y2942" t="str">
        <f>VLOOKUP(Q2942,[1]Feuil1!$A:$C,3,FALSE)</f>
        <v xml:space="preserve">Général (Bac Français) </v>
      </c>
      <c r="Z2942" t="str">
        <f>VLOOKUP(Q2942,[1]Feuil1!$A:$E,5,FALSE)</f>
        <v xml:space="preserve">Economie et gestion </v>
      </c>
      <c r="AA2942" t="s">
        <v>94</v>
      </c>
      <c r="AB2942" t="s">
        <v>77</v>
      </c>
      <c r="AD2942" t="s">
        <v>62</v>
      </c>
      <c r="AE2942" t="s">
        <v>174</v>
      </c>
      <c r="AF2942" t="s">
        <v>78</v>
      </c>
      <c r="AG2942" t="s">
        <v>7983</v>
      </c>
      <c r="AH2942" t="s">
        <v>80</v>
      </c>
      <c r="AI2942" t="s">
        <v>99</v>
      </c>
      <c r="AJ2942" t="s">
        <v>100</v>
      </c>
      <c r="AK2942">
        <v>15</v>
      </c>
    </row>
    <row r="2943" spans="1:37" x14ac:dyDescent="0.25">
      <c r="A2943">
        <v>2942</v>
      </c>
      <c r="B2943" t="s">
        <v>7984</v>
      </c>
      <c r="C2943" t="s">
        <v>68</v>
      </c>
      <c r="D2943" t="s">
        <v>58</v>
      </c>
      <c r="E2943" t="s">
        <v>1124</v>
      </c>
      <c r="F2943" t="s">
        <v>49</v>
      </c>
      <c r="G2943" t="s">
        <v>50</v>
      </c>
      <c r="H2943">
        <v>10.740740740740742</v>
      </c>
      <c r="I2943">
        <v>13.636363636363635</v>
      </c>
      <c r="J2943">
        <v>12.333333333333334</v>
      </c>
      <c r="K2943" t="s">
        <v>1640</v>
      </c>
      <c r="L2943" t="s">
        <v>115</v>
      </c>
      <c r="N2943" t="s">
        <v>105</v>
      </c>
      <c r="O2943" t="s">
        <v>136</v>
      </c>
      <c r="P2943" t="s">
        <v>7985</v>
      </c>
      <c r="Q2943" s="1" t="s">
        <v>699</v>
      </c>
      <c r="R2943" t="s">
        <v>55</v>
      </c>
      <c r="S2943" t="s">
        <v>1443</v>
      </c>
      <c r="T2943" t="s">
        <v>77</v>
      </c>
      <c r="U2943" t="s">
        <v>1126</v>
      </c>
      <c r="V2943" t="s">
        <v>1646</v>
      </c>
      <c r="W2943" t="s">
        <v>77</v>
      </c>
      <c r="X2943" t="s">
        <v>701</v>
      </c>
      <c r="Y2943" t="str">
        <f>VLOOKUP(Q2943,[1]Feuil1!$A:$C,3,FALSE)</f>
        <v>Général (Bac Français)</v>
      </c>
      <c r="Z2943" t="str">
        <f>VLOOKUP(Q2943,[1]Feuil1!$A:$E,5,FALSE)</f>
        <v xml:space="preserve">Scientifique </v>
      </c>
      <c r="AA2943" t="s">
        <v>94</v>
      </c>
      <c r="AB2943" t="s">
        <v>77</v>
      </c>
      <c r="AD2943" t="s">
        <v>62</v>
      </c>
      <c r="AE2943" t="s">
        <v>78</v>
      </c>
      <c r="AF2943" t="s">
        <v>634</v>
      </c>
      <c r="AG2943" t="s">
        <v>695</v>
      </c>
      <c r="AH2943" t="s">
        <v>64</v>
      </c>
      <c r="AK2943">
        <v>17</v>
      </c>
    </row>
    <row r="2944" spans="1:37" x14ac:dyDescent="0.25">
      <c r="A2944">
        <v>2943</v>
      </c>
      <c r="B2944" t="s">
        <v>7986</v>
      </c>
      <c r="C2944" t="s">
        <v>68</v>
      </c>
      <c r="D2944" t="s">
        <v>58</v>
      </c>
      <c r="E2944" t="s">
        <v>1532</v>
      </c>
      <c r="F2944" t="s">
        <v>154</v>
      </c>
      <c r="G2944" t="s">
        <v>87</v>
      </c>
      <c r="H2944">
        <v>14.81</v>
      </c>
      <c r="I2944">
        <v>14.88</v>
      </c>
      <c r="J2944">
        <v>14.84</v>
      </c>
      <c r="K2944" t="s">
        <v>62</v>
      </c>
      <c r="L2944" t="s">
        <v>89</v>
      </c>
      <c r="N2944" t="s">
        <v>105</v>
      </c>
      <c r="O2944" t="s">
        <v>52</v>
      </c>
      <c r="P2944" t="s">
        <v>7987</v>
      </c>
      <c r="Q2944" s="1" t="s">
        <v>699</v>
      </c>
      <c r="R2944" t="s">
        <v>89</v>
      </c>
      <c r="S2944" t="s">
        <v>1553</v>
      </c>
      <c r="T2944" t="s">
        <v>77</v>
      </c>
      <c r="U2944" t="s">
        <v>94</v>
      </c>
      <c r="V2944" t="s">
        <v>75</v>
      </c>
      <c r="W2944" t="s">
        <v>77</v>
      </c>
      <c r="X2944" t="s">
        <v>701</v>
      </c>
      <c r="Y2944" t="str">
        <f>VLOOKUP(Q2944,[1]Feuil1!$A:$C,3,FALSE)</f>
        <v>Général (Bac Français)</v>
      </c>
      <c r="Z2944" t="str">
        <f>VLOOKUP(Q2944,[1]Feuil1!$A:$E,5,FALSE)</f>
        <v xml:space="preserve">Scientifique </v>
      </c>
      <c r="AA2944" t="s">
        <v>94</v>
      </c>
      <c r="AB2944" t="s">
        <v>77</v>
      </c>
      <c r="AC2944" t="s">
        <v>101</v>
      </c>
      <c r="AD2944" t="s">
        <v>62</v>
      </c>
      <c r="AE2944" t="s">
        <v>78</v>
      </c>
      <c r="AF2944" t="s">
        <v>78</v>
      </c>
      <c r="AG2944" t="s">
        <v>5204</v>
      </c>
      <c r="AH2944" t="s">
        <v>80</v>
      </c>
      <c r="AI2944" t="s">
        <v>230</v>
      </c>
      <c r="AJ2944" t="s">
        <v>1058</v>
      </c>
      <c r="AK2944">
        <v>11</v>
      </c>
    </row>
    <row r="2945" spans="1:37" x14ac:dyDescent="0.25">
      <c r="A2945">
        <v>2944</v>
      </c>
      <c r="B2945" t="s">
        <v>7988</v>
      </c>
      <c r="C2945" t="s">
        <v>68</v>
      </c>
      <c r="D2945" t="s">
        <v>381</v>
      </c>
      <c r="E2945" t="s">
        <v>382</v>
      </c>
      <c r="F2945" t="s">
        <v>49</v>
      </c>
      <c r="G2945" t="s">
        <v>50</v>
      </c>
      <c r="H2945">
        <v>7.5806451612903221</v>
      </c>
      <c r="I2945">
        <v>6.8965517241379315</v>
      </c>
      <c r="J2945">
        <v>7.25</v>
      </c>
      <c r="K2945" t="s">
        <v>1640</v>
      </c>
      <c r="L2945" t="s">
        <v>71</v>
      </c>
      <c r="N2945" t="s">
        <v>105</v>
      </c>
      <c r="O2945" t="s">
        <v>52</v>
      </c>
      <c r="P2945" t="s">
        <v>1666</v>
      </c>
      <c r="Q2945" s="1" t="s">
        <v>211</v>
      </c>
      <c r="R2945" t="s">
        <v>89</v>
      </c>
      <c r="S2945" t="s">
        <v>655</v>
      </c>
      <c r="T2945" t="s">
        <v>61</v>
      </c>
      <c r="U2945" t="s">
        <v>386</v>
      </c>
      <c r="V2945" t="s">
        <v>75</v>
      </c>
      <c r="W2945" t="s">
        <v>61</v>
      </c>
      <c r="X2945" t="s">
        <v>211</v>
      </c>
      <c r="Y2945" t="str">
        <f>VLOOKUP(Q2945,[1]Feuil1!$A:$C,3,FALSE)</f>
        <v>Sciences Expérimentales</v>
      </c>
      <c r="Z2945" t="str">
        <f>VLOOKUP(Q2945,[1]Feuil1!$A:$E,5,FALSE)</f>
        <v xml:space="preserve">Scientifique </v>
      </c>
      <c r="AA2945" t="s">
        <v>386</v>
      </c>
      <c r="AB2945" t="s">
        <v>77</v>
      </c>
      <c r="AC2945" t="s">
        <v>101</v>
      </c>
      <c r="AD2945" t="s">
        <v>62</v>
      </c>
      <c r="AE2945" t="s">
        <v>78</v>
      </c>
      <c r="AF2945" t="s">
        <v>120</v>
      </c>
      <c r="AG2945" t="s">
        <v>7989</v>
      </c>
      <c r="AH2945" t="s">
        <v>64</v>
      </c>
      <c r="AI2945" t="s">
        <v>285</v>
      </c>
      <c r="AJ2945" t="s">
        <v>653</v>
      </c>
      <c r="AK2945">
        <v>38</v>
      </c>
    </row>
    <row r="2946" spans="1:37" x14ac:dyDescent="0.25">
      <c r="A2946">
        <v>2945</v>
      </c>
      <c r="B2946" t="s">
        <v>7990</v>
      </c>
      <c r="C2946" t="s">
        <v>68</v>
      </c>
      <c r="D2946" t="s">
        <v>162</v>
      </c>
      <c r="E2946" t="s">
        <v>163</v>
      </c>
      <c r="F2946" t="s">
        <v>163</v>
      </c>
      <c r="G2946" t="s">
        <v>87</v>
      </c>
      <c r="H2946">
        <v>7.9085714285714293</v>
      </c>
      <c r="I2946">
        <v>1.3125</v>
      </c>
      <c r="J2946">
        <v>4.6105357142857146</v>
      </c>
      <c r="K2946" t="s">
        <v>3086</v>
      </c>
      <c r="N2946" t="s">
        <v>105</v>
      </c>
      <c r="O2946" t="s">
        <v>136</v>
      </c>
      <c r="P2946" t="s">
        <v>7991</v>
      </c>
      <c r="Q2946" s="1" t="s">
        <v>410</v>
      </c>
      <c r="R2946" t="s">
        <v>55</v>
      </c>
      <c r="S2946" t="s">
        <v>6301</v>
      </c>
      <c r="T2946" t="s">
        <v>77</v>
      </c>
      <c r="U2946" t="s">
        <v>94</v>
      </c>
      <c r="V2946" t="s">
        <v>77</v>
      </c>
      <c r="W2946" t="s">
        <v>77</v>
      </c>
      <c r="X2946" t="s">
        <v>60</v>
      </c>
      <c r="Y2946" t="str">
        <f>VLOOKUP(Q2946,[1]Feuil1!$A:$C,3,FALSE)</f>
        <v>Sciences Economiques et de Gestion</v>
      </c>
      <c r="Z2946" t="str">
        <f>VLOOKUP(Q2946,[1]Feuil1!$A:$E,5,FALSE)</f>
        <v xml:space="preserve">Economie et gestion </v>
      </c>
      <c r="AA2946" t="s">
        <v>94</v>
      </c>
      <c r="AB2946" t="s">
        <v>77</v>
      </c>
      <c r="AD2946" t="s">
        <v>46</v>
      </c>
      <c r="AE2946" t="s">
        <v>78</v>
      </c>
      <c r="AF2946" t="s">
        <v>78</v>
      </c>
      <c r="AG2946" t="s">
        <v>7992</v>
      </c>
      <c r="AH2946" t="s">
        <v>64</v>
      </c>
      <c r="AI2946" t="s">
        <v>65</v>
      </c>
      <c r="AJ2946" t="s">
        <v>66</v>
      </c>
    </row>
    <row r="2947" spans="1:37" x14ac:dyDescent="0.25">
      <c r="A2947">
        <v>2946</v>
      </c>
      <c r="B2947" t="s">
        <v>7993</v>
      </c>
      <c r="C2947" t="s">
        <v>68</v>
      </c>
      <c r="D2947" t="s">
        <v>40</v>
      </c>
      <c r="E2947" t="s">
        <v>103</v>
      </c>
      <c r="F2947" t="s">
        <v>49</v>
      </c>
      <c r="G2947" t="s">
        <v>50</v>
      </c>
      <c r="H2947">
        <v>0</v>
      </c>
      <c r="I2947">
        <v>0</v>
      </c>
      <c r="J2947">
        <v>0</v>
      </c>
      <c r="K2947" t="s">
        <v>746</v>
      </c>
      <c r="N2947" t="s">
        <v>45</v>
      </c>
      <c r="O2947" t="s">
        <v>52</v>
      </c>
      <c r="P2947" t="s">
        <v>7994</v>
      </c>
      <c r="Q2947" s="1" t="s">
        <v>211</v>
      </c>
      <c r="R2947" t="s">
        <v>71</v>
      </c>
      <c r="T2947" t="s">
        <v>97</v>
      </c>
      <c r="U2947" t="s">
        <v>58</v>
      </c>
      <c r="V2947" t="s">
        <v>75</v>
      </c>
      <c r="W2947" t="s">
        <v>97</v>
      </c>
      <c r="X2947" t="s">
        <v>211</v>
      </c>
      <c r="Y2947" t="str">
        <f>VLOOKUP(Q2947,[1]Feuil1!$A:$C,3,FALSE)</f>
        <v>Sciences Expérimentales</v>
      </c>
      <c r="Z2947" t="str">
        <f>VLOOKUP(Q2947,[1]Feuil1!$A:$E,5,FALSE)</f>
        <v xml:space="preserve">Scientifique </v>
      </c>
      <c r="AA2947" t="s">
        <v>58</v>
      </c>
      <c r="AB2947" t="s">
        <v>77</v>
      </c>
      <c r="AD2947" t="s">
        <v>746</v>
      </c>
      <c r="AG2947" t="s">
        <v>7995</v>
      </c>
      <c r="AH2947" t="s">
        <v>80</v>
      </c>
      <c r="AI2947" t="s">
        <v>111</v>
      </c>
      <c r="AJ2947" t="s">
        <v>415</v>
      </c>
    </row>
    <row r="2948" spans="1:37" x14ac:dyDescent="0.25">
      <c r="A2948">
        <v>2947</v>
      </c>
      <c r="B2948" t="s">
        <v>7996</v>
      </c>
      <c r="C2948" t="s">
        <v>68</v>
      </c>
      <c r="D2948" t="s">
        <v>381</v>
      </c>
      <c r="E2948" t="s">
        <v>382</v>
      </c>
      <c r="F2948" t="s">
        <v>49</v>
      </c>
      <c r="G2948" t="s">
        <v>50</v>
      </c>
      <c r="H2948">
        <v>6.129032258064516</v>
      </c>
      <c r="I2948">
        <v>5.8620689655172411</v>
      </c>
      <c r="J2948">
        <v>6</v>
      </c>
      <c r="K2948" t="s">
        <v>383</v>
      </c>
      <c r="L2948" t="s">
        <v>71</v>
      </c>
      <c r="N2948" t="s">
        <v>45</v>
      </c>
      <c r="O2948" t="s">
        <v>52</v>
      </c>
      <c r="P2948" t="s">
        <v>6893</v>
      </c>
      <c r="Q2948" s="1" t="s">
        <v>1425</v>
      </c>
      <c r="R2948" t="s">
        <v>89</v>
      </c>
      <c r="S2948" t="s">
        <v>1290</v>
      </c>
      <c r="T2948" t="s">
        <v>61</v>
      </c>
      <c r="U2948" t="s">
        <v>386</v>
      </c>
      <c r="V2948" t="s">
        <v>75</v>
      </c>
      <c r="W2948" t="s">
        <v>61</v>
      </c>
      <c r="X2948" t="s">
        <v>186</v>
      </c>
      <c r="Y2948" t="str">
        <f>VLOOKUP(Q2948,[1]Feuil1!$A:$C,3,FALSE)</f>
        <v xml:space="preserve">Science mathématique </v>
      </c>
      <c r="Z2948" t="str">
        <f>VLOOKUP(Q2948,[1]Feuil1!$A:$E,5,FALSE)</f>
        <v xml:space="preserve">Scientifique </v>
      </c>
      <c r="AA2948" t="s">
        <v>386</v>
      </c>
      <c r="AB2948" t="s">
        <v>77</v>
      </c>
      <c r="AC2948" t="s">
        <v>101</v>
      </c>
      <c r="AD2948" t="s">
        <v>62</v>
      </c>
      <c r="AE2948" t="s">
        <v>78</v>
      </c>
      <c r="AF2948" t="s">
        <v>120</v>
      </c>
      <c r="AG2948" t="s">
        <v>7997</v>
      </c>
      <c r="AH2948" t="s">
        <v>80</v>
      </c>
      <c r="AI2948" t="s">
        <v>65</v>
      </c>
      <c r="AJ2948" t="s">
        <v>7998</v>
      </c>
      <c r="AK2948">
        <v>40</v>
      </c>
    </row>
    <row r="2949" spans="1:37" x14ac:dyDescent="0.25">
      <c r="A2949">
        <v>2948</v>
      </c>
      <c r="B2949" t="s">
        <v>7999</v>
      </c>
      <c r="C2949" t="s">
        <v>68</v>
      </c>
      <c r="D2949" t="s">
        <v>84</v>
      </c>
      <c r="E2949" t="s">
        <v>292</v>
      </c>
      <c r="F2949" t="s">
        <v>293</v>
      </c>
      <c r="G2949" t="s">
        <v>87</v>
      </c>
      <c r="H2949">
        <v>10.6915</v>
      </c>
      <c r="I2949">
        <v>10.749333333333334</v>
      </c>
      <c r="J2949">
        <v>10.720416666666667</v>
      </c>
      <c r="K2949" t="s">
        <v>521</v>
      </c>
      <c r="L2949" t="s">
        <v>71</v>
      </c>
      <c r="N2949" t="s">
        <v>45</v>
      </c>
      <c r="O2949" t="s">
        <v>136</v>
      </c>
      <c r="P2949" t="s">
        <v>7742</v>
      </c>
      <c r="Q2949" s="1" t="s">
        <v>211</v>
      </c>
      <c r="R2949" t="s">
        <v>55</v>
      </c>
      <c r="S2949" t="s">
        <v>6687</v>
      </c>
      <c r="T2949" t="s">
        <v>77</v>
      </c>
      <c r="U2949" t="s">
        <v>94</v>
      </c>
      <c r="V2949" t="s">
        <v>77</v>
      </c>
      <c r="W2949" t="s">
        <v>77</v>
      </c>
      <c r="X2949" t="s">
        <v>211</v>
      </c>
      <c r="Y2949" t="str">
        <f>VLOOKUP(Q2949,[1]Feuil1!$A:$C,3,FALSE)</f>
        <v>Sciences Expérimentales</v>
      </c>
      <c r="Z2949" t="str">
        <f>VLOOKUP(Q2949,[1]Feuil1!$A:$E,5,FALSE)</f>
        <v xml:space="preserve">Scientifique </v>
      </c>
      <c r="AA2949" t="s">
        <v>94</v>
      </c>
      <c r="AB2949" t="s">
        <v>77</v>
      </c>
      <c r="AD2949" t="s">
        <v>62</v>
      </c>
      <c r="AE2949" t="s">
        <v>174</v>
      </c>
      <c r="AF2949" t="s">
        <v>634</v>
      </c>
      <c r="AG2949" t="s">
        <v>1150</v>
      </c>
      <c r="AH2949" t="s">
        <v>64</v>
      </c>
      <c r="AI2949" t="s">
        <v>65</v>
      </c>
      <c r="AJ2949" t="s">
        <v>303</v>
      </c>
      <c r="AK2949">
        <v>19</v>
      </c>
    </row>
    <row r="2950" spans="1:37" x14ac:dyDescent="0.25">
      <c r="A2950">
        <v>2949</v>
      </c>
      <c r="B2950" t="s">
        <v>8000</v>
      </c>
      <c r="C2950" t="s">
        <v>68</v>
      </c>
      <c r="D2950" t="s">
        <v>40</v>
      </c>
      <c r="E2950" t="s">
        <v>125</v>
      </c>
      <c r="F2950" t="s">
        <v>49</v>
      </c>
      <c r="G2950" t="s">
        <v>50</v>
      </c>
      <c r="H2950">
        <v>14.818666666666667</v>
      </c>
      <c r="I2950">
        <v>14.756333333333336</v>
      </c>
      <c r="J2950">
        <v>14.7875</v>
      </c>
      <c r="K2950" t="s">
        <v>114</v>
      </c>
      <c r="L2950" t="s">
        <v>115</v>
      </c>
      <c r="N2950" t="s">
        <v>105</v>
      </c>
      <c r="O2950" t="s">
        <v>52</v>
      </c>
      <c r="P2950" t="s">
        <v>8001</v>
      </c>
      <c r="Q2950" s="1" t="s">
        <v>410</v>
      </c>
      <c r="R2950" t="s">
        <v>89</v>
      </c>
      <c r="S2950" t="s">
        <v>2836</v>
      </c>
      <c r="T2950" t="s">
        <v>979</v>
      </c>
      <c r="U2950" t="s">
        <v>58</v>
      </c>
      <c r="V2950" t="s">
        <v>75</v>
      </c>
      <c r="W2950" t="s">
        <v>979</v>
      </c>
      <c r="X2950" t="s">
        <v>60</v>
      </c>
      <c r="Y2950" t="str">
        <f>VLOOKUP(Q2950,[1]Feuil1!$A:$C,3,FALSE)</f>
        <v>Sciences Economiques et de Gestion</v>
      </c>
      <c r="Z2950" t="str">
        <f>VLOOKUP(Q2950,[1]Feuil1!$A:$E,5,FALSE)</f>
        <v xml:space="preserve">Economie et gestion </v>
      </c>
      <c r="AA2950" t="s">
        <v>58</v>
      </c>
      <c r="AB2950" t="s">
        <v>77</v>
      </c>
      <c r="AD2950" t="s">
        <v>62</v>
      </c>
      <c r="AE2950" t="s">
        <v>78</v>
      </c>
      <c r="AF2950" t="s">
        <v>78</v>
      </c>
      <c r="AG2950" t="s">
        <v>8002</v>
      </c>
      <c r="AH2950" t="s">
        <v>64</v>
      </c>
      <c r="AI2950" t="s">
        <v>65</v>
      </c>
      <c r="AJ2950" t="s">
        <v>66</v>
      </c>
      <c r="AK2950">
        <v>8</v>
      </c>
    </row>
    <row r="2951" spans="1:37" x14ac:dyDescent="0.25">
      <c r="A2951">
        <v>2950</v>
      </c>
      <c r="B2951" t="s">
        <v>8003</v>
      </c>
      <c r="C2951" t="s">
        <v>68</v>
      </c>
      <c r="D2951" t="s">
        <v>381</v>
      </c>
      <c r="E2951" t="s">
        <v>382</v>
      </c>
      <c r="F2951" t="s">
        <v>49</v>
      </c>
      <c r="G2951" t="s">
        <v>50</v>
      </c>
      <c r="H2951">
        <v>15</v>
      </c>
      <c r="I2951">
        <v>14.827586206896552</v>
      </c>
      <c r="J2951">
        <v>14.916666666666668</v>
      </c>
      <c r="K2951" t="s">
        <v>1640</v>
      </c>
      <c r="L2951" t="s">
        <v>115</v>
      </c>
      <c r="N2951" t="s">
        <v>105</v>
      </c>
      <c r="O2951" t="s">
        <v>52</v>
      </c>
      <c r="P2951" t="s">
        <v>8004</v>
      </c>
      <c r="U2951" t="s">
        <v>386</v>
      </c>
      <c r="V2951" t="s">
        <v>75</v>
      </c>
      <c r="Z2951" t="e">
        <f>VLOOKUP(Q2951,[1]Feuil1!$A:$E,5,FALSE)</f>
        <v>#N/A</v>
      </c>
      <c r="AA2951" t="s">
        <v>386</v>
      </c>
      <c r="AB2951" t="s">
        <v>77</v>
      </c>
      <c r="AC2951" t="s">
        <v>101</v>
      </c>
      <c r="AD2951" t="s">
        <v>62</v>
      </c>
      <c r="AK2951">
        <v>26</v>
      </c>
    </row>
    <row r="2952" spans="1:37" x14ac:dyDescent="0.25">
      <c r="A2952">
        <v>2951</v>
      </c>
      <c r="B2952" t="s">
        <v>8005</v>
      </c>
      <c r="C2952" t="s">
        <v>68</v>
      </c>
      <c r="D2952" t="s">
        <v>58</v>
      </c>
      <c r="E2952" t="s">
        <v>2689</v>
      </c>
      <c r="F2952" t="s">
        <v>133</v>
      </c>
      <c r="G2952" t="s">
        <v>43</v>
      </c>
      <c r="H2952">
        <v>16.385238095238094</v>
      </c>
      <c r="I2952">
        <v>15.585238095238093</v>
      </c>
      <c r="J2952">
        <v>15.985238095238094</v>
      </c>
      <c r="K2952" t="s">
        <v>471</v>
      </c>
      <c r="L2952" t="s">
        <v>89</v>
      </c>
      <c r="N2952" t="s">
        <v>105</v>
      </c>
      <c r="O2952" t="s">
        <v>136</v>
      </c>
      <c r="P2952" t="s">
        <v>7069</v>
      </c>
      <c r="Q2952" s="1" t="s">
        <v>211</v>
      </c>
      <c r="R2952" t="s">
        <v>71</v>
      </c>
      <c r="S2952" t="s">
        <v>8006</v>
      </c>
      <c r="T2952" t="s">
        <v>109</v>
      </c>
      <c r="V2952" t="s">
        <v>1646</v>
      </c>
      <c r="W2952" t="s">
        <v>109</v>
      </c>
      <c r="X2952" t="s">
        <v>211</v>
      </c>
      <c r="Y2952" t="str">
        <f>VLOOKUP(Q2952,[1]Feuil1!$A:$C,3,FALSE)</f>
        <v>Sciences Expérimentales</v>
      </c>
      <c r="Z2952" t="str">
        <f>VLOOKUP(Q2952,[1]Feuil1!$A:$E,5,FALSE)</f>
        <v xml:space="preserve">Scientifique </v>
      </c>
      <c r="AB2952" t="s">
        <v>77</v>
      </c>
      <c r="AD2952" t="s">
        <v>62</v>
      </c>
      <c r="AE2952" t="s">
        <v>634</v>
      </c>
      <c r="AF2952" t="s">
        <v>634</v>
      </c>
      <c r="AG2952" t="s">
        <v>4889</v>
      </c>
      <c r="AH2952" t="s">
        <v>64</v>
      </c>
      <c r="AI2952" t="s">
        <v>65</v>
      </c>
      <c r="AJ2952" t="s">
        <v>66</v>
      </c>
      <c r="AK2952">
        <v>8</v>
      </c>
    </row>
    <row r="2953" spans="1:37" x14ac:dyDescent="0.25">
      <c r="A2953">
        <v>2952</v>
      </c>
      <c r="B2953" t="s">
        <v>8007</v>
      </c>
      <c r="C2953" t="s">
        <v>68</v>
      </c>
      <c r="D2953" t="s">
        <v>84</v>
      </c>
      <c r="E2953" t="s">
        <v>292</v>
      </c>
      <c r="F2953" t="s">
        <v>293</v>
      </c>
      <c r="G2953" t="s">
        <v>87</v>
      </c>
      <c r="H2953">
        <v>17.130000000000003</v>
      </c>
      <c r="I2953">
        <v>17.640750000000001</v>
      </c>
      <c r="J2953">
        <v>17.385375000000003</v>
      </c>
      <c r="K2953" t="s">
        <v>1685</v>
      </c>
      <c r="L2953" t="s">
        <v>115</v>
      </c>
      <c r="N2953" t="s">
        <v>105</v>
      </c>
      <c r="O2953" t="s">
        <v>136</v>
      </c>
      <c r="P2953" t="s">
        <v>8008</v>
      </c>
      <c r="Q2953" s="1" t="s">
        <v>1425</v>
      </c>
      <c r="R2953" t="s">
        <v>89</v>
      </c>
      <c r="S2953" t="s">
        <v>577</v>
      </c>
      <c r="T2953" t="s">
        <v>77</v>
      </c>
      <c r="U2953" t="s">
        <v>94</v>
      </c>
      <c r="V2953" t="s">
        <v>77</v>
      </c>
      <c r="W2953" t="s">
        <v>77</v>
      </c>
      <c r="X2953" t="s">
        <v>186</v>
      </c>
      <c r="Y2953" t="str">
        <f>VLOOKUP(Q2953,[1]Feuil1!$A:$C,3,FALSE)</f>
        <v xml:space="preserve">Science mathématique </v>
      </c>
      <c r="Z2953" t="str">
        <f>VLOOKUP(Q2953,[1]Feuil1!$A:$E,5,FALSE)</f>
        <v xml:space="preserve">Scientifique </v>
      </c>
      <c r="AA2953" t="s">
        <v>94</v>
      </c>
      <c r="AB2953" t="s">
        <v>77</v>
      </c>
      <c r="AD2953" t="s">
        <v>62</v>
      </c>
      <c r="AE2953" t="s">
        <v>78</v>
      </c>
      <c r="AF2953" t="s">
        <v>78</v>
      </c>
      <c r="AG2953" t="s">
        <v>8009</v>
      </c>
      <c r="AH2953" t="s">
        <v>64</v>
      </c>
      <c r="AI2953" t="s">
        <v>65</v>
      </c>
      <c r="AJ2953" t="s">
        <v>66</v>
      </c>
      <c r="AK2953">
        <v>14</v>
      </c>
    </row>
    <row r="2954" spans="1:37" x14ac:dyDescent="0.25">
      <c r="A2954">
        <v>2953</v>
      </c>
      <c r="B2954" t="s">
        <v>8010</v>
      </c>
      <c r="C2954" t="s">
        <v>68</v>
      </c>
      <c r="D2954" t="s">
        <v>84</v>
      </c>
      <c r="E2954" t="s">
        <v>85</v>
      </c>
      <c r="F2954" t="s">
        <v>154</v>
      </c>
      <c r="G2954" t="s">
        <v>87</v>
      </c>
      <c r="H2954">
        <v>11.422499999999999</v>
      </c>
      <c r="I2954">
        <v>11.22</v>
      </c>
      <c r="J2954">
        <v>11.321249999999999</v>
      </c>
      <c r="K2954" t="s">
        <v>471</v>
      </c>
      <c r="L2954" t="s">
        <v>71</v>
      </c>
      <c r="N2954" t="s">
        <v>105</v>
      </c>
      <c r="O2954" t="s">
        <v>52</v>
      </c>
      <c r="P2954" t="s">
        <v>8011</v>
      </c>
      <c r="Q2954" s="1" t="s">
        <v>211</v>
      </c>
      <c r="R2954" t="s">
        <v>55</v>
      </c>
      <c r="S2954" t="s">
        <v>3612</v>
      </c>
      <c r="T2954" t="s">
        <v>77</v>
      </c>
      <c r="U2954" t="s">
        <v>94</v>
      </c>
      <c r="V2954" t="s">
        <v>75</v>
      </c>
      <c r="W2954" t="s">
        <v>77</v>
      </c>
      <c r="X2954" t="s">
        <v>211</v>
      </c>
      <c r="Y2954" t="str">
        <f>VLOOKUP(Q2954,[1]Feuil1!$A:$C,3,FALSE)</f>
        <v>Sciences Expérimentales</v>
      </c>
      <c r="Z2954" t="str">
        <f>VLOOKUP(Q2954,[1]Feuil1!$A:$E,5,FALSE)</f>
        <v xml:space="preserve">Scientifique </v>
      </c>
      <c r="AA2954" t="s">
        <v>94</v>
      </c>
      <c r="AB2954" t="s">
        <v>77</v>
      </c>
      <c r="AC2954" t="s">
        <v>101</v>
      </c>
      <c r="AD2954" t="s">
        <v>62</v>
      </c>
      <c r="AE2954" t="s">
        <v>78</v>
      </c>
      <c r="AF2954" t="s">
        <v>174</v>
      </c>
      <c r="AG2954" t="s">
        <v>8012</v>
      </c>
      <c r="AH2954" t="s">
        <v>64</v>
      </c>
      <c r="AI2954" t="s">
        <v>65</v>
      </c>
      <c r="AJ2954" t="s">
        <v>66</v>
      </c>
    </row>
    <row r="2955" spans="1:37" x14ac:dyDescent="0.25">
      <c r="A2955">
        <v>2954</v>
      </c>
      <c r="B2955" t="s">
        <v>8013</v>
      </c>
      <c r="C2955" t="s">
        <v>1123</v>
      </c>
      <c r="D2955" t="s">
        <v>84</v>
      </c>
      <c r="E2955" t="s">
        <v>85</v>
      </c>
      <c r="F2955" t="s">
        <v>154</v>
      </c>
      <c r="G2955" t="s">
        <v>87</v>
      </c>
      <c r="H2955">
        <v>18.14</v>
      </c>
      <c r="I2955">
        <v>16.329999999999998</v>
      </c>
      <c r="J2955">
        <v>17.18</v>
      </c>
      <c r="K2955" t="s">
        <v>1852</v>
      </c>
      <c r="L2955" t="s">
        <v>115</v>
      </c>
      <c r="N2955" t="s">
        <v>45</v>
      </c>
      <c r="O2955" t="s">
        <v>52</v>
      </c>
      <c r="P2955" t="s">
        <v>2502</v>
      </c>
      <c r="Q2955" s="1" t="s">
        <v>699</v>
      </c>
      <c r="R2955" t="s">
        <v>55</v>
      </c>
      <c r="S2955" t="s">
        <v>4358</v>
      </c>
      <c r="T2955" t="s">
        <v>167</v>
      </c>
      <c r="U2955" t="s">
        <v>1854</v>
      </c>
      <c r="V2955" t="s">
        <v>1855</v>
      </c>
      <c r="W2955" t="s">
        <v>167</v>
      </c>
      <c r="X2955" t="s">
        <v>701</v>
      </c>
      <c r="Y2955" t="str">
        <f>VLOOKUP(Q2955,[1]Feuil1!$A:$C,3,FALSE)</f>
        <v>Général (Bac Français)</v>
      </c>
      <c r="Z2955" t="str">
        <f>VLOOKUP(Q2955,[1]Feuil1!$A:$E,5,FALSE)</f>
        <v xml:space="preserve">Scientifique </v>
      </c>
      <c r="AB2955" t="s">
        <v>77</v>
      </c>
      <c r="AD2955" t="s">
        <v>62</v>
      </c>
      <c r="AE2955" t="s">
        <v>78</v>
      </c>
      <c r="AF2955" t="s">
        <v>78</v>
      </c>
      <c r="AG2955" t="s">
        <v>3280</v>
      </c>
      <c r="AH2955" t="s">
        <v>64</v>
      </c>
      <c r="AI2955" t="s">
        <v>99</v>
      </c>
      <c r="AJ2955" t="s">
        <v>100</v>
      </c>
    </row>
    <row r="2956" spans="1:37" x14ac:dyDescent="0.25">
      <c r="A2956">
        <v>2955</v>
      </c>
      <c r="B2956" t="s">
        <v>8014</v>
      </c>
      <c r="C2956" t="s">
        <v>68</v>
      </c>
      <c r="D2956" t="s">
        <v>381</v>
      </c>
      <c r="E2956" t="s">
        <v>382</v>
      </c>
      <c r="F2956" t="s">
        <v>49</v>
      </c>
      <c r="G2956" t="s">
        <v>50</v>
      </c>
      <c r="H2956">
        <v>7.4193548387096779</v>
      </c>
      <c r="I2956">
        <v>7.4137931034482758</v>
      </c>
      <c r="J2956">
        <v>7.416666666666667</v>
      </c>
      <c r="K2956" t="s">
        <v>1640</v>
      </c>
      <c r="L2956" t="s">
        <v>71</v>
      </c>
      <c r="N2956" t="s">
        <v>45</v>
      </c>
      <c r="O2956" t="s">
        <v>52</v>
      </c>
      <c r="P2956" t="s">
        <v>5476</v>
      </c>
      <c r="Q2956" s="1" t="s">
        <v>410</v>
      </c>
      <c r="T2956" t="s">
        <v>61</v>
      </c>
      <c r="U2956" t="s">
        <v>386</v>
      </c>
      <c r="V2956" t="s">
        <v>75</v>
      </c>
      <c r="W2956" t="s">
        <v>61</v>
      </c>
      <c r="X2956" t="s">
        <v>60</v>
      </c>
      <c r="Y2956" t="str">
        <f>VLOOKUP(Q2956,[1]Feuil1!$A:$C,3,FALSE)</f>
        <v>Sciences Economiques et de Gestion</v>
      </c>
      <c r="Z2956" t="str">
        <f>VLOOKUP(Q2956,[1]Feuil1!$A:$E,5,FALSE)</f>
        <v xml:space="preserve">Economie et gestion </v>
      </c>
      <c r="AA2956" t="s">
        <v>386</v>
      </c>
      <c r="AB2956" t="s">
        <v>77</v>
      </c>
      <c r="AD2956" t="s">
        <v>62</v>
      </c>
      <c r="AE2956" t="s">
        <v>174</v>
      </c>
      <c r="AF2956" t="s">
        <v>174</v>
      </c>
      <c r="AG2956" t="s">
        <v>8015</v>
      </c>
      <c r="AH2956" t="s">
        <v>80</v>
      </c>
      <c r="AI2956" t="s">
        <v>99</v>
      </c>
      <c r="AJ2956" t="s">
        <v>8016</v>
      </c>
      <c r="AK2956">
        <v>20</v>
      </c>
    </row>
    <row r="2957" spans="1:37" x14ac:dyDescent="0.25">
      <c r="A2957">
        <v>2956</v>
      </c>
      <c r="B2957" t="s">
        <v>8017</v>
      </c>
      <c r="C2957" t="s">
        <v>68</v>
      </c>
      <c r="D2957" t="s">
        <v>381</v>
      </c>
      <c r="E2957" t="s">
        <v>382</v>
      </c>
      <c r="F2957" t="s">
        <v>49</v>
      </c>
      <c r="G2957" t="s">
        <v>50</v>
      </c>
      <c r="H2957">
        <v>6.129032258064516</v>
      </c>
      <c r="I2957">
        <v>6.8965517241379315</v>
      </c>
      <c r="J2957">
        <v>6.5</v>
      </c>
      <c r="K2957" t="s">
        <v>1640</v>
      </c>
      <c r="L2957" t="s">
        <v>71</v>
      </c>
      <c r="N2957" t="s">
        <v>105</v>
      </c>
      <c r="O2957" t="s">
        <v>52</v>
      </c>
      <c r="P2957" t="s">
        <v>1978</v>
      </c>
      <c r="Q2957" s="1" t="s">
        <v>211</v>
      </c>
      <c r="R2957" t="s">
        <v>55</v>
      </c>
      <c r="T2957" t="s">
        <v>979</v>
      </c>
      <c r="U2957" t="s">
        <v>386</v>
      </c>
      <c r="V2957" t="s">
        <v>75</v>
      </c>
      <c r="W2957" t="s">
        <v>979</v>
      </c>
      <c r="X2957" t="s">
        <v>211</v>
      </c>
      <c r="Y2957" t="str">
        <f>VLOOKUP(Q2957,[1]Feuil1!$A:$C,3,FALSE)</f>
        <v>Sciences Expérimentales</v>
      </c>
      <c r="Z2957" t="str">
        <f>VLOOKUP(Q2957,[1]Feuil1!$A:$E,5,FALSE)</f>
        <v xml:space="preserve">Scientifique </v>
      </c>
      <c r="AA2957" t="s">
        <v>386</v>
      </c>
      <c r="AB2957" t="s">
        <v>77</v>
      </c>
      <c r="AD2957" t="s">
        <v>62</v>
      </c>
      <c r="AG2957" t="s">
        <v>8018</v>
      </c>
      <c r="AH2957" t="s">
        <v>64</v>
      </c>
      <c r="AI2957" t="s">
        <v>230</v>
      </c>
      <c r="AJ2957" t="s">
        <v>868</v>
      </c>
      <c r="AK2957">
        <v>28</v>
      </c>
    </row>
    <row r="2958" spans="1:37" x14ac:dyDescent="0.25">
      <c r="A2958">
        <v>2957</v>
      </c>
      <c r="B2958" t="s">
        <v>8019</v>
      </c>
      <c r="C2958" t="s">
        <v>1123</v>
      </c>
      <c r="D2958" t="s">
        <v>84</v>
      </c>
      <c r="E2958" t="s">
        <v>85</v>
      </c>
      <c r="F2958" t="s">
        <v>154</v>
      </c>
      <c r="G2958" t="s">
        <v>87</v>
      </c>
      <c r="H2958">
        <v>13.66</v>
      </c>
      <c r="I2958">
        <v>12.58</v>
      </c>
      <c r="J2958">
        <v>13.08</v>
      </c>
      <c r="K2958" t="s">
        <v>1852</v>
      </c>
      <c r="L2958" t="s">
        <v>135</v>
      </c>
      <c r="N2958" t="s">
        <v>45</v>
      </c>
      <c r="O2958" t="s">
        <v>52</v>
      </c>
      <c r="P2958" t="s">
        <v>8020</v>
      </c>
      <c r="Q2958" s="1" t="s">
        <v>211</v>
      </c>
      <c r="R2958" t="s">
        <v>89</v>
      </c>
      <c r="T2958" t="s">
        <v>167</v>
      </c>
      <c r="U2958" t="s">
        <v>1854</v>
      </c>
      <c r="V2958" t="s">
        <v>1855</v>
      </c>
      <c r="W2958" t="s">
        <v>167</v>
      </c>
      <c r="X2958" t="s">
        <v>211</v>
      </c>
      <c r="Y2958" t="str">
        <f>VLOOKUP(Q2958,[1]Feuil1!$A:$C,3,FALSE)</f>
        <v>Sciences Expérimentales</v>
      </c>
      <c r="Z2958" t="str">
        <f>VLOOKUP(Q2958,[1]Feuil1!$A:$E,5,FALSE)</f>
        <v xml:space="preserve">Scientifique </v>
      </c>
      <c r="AB2958" t="s">
        <v>77</v>
      </c>
      <c r="AD2958" t="s">
        <v>62</v>
      </c>
      <c r="AE2958" t="s">
        <v>78</v>
      </c>
      <c r="AF2958" t="s">
        <v>174</v>
      </c>
      <c r="AI2958" t="s">
        <v>65</v>
      </c>
      <c r="AJ2958" t="s">
        <v>188</v>
      </c>
    </row>
    <row r="2959" spans="1:37" x14ac:dyDescent="0.25">
      <c r="A2959">
        <v>2958</v>
      </c>
      <c r="B2959" t="s">
        <v>8021</v>
      </c>
      <c r="C2959" t="s">
        <v>68</v>
      </c>
      <c r="D2959" t="s">
        <v>381</v>
      </c>
      <c r="E2959" t="s">
        <v>382</v>
      </c>
      <c r="F2959" t="s">
        <v>49</v>
      </c>
      <c r="G2959" t="s">
        <v>50</v>
      </c>
      <c r="H2959">
        <v>12.580645161290322</v>
      </c>
      <c r="I2959">
        <v>9.8275862068965516</v>
      </c>
      <c r="J2959">
        <v>11.25</v>
      </c>
      <c r="K2959" t="s">
        <v>1640</v>
      </c>
      <c r="L2959" t="s">
        <v>115</v>
      </c>
      <c r="N2959" t="s">
        <v>105</v>
      </c>
      <c r="O2959" t="s">
        <v>52</v>
      </c>
      <c r="P2959" t="s">
        <v>4054</v>
      </c>
      <c r="Q2959" s="1" t="s">
        <v>211</v>
      </c>
      <c r="R2959" t="s">
        <v>89</v>
      </c>
      <c r="T2959" t="s">
        <v>61</v>
      </c>
      <c r="U2959" t="s">
        <v>386</v>
      </c>
      <c r="V2959" t="s">
        <v>75</v>
      </c>
      <c r="W2959" t="s">
        <v>61</v>
      </c>
      <c r="X2959" t="s">
        <v>211</v>
      </c>
      <c r="Y2959" t="str">
        <f>VLOOKUP(Q2959,[1]Feuil1!$A:$C,3,FALSE)</f>
        <v>Sciences Expérimentales</v>
      </c>
      <c r="Z2959" t="str">
        <f>VLOOKUP(Q2959,[1]Feuil1!$A:$E,5,FALSE)</f>
        <v xml:space="preserve">Scientifique </v>
      </c>
      <c r="AA2959" t="s">
        <v>386</v>
      </c>
      <c r="AB2959" t="s">
        <v>77</v>
      </c>
      <c r="AC2959" t="s">
        <v>101</v>
      </c>
      <c r="AD2959" t="s">
        <v>62</v>
      </c>
      <c r="AE2959" t="s">
        <v>634</v>
      </c>
      <c r="AF2959" t="s">
        <v>120</v>
      </c>
      <c r="AG2959" t="s">
        <v>8022</v>
      </c>
      <c r="AH2959" t="s">
        <v>64</v>
      </c>
      <c r="AI2959" t="s">
        <v>99</v>
      </c>
      <c r="AJ2959" t="s">
        <v>1105</v>
      </c>
      <c r="AK2959">
        <v>7</v>
      </c>
    </row>
    <row r="2960" spans="1:37" x14ac:dyDescent="0.25">
      <c r="A2960">
        <v>2959</v>
      </c>
      <c r="B2960" t="s">
        <v>8023</v>
      </c>
      <c r="C2960" t="s">
        <v>68</v>
      </c>
      <c r="D2960" t="s">
        <v>162</v>
      </c>
      <c r="E2960" t="s">
        <v>163</v>
      </c>
      <c r="F2960" t="s">
        <v>163</v>
      </c>
      <c r="G2960" t="s">
        <v>87</v>
      </c>
      <c r="H2960">
        <v>14.068928571428572</v>
      </c>
      <c r="I2960">
        <v>12.960714285714285</v>
      </c>
      <c r="J2960">
        <v>13.514821428571429</v>
      </c>
      <c r="K2960" t="s">
        <v>5530</v>
      </c>
      <c r="L2960" t="s">
        <v>135</v>
      </c>
      <c r="N2960" t="s">
        <v>105</v>
      </c>
      <c r="O2960" t="s">
        <v>136</v>
      </c>
      <c r="P2960" t="s">
        <v>8024</v>
      </c>
      <c r="Q2960" s="1" t="s">
        <v>211</v>
      </c>
      <c r="S2960" t="s">
        <v>6213</v>
      </c>
      <c r="T2960" t="s">
        <v>77</v>
      </c>
      <c r="U2960" t="s">
        <v>94</v>
      </c>
      <c r="V2960" t="s">
        <v>77</v>
      </c>
      <c r="W2960" t="s">
        <v>77</v>
      </c>
      <c r="X2960" t="s">
        <v>211</v>
      </c>
      <c r="Y2960" t="str">
        <f>VLOOKUP(Q2960,[1]Feuil1!$A:$C,3,FALSE)</f>
        <v>Sciences Expérimentales</v>
      </c>
      <c r="Z2960" t="str">
        <f>VLOOKUP(Q2960,[1]Feuil1!$A:$E,5,FALSE)</f>
        <v xml:space="preserve">Scientifique </v>
      </c>
      <c r="AA2960" t="s">
        <v>94</v>
      </c>
      <c r="AB2960" t="s">
        <v>77</v>
      </c>
      <c r="AD2960" t="s">
        <v>62</v>
      </c>
      <c r="AE2960" t="s">
        <v>78</v>
      </c>
      <c r="AF2960" t="s">
        <v>78</v>
      </c>
      <c r="AG2960" t="s">
        <v>6215</v>
      </c>
      <c r="AH2960" t="s">
        <v>64</v>
      </c>
      <c r="AI2960" t="s">
        <v>65</v>
      </c>
      <c r="AJ2960" t="s">
        <v>66</v>
      </c>
      <c r="AK2960">
        <v>3</v>
      </c>
    </row>
    <row r="2961" spans="1:37" x14ac:dyDescent="0.25">
      <c r="A2961">
        <v>2960</v>
      </c>
      <c r="B2961" t="s">
        <v>8025</v>
      </c>
      <c r="C2961" t="s">
        <v>68</v>
      </c>
      <c r="D2961" t="s">
        <v>381</v>
      </c>
      <c r="E2961" t="s">
        <v>382</v>
      </c>
      <c r="F2961" t="s">
        <v>49</v>
      </c>
      <c r="G2961" t="s">
        <v>50</v>
      </c>
      <c r="H2961">
        <v>3.5483870967741939</v>
      </c>
      <c r="I2961">
        <v>3.2758620689655169</v>
      </c>
      <c r="J2961">
        <v>3.416666666666667</v>
      </c>
      <c r="K2961" t="s">
        <v>4438</v>
      </c>
      <c r="L2961" t="s">
        <v>71</v>
      </c>
      <c r="N2961" t="s">
        <v>45</v>
      </c>
      <c r="O2961" t="s">
        <v>52</v>
      </c>
      <c r="P2961" t="s">
        <v>6257</v>
      </c>
      <c r="Q2961" s="1" t="s">
        <v>211</v>
      </c>
      <c r="R2961" t="s">
        <v>55</v>
      </c>
      <c r="S2961" t="s">
        <v>2493</v>
      </c>
      <c r="T2961" t="s">
        <v>61</v>
      </c>
      <c r="U2961" t="s">
        <v>386</v>
      </c>
      <c r="V2961" t="s">
        <v>75</v>
      </c>
      <c r="W2961" t="s">
        <v>61</v>
      </c>
      <c r="X2961" t="s">
        <v>211</v>
      </c>
      <c r="Y2961" t="str">
        <f>VLOOKUP(Q2961,[1]Feuil1!$A:$C,3,FALSE)</f>
        <v>Sciences Expérimentales</v>
      </c>
      <c r="Z2961" t="str">
        <f>VLOOKUP(Q2961,[1]Feuil1!$A:$E,5,FALSE)</f>
        <v xml:space="preserve">Scientifique </v>
      </c>
      <c r="AA2961" t="s">
        <v>386</v>
      </c>
      <c r="AB2961" t="s">
        <v>77</v>
      </c>
      <c r="AD2961" t="s">
        <v>46</v>
      </c>
      <c r="AE2961" t="s">
        <v>168</v>
      </c>
      <c r="AF2961" t="s">
        <v>78</v>
      </c>
      <c r="AG2961" t="s">
        <v>8026</v>
      </c>
      <c r="AH2961" t="s">
        <v>80</v>
      </c>
      <c r="AI2961" t="s">
        <v>111</v>
      </c>
      <c r="AJ2961" t="s">
        <v>415</v>
      </c>
    </row>
    <row r="2962" spans="1:37" x14ac:dyDescent="0.25">
      <c r="A2962">
        <v>2961</v>
      </c>
      <c r="B2962" t="s">
        <v>8027</v>
      </c>
      <c r="C2962" t="s">
        <v>68</v>
      </c>
      <c r="D2962" t="s">
        <v>381</v>
      </c>
      <c r="E2962" t="s">
        <v>382</v>
      </c>
      <c r="F2962" t="s">
        <v>49</v>
      </c>
      <c r="G2962" t="s">
        <v>50</v>
      </c>
      <c r="H2962">
        <v>8.5483870967741939</v>
      </c>
      <c r="I2962">
        <v>8.7931034482758612</v>
      </c>
      <c r="J2962">
        <v>8.6666666666666679</v>
      </c>
      <c r="K2962" t="s">
        <v>1640</v>
      </c>
      <c r="L2962" t="s">
        <v>135</v>
      </c>
      <c r="N2962" t="s">
        <v>105</v>
      </c>
      <c r="O2962" t="s">
        <v>52</v>
      </c>
      <c r="P2962" t="s">
        <v>5627</v>
      </c>
      <c r="Q2962" s="1" t="s">
        <v>410</v>
      </c>
      <c r="R2962" t="s">
        <v>89</v>
      </c>
      <c r="S2962" t="s">
        <v>2785</v>
      </c>
      <c r="T2962" t="s">
        <v>61</v>
      </c>
      <c r="U2962" t="s">
        <v>386</v>
      </c>
      <c r="V2962" t="s">
        <v>75</v>
      </c>
      <c r="W2962" t="s">
        <v>61</v>
      </c>
      <c r="X2962" t="s">
        <v>60</v>
      </c>
      <c r="Y2962" t="str">
        <f>VLOOKUP(Q2962,[1]Feuil1!$A:$C,3,FALSE)</f>
        <v>Sciences Economiques et de Gestion</v>
      </c>
      <c r="Z2962" t="str">
        <f>VLOOKUP(Q2962,[1]Feuil1!$A:$E,5,FALSE)</f>
        <v xml:space="preserve">Economie et gestion </v>
      </c>
      <c r="AA2962" t="s">
        <v>386</v>
      </c>
      <c r="AB2962" t="s">
        <v>77</v>
      </c>
      <c r="AC2962" t="s">
        <v>101</v>
      </c>
      <c r="AD2962" t="s">
        <v>62</v>
      </c>
      <c r="AE2962" t="s">
        <v>197</v>
      </c>
      <c r="AF2962" t="s">
        <v>120</v>
      </c>
      <c r="AG2962" t="s">
        <v>8028</v>
      </c>
      <c r="AH2962" t="s">
        <v>80</v>
      </c>
      <c r="AI2962" t="s">
        <v>111</v>
      </c>
      <c r="AJ2962" t="s">
        <v>852</v>
      </c>
      <c r="AK2962">
        <v>9</v>
      </c>
    </row>
    <row r="2963" spans="1:37" x14ac:dyDescent="0.25">
      <c r="A2963">
        <v>2962</v>
      </c>
      <c r="B2963" t="s">
        <v>8029</v>
      </c>
      <c r="C2963" t="s">
        <v>68</v>
      </c>
      <c r="D2963" t="s">
        <v>381</v>
      </c>
      <c r="E2963" t="s">
        <v>382</v>
      </c>
      <c r="F2963" t="s">
        <v>49</v>
      </c>
      <c r="G2963" t="s">
        <v>50</v>
      </c>
      <c r="H2963">
        <v>18.709677419354836</v>
      </c>
      <c r="I2963">
        <v>16.379310344827587</v>
      </c>
      <c r="J2963">
        <v>17.583333333333332</v>
      </c>
      <c r="K2963" t="s">
        <v>1640</v>
      </c>
      <c r="L2963" t="s">
        <v>115</v>
      </c>
      <c r="N2963" t="s">
        <v>45</v>
      </c>
      <c r="O2963" t="s">
        <v>52</v>
      </c>
      <c r="P2963" t="s">
        <v>3859</v>
      </c>
      <c r="Q2963" s="1" t="s">
        <v>1425</v>
      </c>
      <c r="R2963" t="s">
        <v>89</v>
      </c>
      <c r="T2963" t="s">
        <v>61</v>
      </c>
      <c r="U2963" t="s">
        <v>386</v>
      </c>
      <c r="V2963" t="s">
        <v>75</v>
      </c>
      <c r="W2963" t="s">
        <v>61</v>
      </c>
      <c r="X2963" t="s">
        <v>186</v>
      </c>
      <c r="Y2963" t="str">
        <f>VLOOKUP(Q2963,[1]Feuil1!$A:$C,3,FALSE)</f>
        <v xml:space="preserve">Science mathématique </v>
      </c>
      <c r="Z2963" t="str">
        <f>VLOOKUP(Q2963,[1]Feuil1!$A:$E,5,FALSE)</f>
        <v xml:space="preserve">Scientifique </v>
      </c>
      <c r="AA2963" t="s">
        <v>386</v>
      </c>
      <c r="AB2963" t="s">
        <v>77</v>
      </c>
      <c r="AC2963" t="s">
        <v>101</v>
      </c>
      <c r="AD2963" t="s">
        <v>62</v>
      </c>
      <c r="AG2963" t="s">
        <v>8030</v>
      </c>
      <c r="AH2963" t="s">
        <v>64</v>
      </c>
      <c r="AK2963">
        <v>23</v>
      </c>
    </row>
    <row r="2964" spans="1:37" x14ac:dyDescent="0.25">
      <c r="A2964">
        <v>2963</v>
      </c>
      <c r="B2964" t="s">
        <v>8031</v>
      </c>
      <c r="C2964" t="s">
        <v>68</v>
      </c>
      <c r="D2964" t="s">
        <v>381</v>
      </c>
      <c r="E2964" t="s">
        <v>382</v>
      </c>
      <c r="F2964" t="s">
        <v>49</v>
      </c>
      <c r="G2964" t="s">
        <v>50</v>
      </c>
      <c r="H2964">
        <v>12.419354838709678</v>
      </c>
      <c r="I2964">
        <v>10</v>
      </c>
      <c r="J2964">
        <v>11.25</v>
      </c>
      <c r="K2964" t="s">
        <v>383</v>
      </c>
      <c r="L2964" t="s">
        <v>115</v>
      </c>
      <c r="N2964" t="s">
        <v>45</v>
      </c>
      <c r="O2964" t="s">
        <v>52</v>
      </c>
      <c r="P2964" t="s">
        <v>4115</v>
      </c>
      <c r="Q2964" s="1" t="s">
        <v>410</v>
      </c>
      <c r="R2964" t="s">
        <v>89</v>
      </c>
      <c r="T2964" t="s">
        <v>61</v>
      </c>
      <c r="U2964" t="s">
        <v>386</v>
      </c>
      <c r="V2964" t="s">
        <v>75</v>
      </c>
      <c r="W2964" t="s">
        <v>61</v>
      </c>
      <c r="X2964" t="s">
        <v>60</v>
      </c>
      <c r="Y2964" t="str">
        <f>VLOOKUP(Q2964,[1]Feuil1!$A:$C,3,FALSE)</f>
        <v>Sciences Economiques et de Gestion</v>
      </c>
      <c r="Z2964" t="str">
        <f>VLOOKUP(Q2964,[1]Feuil1!$A:$E,5,FALSE)</f>
        <v xml:space="preserve">Economie et gestion </v>
      </c>
      <c r="AA2964" t="s">
        <v>386</v>
      </c>
      <c r="AB2964" t="s">
        <v>77</v>
      </c>
      <c r="AC2964" t="s">
        <v>101</v>
      </c>
      <c r="AD2964" t="s">
        <v>62</v>
      </c>
      <c r="AG2964" t="s">
        <v>8032</v>
      </c>
      <c r="AH2964" t="s">
        <v>80</v>
      </c>
      <c r="AI2964" t="s">
        <v>345</v>
      </c>
      <c r="AJ2964" t="s">
        <v>8033</v>
      </c>
      <c r="AK2964">
        <v>38</v>
      </c>
    </row>
    <row r="2965" spans="1:37" x14ac:dyDescent="0.25">
      <c r="A2965">
        <v>2964</v>
      </c>
      <c r="B2965" t="s">
        <v>8034</v>
      </c>
      <c r="C2965" t="s">
        <v>68</v>
      </c>
      <c r="D2965" t="s">
        <v>84</v>
      </c>
      <c r="E2965" t="s">
        <v>85</v>
      </c>
      <c r="F2965" t="s">
        <v>154</v>
      </c>
      <c r="G2965" t="s">
        <v>87</v>
      </c>
      <c r="H2965">
        <v>7.0025000000000004</v>
      </c>
      <c r="I2965">
        <v>6.8449999999999998</v>
      </c>
      <c r="J2965">
        <v>6.9237500000000001</v>
      </c>
      <c r="K2965" t="s">
        <v>7592</v>
      </c>
      <c r="N2965" t="s">
        <v>45</v>
      </c>
      <c r="O2965" t="s">
        <v>52</v>
      </c>
      <c r="P2965" t="s">
        <v>6054</v>
      </c>
      <c r="Q2965" s="1" t="s">
        <v>211</v>
      </c>
      <c r="R2965" t="s">
        <v>71</v>
      </c>
      <c r="S2965" t="s">
        <v>8035</v>
      </c>
      <c r="T2965" t="s">
        <v>77</v>
      </c>
      <c r="U2965" t="s">
        <v>94</v>
      </c>
      <c r="V2965" t="s">
        <v>75</v>
      </c>
      <c r="W2965" t="s">
        <v>77</v>
      </c>
      <c r="X2965" t="s">
        <v>211</v>
      </c>
      <c r="Y2965" t="str">
        <f>VLOOKUP(Q2965,[1]Feuil1!$A:$C,3,FALSE)</f>
        <v>Sciences Expérimentales</v>
      </c>
      <c r="Z2965" t="str">
        <f>VLOOKUP(Q2965,[1]Feuil1!$A:$E,5,FALSE)</f>
        <v xml:space="preserve">Scientifique </v>
      </c>
      <c r="AA2965" t="s">
        <v>94</v>
      </c>
      <c r="AB2965" t="s">
        <v>77</v>
      </c>
      <c r="AD2965" t="s">
        <v>46</v>
      </c>
      <c r="AG2965" t="s">
        <v>8036</v>
      </c>
      <c r="AH2965" t="s">
        <v>80</v>
      </c>
      <c r="AI2965" t="s">
        <v>65</v>
      </c>
      <c r="AJ2965" t="s">
        <v>66</v>
      </c>
    </row>
    <row r="2966" spans="1:37" x14ac:dyDescent="0.25">
      <c r="A2966">
        <v>2965</v>
      </c>
      <c r="B2966" t="s">
        <v>8037</v>
      </c>
      <c r="C2966" t="s">
        <v>68</v>
      </c>
      <c r="D2966" t="s">
        <v>162</v>
      </c>
      <c r="E2966" t="s">
        <v>163</v>
      </c>
      <c r="F2966" t="s">
        <v>163</v>
      </c>
      <c r="G2966" t="s">
        <v>87</v>
      </c>
      <c r="H2966">
        <v>10.936547619047618</v>
      </c>
      <c r="I2966">
        <v>12.346428571428572</v>
      </c>
      <c r="J2966">
        <v>11.641488095238095</v>
      </c>
      <c r="K2966" t="s">
        <v>5530</v>
      </c>
      <c r="L2966" t="s">
        <v>71</v>
      </c>
      <c r="N2966" t="s">
        <v>105</v>
      </c>
      <c r="O2966" t="s">
        <v>136</v>
      </c>
      <c r="P2966" t="s">
        <v>8038</v>
      </c>
      <c r="Q2966" s="1" t="s">
        <v>211</v>
      </c>
      <c r="R2966" t="s">
        <v>89</v>
      </c>
      <c r="S2966" t="s">
        <v>2339</v>
      </c>
      <c r="T2966" t="s">
        <v>77</v>
      </c>
      <c r="U2966" t="s">
        <v>94</v>
      </c>
      <c r="V2966" t="s">
        <v>77</v>
      </c>
      <c r="W2966" t="s">
        <v>77</v>
      </c>
      <c r="X2966" t="s">
        <v>211</v>
      </c>
      <c r="Y2966" t="str">
        <f>VLOOKUP(Q2966,[1]Feuil1!$A:$C,3,FALSE)</f>
        <v>Sciences Expérimentales</v>
      </c>
      <c r="Z2966" t="str">
        <f>VLOOKUP(Q2966,[1]Feuil1!$A:$E,5,FALSE)</f>
        <v xml:space="preserve">Scientifique </v>
      </c>
      <c r="AA2966" t="s">
        <v>94</v>
      </c>
      <c r="AB2966" t="s">
        <v>77</v>
      </c>
      <c r="AD2966" t="s">
        <v>62</v>
      </c>
      <c r="AE2966" t="s">
        <v>78</v>
      </c>
      <c r="AF2966" t="s">
        <v>78</v>
      </c>
      <c r="AG2966" t="s">
        <v>8039</v>
      </c>
      <c r="AH2966" t="s">
        <v>64</v>
      </c>
      <c r="AI2966" t="s">
        <v>65</v>
      </c>
      <c r="AJ2966" t="s">
        <v>66</v>
      </c>
      <c r="AK2966">
        <v>16</v>
      </c>
    </row>
    <row r="2967" spans="1:37" x14ac:dyDescent="0.25">
      <c r="A2967">
        <v>2966</v>
      </c>
      <c r="B2967" t="s">
        <v>8040</v>
      </c>
      <c r="C2967" t="s">
        <v>68</v>
      </c>
      <c r="D2967" t="s">
        <v>58</v>
      </c>
      <c r="E2967" t="s">
        <v>1532</v>
      </c>
      <c r="F2967" t="s">
        <v>154</v>
      </c>
      <c r="G2967" t="s">
        <v>87</v>
      </c>
      <c r="H2967">
        <v>16.559999999999999</v>
      </c>
      <c r="I2967">
        <v>16.79</v>
      </c>
      <c r="J2967">
        <v>16.68</v>
      </c>
      <c r="K2967" t="s">
        <v>62</v>
      </c>
      <c r="L2967" t="s">
        <v>115</v>
      </c>
      <c r="N2967" t="s">
        <v>45</v>
      </c>
      <c r="O2967" t="s">
        <v>52</v>
      </c>
      <c r="P2967" t="s">
        <v>8041</v>
      </c>
      <c r="Q2967" s="1" t="s">
        <v>211</v>
      </c>
      <c r="R2967" t="s">
        <v>254</v>
      </c>
      <c r="S2967" t="s">
        <v>2282</v>
      </c>
      <c r="T2967" t="s">
        <v>77</v>
      </c>
      <c r="U2967" t="s">
        <v>94</v>
      </c>
      <c r="V2967" t="s">
        <v>75</v>
      </c>
      <c r="W2967" t="s">
        <v>77</v>
      </c>
      <c r="X2967" t="s">
        <v>211</v>
      </c>
      <c r="Y2967" t="str">
        <f>VLOOKUP(Q2967,[1]Feuil1!$A:$C,3,FALSE)</f>
        <v>Sciences Expérimentales</v>
      </c>
      <c r="Z2967" t="str">
        <f>VLOOKUP(Q2967,[1]Feuil1!$A:$E,5,FALSE)</f>
        <v xml:space="preserve">Scientifique </v>
      </c>
      <c r="AA2967" t="s">
        <v>94</v>
      </c>
      <c r="AB2967" t="s">
        <v>77</v>
      </c>
      <c r="AC2967" t="s">
        <v>101</v>
      </c>
      <c r="AD2967" t="s">
        <v>62</v>
      </c>
      <c r="AE2967" t="s">
        <v>78</v>
      </c>
      <c r="AF2967" t="s">
        <v>78</v>
      </c>
      <c r="AG2967" t="s">
        <v>8042</v>
      </c>
      <c r="AH2967" t="s">
        <v>64</v>
      </c>
      <c r="AI2967" t="s">
        <v>65</v>
      </c>
      <c r="AJ2967" t="s">
        <v>303</v>
      </c>
      <c r="AK2967">
        <v>23</v>
      </c>
    </row>
    <row r="2968" spans="1:37" x14ac:dyDescent="0.25">
      <c r="A2968">
        <v>2967</v>
      </c>
      <c r="B2968" t="s">
        <v>8043</v>
      </c>
      <c r="C2968" t="s">
        <v>68</v>
      </c>
      <c r="D2968" t="s">
        <v>40</v>
      </c>
      <c r="E2968" t="s">
        <v>48</v>
      </c>
      <c r="F2968" t="s">
        <v>49</v>
      </c>
      <c r="G2968" t="s">
        <v>50</v>
      </c>
      <c r="H2968">
        <v>13.346500000000001</v>
      </c>
      <c r="I2968">
        <v>13.033333333333335</v>
      </c>
      <c r="J2968">
        <v>13.189916666666667</v>
      </c>
      <c r="K2968" t="s">
        <v>114</v>
      </c>
      <c r="L2968" t="s">
        <v>89</v>
      </c>
      <c r="N2968" t="s">
        <v>45</v>
      </c>
      <c r="O2968" t="s">
        <v>52</v>
      </c>
      <c r="P2968" t="s">
        <v>7145</v>
      </c>
      <c r="Q2968" s="1" t="s">
        <v>699</v>
      </c>
      <c r="R2968" t="s">
        <v>71</v>
      </c>
      <c r="S2968" t="s">
        <v>1358</v>
      </c>
      <c r="T2968" t="s">
        <v>167</v>
      </c>
      <c r="U2968" t="s">
        <v>58</v>
      </c>
      <c r="V2968" t="s">
        <v>75</v>
      </c>
      <c r="W2968" t="s">
        <v>167</v>
      </c>
      <c r="X2968" t="s">
        <v>701</v>
      </c>
      <c r="Y2968" t="str">
        <f>VLOOKUP(Q2968,[1]Feuil1!$A:$C,3,FALSE)</f>
        <v>Général (Bac Français)</v>
      </c>
      <c r="Z2968" t="str">
        <f>VLOOKUP(Q2968,[1]Feuil1!$A:$E,5,FALSE)</f>
        <v xml:space="preserve">Scientifique </v>
      </c>
      <c r="AA2968" t="s">
        <v>58</v>
      </c>
      <c r="AB2968" t="s">
        <v>77</v>
      </c>
      <c r="AD2968" t="s">
        <v>62</v>
      </c>
      <c r="AE2968" t="s">
        <v>207</v>
      </c>
      <c r="AF2968" t="s">
        <v>120</v>
      </c>
      <c r="AG2968" t="s">
        <v>8044</v>
      </c>
      <c r="AH2968" t="s">
        <v>64</v>
      </c>
      <c r="AI2968" t="s">
        <v>65</v>
      </c>
      <c r="AJ2968" t="s">
        <v>66</v>
      </c>
    </row>
    <row r="2969" spans="1:37" x14ac:dyDescent="0.25">
      <c r="A2969">
        <v>2968</v>
      </c>
      <c r="B2969" t="s">
        <v>8045</v>
      </c>
      <c r="C2969" t="s">
        <v>68</v>
      </c>
      <c r="D2969" t="s">
        <v>84</v>
      </c>
      <c r="E2969" t="s">
        <v>1654</v>
      </c>
      <c r="F2969" t="s">
        <v>293</v>
      </c>
      <c r="G2969" t="s">
        <v>87</v>
      </c>
      <c r="H2969">
        <v>12.382</v>
      </c>
      <c r="I2969">
        <v>11.391</v>
      </c>
      <c r="J2969">
        <v>11.8865</v>
      </c>
      <c r="K2969" t="s">
        <v>521</v>
      </c>
      <c r="L2969" t="s">
        <v>71</v>
      </c>
      <c r="N2969" t="s">
        <v>45</v>
      </c>
      <c r="O2969" t="s">
        <v>136</v>
      </c>
      <c r="P2969" t="s">
        <v>8046</v>
      </c>
      <c r="Q2969" s="1" t="s">
        <v>1425</v>
      </c>
      <c r="R2969" t="s">
        <v>55</v>
      </c>
      <c r="T2969" t="s">
        <v>77</v>
      </c>
      <c r="U2969" t="s">
        <v>94</v>
      </c>
      <c r="V2969" t="s">
        <v>77</v>
      </c>
      <c r="W2969" t="s">
        <v>77</v>
      </c>
      <c r="X2969" t="s">
        <v>186</v>
      </c>
      <c r="Y2969" t="str">
        <f>VLOOKUP(Q2969,[1]Feuil1!$A:$C,3,FALSE)</f>
        <v xml:space="preserve">Science mathématique </v>
      </c>
      <c r="Z2969" t="str">
        <f>VLOOKUP(Q2969,[1]Feuil1!$A:$E,5,FALSE)</f>
        <v xml:space="preserve">Scientifique </v>
      </c>
      <c r="AA2969" t="s">
        <v>94</v>
      </c>
      <c r="AB2969" t="s">
        <v>77</v>
      </c>
      <c r="AD2969" t="s">
        <v>62</v>
      </c>
      <c r="AE2969" t="s">
        <v>168</v>
      </c>
      <c r="AF2969" t="s">
        <v>78</v>
      </c>
      <c r="AG2969" t="s">
        <v>1904</v>
      </c>
      <c r="AH2969" t="s">
        <v>80</v>
      </c>
      <c r="AI2969" t="s">
        <v>122</v>
      </c>
      <c r="AJ2969" t="s">
        <v>488</v>
      </c>
      <c r="AK2969">
        <v>88</v>
      </c>
    </row>
    <row r="2970" spans="1:37" x14ac:dyDescent="0.25">
      <c r="A2970">
        <v>2969</v>
      </c>
      <c r="B2970" t="s">
        <v>8047</v>
      </c>
      <c r="C2970" t="s">
        <v>68</v>
      </c>
      <c r="D2970" t="s">
        <v>58</v>
      </c>
      <c r="E2970" t="s">
        <v>42</v>
      </c>
      <c r="F2970" t="s">
        <v>42</v>
      </c>
      <c r="G2970" t="s">
        <v>43</v>
      </c>
      <c r="H2970">
        <v>0</v>
      </c>
      <c r="I2970">
        <v>0</v>
      </c>
      <c r="J2970">
        <v>12.7</v>
      </c>
      <c r="K2970" t="s">
        <v>5756</v>
      </c>
      <c r="L2970" t="s">
        <v>135</v>
      </c>
      <c r="N2970" t="s">
        <v>45</v>
      </c>
      <c r="O2970" t="s">
        <v>136</v>
      </c>
      <c r="P2970" t="s">
        <v>5422</v>
      </c>
      <c r="Q2970" s="1" t="s">
        <v>211</v>
      </c>
      <c r="R2970" t="s">
        <v>71</v>
      </c>
      <c r="S2970" t="s">
        <v>3262</v>
      </c>
      <c r="T2970" t="s">
        <v>77</v>
      </c>
      <c r="U2970" t="s">
        <v>94</v>
      </c>
      <c r="V2970" t="s">
        <v>785</v>
      </c>
      <c r="W2970" t="s">
        <v>77</v>
      </c>
      <c r="X2970" t="s">
        <v>211</v>
      </c>
      <c r="Y2970" t="str">
        <f>VLOOKUP(Q2970,[1]Feuil1!$A:$C,3,FALSE)</f>
        <v>Sciences Expérimentales</v>
      </c>
      <c r="Z2970" t="str">
        <f>VLOOKUP(Q2970,[1]Feuil1!$A:$E,5,FALSE)</f>
        <v xml:space="preserve">Scientifique </v>
      </c>
      <c r="AA2970" t="s">
        <v>94</v>
      </c>
      <c r="AB2970" t="s">
        <v>77</v>
      </c>
      <c r="AD2970" t="s">
        <v>62</v>
      </c>
      <c r="AE2970" t="s">
        <v>78</v>
      </c>
      <c r="AF2970" t="s">
        <v>634</v>
      </c>
      <c r="AG2970" t="s">
        <v>5097</v>
      </c>
      <c r="AH2970" t="s">
        <v>80</v>
      </c>
      <c r="AI2970" t="s">
        <v>122</v>
      </c>
      <c r="AJ2970" t="s">
        <v>360</v>
      </c>
    </row>
    <row r="2971" spans="1:37" x14ac:dyDescent="0.25">
      <c r="A2971">
        <v>2970</v>
      </c>
      <c r="B2971" t="s">
        <v>8048</v>
      </c>
      <c r="C2971" t="s">
        <v>68</v>
      </c>
      <c r="D2971" t="s">
        <v>58</v>
      </c>
      <c r="E2971" t="s">
        <v>1124</v>
      </c>
      <c r="F2971" t="s">
        <v>49</v>
      </c>
      <c r="G2971" t="s">
        <v>50</v>
      </c>
      <c r="H2971">
        <v>10.925925925925926</v>
      </c>
      <c r="I2971">
        <v>13.787878787878789</v>
      </c>
      <c r="J2971">
        <v>12.5</v>
      </c>
      <c r="K2971" t="s">
        <v>1640</v>
      </c>
      <c r="L2971" t="s">
        <v>115</v>
      </c>
      <c r="N2971" t="s">
        <v>105</v>
      </c>
      <c r="O2971" t="s">
        <v>136</v>
      </c>
      <c r="P2971" t="s">
        <v>5370</v>
      </c>
      <c r="Q2971" s="1" t="s">
        <v>211</v>
      </c>
      <c r="R2971" t="s">
        <v>89</v>
      </c>
      <c r="S2971" t="s">
        <v>1749</v>
      </c>
      <c r="T2971" t="s">
        <v>61</v>
      </c>
      <c r="U2971" t="s">
        <v>1126</v>
      </c>
      <c r="V2971" t="s">
        <v>1646</v>
      </c>
      <c r="W2971" t="s">
        <v>61</v>
      </c>
      <c r="X2971" t="s">
        <v>211</v>
      </c>
      <c r="Y2971" t="str">
        <f>VLOOKUP(Q2971,[1]Feuil1!$A:$C,3,FALSE)</f>
        <v>Sciences Expérimentales</v>
      </c>
      <c r="Z2971" t="str">
        <f>VLOOKUP(Q2971,[1]Feuil1!$A:$E,5,FALSE)</f>
        <v xml:space="preserve">Scientifique </v>
      </c>
      <c r="AA2971" t="s">
        <v>94</v>
      </c>
      <c r="AB2971" t="s">
        <v>77</v>
      </c>
      <c r="AD2971" t="s">
        <v>62</v>
      </c>
      <c r="AE2971" t="s">
        <v>78</v>
      </c>
      <c r="AF2971" t="s">
        <v>78</v>
      </c>
      <c r="AG2971" t="s">
        <v>8049</v>
      </c>
      <c r="AH2971" t="s">
        <v>64</v>
      </c>
      <c r="AI2971" t="s">
        <v>65</v>
      </c>
      <c r="AJ2971" t="s">
        <v>188</v>
      </c>
      <c r="AK2971">
        <v>3</v>
      </c>
    </row>
    <row r="2972" spans="1:37" x14ac:dyDescent="0.25">
      <c r="A2972">
        <v>2971</v>
      </c>
      <c r="B2972" t="s">
        <v>8050</v>
      </c>
      <c r="C2972" t="s">
        <v>68</v>
      </c>
      <c r="D2972" t="s">
        <v>2057</v>
      </c>
      <c r="E2972" t="s">
        <v>2058</v>
      </c>
      <c r="F2972" t="s">
        <v>2058</v>
      </c>
      <c r="G2972" t="s">
        <v>2059</v>
      </c>
      <c r="H2972">
        <v>11.696666666666667</v>
      </c>
      <c r="I2972">
        <v>13.286666666666667</v>
      </c>
      <c r="J2972">
        <v>12.491666666666667</v>
      </c>
      <c r="K2972" t="s">
        <v>2060</v>
      </c>
      <c r="L2972" t="s">
        <v>135</v>
      </c>
      <c r="N2972" t="s">
        <v>45</v>
      </c>
      <c r="O2972" t="s">
        <v>136</v>
      </c>
      <c r="P2972" t="s">
        <v>8051</v>
      </c>
      <c r="Q2972" s="1" t="s">
        <v>211</v>
      </c>
      <c r="R2972" t="s">
        <v>89</v>
      </c>
      <c r="S2972" t="s">
        <v>2190</v>
      </c>
      <c r="T2972" t="s">
        <v>77</v>
      </c>
      <c r="U2972" t="s">
        <v>94</v>
      </c>
      <c r="V2972" t="s">
        <v>77</v>
      </c>
      <c r="W2972" t="s">
        <v>77</v>
      </c>
      <c r="X2972" t="s">
        <v>211</v>
      </c>
      <c r="Y2972" t="str">
        <f>VLOOKUP(Q2972,[1]Feuil1!$A:$C,3,FALSE)</f>
        <v>Sciences Expérimentales</v>
      </c>
      <c r="Z2972" t="str">
        <f>VLOOKUP(Q2972,[1]Feuil1!$A:$E,5,FALSE)</f>
        <v xml:space="preserve">Scientifique </v>
      </c>
      <c r="AA2972" t="s">
        <v>94</v>
      </c>
      <c r="AB2972" t="s">
        <v>77</v>
      </c>
      <c r="AD2972" t="s">
        <v>62</v>
      </c>
      <c r="AE2972" t="s">
        <v>174</v>
      </c>
      <c r="AF2972" t="s">
        <v>120</v>
      </c>
      <c r="AG2972" t="s">
        <v>4258</v>
      </c>
      <c r="AH2972" t="s">
        <v>64</v>
      </c>
      <c r="AI2972" t="s">
        <v>474</v>
      </c>
      <c r="AJ2972" t="s">
        <v>5595</v>
      </c>
      <c r="AK2972">
        <v>11</v>
      </c>
    </row>
    <row r="2973" spans="1:37" x14ac:dyDescent="0.25">
      <c r="A2973">
        <v>2972</v>
      </c>
      <c r="B2973" t="s">
        <v>8052</v>
      </c>
      <c r="C2973" t="s">
        <v>68</v>
      </c>
      <c r="D2973" t="s">
        <v>2057</v>
      </c>
      <c r="E2973" t="s">
        <v>2058</v>
      </c>
      <c r="F2973" t="s">
        <v>2058</v>
      </c>
      <c r="G2973" t="s">
        <v>2059</v>
      </c>
      <c r="H2973">
        <v>13.558000000000002</v>
      </c>
      <c r="I2973">
        <v>12.261666666666668</v>
      </c>
      <c r="J2973">
        <v>12.909833333333333</v>
      </c>
      <c r="K2973" t="s">
        <v>2060</v>
      </c>
      <c r="L2973" t="s">
        <v>135</v>
      </c>
      <c r="N2973" t="s">
        <v>45</v>
      </c>
      <c r="O2973" t="s">
        <v>136</v>
      </c>
      <c r="P2973" t="s">
        <v>8053</v>
      </c>
      <c r="Q2973" s="1" t="s">
        <v>211</v>
      </c>
      <c r="R2973" t="s">
        <v>254</v>
      </c>
      <c r="S2973" t="s">
        <v>1494</v>
      </c>
      <c r="T2973" t="s">
        <v>77</v>
      </c>
      <c r="U2973" t="s">
        <v>94</v>
      </c>
      <c r="V2973" t="s">
        <v>77</v>
      </c>
      <c r="W2973" t="s">
        <v>77</v>
      </c>
      <c r="X2973" t="s">
        <v>211</v>
      </c>
      <c r="Y2973" t="str">
        <f>VLOOKUP(Q2973,[1]Feuil1!$A:$C,3,FALSE)</f>
        <v>Sciences Expérimentales</v>
      </c>
      <c r="Z2973" t="str">
        <f>VLOOKUP(Q2973,[1]Feuil1!$A:$E,5,FALSE)</f>
        <v xml:space="preserve">Scientifique </v>
      </c>
      <c r="AA2973" t="s">
        <v>94</v>
      </c>
      <c r="AB2973" t="s">
        <v>77</v>
      </c>
      <c r="AD2973" t="s">
        <v>62</v>
      </c>
      <c r="AE2973" t="s">
        <v>119</v>
      </c>
      <c r="AF2973" t="s">
        <v>120</v>
      </c>
      <c r="AG2973" t="s">
        <v>3639</v>
      </c>
      <c r="AH2973" t="s">
        <v>64</v>
      </c>
      <c r="AI2973" t="s">
        <v>65</v>
      </c>
      <c r="AJ2973" t="s">
        <v>66</v>
      </c>
      <c r="AK2973">
        <v>2</v>
      </c>
    </row>
    <row r="2974" spans="1:37" x14ac:dyDescent="0.25">
      <c r="A2974">
        <v>2973</v>
      </c>
      <c r="B2974" t="s">
        <v>8054</v>
      </c>
      <c r="C2974" t="s">
        <v>68</v>
      </c>
      <c r="D2974" t="s">
        <v>84</v>
      </c>
      <c r="E2974" t="s">
        <v>1654</v>
      </c>
      <c r="F2974" t="s">
        <v>293</v>
      </c>
      <c r="G2974" t="s">
        <v>87</v>
      </c>
      <c r="H2974">
        <v>14.885</v>
      </c>
      <c r="I2974">
        <v>13.703250000000001</v>
      </c>
      <c r="J2974">
        <v>14.294125000000001</v>
      </c>
      <c r="K2974" t="s">
        <v>294</v>
      </c>
      <c r="L2974" t="s">
        <v>89</v>
      </c>
      <c r="N2974" t="s">
        <v>45</v>
      </c>
      <c r="O2974" t="s">
        <v>136</v>
      </c>
      <c r="P2974" t="s">
        <v>7848</v>
      </c>
      <c r="Q2974" s="1" t="s">
        <v>211</v>
      </c>
      <c r="R2974" t="s">
        <v>254</v>
      </c>
      <c r="S2974" t="s">
        <v>4205</v>
      </c>
      <c r="T2974" t="s">
        <v>77</v>
      </c>
      <c r="U2974" t="s">
        <v>94</v>
      </c>
      <c r="V2974" t="s">
        <v>77</v>
      </c>
      <c r="W2974" t="s">
        <v>77</v>
      </c>
      <c r="X2974" t="s">
        <v>211</v>
      </c>
      <c r="Y2974" t="str">
        <f>VLOOKUP(Q2974,[1]Feuil1!$A:$C,3,FALSE)</f>
        <v>Sciences Expérimentales</v>
      </c>
      <c r="Z2974" t="str">
        <f>VLOOKUP(Q2974,[1]Feuil1!$A:$E,5,FALSE)</f>
        <v xml:space="preserve">Scientifique </v>
      </c>
      <c r="AA2974" t="s">
        <v>94</v>
      </c>
      <c r="AB2974" t="s">
        <v>77</v>
      </c>
      <c r="AC2974" t="s">
        <v>101</v>
      </c>
      <c r="AD2974" t="s">
        <v>62</v>
      </c>
      <c r="AE2974" t="s">
        <v>119</v>
      </c>
      <c r="AF2974" t="s">
        <v>174</v>
      </c>
      <c r="AG2974" t="s">
        <v>4553</v>
      </c>
      <c r="AH2974" t="s">
        <v>64</v>
      </c>
      <c r="AI2974" t="s">
        <v>65</v>
      </c>
      <c r="AJ2974" t="s">
        <v>66</v>
      </c>
      <c r="AK2974">
        <v>13</v>
      </c>
    </row>
    <row r="2975" spans="1:37" x14ac:dyDescent="0.25">
      <c r="A2975">
        <v>2974</v>
      </c>
      <c r="B2975" t="s">
        <v>8055</v>
      </c>
      <c r="C2975" t="s">
        <v>68</v>
      </c>
      <c r="D2975" t="s">
        <v>58</v>
      </c>
      <c r="E2975" t="s">
        <v>1124</v>
      </c>
      <c r="F2975" t="s">
        <v>49</v>
      </c>
      <c r="G2975" t="s">
        <v>50</v>
      </c>
      <c r="H2975">
        <v>7.9629629629629628</v>
      </c>
      <c r="I2975">
        <v>4.545454545454545</v>
      </c>
      <c r="J2975">
        <v>6.083333333333333</v>
      </c>
      <c r="K2975" t="s">
        <v>383</v>
      </c>
      <c r="L2975" t="s">
        <v>71</v>
      </c>
      <c r="N2975" t="s">
        <v>105</v>
      </c>
      <c r="O2975" t="s">
        <v>136</v>
      </c>
      <c r="P2975" t="s">
        <v>8056</v>
      </c>
      <c r="Q2975" s="1" t="s">
        <v>410</v>
      </c>
      <c r="R2975" t="s">
        <v>89</v>
      </c>
      <c r="S2975" t="s">
        <v>4024</v>
      </c>
      <c r="T2975" t="s">
        <v>77</v>
      </c>
      <c r="U2975" t="s">
        <v>1126</v>
      </c>
      <c r="V2975" t="s">
        <v>1646</v>
      </c>
      <c r="W2975" t="s">
        <v>77</v>
      </c>
      <c r="X2975" t="s">
        <v>60</v>
      </c>
      <c r="Y2975" t="str">
        <f>VLOOKUP(Q2975,[1]Feuil1!$A:$C,3,FALSE)</f>
        <v>Sciences Economiques et de Gestion</v>
      </c>
      <c r="Z2975" t="str">
        <f>VLOOKUP(Q2975,[1]Feuil1!$A:$E,5,FALSE)</f>
        <v xml:space="preserve">Economie et gestion </v>
      </c>
      <c r="AA2975" t="s">
        <v>94</v>
      </c>
      <c r="AB2975" t="s">
        <v>77</v>
      </c>
      <c r="AD2975" t="s">
        <v>62</v>
      </c>
      <c r="AE2975" t="s">
        <v>207</v>
      </c>
      <c r="AF2975" t="s">
        <v>634</v>
      </c>
      <c r="AG2975" t="s">
        <v>8057</v>
      </c>
      <c r="AH2975" t="s">
        <v>80</v>
      </c>
      <c r="AI2975" t="s">
        <v>122</v>
      </c>
      <c r="AJ2975" t="s">
        <v>360</v>
      </c>
      <c r="AK2975">
        <v>35</v>
      </c>
    </row>
    <row r="2976" spans="1:37" x14ac:dyDescent="0.25">
      <c r="A2976">
        <v>2975</v>
      </c>
      <c r="B2976" t="s">
        <v>8058</v>
      </c>
      <c r="C2976" t="s">
        <v>68</v>
      </c>
      <c r="D2976" t="s">
        <v>162</v>
      </c>
      <c r="E2976" t="s">
        <v>163</v>
      </c>
      <c r="F2976" t="s">
        <v>163</v>
      </c>
      <c r="G2976" t="s">
        <v>87</v>
      </c>
      <c r="H2976">
        <v>12.721607142857144</v>
      </c>
      <c r="I2976">
        <v>12.380357142857143</v>
      </c>
      <c r="J2976">
        <v>12.550982142857144</v>
      </c>
      <c r="K2976" t="s">
        <v>5530</v>
      </c>
      <c r="L2976" t="s">
        <v>135</v>
      </c>
      <c r="N2976" t="s">
        <v>105</v>
      </c>
      <c r="O2976" t="s">
        <v>136</v>
      </c>
      <c r="P2976" t="s">
        <v>7555</v>
      </c>
      <c r="Q2976" s="1" t="s">
        <v>211</v>
      </c>
      <c r="R2976" t="s">
        <v>254</v>
      </c>
      <c r="S2976" t="s">
        <v>2181</v>
      </c>
      <c r="T2976" t="s">
        <v>77</v>
      </c>
      <c r="U2976" t="s">
        <v>94</v>
      </c>
      <c r="V2976" t="s">
        <v>77</v>
      </c>
      <c r="W2976" t="s">
        <v>77</v>
      </c>
      <c r="X2976" t="s">
        <v>211</v>
      </c>
      <c r="Y2976" t="str">
        <f>VLOOKUP(Q2976,[1]Feuil1!$A:$C,3,FALSE)</f>
        <v>Sciences Expérimentales</v>
      </c>
      <c r="Z2976" t="str">
        <f>VLOOKUP(Q2976,[1]Feuil1!$A:$E,5,FALSE)</f>
        <v xml:space="preserve">Scientifique </v>
      </c>
      <c r="AA2976" t="s">
        <v>94</v>
      </c>
      <c r="AB2976" t="s">
        <v>77</v>
      </c>
      <c r="AD2976" t="s">
        <v>62</v>
      </c>
      <c r="AE2976" t="s">
        <v>168</v>
      </c>
      <c r="AF2976" t="s">
        <v>634</v>
      </c>
      <c r="AG2976" t="s">
        <v>1318</v>
      </c>
      <c r="AH2976" t="s">
        <v>64</v>
      </c>
      <c r="AI2976" t="s">
        <v>65</v>
      </c>
      <c r="AJ2976" t="s">
        <v>66</v>
      </c>
      <c r="AK2976">
        <v>14</v>
      </c>
    </row>
    <row r="2977" spans="1:37" x14ac:dyDescent="0.25">
      <c r="A2977">
        <v>2976</v>
      </c>
      <c r="B2977" t="s">
        <v>8059</v>
      </c>
      <c r="C2977" t="s">
        <v>68</v>
      </c>
      <c r="D2977" t="s">
        <v>58</v>
      </c>
      <c r="E2977" t="s">
        <v>1124</v>
      </c>
      <c r="F2977" t="s">
        <v>49</v>
      </c>
      <c r="G2977" t="s">
        <v>50</v>
      </c>
      <c r="H2977">
        <v>7.4074074074074066</v>
      </c>
      <c r="I2977">
        <v>8.6363636363636367</v>
      </c>
      <c r="J2977">
        <v>8.0833333333333339</v>
      </c>
      <c r="K2977" t="s">
        <v>1640</v>
      </c>
      <c r="L2977" t="s">
        <v>71</v>
      </c>
      <c r="N2977" t="s">
        <v>105</v>
      </c>
      <c r="O2977" t="s">
        <v>136</v>
      </c>
      <c r="P2977" t="s">
        <v>8060</v>
      </c>
      <c r="Q2977" s="1" t="s">
        <v>211</v>
      </c>
      <c r="R2977" t="s">
        <v>254</v>
      </c>
      <c r="S2977" t="s">
        <v>8061</v>
      </c>
      <c r="T2977" t="s">
        <v>77</v>
      </c>
      <c r="U2977" t="s">
        <v>1126</v>
      </c>
      <c r="V2977" t="s">
        <v>1646</v>
      </c>
      <c r="W2977" t="s">
        <v>77</v>
      </c>
      <c r="X2977" t="s">
        <v>211</v>
      </c>
      <c r="Y2977" t="str">
        <f>VLOOKUP(Q2977,[1]Feuil1!$A:$C,3,FALSE)</f>
        <v>Sciences Expérimentales</v>
      </c>
      <c r="Z2977" t="str">
        <f>VLOOKUP(Q2977,[1]Feuil1!$A:$E,5,FALSE)</f>
        <v xml:space="preserve">Scientifique </v>
      </c>
      <c r="AA2977" t="s">
        <v>94</v>
      </c>
      <c r="AB2977" t="s">
        <v>77</v>
      </c>
      <c r="AD2977" t="s">
        <v>62</v>
      </c>
      <c r="AE2977" t="s">
        <v>634</v>
      </c>
      <c r="AF2977" t="s">
        <v>120</v>
      </c>
      <c r="AG2977" t="s">
        <v>980</v>
      </c>
      <c r="AH2977" t="s">
        <v>80</v>
      </c>
      <c r="AI2977" t="s">
        <v>122</v>
      </c>
      <c r="AJ2977" t="s">
        <v>981</v>
      </c>
      <c r="AK2977">
        <v>13</v>
      </c>
    </row>
    <row r="2978" spans="1:37" x14ac:dyDescent="0.25">
      <c r="A2978">
        <v>2977</v>
      </c>
      <c r="B2978" t="s">
        <v>8062</v>
      </c>
      <c r="C2978" t="s">
        <v>68</v>
      </c>
      <c r="D2978" t="s">
        <v>84</v>
      </c>
      <c r="E2978" t="s">
        <v>292</v>
      </c>
      <c r="F2978" t="s">
        <v>293</v>
      </c>
      <c r="G2978" t="s">
        <v>87</v>
      </c>
      <c r="H2978">
        <v>14.0495</v>
      </c>
      <c r="I2978">
        <v>12.61725</v>
      </c>
      <c r="J2978">
        <v>13.333375</v>
      </c>
      <c r="K2978" t="s">
        <v>294</v>
      </c>
      <c r="L2978" t="s">
        <v>135</v>
      </c>
      <c r="N2978" t="s">
        <v>105</v>
      </c>
      <c r="O2978" t="s">
        <v>136</v>
      </c>
      <c r="P2978" t="s">
        <v>7617</v>
      </c>
      <c r="Q2978" s="1" t="s">
        <v>211</v>
      </c>
      <c r="R2978" t="s">
        <v>254</v>
      </c>
      <c r="S2978" t="s">
        <v>1430</v>
      </c>
      <c r="T2978" t="s">
        <v>77</v>
      </c>
      <c r="U2978" t="s">
        <v>94</v>
      </c>
      <c r="V2978" t="s">
        <v>77</v>
      </c>
      <c r="W2978" t="s">
        <v>77</v>
      </c>
      <c r="X2978" t="s">
        <v>211</v>
      </c>
      <c r="Y2978" t="str">
        <f>VLOOKUP(Q2978,[1]Feuil1!$A:$C,3,FALSE)</f>
        <v>Sciences Expérimentales</v>
      </c>
      <c r="Z2978" t="str">
        <f>VLOOKUP(Q2978,[1]Feuil1!$A:$E,5,FALSE)</f>
        <v xml:space="preserve">Scientifique </v>
      </c>
      <c r="AA2978" t="s">
        <v>94</v>
      </c>
      <c r="AB2978" t="s">
        <v>77</v>
      </c>
      <c r="AD2978" t="s">
        <v>62</v>
      </c>
      <c r="AE2978" t="s">
        <v>207</v>
      </c>
      <c r="AF2978" t="s">
        <v>120</v>
      </c>
      <c r="AG2978" t="s">
        <v>4997</v>
      </c>
      <c r="AH2978" t="s">
        <v>64</v>
      </c>
      <c r="AI2978" t="s">
        <v>65</v>
      </c>
      <c r="AJ2978" t="s">
        <v>81</v>
      </c>
      <c r="AK2978">
        <v>22</v>
      </c>
    </row>
    <row r="2979" spans="1:37" x14ac:dyDescent="0.25">
      <c r="A2979">
        <v>2978</v>
      </c>
      <c r="B2979" t="s">
        <v>8063</v>
      </c>
      <c r="C2979" t="s">
        <v>68</v>
      </c>
      <c r="D2979" t="s">
        <v>2057</v>
      </c>
      <c r="E2979" t="s">
        <v>2058</v>
      </c>
      <c r="F2979" t="s">
        <v>2058</v>
      </c>
      <c r="G2979" t="s">
        <v>2059</v>
      </c>
      <c r="H2979">
        <v>9.67</v>
      </c>
      <c r="I2979">
        <v>12.171666666666667</v>
      </c>
      <c r="J2979">
        <v>10.920833333333334</v>
      </c>
      <c r="K2979" t="s">
        <v>2060</v>
      </c>
      <c r="L2979" t="s">
        <v>71</v>
      </c>
      <c r="N2979" t="s">
        <v>45</v>
      </c>
      <c r="O2979" t="s">
        <v>136</v>
      </c>
      <c r="P2979" t="s">
        <v>8064</v>
      </c>
      <c r="Q2979" s="1" t="s">
        <v>211</v>
      </c>
      <c r="R2979" t="s">
        <v>55</v>
      </c>
      <c r="S2979" t="s">
        <v>2312</v>
      </c>
      <c r="T2979" t="s">
        <v>77</v>
      </c>
      <c r="U2979" t="s">
        <v>94</v>
      </c>
      <c r="V2979" t="s">
        <v>77</v>
      </c>
      <c r="W2979" t="s">
        <v>77</v>
      </c>
      <c r="X2979" t="s">
        <v>211</v>
      </c>
      <c r="Y2979" t="str">
        <f>VLOOKUP(Q2979,[1]Feuil1!$A:$C,3,FALSE)</f>
        <v>Sciences Expérimentales</v>
      </c>
      <c r="Z2979" t="str">
        <f>VLOOKUP(Q2979,[1]Feuil1!$A:$E,5,FALSE)</f>
        <v xml:space="preserve">Scientifique </v>
      </c>
      <c r="AA2979" t="s">
        <v>94</v>
      </c>
      <c r="AB2979" t="s">
        <v>77</v>
      </c>
      <c r="AD2979" t="s">
        <v>62</v>
      </c>
      <c r="AE2979" t="s">
        <v>78</v>
      </c>
      <c r="AF2979" t="s">
        <v>168</v>
      </c>
      <c r="AG2979" t="s">
        <v>6577</v>
      </c>
      <c r="AH2979" t="s">
        <v>64</v>
      </c>
      <c r="AI2979" t="s">
        <v>65</v>
      </c>
      <c r="AJ2979" t="s">
        <v>66</v>
      </c>
      <c r="AK2979">
        <v>10</v>
      </c>
    </row>
    <row r="2980" spans="1:37" x14ac:dyDescent="0.25">
      <c r="A2980">
        <v>2979</v>
      </c>
      <c r="B2980" t="s">
        <v>8065</v>
      </c>
      <c r="C2980" t="s">
        <v>68</v>
      </c>
      <c r="D2980" t="s">
        <v>162</v>
      </c>
      <c r="E2980" t="s">
        <v>163</v>
      </c>
      <c r="F2980" t="s">
        <v>163</v>
      </c>
      <c r="G2980" t="s">
        <v>87</v>
      </c>
      <c r="H2980">
        <v>12.050714285714283</v>
      </c>
      <c r="I2980">
        <v>13.192261904761905</v>
      </c>
      <c r="J2980">
        <v>12.621488095238094</v>
      </c>
      <c r="K2980" t="s">
        <v>5530</v>
      </c>
      <c r="L2980" t="s">
        <v>135</v>
      </c>
      <c r="N2980" t="s">
        <v>105</v>
      </c>
      <c r="O2980" t="s">
        <v>136</v>
      </c>
      <c r="P2980" t="s">
        <v>8066</v>
      </c>
      <c r="Q2980" s="1" t="s">
        <v>1425</v>
      </c>
      <c r="S2980" t="s">
        <v>2248</v>
      </c>
      <c r="T2980" t="s">
        <v>77</v>
      </c>
      <c r="U2980" t="s">
        <v>94</v>
      </c>
      <c r="V2980" t="s">
        <v>77</v>
      </c>
      <c r="W2980" t="s">
        <v>77</v>
      </c>
      <c r="X2980" t="s">
        <v>186</v>
      </c>
      <c r="Y2980" t="str">
        <f>VLOOKUP(Q2980,[1]Feuil1!$A:$C,3,FALSE)</f>
        <v xml:space="preserve">Science mathématique </v>
      </c>
      <c r="Z2980" t="str">
        <f>VLOOKUP(Q2980,[1]Feuil1!$A:$E,5,FALSE)</f>
        <v xml:space="preserve">Scientifique </v>
      </c>
      <c r="AA2980" t="s">
        <v>94</v>
      </c>
      <c r="AB2980" t="s">
        <v>77</v>
      </c>
      <c r="AD2980" t="s">
        <v>62</v>
      </c>
      <c r="AE2980" t="s">
        <v>174</v>
      </c>
      <c r="AF2980" t="s">
        <v>78</v>
      </c>
      <c r="AG2980" t="s">
        <v>2184</v>
      </c>
      <c r="AH2980" t="s">
        <v>64</v>
      </c>
      <c r="AI2980" t="s">
        <v>65</v>
      </c>
      <c r="AJ2980" t="s">
        <v>303</v>
      </c>
      <c r="AK2980">
        <v>2</v>
      </c>
    </row>
    <row r="2981" spans="1:37" x14ac:dyDescent="0.25">
      <c r="A2981">
        <v>2980</v>
      </c>
      <c r="B2981" t="s">
        <v>8067</v>
      </c>
      <c r="C2981" t="s">
        <v>39</v>
      </c>
      <c r="D2981" t="s">
        <v>84</v>
      </c>
      <c r="E2981" t="s">
        <v>292</v>
      </c>
      <c r="F2981" t="s">
        <v>293</v>
      </c>
      <c r="G2981" t="s">
        <v>87</v>
      </c>
      <c r="H2981">
        <v>14.157500000000002</v>
      </c>
      <c r="I2981">
        <v>13.9411</v>
      </c>
      <c r="J2981">
        <v>14.049300000000002</v>
      </c>
      <c r="K2981" t="s">
        <v>294</v>
      </c>
      <c r="L2981" t="s">
        <v>89</v>
      </c>
      <c r="N2981" t="s">
        <v>45</v>
      </c>
      <c r="O2981" t="s">
        <v>136</v>
      </c>
      <c r="P2981" t="s">
        <v>1670</v>
      </c>
      <c r="Q2981" s="1" t="s">
        <v>211</v>
      </c>
      <c r="R2981" t="s">
        <v>89</v>
      </c>
      <c r="T2981" t="s">
        <v>979</v>
      </c>
      <c r="U2981" t="s">
        <v>1281</v>
      </c>
      <c r="V2981" t="s">
        <v>979</v>
      </c>
      <c r="W2981" t="s">
        <v>979</v>
      </c>
      <c r="X2981" t="s">
        <v>211</v>
      </c>
      <c r="Y2981" t="str">
        <f>VLOOKUP(Q2981,[1]Feuil1!$A:$C,3,FALSE)</f>
        <v>Sciences Expérimentales</v>
      </c>
      <c r="Z2981" t="str">
        <f>VLOOKUP(Q2981,[1]Feuil1!$A:$E,5,FALSE)</f>
        <v xml:space="preserve">Scientifique </v>
      </c>
      <c r="AA2981" t="s">
        <v>1281</v>
      </c>
      <c r="AB2981" t="s">
        <v>979</v>
      </c>
      <c r="AD2981" t="s">
        <v>62</v>
      </c>
      <c r="AE2981" t="s">
        <v>174</v>
      </c>
      <c r="AF2981" t="s">
        <v>634</v>
      </c>
      <c r="AG2981" t="s">
        <v>8068</v>
      </c>
      <c r="AH2981" t="s">
        <v>80</v>
      </c>
      <c r="AI2981" t="s">
        <v>65</v>
      </c>
      <c r="AJ2981" t="s">
        <v>193</v>
      </c>
      <c r="AK2981">
        <v>20</v>
      </c>
    </row>
    <row r="2982" spans="1:37" x14ac:dyDescent="0.25">
      <c r="A2982">
        <v>2981</v>
      </c>
      <c r="B2982" t="s">
        <v>8069</v>
      </c>
      <c r="C2982" t="s">
        <v>68</v>
      </c>
      <c r="D2982" t="s">
        <v>58</v>
      </c>
      <c r="E2982" t="s">
        <v>1124</v>
      </c>
      <c r="F2982" t="s">
        <v>49</v>
      </c>
      <c r="G2982" t="s">
        <v>50</v>
      </c>
      <c r="H2982">
        <v>16.851851851851851</v>
      </c>
      <c r="I2982">
        <v>14.242424242424242</v>
      </c>
      <c r="J2982">
        <v>15.416666666666668</v>
      </c>
      <c r="K2982" t="s">
        <v>1640</v>
      </c>
      <c r="L2982" t="s">
        <v>115</v>
      </c>
      <c r="N2982" t="s">
        <v>105</v>
      </c>
      <c r="O2982" t="s">
        <v>136</v>
      </c>
      <c r="P2982" t="s">
        <v>7800</v>
      </c>
      <c r="Q2982" s="1" t="s">
        <v>211</v>
      </c>
      <c r="R2982" t="s">
        <v>254</v>
      </c>
      <c r="S2982" t="s">
        <v>7939</v>
      </c>
      <c r="T2982" t="s">
        <v>77</v>
      </c>
      <c r="U2982" t="s">
        <v>1126</v>
      </c>
      <c r="V2982" t="s">
        <v>1646</v>
      </c>
      <c r="W2982" t="s">
        <v>77</v>
      </c>
      <c r="X2982" t="s">
        <v>211</v>
      </c>
      <c r="Y2982" t="str">
        <f>VLOOKUP(Q2982,[1]Feuil1!$A:$C,3,FALSE)</f>
        <v>Sciences Expérimentales</v>
      </c>
      <c r="Z2982" t="str">
        <f>VLOOKUP(Q2982,[1]Feuil1!$A:$E,5,FALSE)</f>
        <v xml:space="preserve">Scientifique </v>
      </c>
      <c r="AA2982" t="s">
        <v>94</v>
      </c>
      <c r="AB2982" t="s">
        <v>77</v>
      </c>
      <c r="AC2982" t="s">
        <v>101</v>
      </c>
      <c r="AD2982" t="s">
        <v>62</v>
      </c>
      <c r="AG2982" t="s">
        <v>8070</v>
      </c>
      <c r="AH2982" t="s">
        <v>80</v>
      </c>
      <c r="AI2982" t="s">
        <v>65</v>
      </c>
      <c r="AJ2982" t="s">
        <v>1018</v>
      </c>
      <c r="AK2982">
        <v>4</v>
      </c>
    </row>
    <row r="2983" spans="1:37" x14ac:dyDescent="0.25">
      <c r="A2983">
        <v>2982</v>
      </c>
      <c r="B2983" t="s">
        <v>8071</v>
      </c>
      <c r="C2983" t="s">
        <v>68</v>
      </c>
      <c r="D2983" t="s">
        <v>162</v>
      </c>
      <c r="E2983" t="s">
        <v>163</v>
      </c>
      <c r="F2983" t="s">
        <v>163</v>
      </c>
      <c r="G2983" t="s">
        <v>87</v>
      </c>
      <c r="H2983">
        <v>12.103392857142858</v>
      </c>
      <c r="I2983">
        <v>11.173809523809524</v>
      </c>
      <c r="J2983">
        <v>11.638601190476191</v>
      </c>
      <c r="K2983" t="s">
        <v>6329</v>
      </c>
      <c r="L2983" t="s">
        <v>71</v>
      </c>
      <c r="N2983" t="s">
        <v>105</v>
      </c>
      <c r="O2983" t="s">
        <v>136</v>
      </c>
      <c r="P2983" t="s">
        <v>5271</v>
      </c>
      <c r="Q2983" s="1" t="s">
        <v>211</v>
      </c>
      <c r="R2983" t="s">
        <v>55</v>
      </c>
      <c r="S2983" t="s">
        <v>767</v>
      </c>
      <c r="T2983" t="s">
        <v>109</v>
      </c>
      <c r="U2983" t="s">
        <v>94</v>
      </c>
      <c r="V2983" t="s">
        <v>77</v>
      </c>
      <c r="W2983" t="s">
        <v>109</v>
      </c>
      <c r="X2983" t="s">
        <v>211</v>
      </c>
      <c r="Y2983" t="str">
        <f>VLOOKUP(Q2983,[1]Feuil1!$A:$C,3,FALSE)</f>
        <v>Sciences Expérimentales</v>
      </c>
      <c r="Z2983" t="str">
        <f>VLOOKUP(Q2983,[1]Feuil1!$A:$E,5,FALSE)</f>
        <v xml:space="preserve">Scientifique </v>
      </c>
      <c r="AA2983" t="s">
        <v>94</v>
      </c>
      <c r="AB2983" t="s">
        <v>77</v>
      </c>
      <c r="AD2983" t="s">
        <v>62</v>
      </c>
      <c r="AE2983" t="s">
        <v>119</v>
      </c>
      <c r="AF2983" t="s">
        <v>78</v>
      </c>
      <c r="AG2983" t="s">
        <v>8072</v>
      </c>
      <c r="AH2983" t="s">
        <v>64</v>
      </c>
      <c r="AI2983" t="s">
        <v>65</v>
      </c>
      <c r="AJ2983" t="s">
        <v>188</v>
      </c>
      <c r="AK2983">
        <v>32</v>
      </c>
    </row>
    <row r="2984" spans="1:37" x14ac:dyDescent="0.25">
      <c r="A2984">
        <v>2983</v>
      </c>
      <c r="B2984" t="s">
        <v>8073</v>
      </c>
      <c r="C2984" t="s">
        <v>68</v>
      </c>
      <c r="D2984" t="s">
        <v>40</v>
      </c>
      <c r="E2984" t="s">
        <v>494</v>
      </c>
      <c r="F2984" t="s">
        <v>49</v>
      </c>
      <c r="G2984" t="s">
        <v>50</v>
      </c>
      <c r="H2984">
        <v>14.479999999999999</v>
      </c>
      <c r="I2984">
        <v>13.21833333333333</v>
      </c>
      <c r="J2984">
        <v>13.849166666666665</v>
      </c>
      <c r="K2984" t="s">
        <v>114</v>
      </c>
      <c r="L2984" t="s">
        <v>115</v>
      </c>
      <c r="N2984" t="s">
        <v>105</v>
      </c>
      <c r="O2984" t="s">
        <v>52</v>
      </c>
      <c r="P2984" t="s">
        <v>5718</v>
      </c>
      <c r="Q2984" s="1" t="s">
        <v>211</v>
      </c>
      <c r="R2984" t="s">
        <v>89</v>
      </c>
      <c r="T2984" t="s">
        <v>979</v>
      </c>
      <c r="U2984" t="s">
        <v>58</v>
      </c>
      <c r="V2984" t="s">
        <v>75</v>
      </c>
      <c r="W2984" t="s">
        <v>979</v>
      </c>
      <c r="X2984" t="s">
        <v>211</v>
      </c>
      <c r="Y2984" t="str">
        <f>VLOOKUP(Q2984,[1]Feuil1!$A:$C,3,FALSE)</f>
        <v>Sciences Expérimentales</v>
      </c>
      <c r="Z2984" t="str">
        <f>VLOOKUP(Q2984,[1]Feuil1!$A:$E,5,FALSE)</f>
        <v xml:space="preserve">Scientifique </v>
      </c>
      <c r="AA2984" t="s">
        <v>58</v>
      </c>
      <c r="AB2984" t="s">
        <v>77</v>
      </c>
      <c r="AC2984" t="s">
        <v>101</v>
      </c>
      <c r="AD2984" t="s">
        <v>62</v>
      </c>
      <c r="AE2984" t="s">
        <v>78</v>
      </c>
      <c r="AF2984" t="s">
        <v>120</v>
      </c>
      <c r="AG2984" t="s">
        <v>8074</v>
      </c>
      <c r="AH2984" t="s">
        <v>64</v>
      </c>
      <c r="AI2984" t="s">
        <v>65</v>
      </c>
      <c r="AJ2984" t="s">
        <v>5336</v>
      </c>
      <c r="AK2984">
        <v>3</v>
      </c>
    </row>
    <row r="2985" spans="1:37" x14ac:dyDescent="0.25">
      <c r="A2985">
        <v>2984</v>
      </c>
      <c r="B2985" t="s">
        <v>8075</v>
      </c>
      <c r="C2985" t="s">
        <v>68</v>
      </c>
      <c r="D2985" t="s">
        <v>2057</v>
      </c>
      <c r="E2985" t="s">
        <v>2058</v>
      </c>
      <c r="F2985" t="s">
        <v>2058</v>
      </c>
      <c r="G2985" t="s">
        <v>2059</v>
      </c>
      <c r="H2985">
        <v>11.973333333333334</v>
      </c>
      <c r="I2985">
        <v>12.89</v>
      </c>
      <c r="J2985">
        <v>12.431666666666667</v>
      </c>
      <c r="K2985" t="s">
        <v>2060</v>
      </c>
      <c r="L2985" t="s">
        <v>135</v>
      </c>
      <c r="N2985" t="s">
        <v>105</v>
      </c>
      <c r="O2985" t="s">
        <v>136</v>
      </c>
      <c r="P2985" t="s">
        <v>8076</v>
      </c>
      <c r="Q2985" s="1" t="s">
        <v>211</v>
      </c>
      <c r="R2985" t="s">
        <v>254</v>
      </c>
      <c r="S2985" t="s">
        <v>3420</v>
      </c>
      <c r="T2985" t="s">
        <v>77</v>
      </c>
      <c r="U2985" t="s">
        <v>94</v>
      </c>
      <c r="V2985" t="s">
        <v>77</v>
      </c>
      <c r="W2985" t="s">
        <v>77</v>
      </c>
      <c r="X2985" t="s">
        <v>211</v>
      </c>
      <c r="Y2985" t="str">
        <f>VLOOKUP(Q2985,[1]Feuil1!$A:$C,3,FALSE)</f>
        <v>Sciences Expérimentales</v>
      </c>
      <c r="Z2985" t="str">
        <f>VLOOKUP(Q2985,[1]Feuil1!$A:$E,5,FALSE)</f>
        <v xml:space="preserve">Scientifique </v>
      </c>
      <c r="AA2985" t="s">
        <v>94</v>
      </c>
      <c r="AB2985" t="s">
        <v>77</v>
      </c>
      <c r="AD2985" t="s">
        <v>62</v>
      </c>
      <c r="AE2985" t="s">
        <v>168</v>
      </c>
      <c r="AF2985" t="s">
        <v>120</v>
      </c>
      <c r="AG2985" t="s">
        <v>3008</v>
      </c>
      <c r="AH2985" t="s">
        <v>64</v>
      </c>
      <c r="AI2985" t="s">
        <v>230</v>
      </c>
      <c r="AJ2985" t="s">
        <v>231</v>
      </c>
      <c r="AK2985">
        <v>19</v>
      </c>
    </row>
    <row r="2986" spans="1:37" x14ac:dyDescent="0.25">
      <c r="A2986">
        <v>2985</v>
      </c>
      <c r="B2986" t="s">
        <v>8077</v>
      </c>
      <c r="C2986" t="s">
        <v>68</v>
      </c>
      <c r="D2986" t="s">
        <v>40</v>
      </c>
      <c r="E2986" t="s">
        <v>48</v>
      </c>
      <c r="F2986" t="s">
        <v>49</v>
      </c>
      <c r="G2986" t="s">
        <v>50</v>
      </c>
      <c r="H2986">
        <v>14.158833333333334</v>
      </c>
      <c r="I2986">
        <v>13.166333333333332</v>
      </c>
      <c r="J2986">
        <v>13.662583333333334</v>
      </c>
      <c r="K2986" t="s">
        <v>114</v>
      </c>
      <c r="L2986" t="s">
        <v>115</v>
      </c>
      <c r="N2986" t="s">
        <v>45</v>
      </c>
      <c r="O2986" t="s">
        <v>52</v>
      </c>
      <c r="P2986" t="s">
        <v>8078</v>
      </c>
      <c r="Q2986" s="1" t="s">
        <v>1425</v>
      </c>
      <c r="R2986" t="s">
        <v>71</v>
      </c>
      <c r="S2986" t="s">
        <v>4156</v>
      </c>
      <c r="T2986" t="s">
        <v>93</v>
      </c>
      <c r="U2986" t="s">
        <v>58</v>
      </c>
      <c r="V2986" t="s">
        <v>75</v>
      </c>
      <c r="W2986" t="s">
        <v>93</v>
      </c>
      <c r="X2986" t="s">
        <v>186</v>
      </c>
      <c r="Y2986" t="str">
        <f>VLOOKUP(Q2986,[1]Feuil1!$A:$C,3,FALSE)</f>
        <v xml:space="preserve">Science mathématique </v>
      </c>
      <c r="Z2986" t="str">
        <f>VLOOKUP(Q2986,[1]Feuil1!$A:$E,5,FALSE)</f>
        <v xml:space="preserve">Scientifique </v>
      </c>
      <c r="AA2986" t="s">
        <v>58</v>
      </c>
      <c r="AB2986" t="s">
        <v>77</v>
      </c>
      <c r="AD2986" t="s">
        <v>62</v>
      </c>
      <c r="AE2986" t="s">
        <v>78</v>
      </c>
      <c r="AF2986" t="s">
        <v>78</v>
      </c>
      <c r="AG2986" t="s">
        <v>8079</v>
      </c>
      <c r="AH2986" t="s">
        <v>80</v>
      </c>
      <c r="AI2986" t="s">
        <v>345</v>
      </c>
      <c r="AJ2986" t="s">
        <v>965</v>
      </c>
    </row>
    <row r="2987" spans="1:37" x14ac:dyDescent="0.25">
      <c r="A2987">
        <v>2986</v>
      </c>
      <c r="B2987" t="s">
        <v>8080</v>
      </c>
      <c r="C2987" t="s">
        <v>68</v>
      </c>
      <c r="D2987" t="s">
        <v>40</v>
      </c>
      <c r="E2987" t="s">
        <v>494</v>
      </c>
      <c r="F2987" t="s">
        <v>49</v>
      </c>
      <c r="G2987" t="s">
        <v>50</v>
      </c>
      <c r="H2987">
        <v>15.262333333333334</v>
      </c>
      <c r="I2987">
        <v>15.370333333333331</v>
      </c>
      <c r="J2987">
        <v>15.316333333333333</v>
      </c>
      <c r="K2987" t="s">
        <v>114</v>
      </c>
      <c r="L2987" t="s">
        <v>115</v>
      </c>
      <c r="N2987" t="s">
        <v>45</v>
      </c>
      <c r="O2987" t="s">
        <v>52</v>
      </c>
      <c r="P2987" t="s">
        <v>8081</v>
      </c>
      <c r="Q2987" s="1" t="s">
        <v>410</v>
      </c>
      <c r="R2987" t="s">
        <v>55</v>
      </c>
      <c r="T2987" t="s">
        <v>97</v>
      </c>
      <c r="U2987" t="s">
        <v>58</v>
      </c>
      <c r="V2987" t="s">
        <v>75</v>
      </c>
      <c r="W2987" t="s">
        <v>97</v>
      </c>
      <c r="X2987" t="s">
        <v>60</v>
      </c>
      <c r="Y2987" t="str">
        <f>VLOOKUP(Q2987,[1]Feuil1!$A:$C,3,FALSE)</f>
        <v>Sciences Economiques et de Gestion</v>
      </c>
      <c r="Z2987" t="str">
        <f>VLOOKUP(Q2987,[1]Feuil1!$A:$E,5,FALSE)</f>
        <v xml:space="preserve">Economie et gestion </v>
      </c>
      <c r="AA2987" t="s">
        <v>58</v>
      </c>
      <c r="AB2987" t="s">
        <v>77</v>
      </c>
      <c r="AC2987" t="s">
        <v>101</v>
      </c>
      <c r="AD2987" t="s">
        <v>62</v>
      </c>
      <c r="AE2987" t="s">
        <v>78</v>
      </c>
      <c r="AF2987" t="s">
        <v>78</v>
      </c>
      <c r="AG2987" t="s">
        <v>8082</v>
      </c>
      <c r="AH2987" t="s">
        <v>64</v>
      </c>
      <c r="AI2987" t="s">
        <v>65</v>
      </c>
      <c r="AJ2987" t="s">
        <v>3379</v>
      </c>
      <c r="AK2987">
        <v>11</v>
      </c>
    </row>
    <row r="2988" spans="1:37" x14ac:dyDescent="0.25">
      <c r="A2988">
        <v>2987</v>
      </c>
      <c r="B2988" t="s">
        <v>8083</v>
      </c>
      <c r="C2988" t="s">
        <v>68</v>
      </c>
      <c r="D2988" t="s">
        <v>2057</v>
      </c>
      <c r="E2988" t="s">
        <v>2058</v>
      </c>
      <c r="F2988" t="s">
        <v>2058</v>
      </c>
      <c r="G2988" t="s">
        <v>2059</v>
      </c>
      <c r="H2988">
        <v>13.140533333333336</v>
      </c>
      <c r="I2988">
        <v>14.519166666666665</v>
      </c>
      <c r="J2988">
        <v>13.82985</v>
      </c>
      <c r="K2988" t="s">
        <v>2060</v>
      </c>
      <c r="L2988" t="s">
        <v>135</v>
      </c>
      <c r="N2988" t="s">
        <v>45</v>
      </c>
      <c r="O2988" t="s">
        <v>136</v>
      </c>
      <c r="P2988" t="s">
        <v>6081</v>
      </c>
      <c r="Q2988" s="1" t="s">
        <v>211</v>
      </c>
      <c r="R2988" t="s">
        <v>254</v>
      </c>
      <c r="S2988" t="s">
        <v>4795</v>
      </c>
      <c r="T2988" t="s">
        <v>109</v>
      </c>
      <c r="U2988" t="s">
        <v>94</v>
      </c>
      <c r="V2988" t="s">
        <v>77</v>
      </c>
      <c r="W2988" t="s">
        <v>109</v>
      </c>
      <c r="X2988" t="s">
        <v>211</v>
      </c>
      <c r="Y2988" t="str">
        <f>VLOOKUP(Q2988,[1]Feuil1!$A:$C,3,FALSE)</f>
        <v>Sciences Expérimentales</v>
      </c>
      <c r="Z2988" t="str">
        <f>VLOOKUP(Q2988,[1]Feuil1!$A:$E,5,FALSE)</f>
        <v xml:space="preserve">Scientifique </v>
      </c>
      <c r="AA2988" t="s">
        <v>94</v>
      </c>
      <c r="AB2988" t="s">
        <v>77</v>
      </c>
      <c r="AD2988" t="s">
        <v>62</v>
      </c>
      <c r="AE2988" t="s">
        <v>119</v>
      </c>
      <c r="AF2988" t="s">
        <v>120</v>
      </c>
      <c r="AG2988" t="s">
        <v>5401</v>
      </c>
      <c r="AH2988" t="s">
        <v>64</v>
      </c>
      <c r="AI2988" t="s">
        <v>65</v>
      </c>
      <c r="AJ2988" t="s">
        <v>188</v>
      </c>
      <c r="AK2988">
        <v>1</v>
      </c>
    </row>
    <row r="2989" spans="1:37" x14ac:dyDescent="0.25">
      <c r="A2989">
        <v>2988</v>
      </c>
      <c r="B2989" t="s">
        <v>8084</v>
      </c>
      <c r="C2989" t="s">
        <v>68</v>
      </c>
      <c r="D2989" t="s">
        <v>162</v>
      </c>
      <c r="E2989" t="s">
        <v>163</v>
      </c>
      <c r="F2989" t="s">
        <v>163</v>
      </c>
      <c r="G2989" t="s">
        <v>87</v>
      </c>
      <c r="H2989">
        <v>0</v>
      </c>
      <c r="I2989">
        <v>0</v>
      </c>
      <c r="J2989">
        <v>0</v>
      </c>
      <c r="K2989" t="s">
        <v>8085</v>
      </c>
      <c r="N2989" t="s">
        <v>105</v>
      </c>
      <c r="O2989" t="s">
        <v>136</v>
      </c>
      <c r="P2989" t="s">
        <v>7647</v>
      </c>
      <c r="Q2989" s="1" t="s">
        <v>211</v>
      </c>
      <c r="R2989" t="s">
        <v>254</v>
      </c>
      <c r="S2989" t="s">
        <v>2316</v>
      </c>
      <c r="T2989" t="s">
        <v>77</v>
      </c>
      <c r="U2989" t="s">
        <v>94</v>
      </c>
      <c r="V2989" t="s">
        <v>77</v>
      </c>
      <c r="W2989" t="s">
        <v>77</v>
      </c>
      <c r="X2989" t="s">
        <v>211</v>
      </c>
      <c r="Y2989" t="str">
        <f>VLOOKUP(Q2989,[1]Feuil1!$A:$C,3,FALSE)</f>
        <v>Sciences Expérimentales</v>
      </c>
      <c r="Z2989" t="str">
        <f>VLOOKUP(Q2989,[1]Feuil1!$A:$E,5,FALSE)</f>
        <v xml:space="preserve">Scientifique </v>
      </c>
      <c r="AA2989" t="s">
        <v>94</v>
      </c>
      <c r="AB2989" t="s">
        <v>77</v>
      </c>
      <c r="AD2989" t="s">
        <v>746</v>
      </c>
      <c r="AG2989" t="s">
        <v>5111</v>
      </c>
      <c r="AH2989" t="s">
        <v>64</v>
      </c>
      <c r="AI2989" t="s">
        <v>65</v>
      </c>
      <c r="AJ2989" t="s">
        <v>66</v>
      </c>
    </row>
    <row r="2990" spans="1:37" x14ac:dyDescent="0.25">
      <c r="A2990">
        <v>2989</v>
      </c>
      <c r="B2990" t="s">
        <v>8086</v>
      </c>
      <c r="C2990" t="s">
        <v>68</v>
      </c>
      <c r="D2990" t="s">
        <v>58</v>
      </c>
      <c r="E2990" t="s">
        <v>1124</v>
      </c>
      <c r="F2990" t="s">
        <v>49</v>
      </c>
      <c r="G2990" t="s">
        <v>50</v>
      </c>
      <c r="H2990">
        <v>11.666666666666668</v>
      </c>
      <c r="I2990">
        <v>12.272727272727273</v>
      </c>
      <c r="J2990">
        <v>12</v>
      </c>
      <c r="K2990" t="s">
        <v>1640</v>
      </c>
      <c r="L2990" t="s">
        <v>89</v>
      </c>
      <c r="N2990" t="s">
        <v>105</v>
      </c>
      <c r="O2990" t="s">
        <v>136</v>
      </c>
      <c r="P2990" t="s">
        <v>8087</v>
      </c>
      <c r="Q2990" s="1" t="s">
        <v>410</v>
      </c>
      <c r="R2990" t="s">
        <v>89</v>
      </c>
      <c r="S2990" t="s">
        <v>1770</v>
      </c>
      <c r="T2990" t="s">
        <v>77</v>
      </c>
      <c r="U2990" t="s">
        <v>1126</v>
      </c>
      <c r="V2990" t="s">
        <v>1646</v>
      </c>
      <c r="W2990" t="s">
        <v>77</v>
      </c>
      <c r="X2990" t="s">
        <v>60</v>
      </c>
      <c r="Y2990" t="str">
        <f>VLOOKUP(Q2990,[1]Feuil1!$A:$C,3,FALSE)</f>
        <v>Sciences Economiques et de Gestion</v>
      </c>
      <c r="Z2990" t="str">
        <f>VLOOKUP(Q2990,[1]Feuil1!$A:$E,5,FALSE)</f>
        <v xml:space="preserve">Economie et gestion </v>
      </c>
      <c r="AA2990" t="s">
        <v>94</v>
      </c>
      <c r="AB2990" t="s">
        <v>77</v>
      </c>
      <c r="AC2990" t="s">
        <v>101</v>
      </c>
      <c r="AD2990" t="s">
        <v>62</v>
      </c>
      <c r="AE2990" t="s">
        <v>119</v>
      </c>
      <c r="AF2990" t="s">
        <v>634</v>
      </c>
      <c r="AG2990" t="s">
        <v>4298</v>
      </c>
      <c r="AH2990" t="s">
        <v>64</v>
      </c>
      <c r="AI2990" t="s">
        <v>65</v>
      </c>
      <c r="AJ2990" t="s">
        <v>223</v>
      </c>
      <c r="AK2990">
        <v>6</v>
      </c>
    </row>
    <row r="2991" spans="1:37" x14ac:dyDescent="0.25">
      <c r="A2991">
        <v>2990</v>
      </c>
      <c r="B2991" t="s">
        <v>8088</v>
      </c>
      <c r="C2991" t="s">
        <v>68</v>
      </c>
      <c r="D2991" t="s">
        <v>2057</v>
      </c>
      <c r="E2991" t="s">
        <v>2058</v>
      </c>
      <c r="F2991" t="s">
        <v>2058</v>
      </c>
      <c r="G2991" t="s">
        <v>2059</v>
      </c>
      <c r="H2991">
        <v>11.488799999999999</v>
      </c>
      <c r="I2991">
        <v>12.144166666666669</v>
      </c>
      <c r="J2991">
        <v>11.816483333333332</v>
      </c>
      <c r="K2991" t="s">
        <v>2060</v>
      </c>
      <c r="L2991" t="s">
        <v>71</v>
      </c>
      <c r="N2991" t="s">
        <v>105</v>
      </c>
      <c r="O2991" t="s">
        <v>136</v>
      </c>
      <c r="P2991" t="s">
        <v>7779</v>
      </c>
      <c r="Q2991" s="1" t="s">
        <v>211</v>
      </c>
      <c r="R2991" t="s">
        <v>89</v>
      </c>
      <c r="S2991" t="s">
        <v>1433</v>
      </c>
      <c r="T2991" t="s">
        <v>77</v>
      </c>
      <c r="U2991" t="s">
        <v>94</v>
      </c>
      <c r="V2991" t="s">
        <v>77</v>
      </c>
      <c r="W2991" t="s">
        <v>77</v>
      </c>
      <c r="X2991" t="s">
        <v>211</v>
      </c>
      <c r="Y2991" t="str">
        <f>VLOOKUP(Q2991,[1]Feuil1!$A:$C,3,FALSE)</f>
        <v>Sciences Expérimentales</v>
      </c>
      <c r="Z2991" t="str">
        <f>VLOOKUP(Q2991,[1]Feuil1!$A:$E,5,FALSE)</f>
        <v xml:space="preserve">Scientifique </v>
      </c>
      <c r="AA2991" t="s">
        <v>94</v>
      </c>
      <c r="AB2991" t="s">
        <v>77</v>
      </c>
      <c r="AD2991" t="s">
        <v>62</v>
      </c>
      <c r="AE2991" t="s">
        <v>197</v>
      </c>
      <c r="AF2991" t="s">
        <v>120</v>
      </c>
      <c r="AG2991" t="s">
        <v>8089</v>
      </c>
      <c r="AH2991" t="s">
        <v>80</v>
      </c>
      <c r="AI2991" t="s">
        <v>230</v>
      </c>
      <c r="AJ2991" t="s">
        <v>231</v>
      </c>
    </row>
    <row r="2992" spans="1:37" x14ac:dyDescent="0.25">
      <c r="A2992">
        <v>2991</v>
      </c>
      <c r="B2992" t="s">
        <v>8090</v>
      </c>
      <c r="C2992" t="s">
        <v>68</v>
      </c>
      <c r="D2992" t="s">
        <v>2057</v>
      </c>
      <c r="E2992" t="s">
        <v>2058</v>
      </c>
      <c r="F2992" t="s">
        <v>2058</v>
      </c>
      <c r="G2992" t="s">
        <v>2059</v>
      </c>
      <c r="H2992">
        <v>11.233200000000002</v>
      </c>
      <c r="I2992">
        <v>11.453333333333333</v>
      </c>
      <c r="J2992">
        <v>11.343266666666665</v>
      </c>
      <c r="K2992" t="s">
        <v>2060</v>
      </c>
      <c r="L2992" t="s">
        <v>71</v>
      </c>
      <c r="N2992" t="s">
        <v>45</v>
      </c>
      <c r="O2992" t="s">
        <v>136</v>
      </c>
      <c r="P2992" t="s">
        <v>8091</v>
      </c>
      <c r="Q2992" s="1" t="s">
        <v>211</v>
      </c>
      <c r="R2992" t="s">
        <v>89</v>
      </c>
      <c r="S2992" t="s">
        <v>8092</v>
      </c>
      <c r="T2992" t="s">
        <v>77</v>
      </c>
      <c r="U2992" t="s">
        <v>94</v>
      </c>
      <c r="V2992" t="s">
        <v>77</v>
      </c>
      <c r="W2992" t="s">
        <v>77</v>
      </c>
      <c r="X2992" t="s">
        <v>211</v>
      </c>
      <c r="Y2992" t="str">
        <f>VLOOKUP(Q2992,[1]Feuil1!$A:$C,3,FALSE)</f>
        <v>Sciences Expérimentales</v>
      </c>
      <c r="Z2992" t="str">
        <f>VLOOKUP(Q2992,[1]Feuil1!$A:$E,5,FALSE)</f>
        <v xml:space="preserve">Scientifique </v>
      </c>
      <c r="AA2992" t="s">
        <v>94</v>
      </c>
      <c r="AB2992" t="s">
        <v>77</v>
      </c>
      <c r="AD2992" t="s">
        <v>62</v>
      </c>
      <c r="AE2992" t="s">
        <v>78</v>
      </c>
      <c r="AF2992" t="s">
        <v>120</v>
      </c>
      <c r="AG2992" t="s">
        <v>8093</v>
      </c>
      <c r="AH2992" t="s">
        <v>64</v>
      </c>
      <c r="AI2992" t="s">
        <v>474</v>
      </c>
      <c r="AJ2992" t="s">
        <v>5595</v>
      </c>
      <c r="AK2992">
        <v>15</v>
      </c>
    </row>
    <row r="2993" spans="1:37" x14ac:dyDescent="0.25">
      <c r="A2993">
        <v>2992</v>
      </c>
      <c r="B2993" t="s">
        <v>8094</v>
      </c>
      <c r="C2993" t="s">
        <v>68</v>
      </c>
      <c r="D2993" t="s">
        <v>2057</v>
      </c>
      <c r="E2993" t="s">
        <v>2058</v>
      </c>
      <c r="F2993" t="s">
        <v>2058</v>
      </c>
      <c r="G2993" t="s">
        <v>2059</v>
      </c>
      <c r="H2993">
        <v>13.463066666666668</v>
      </c>
      <c r="I2993">
        <v>15.541666666666666</v>
      </c>
      <c r="J2993">
        <v>14.502366666666669</v>
      </c>
      <c r="K2993" t="s">
        <v>2060</v>
      </c>
      <c r="L2993" t="s">
        <v>89</v>
      </c>
      <c r="N2993" t="s">
        <v>105</v>
      </c>
      <c r="O2993" t="s">
        <v>136</v>
      </c>
      <c r="P2993" t="s">
        <v>5110</v>
      </c>
      <c r="Q2993" s="1" t="s">
        <v>211</v>
      </c>
      <c r="R2993" t="s">
        <v>254</v>
      </c>
      <c r="S2993" t="s">
        <v>8095</v>
      </c>
      <c r="T2993" t="s">
        <v>109</v>
      </c>
      <c r="U2993" t="s">
        <v>94</v>
      </c>
      <c r="V2993" t="s">
        <v>77</v>
      </c>
      <c r="W2993" t="s">
        <v>109</v>
      </c>
      <c r="X2993" t="s">
        <v>211</v>
      </c>
      <c r="Y2993" t="str">
        <f>VLOOKUP(Q2993,[1]Feuil1!$A:$C,3,FALSE)</f>
        <v>Sciences Expérimentales</v>
      </c>
      <c r="Z2993" t="str">
        <f>VLOOKUP(Q2993,[1]Feuil1!$A:$E,5,FALSE)</f>
        <v xml:space="preserve">Scientifique </v>
      </c>
      <c r="AA2993" t="s">
        <v>94</v>
      </c>
      <c r="AB2993" t="s">
        <v>77</v>
      </c>
      <c r="AD2993" t="s">
        <v>62</v>
      </c>
      <c r="AE2993" t="s">
        <v>197</v>
      </c>
      <c r="AF2993" t="s">
        <v>120</v>
      </c>
      <c r="AG2993" t="s">
        <v>8096</v>
      </c>
      <c r="AH2993" t="s">
        <v>80</v>
      </c>
      <c r="AI2993" t="s">
        <v>230</v>
      </c>
      <c r="AJ2993" t="s">
        <v>2842</v>
      </c>
    </row>
    <row r="2994" spans="1:37" x14ac:dyDescent="0.25">
      <c r="A2994">
        <v>2993</v>
      </c>
      <c r="B2994" t="s">
        <v>8097</v>
      </c>
      <c r="C2994" t="s">
        <v>68</v>
      </c>
      <c r="D2994" t="s">
        <v>2057</v>
      </c>
      <c r="E2994" t="s">
        <v>2058</v>
      </c>
      <c r="F2994" t="s">
        <v>2058</v>
      </c>
      <c r="G2994" t="s">
        <v>2059</v>
      </c>
      <c r="H2994">
        <v>8.1116666666666664</v>
      </c>
      <c r="I2994">
        <v>10.138333333333334</v>
      </c>
      <c r="J2994">
        <v>9.1250000000000018</v>
      </c>
      <c r="K2994" t="s">
        <v>2110</v>
      </c>
      <c r="N2994" t="s">
        <v>45</v>
      </c>
      <c r="O2994" t="s">
        <v>136</v>
      </c>
      <c r="P2994" t="s">
        <v>8098</v>
      </c>
      <c r="Q2994" s="1" t="s">
        <v>211</v>
      </c>
      <c r="R2994" t="s">
        <v>55</v>
      </c>
      <c r="S2994" t="s">
        <v>2159</v>
      </c>
      <c r="T2994" t="s">
        <v>77</v>
      </c>
      <c r="U2994" t="s">
        <v>94</v>
      </c>
      <c r="V2994" t="s">
        <v>77</v>
      </c>
      <c r="W2994" t="s">
        <v>77</v>
      </c>
      <c r="X2994" t="s">
        <v>211</v>
      </c>
      <c r="Y2994" t="str">
        <f>VLOOKUP(Q2994,[1]Feuil1!$A:$C,3,FALSE)</f>
        <v>Sciences Expérimentales</v>
      </c>
      <c r="Z2994" t="str">
        <f>VLOOKUP(Q2994,[1]Feuil1!$A:$E,5,FALSE)</f>
        <v xml:space="preserve">Scientifique </v>
      </c>
      <c r="AA2994" t="s">
        <v>94</v>
      </c>
      <c r="AB2994" t="s">
        <v>77</v>
      </c>
      <c r="AD2994" t="s">
        <v>46</v>
      </c>
      <c r="AE2994" t="s">
        <v>78</v>
      </c>
      <c r="AF2994" t="s">
        <v>120</v>
      </c>
      <c r="AG2994" t="s">
        <v>6577</v>
      </c>
      <c r="AH2994" t="s">
        <v>64</v>
      </c>
      <c r="AI2994" t="s">
        <v>65</v>
      </c>
      <c r="AJ2994" t="s">
        <v>66</v>
      </c>
    </row>
    <row r="2995" spans="1:37" x14ac:dyDescent="0.25">
      <c r="A2995">
        <v>2994</v>
      </c>
      <c r="B2995" t="s">
        <v>8099</v>
      </c>
      <c r="C2995" t="s">
        <v>68</v>
      </c>
      <c r="D2995" t="s">
        <v>2057</v>
      </c>
      <c r="E2995" t="s">
        <v>2058</v>
      </c>
      <c r="F2995" t="s">
        <v>2058</v>
      </c>
      <c r="G2995" t="s">
        <v>2059</v>
      </c>
      <c r="H2995">
        <v>11.528799999999999</v>
      </c>
      <c r="I2995">
        <v>12.699999999999998</v>
      </c>
      <c r="J2995">
        <v>12.114399999999998</v>
      </c>
      <c r="K2995" t="s">
        <v>2060</v>
      </c>
      <c r="L2995" t="s">
        <v>135</v>
      </c>
      <c r="N2995" t="s">
        <v>105</v>
      </c>
      <c r="O2995" t="s">
        <v>136</v>
      </c>
      <c r="P2995" t="s">
        <v>7691</v>
      </c>
      <c r="Q2995" s="1" t="s">
        <v>211</v>
      </c>
      <c r="R2995" t="s">
        <v>55</v>
      </c>
      <c r="S2995" t="s">
        <v>1301</v>
      </c>
      <c r="T2995" t="s">
        <v>77</v>
      </c>
      <c r="U2995" t="s">
        <v>94</v>
      </c>
      <c r="V2995" t="s">
        <v>77</v>
      </c>
      <c r="W2995" t="s">
        <v>77</v>
      </c>
      <c r="X2995" t="s">
        <v>211</v>
      </c>
      <c r="Y2995" t="str">
        <f>VLOOKUP(Q2995,[1]Feuil1!$A:$C,3,FALSE)</f>
        <v>Sciences Expérimentales</v>
      </c>
      <c r="Z2995" t="str">
        <f>VLOOKUP(Q2995,[1]Feuil1!$A:$E,5,FALSE)</f>
        <v xml:space="preserve">Scientifique </v>
      </c>
      <c r="AA2995" t="s">
        <v>94</v>
      </c>
      <c r="AB2995" t="s">
        <v>77</v>
      </c>
      <c r="AD2995" t="s">
        <v>62</v>
      </c>
      <c r="AE2995" t="s">
        <v>119</v>
      </c>
      <c r="AF2995" t="s">
        <v>174</v>
      </c>
      <c r="AG2995" t="s">
        <v>2599</v>
      </c>
      <c r="AH2995" t="s">
        <v>80</v>
      </c>
      <c r="AI2995" t="s">
        <v>285</v>
      </c>
      <c r="AJ2995" t="s">
        <v>2600</v>
      </c>
      <c r="AK2995">
        <v>13</v>
      </c>
    </row>
    <row r="2996" spans="1:37" x14ac:dyDescent="0.25">
      <c r="A2996">
        <v>2995</v>
      </c>
      <c r="B2996" t="s">
        <v>8100</v>
      </c>
      <c r="C2996" t="s">
        <v>68</v>
      </c>
      <c r="D2996" t="s">
        <v>58</v>
      </c>
      <c r="E2996" t="s">
        <v>1124</v>
      </c>
      <c r="F2996" t="s">
        <v>49</v>
      </c>
      <c r="G2996" t="s">
        <v>50</v>
      </c>
      <c r="H2996">
        <v>6.481481481481481</v>
      </c>
      <c r="I2996">
        <v>10</v>
      </c>
      <c r="J2996">
        <v>8.4166666666666661</v>
      </c>
      <c r="K2996" t="s">
        <v>1640</v>
      </c>
      <c r="L2996" t="s">
        <v>71</v>
      </c>
      <c r="N2996" t="s">
        <v>45</v>
      </c>
      <c r="O2996" t="s">
        <v>136</v>
      </c>
      <c r="P2996" t="s">
        <v>8101</v>
      </c>
      <c r="Q2996" s="1" t="s">
        <v>410</v>
      </c>
      <c r="R2996" t="s">
        <v>55</v>
      </c>
      <c r="S2996" t="s">
        <v>4559</v>
      </c>
      <c r="T2996" t="s">
        <v>77</v>
      </c>
      <c r="U2996" t="s">
        <v>1126</v>
      </c>
      <c r="V2996" t="s">
        <v>1646</v>
      </c>
      <c r="W2996" t="s">
        <v>77</v>
      </c>
      <c r="X2996" t="s">
        <v>60</v>
      </c>
      <c r="Y2996" t="str">
        <f>VLOOKUP(Q2996,[1]Feuil1!$A:$C,3,FALSE)</f>
        <v>Sciences Economiques et de Gestion</v>
      </c>
      <c r="Z2996" t="str">
        <f>VLOOKUP(Q2996,[1]Feuil1!$A:$E,5,FALSE)</f>
        <v xml:space="preserve">Economie et gestion </v>
      </c>
      <c r="AA2996" t="s">
        <v>94</v>
      </c>
      <c r="AB2996" t="s">
        <v>77</v>
      </c>
      <c r="AD2996" t="s">
        <v>62</v>
      </c>
      <c r="AE2996" t="s">
        <v>197</v>
      </c>
      <c r="AF2996" t="s">
        <v>634</v>
      </c>
      <c r="AG2996" t="s">
        <v>5805</v>
      </c>
      <c r="AH2996" t="s">
        <v>64</v>
      </c>
      <c r="AI2996" t="s">
        <v>65</v>
      </c>
      <c r="AJ2996" t="s">
        <v>8102</v>
      </c>
      <c r="AK2996">
        <v>10</v>
      </c>
    </row>
    <row r="2997" spans="1:37" x14ac:dyDescent="0.25">
      <c r="A2997">
        <v>2996</v>
      </c>
      <c r="B2997" t="s">
        <v>8103</v>
      </c>
      <c r="C2997" t="s">
        <v>68</v>
      </c>
      <c r="D2997" t="s">
        <v>2057</v>
      </c>
      <c r="E2997" t="s">
        <v>2058</v>
      </c>
      <c r="F2997" t="s">
        <v>2058</v>
      </c>
      <c r="G2997" t="s">
        <v>2059</v>
      </c>
      <c r="H2997">
        <v>11.186666666666667</v>
      </c>
      <c r="I2997">
        <v>12.987499999999999</v>
      </c>
      <c r="J2997">
        <v>12.087083333333334</v>
      </c>
      <c r="K2997" t="s">
        <v>2060</v>
      </c>
      <c r="L2997" t="s">
        <v>135</v>
      </c>
      <c r="N2997" t="s">
        <v>45</v>
      </c>
      <c r="O2997" t="s">
        <v>136</v>
      </c>
      <c r="P2997" t="s">
        <v>8104</v>
      </c>
      <c r="Q2997" s="1" t="s">
        <v>211</v>
      </c>
      <c r="R2997" t="s">
        <v>89</v>
      </c>
      <c r="S2997" t="s">
        <v>477</v>
      </c>
      <c r="T2997" t="s">
        <v>77</v>
      </c>
      <c r="U2997" t="s">
        <v>94</v>
      </c>
      <c r="V2997" t="s">
        <v>77</v>
      </c>
      <c r="W2997" t="s">
        <v>77</v>
      </c>
      <c r="X2997" t="s">
        <v>211</v>
      </c>
      <c r="Y2997" t="str">
        <f>VLOOKUP(Q2997,[1]Feuil1!$A:$C,3,FALSE)</f>
        <v>Sciences Expérimentales</v>
      </c>
      <c r="Z2997" t="str">
        <f>VLOOKUP(Q2997,[1]Feuil1!$A:$E,5,FALSE)</f>
        <v xml:space="preserve">Scientifique </v>
      </c>
      <c r="AA2997" t="s">
        <v>94</v>
      </c>
      <c r="AB2997" t="s">
        <v>77</v>
      </c>
      <c r="AD2997" t="s">
        <v>62</v>
      </c>
      <c r="AE2997" t="s">
        <v>168</v>
      </c>
      <c r="AF2997" t="s">
        <v>174</v>
      </c>
      <c r="AG2997" t="s">
        <v>1537</v>
      </c>
      <c r="AH2997" t="s">
        <v>64</v>
      </c>
      <c r="AI2997" t="s">
        <v>285</v>
      </c>
      <c r="AJ2997" t="s">
        <v>286</v>
      </c>
      <c r="AK2997">
        <v>25</v>
      </c>
    </row>
    <row r="2998" spans="1:37" x14ac:dyDescent="0.25">
      <c r="A2998">
        <v>2997</v>
      </c>
      <c r="B2998" t="s">
        <v>8105</v>
      </c>
      <c r="C2998" t="s">
        <v>68</v>
      </c>
      <c r="D2998" t="s">
        <v>2057</v>
      </c>
      <c r="E2998" t="s">
        <v>2058</v>
      </c>
      <c r="F2998" t="s">
        <v>2058</v>
      </c>
      <c r="G2998" t="s">
        <v>2059</v>
      </c>
      <c r="H2998">
        <v>13.604533333333336</v>
      </c>
      <c r="I2998">
        <v>14.6225</v>
      </c>
      <c r="J2998">
        <v>14.113516666666669</v>
      </c>
      <c r="K2998" t="s">
        <v>2060</v>
      </c>
      <c r="L2998" t="s">
        <v>89</v>
      </c>
      <c r="N2998" t="s">
        <v>105</v>
      </c>
      <c r="O2998" t="s">
        <v>136</v>
      </c>
      <c r="P2998" t="s">
        <v>6437</v>
      </c>
      <c r="Q2998" s="1" t="s">
        <v>211</v>
      </c>
      <c r="R2998" t="s">
        <v>254</v>
      </c>
      <c r="S2998" t="s">
        <v>8106</v>
      </c>
      <c r="T2998" t="s">
        <v>77</v>
      </c>
      <c r="U2998" t="s">
        <v>94</v>
      </c>
      <c r="V2998" t="s">
        <v>77</v>
      </c>
      <c r="W2998" t="s">
        <v>77</v>
      </c>
      <c r="X2998" t="s">
        <v>211</v>
      </c>
      <c r="Y2998" t="str">
        <f>VLOOKUP(Q2998,[1]Feuil1!$A:$C,3,FALSE)</f>
        <v>Sciences Expérimentales</v>
      </c>
      <c r="Z2998" t="str">
        <f>VLOOKUP(Q2998,[1]Feuil1!$A:$E,5,FALSE)</f>
        <v xml:space="preserve">Scientifique </v>
      </c>
      <c r="AA2998" t="s">
        <v>94</v>
      </c>
      <c r="AB2998" t="s">
        <v>77</v>
      </c>
      <c r="AD2998" t="s">
        <v>62</v>
      </c>
      <c r="AE2998" t="s">
        <v>197</v>
      </c>
      <c r="AF2998" t="s">
        <v>120</v>
      </c>
      <c r="AG2998" t="s">
        <v>8107</v>
      </c>
      <c r="AH2998" t="s">
        <v>80</v>
      </c>
      <c r="AI2998" t="s">
        <v>122</v>
      </c>
      <c r="AJ2998" t="s">
        <v>488</v>
      </c>
      <c r="AK2998">
        <v>2</v>
      </c>
    </row>
    <row r="2999" spans="1:37" x14ac:dyDescent="0.25">
      <c r="A2999">
        <v>2998</v>
      </c>
      <c r="B2999" t="s">
        <v>8108</v>
      </c>
      <c r="C2999" t="s">
        <v>68</v>
      </c>
      <c r="D2999" t="s">
        <v>2057</v>
      </c>
      <c r="E2999" t="s">
        <v>2058</v>
      </c>
      <c r="F2999" t="s">
        <v>2058</v>
      </c>
      <c r="G2999" t="s">
        <v>2059</v>
      </c>
      <c r="H2999">
        <v>13.776266666666666</v>
      </c>
      <c r="I2999">
        <v>12.389166666666668</v>
      </c>
      <c r="J2999">
        <v>13.082716666666665</v>
      </c>
      <c r="K2999" t="s">
        <v>2060</v>
      </c>
      <c r="L2999" t="s">
        <v>135</v>
      </c>
      <c r="N2999" t="s">
        <v>105</v>
      </c>
      <c r="O2999" t="s">
        <v>136</v>
      </c>
      <c r="P2999" t="s">
        <v>8109</v>
      </c>
      <c r="Q2999" s="1" t="s">
        <v>211</v>
      </c>
      <c r="R2999" t="s">
        <v>254</v>
      </c>
      <c r="S2999" t="s">
        <v>5379</v>
      </c>
      <c r="T2999" t="s">
        <v>77</v>
      </c>
      <c r="U2999" t="s">
        <v>94</v>
      </c>
      <c r="V2999" t="s">
        <v>77</v>
      </c>
      <c r="W2999" t="s">
        <v>77</v>
      </c>
      <c r="X2999" t="s">
        <v>211</v>
      </c>
      <c r="Y2999" t="str">
        <f>VLOOKUP(Q2999,[1]Feuil1!$A:$C,3,FALSE)</f>
        <v>Sciences Expérimentales</v>
      </c>
      <c r="Z2999" t="str">
        <f>VLOOKUP(Q2999,[1]Feuil1!$A:$E,5,FALSE)</f>
        <v xml:space="preserve">Scientifique </v>
      </c>
      <c r="AA2999" t="s">
        <v>94</v>
      </c>
      <c r="AB2999" t="s">
        <v>77</v>
      </c>
      <c r="AD2999" t="s">
        <v>62</v>
      </c>
      <c r="AE2999" t="s">
        <v>207</v>
      </c>
      <c r="AF2999" t="s">
        <v>174</v>
      </c>
      <c r="AG2999" t="s">
        <v>8110</v>
      </c>
      <c r="AH2999" t="s">
        <v>64</v>
      </c>
      <c r="AI2999" t="s">
        <v>122</v>
      </c>
      <c r="AJ2999" t="s">
        <v>8111</v>
      </c>
      <c r="AK2999">
        <v>1</v>
      </c>
    </row>
    <row r="3000" spans="1:37" x14ac:dyDescent="0.25">
      <c r="A3000">
        <v>2999</v>
      </c>
      <c r="B3000" t="s">
        <v>8112</v>
      </c>
      <c r="C3000" t="s">
        <v>68</v>
      </c>
      <c r="D3000" t="s">
        <v>84</v>
      </c>
      <c r="E3000" t="s">
        <v>292</v>
      </c>
      <c r="F3000" t="s">
        <v>293</v>
      </c>
      <c r="G3000" t="s">
        <v>87</v>
      </c>
      <c r="H3000">
        <v>16.796500000000002</v>
      </c>
      <c r="I3000">
        <v>17.594999999999999</v>
      </c>
      <c r="J3000">
        <v>17.19575</v>
      </c>
      <c r="K3000" t="s">
        <v>1685</v>
      </c>
      <c r="L3000" t="s">
        <v>115</v>
      </c>
      <c r="N3000" t="s">
        <v>105</v>
      </c>
      <c r="O3000" t="s">
        <v>136</v>
      </c>
      <c r="P3000" t="s">
        <v>8113</v>
      </c>
      <c r="Q3000" s="1" t="s">
        <v>211</v>
      </c>
      <c r="R3000" t="s">
        <v>254</v>
      </c>
      <c r="S3000" t="s">
        <v>2100</v>
      </c>
      <c r="T3000" t="s">
        <v>77</v>
      </c>
      <c r="U3000" t="s">
        <v>94</v>
      </c>
      <c r="V3000" t="s">
        <v>77</v>
      </c>
      <c r="W3000" t="s">
        <v>77</v>
      </c>
      <c r="X3000" t="s">
        <v>211</v>
      </c>
      <c r="Y3000" t="str">
        <f>VLOOKUP(Q3000,[1]Feuil1!$A:$C,3,FALSE)</f>
        <v>Sciences Expérimentales</v>
      </c>
      <c r="Z3000" t="str">
        <f>VLOOKUP(Q3000,[1]Feuil1!$A:$E,5,FALSE)</f>
        <v xml:space="preserve">Scientifique </v>
      </c>
      <c r="AA3000" t="s">
        <v>94</v>
      </c>
      <c r="AB3000" t="s">
        <v>77</v>
      </c>
      <c r="AC3000" t="s">
        <v>101</v>
      </c>
      <c r="AD3000" t="s">
        <v>62</v>
      </c>
      <c r="AE3000" t="s">
        <v>78</v>
      </c>
      <c r="AF3000" t="s">
        <v>78</v>
      </c>
      <c r="AG3000" t="s">
        <v>5204</v>
      </c>
      <c r="AH3000" t="s">
        <v>80</v>
      </c>
      <c r="AI3000" t="s">
        <v>230</v>
      </c>
      <c r="AJ3000" t="s">
        <v>1058</v>
      </c>
      <c r="AK3000">
        <v>1</v>
      </c>
    </row>
    <row r="3001" spans="1:37" x14ac:dyDescent="0.25">
      <c r="A3001">
        <v>3000</v>
      </c>
      <c r="B3001" t="s">
        <v>8114</v>
      </c>
      <c r="C3001" t="s">
        <v>68</v>
      </c>
      <c r="D3001" t="s">
        <v>40</v>
      </c>
      <c r="E3001" t="s">
        <v>48</v>
      </c>
      <c r="F3001" t="s">
        <v>49</v>
      </c>
      <c r="G3001" t="s">
        <v>50</v>
      </c>
      <c r="H3001">
        <v>13.484</v>
      </c>
      <c r="I3001">
        <v>11.154999999999999</v>
      </c>
      <c r="J3001">
        <v>12.3195</v>
      </c>
      <c r="K3001" t="s">
        <v>114</v>
      </c>
      <c r="L3001" t="s">
        <v>135</v>
      </c>
      <c r="N3001" t="s">
        <v>105</v>
      </c>
      <c r="O3001" t="s">
        <v>52</v>
      </c>
      <c r="P3001" t="s">
        <v>6870</v>
      </c>
      <c r="Q3001" s="1" t="s">
        <v>410</v>
      </c>
      <c r="R3001" t="s">
        <v>55</v>
      </c>
      <c r="T3001" t="s">
        <v>97</v>
      </c>
      <c r="U3001" t="s">
        <v>58</v>
      </c>
      <c r="V3001" t="s">
        <v>75</v>
      </c>
      <c r="W3001" t="s">
        <v>97</v>
      </c>
      <c r="X3001" t="s">
        <v>60</v>
      </c>
      <c r="Y3001" t="str">
        <f>VLOOKUP(Q3001,[1]Feuil1!$A:$C,3,FALSE)</f>
        <v>Sciences Economiques et de Gestion</v>
      </c>
      <c r="Z3001" t="str">
        <f>VLOOKUP(Q3001,[1]Feuil1!$A:$E,5,FALSE)</f>
        <v xml:space="preserve">Economie et gestion </v>
      </c>
      <c r="AA3001" t="s">
        <v>58</v>
      </c>
      <c r="AB3001" t="s">
        <v>77</v>
      </c>
      <c r="AD3001" t="s">
        <v>62</v>
      </c>
      <c r="AE3001" t="s">
        <v>174</v>
      </c>
      <c r="AF3001" t="s">
        <v>174</v>
      </c>
      <c r="AG3001" t="s">
        <v>5285</v>
      </c>
      <c r="AH3001" t="s">
        <v>64</v>
      </c>
      <c r="AI3001" t="s">
        <v>65</v>
      </c>
      <c r="AJ3001" t="s">
        <v>81</v>
      </c>
    </row>
    <row r="3002" spans="1:37" x14ac:dyDescent="0.25">
      <c r="A3002">
        <v>3001</v>
      </c>
      <c r="B3002" t="s">
        <v>8115</v>
      </c>
      <c r="C3002" t="s">
        <v>68</v>
      </c>
      <c r="D3002" t="s">
        <v>2057</v>
      </c>
      <c r="E3002" t="s">
        <v>2058</v>
      </c>
      <c r="F3002" t="s">
        <v>2058</v>
      </c>
      <c r="G3002" t="s">
        <v>2059</v>
      </c>
      <c r="H3002">
        <v>9.0483333333333338</v>
      </c>
      <c r="I3002">
        <v>8.9183333333333348</v>
      </c>
      <c r="J3002">
        <v>8.9833333333333325</v>
      </c>
      <c r="K3002" t="s">
        <v>2110</v>
      </c>
      <c r="N3002" t="s">
        <v>45</v>
      </c>
      <c r="O3002" t="s">
        <v>136</v>
      </c>
      <c r="P3002" t="s">
        <v>8038</v>
      </c>
      <c r="Q3002" s="1" t="s">
        <v>211</v>
      </c>
      <c r="R3002" t="s">
        <v>89</v>
      </c>
      <c r="S3002" t="s">
        <v>3720</v>
      </c>
      <c r="T3002" t="s">
        <v>77</v>
      </c>
      <c r="U3002" t="s">
        <v>94</v>
      </c>
      <c r="V3002" t="s">
        <v>77</v>
      </c>
      <c r="W3002" t="s">
        <v>77</v>
      </c>
      <c r="X3002" t="s">
        <v>211</v>
      </c>
      <c r="Y3002" t="str">
        <f>VLOOKUP(Q3002,[1]Feuil1!$A:$C,3,FALSE)</f>
        <v>Sciences Expérimentales</v>
      </c>
      <c r="Z3002" t="str">
        <f>VLOOKUP(Q3002,[1]Feuil1!$A:$E,5,FALSE)</f>
        <v xml:space="preserve">Scientifique </v>
      </c>
      <c r="AA3002" t="s">
        <v>94</v>
      </c>
      <c r="AB3002" t="s">
        <v>77</v>
      </c>
      <c r="AD3002" t="s">
        <v>46</v>
      </c>
      <c r="AG3002" t="s">
        <v>8116</v>
      </c>
      <c r="AH3002" t="s">
        <v>80</v>
      </c>
      <c r="AI3002" t="s">
        <v>99</v>
      </c>
      <c r="AJ3002" t="s">
        <v>8117</v>
      </c>
    </row>
    <row r="3003" spans="1:37" x14ac:dyDescent="0.25">
      <c r="A3003">
        <v>3002</v>
      </c>
      <c r="B3003" t="s">
        <v>8118</v>
      </c>
      <c r="C3003" t="s">
        <v>68</v>
      </c>
      <c r="D3003" t="s">
        <v>58</v>
      </c>
      <c r="E3003" t="s">
        <v>1124</v>
      </c>
      <c r="F3003" t="s">
        <v>49</v>
      </c>
      <c r="G3003" t="s">
        <v>50</v>
      </c>
      <c r="H3003">
        <v>11.111111111111111</v>
      </c>
      <c r="I3003">
        <v>10.606060606060606</v>
      </c>
      <c r="J3003">
        <v>10.833333333333332</v>
      </c>
      <c r="K3003" t="s">
        <v>1640</v>
      </c>
      <c r="L3003" t="s">
        <v>135</v>
      </c>
      <c r="N3003" t="s">
        <v>105</v>
      </c>
      <c r="O3003" t="s">
        <v>136</v>
      </c>
      <c r="P3003" t="s">
        <v>6446</v>
      </c>
      <c r="Q3003" s="1" t="s">
        <v>699</v>
      </c>
      <c r="R3003" t="s">
        <v>55</v>
      </c>
      <c r="S3003" t="s">
        <v>1061</v>
      </c>
      <c r="T3003" t="s">
        <v>77</v>
      </c>
      <c r="U3003" t="s">
        <v>1126</v>
      </c>
      <c r="V3003" t="s">
        <v>1646</v>
      </c>
      <c r="W3003" t="s">
        <v>77</v>
      </c>
      <c r="X3003" t="s">
        <v>701</v>
      </c>
      <c r="Y3003" t="str">
        <f>VLOOKUP(Q3003,[1]Feuil1!$A:$C,3,FALSE)</f>
        <v>Général (Bac Français)</v>
      </c>
      <c r="Z3003" t="str">
        <f>VLOOKUP(Q3003,[1]Feuil1!$A:$E,5,FALSE)</f>
        <v xml:space="preserve">Scientifique </v>
      </c>
      <c r="AA3003" t="s">
        <v>94</v>
      </c>
      <c r="AB3003" t="s">
        <v>77</v>
      </c>
      <c r="AD3003" t="s">
        <v>62</v>
      </c>
      <c r="AE3003" t="s">
        <v>207</v>
      </c>
      <c r="AF3003" t="s">
        <v>634</v>
      </c>
      <c r="AG3003" t="s">
        <v>2075</v>
      </c>
      <c r="AH3003" t="s">
        <v>64</v>
      </c>
      <c r="AI3003" t="s">
        <v>111</v>
      </c>
      <c r="AJ3003" t="s">
        <v>112</v>
      </c>
      <c r="AK3003">
        <v>15</v>
      </c>
    </row>
    <row r="3004" spans="1:37" x14ac:dyDescent="0.25">
      <c r="A3004">
        <v>3003</v>
      </c>
      <c r="B3004" t="s">
        <v>8119</v>
      </c>
      <c r="C3004" t="s">
        <v>68</v>
      </c>
      <c r="D3004" t="s">
        <v>84</v>
      </c>
      <c r="E3004" t="s">
        <v>85</v>
      </c>
      <c r="F3004" t="s">
        <v>154</v>
      </c>
      <c r="G3004" t="s">
        <v>87</v>
      </c>
      <c r="H3004">
        <v>7.47</v>
      </c>
      <c r="I3004">
        <v>8.625</v>
      </c>
      <c r="J3004">
        <v>8.0474999999999994</v>
      </c>
      <c r="K3004" t="s">
        <v>7592</v>
      </c>
      <c r="N3004" t="s">
        <v>45</v>
      </c>
      <c r="O3004" t="s">
        <v>52</v>
      </c>
      <c r="P3004" t="s">
        <v>8120</v>
      </c>
      <c r="Q3004" s="1" t="s">
        <v>211</v>
      </c>
      <c r="R3004" t="s">
        <v>71</v>
      </c>
      <c r="S3004" t="s">
        <v>8121</v>
      </c>
      <c r="T3004" t="s">
        <v>77</v>
      </c>
      <c r="U3004" t="s">
        <v>94</v>
      </c>
      <c r="V3004" t="s">
        <v>75</v>
      </c>
      <c r="W3004" t="s">
        <v>77</v>
      </c>
      <c r="X3004" t="s">
        <v>211</v>
      </c>
      <c r="Y3004" t="str">
        <f>VLOOKUP(Q3004,[1]Feuil1!$A:$C,3,FALSE)</f>
        <v>Sciences Expérimentales</v>
      </c>
      <c r="Z3004" t="str">
        <f>VLOOKUP(Q3004,[1]Feuil1!$A:$E,5,FALSE)</f>
        <v xml:space="preserve">Scientifique </v>
      </c>
      <c r="AA3004" t="s">
        <v>94</v>
      </c>
      <c r="AB3004" t="s">
        <v>77</v>
      </c>
      <c r="AD3004" t="s">
        <v>46</v>
      </c>
      <c r="AE3004" t="s">
        <v>174</v>
      </c>
      <c r="AF3004" t="s">
        <v>78</v>
      </c>
      <c r="AG3004" t="s">
        <v>7188</v>
      </c>
      <c r="AH3004" t="s">
        <v>64</v>
      </c>
      <c r="AI3004" t="s">
        <v>65</v>
      </c>
      <c r="AJ3004" t="s">
        <v>303</v>
      </c>
    </row>
    <row r="3005" spans="1:37" x14ac:dyDescent="0.25">
      <c r="A3005">
        <v>3004</v>
      </c>
      <c r="B3005" t="s">
        <v>8122</v>
      </c>
      <c r="C3005" t="s">
        <v>68</v>
      </c>
      <c r="D3005" t="s">
        <v>84</v>
      </c>
      <c r="E3005" t="s">
        <v>292</v>
      </c>
      <c r="F3005" t="s">
        <v>293</v>
      </c>
      <c r="G3005" t="s">
        <v>87</v>
      </c>
      <c r="H3005">
        <v>11.11</v>
      </c>
      <c r="I3005">
        <v>10.383333333333335</v>
      </c>
      <c r="J3005">
        <v>10.746666666666666</v>
      </c>
      <c r="K3005" t="s">
        <v>521</v>
      </c>
      <c r="L3005" t="s">
        <v>71</v>
      </c>
      <c r="N3005" t="s">
        <v>45</v>
      </c>
      <c r="O3005" t="s">
        <v>136</v>
      </c>
      <c r="P3005" t="s">
        <v>5548</v>
      </c>
      <c r="Q3005" s="1" t="s">
        <v>211</v>
      </c>
      <c r="R3005" t="s">
        <v>89</v>
      </c>
      <c r="S3005" t="s">
        <v>2863</v>
      </c>
      <c r="T3005" t="s">
        <v>77</v>
      </c>
      <c r="U3005" t="s">
        <v>94</v>
      </c>
      <c r="V3005" t="s">
        <v>77</v>
      </c>
      <c r="W3005" t="s">
        <v>77</v>
      </c>
      <c r="X3005" t="s">
        <v>211</v>
      </c>
      <c r="Y3005" t="str">
        <f>VLOOKUP(Q3005,[1]Feuil1!$A:$C,3,FALSE)</f>
        <v>Sciences Expérimentales</v>
      </c>
      <c r="Z3005" t="str">
        <f>VLOOKUP(Q3005,[1]Feuil1!$A:$E,5,FALSE)</f>
        <v xml:space="preserve">Scientifique </v>
      </c>
      <c r="AA3005" t="s">
        <v>94</v>
      </c>
      <c r="AB3005" t="s">
        <v>77</v>
      </c>
      <c r="AD3005" t="s">
        <v>62</v>
      </c>
      <c r="AE3005" t="s">
        <v>78</v>
      </c>
      <c r="AF3005" t="s">
        <v>78</v>
      </c>
      <c r="AG3005" t="s">
        <v>8123</v>
      </c>
      <c r="AH3005" t="s">
        <v>64</v>
      </c>
      <c r="AI3005" t="s">
        <v>65</v>
      </c>
      <c r="AJ3005" t="s">
        <v>66</v>
      </c>
      <c r="AK3005">
        <v>22</v>
      </c>
    </row>
    <row r="3006" spans="1:37" x14ac:dyDescent="0.25">
      <c r="A3006">
        <v>3005</v>
      </c>
      <c r="B3006" t="s">
        <v>8124</v>
      </c>
      <c r="C3006" t="s">
        <v>68</v>
      </c>
      <c r="D3006" t="s">
        <v>84</v>
      </c>
      <c r="E3006" t="s">
        <v>292</v>
      </c>
      <c r="F3006" t="s">
        <v>293</v>
      </c>
      <c r="G3006" t="s">
        <v>87</v>
      </c>
      <c r="H3006">
        <v>11.59</v>
      </c>
      <c r="I3006">
        <v>11.129249999999999</v>
      </c>
      <c r="J3006">
        <v>11.359624999999999</v>
      </c>
      <c r="K3006" t="s">
        <v>294</v>
      </c>
      <c r="L3006" t="s">
        <v>71</v>
      </c>
      <c r="N3006" t="s">
        <v>105</v>
      </c>
      <c r="O3006" t="s">
        <v>136</v>
      </c>
      <c r="P3006" t="s">
        <v>7697</v>
      </c>
      <c r="Q3006" s="1" t="s">
        <v>211</v>
      </c>
      <c r="R3006" t="s">
        <v>89</v>
      </c>
      <c r="S3006" t="s">
        <v>3698</v>
      </c>
      <c r="T3006" t="s">
        <v>77</v>
      </c>
      <c r="U3006" t="s">
        <v>94</v>
      </c>
      <c r="V3006" t="s">
        <v>77</v>
      </c>
      <c r="W3006" t="s">
        <v>77</v>
      </c>
      <c r="X3006" t="s">
        <v>211</v>
      </c>
      <c r="Y3006" t="str">
        <f>VLOOKUP(Q3006,[1]Feuil1!$A:$C,3,FALSE)</f>
        <v>Sciences Expérimentales</v>
      </c>
      <c r="Z3006" t="str">
        <f>VLOOKUP(Q3006,[1]Feuil1!$A:$E,5,FALSE)</f>
        <v xml:space="preserve">Scientifique </v>
      </c>
      <c r="AA3006" t="s">
        <v>94</v>
      </c>
      <c r="AB3006" t="s">
        <v>77</v>
      </c>
      <c r="AD3006" t="s">
        <v>62</v>
      </c>
      <c r="AE3006" t="s">
        <v>174</v>
      </c>
      <c r="AF3006" t="s">
        <v>634</v>
      </c>
      <c r="AG3006" t="s">
        <v>8125</v>
      </c>
      <c r="AH3006" t="s">
        <v>64</v>
      </c>
      <c r="AI3006" t="s">
        <v>230</v>
      </c>
      <c r="AJ3006" t="s">
        <v>231</v>
      </c>
      <c r="AK3006">
        <v>57</v>
      </c>
    </row>
    <row r="3007" spans="1:37" x14ac:dyDescent="0.25">
      <c r="A3007">
        <v>3006</v>
      </c>
      <c r="B3007" t="s">
        <v>8126</v>
      </c>
      <c r="C3007" t="s">
        <v>68</v>
      </c>
      <c r="D3007" t="s">
        <v>58</v>
      </c>
      <c r="E3007" t="s">
        <v>1124</v>
      </c>
      <c r="F3007" t="s">
        <v>49</v>
      </c>
      <c r="G3007" t="s">
        <v>50</v>
      </c>
      <c r="H3007">
        <v>7.9629629629629628</v>
      </c>
      <c r="I3007">
        <v>11.515151515151516</v>
      </c>
      <c r="J3007">
        <v>9.9166666666666679</v>
      </c>
      <c r="K3007" t="s">
        <v>1640</v>
      </c>
      <c r="L3007" t="s">
        <v>89</v>
      </c>
      <c r="N3007" t="s">
        <v>45</v>
      </c>
      <c r="O3007" t="s">
        <v>136</v>
      </c>
      <c r="P3007" t="s">
        <v>7023</v>
      </c>
      <c r="Q3007" s="1" t="s">
        <v>211</v>
      </c>
      <c r="R3007" t="s">
        <v>71</v>
      </c>
      <c r="S3007" t="s">
        <v>178</v>
      </c>
      <c r="T3007" t="s">
        <v>77</v>
      </c>
      <c r="U3007" t="s">
        <v>1126</v>
      </c>
      <c r="V3007" t="s">
        <v>1646</v>
      </c>
      <c r="W3007" t="s">
        <v>77</v>
      </c>
      <c r="X3007" t="s">
        <v>211</v>
      </c>
      <c r="Y3007" t="str">
        <f>VLOOKUP(Q3007,[1]Feuil1!$A:$C,3,FALSE)</f>
        <v>Sciences Expérimentales</v>
      </c>
      <c r="Z3007" t="str">
        <f>VLOOKUP(Q3007,[1]Feuil1!$A:$E,5,FALSE)</f>
        <v xml:space="preserve">Scientifique </v>
      </c>
      <c r="AA3007" t="s">
        <v>94</v>
      </c>
      <c r="AB3007" t="s">
        <v>77</v>
      </c>
      <c r="AD3007" t="s">
        <v>62</v>
      </c>
      <c r="AE3007" t="s">
        <v>168</v>
      </c>
      <c r="AF3007" t="s">
        <v>78</v>
      </c>
      <c r="AG3007" t="s">
        <v>8127</v>
      </c>
      <c r="AH3007" t="s">
        <v>64</v>
      </c>
      <c r="AI3007" t="s">
        <v>65</v>
      </c>
      <c r="AJ3007" t="s">
        <v>66</v>
      </c>
      <c r="AK3007">
        <v>2</v>
      </c>
    </row>
    <row r="3008" spans="1:37" x14ac:dyDescent="0.25">
      <c r="A3008">
        <v>3007</v>
      </c>
      <c r="B3008" t="s">
        <v>8128</v>
      </c>
      <c r="C3008" t="s">
        <v>68</v>
      </c>
      <c r="D3008" t="s">
        <v>2057</v>
      </c>
      <c r="E3008" t="s">
        <v>2058</v>
      </c>
      <c r="F3008" t="s">
        <v>2058</v>
      </c>
      <c r="G3008" t="s">
        <v>2059</v>
      </c>
      <c r="H3008">
        <v>11.510066666666667</v>
      </c>
      <c r="I3008">
        <v>12.87</v>
      </c>
      <c r="J3008">
        <v>12.190033333333332</v>
      </c>
      <c r="K3008" t="s">
        <v>2060</v>
      </c>
      <c r="L3008" t="s">
        <v>135</v>
      </c>
      <c r="N3008" t="s">
        <v>105</v>
      </c>
      <c r="O3008" t="s">
        <v>136</v>
      </c>
      <c r="P3008" t="s">
        <v>7579</v>
      </c>
      <c r="Q3008" s="1" t="s">
        <v>211</v>
      </c>
      <c r="R3008" t="s">
        <v>55</v>
      </c>
      <c r="S3008" t="s">
        <v>6836</v>
      </c>
      <c r="T3008" t="s">
        <v>77</v>
      </c>
      <c r="U3008" t="s">
        <v>94</v>
      </c>
      <c r="V3008" t="s">
        <v>77</v>
      </c>
      <c r="W3008" t="s">
        <v>77</v>
      </c>
      <c r="X3008" t="s">
        <v>211</v>
      </c>
      <c r="Y3008" t="str">
        <f>VLOOKUP(Q3008,[1]Feuil1!$A:$C,3,FALSE)</f>
        <v>Sciences Expérimentales</v>
      </c>
      <c r="Z3008" t="str">
        <f>VLOOKUP(Q3008,[1]Feuil1!$A:$E,5,FALSE)</f>
        <v xml:space="preserve">Scientifique </v>
      </c>
      <c r="AA3008" t="s">
        <v>94</v>
      </c>
      <c r="AB3008" t="s">
        <v>77</v>
      </c>
      <c r="AD3008" t="s">
        <v>62</v>
      </c>
      <c r="AE3008" t="s">
        <v>168</v>
      </c>
      <c r="AF3008" t="s">
        <v>120</v>
      </c>
      <c r="AG3008" t="s">
        <v>2206</v>
      </c>
      <c r="AH3008" t="s">
        <v>64</v>
      </c>
      <c r="AI3008" t="s">
        <v>285</v>
      </c>
      <c r="AJ3008" t="s">
        <v>286</v>
      </c>
      <c r="AK3008">
        <v>11</v>
      </c>
    </row>
    <row r="3009" spans="1:37" x14ac:dyDescent="0.25">
      <c r="A3009">
        <v>3008</v>
      </c>
      <c r="B3009" t="s">
        <v>8129</v>
      </c>
      <c r="C3009" t="s">
        <v>68</v>
      </c>
      <c r="D3009" t="s">
        <v>58</v>
      </c>
      <c r="E3009" t="s">
        <v>1124</v>
      </c>
      <c r="F3009" t="s">
        <v>49</v>
      </c>
      <c r="G3009" t="s">
        <v>50</v>
      </c>
      <c r="H3009">
        <v>12.777777777777777</v>
      </c>
      <c r="I3009">
        <v>15.151515151515152</v>
      </c>
      <c r="J3009">
        <v>14.083333333333334</v>
      </c>
      <c r="K3009" t="s">
        <v>1640</v>
      </c>
      <c r="L3009" t="s">
        <v>115</v>
      </c>
      <c r="N3009" t="s">
        <v>45</v>
      </c>
      <c r="O3009" t="s">
        <v>136</v>
      </c>
      <c r="P3009" t="s">
        <v>8130</v>
      </c>
      <c r="Q3009" s="1" t="s">
        <v>211</v>
      </c>
      <c r="R3009" t="s">
        <v>89</v>
      </c>
      <c r="S3009" t="s">
        <v>501</v>
      </c>
      <c r="T3009" t="s">
        <v>77</v>
      </c>
      <c r="U3009" t="s">
        <v>1126</v>
      </c>
      <c r="V3009" t="s">
        <v>1646</v>
      </c>
      <c r="W3009" t="s">
        <v>77</v>
      </c>
      <c r="X3009" t="s">
        <v>211</v>
      </c>
      <c r="Y3009" t="str">
        <f>VLOOKUP(Q3009,[1]Feuil1!$A:$C,3,FALSE)</f>
        <v>Sciences Expérimentales</v>
      </c>
      <c r="Z3009" t="str">
        <f>VLOOKUP(Q3009,[1]Feuil1!$A:$E,5,FALSE)</f>
        <v xml:space="preserve">Scientifique </v>
      </c>
      <c r="AA3009" t="s">
        <v>94</v>
      </c>
      <c r="AB3009" t="s">
        <v>77</v>
      </c>
      <c r="AD3009" t="s">
        <v>62</v>
      </c>
      <c r="AE3009" t="s">
        <v>78</v>
      </c>
      <c r="AF3009" t="s">
        <v>174</v>
      </c>
      <c r="AG3009" t="s">
        <v>8131</v>
      </c>
      <c r="AH3009" t="s">
        <v>64</v>
      </c>
      <c r="AI3009" t="s">
        <v>65</v>
      </c>
      <c r="AJ3009" t="s">
        <v>66</v>
      </c>
      <c r="AK3009">
        <v>15</v>
      </c>
    </row>
    <row r="3010" spans="1:37" x14ac:dyDescent="0.25">
      <c r="A3010">
        <v>3009</v>
      </c>
      <c r="B3010" t="s">
        <v>8132</v>
      </c>
      <c r="C3010" t="s">
        <v>68</v>
      </c>
      <c r="D3010" t="s">
        <v>2057</v>
      </c>
      <c r="E3010" t="s">
        <v>2058</v>
      </c>
      <c r="F3010" t="s">
        <v>2058</v>
      </c>
      <c r="G3010" t="s">
        <v>2059</v>
      </c>
      <c r="H3010">
        <v>13.778133333333335</v>
      </c>
      <c r="I3010">
        <v>13.058333333333332</v>
      </c>
      <c r="J3010">
        <v>13.418233333333333</v>
      </c>
      <c r="K3010" t="s">
        <v>2060</v>
      </c>
      <c r="L3010" t="s">
        <v>135</v>
      </c>
      <c r="N3010" t="s">
        <v>105</v>
      </c>
      <c r="O3010" t="s">
        <v>136</v>
      </c>
      <c r="P3010" t="s">
        <v>8076</v>
      </c>
      <c r="Q3010" s="1" t="s">
        <v>211</v>
      </c>
      <c r="R3010" t="s">
        <v>254</v>
      </c>
      <c r="S3010" t="s">
        <v>8133</v>
      </c>
      <c r="T3010" t="s">
        <v>77</v>
      </c>
      <c r="U3010" t="s">
        <v>94</v>
      </c>
      <c r="V3010" t="s">
        <v>77</v>
      </c>
      <c r="W3010" t="s">
        <v>77</v>
      </c>
      <c r="X3010" t="s">
        <v>211</v>
      </c>
      <c r="Y3010" t="str">
        <f>VLOOKUP(Q3010,[1]Feuil1!$A:$C,3,FALSE)</f>
        <v>Sciences Expérimentales</v>
      </c>
      <c r="Z3010" t="str">
        <f>VLOOKUP(Q3010,[1]Feuil1!$A:$E,5,FALSE)</f>
        <v xml:space="preserve">Scientifique </v>
      </c>
      <c r="AA3010" t="s">
        <v>94</v>
      </c>
      <c r="AB3010" t="s">
        <v>77</v>
      </c>
      <c r="AD3010" t="s">
        <v>62</v>
      </c>
      <c r="AE3010" t="s">
        <v>207</v>
      </c>
      <c r="AF3010" t="s">
        <v>168</v>
      </c>
      <c r="AG3010" t="s">
        <v>1150</v>
      </c>
      <c r="AH3010" t="s">
        <v>64</v>
      </c>
      <c r="AI3010" t="s">
        <v>111</v>
      </c>
      <c r="AJ3010" t="s">
        <v>3812</v>
      </c>
      <c r="AK3010">
        <v>8</v>
      </c>
    </row>
    <row r="3011" spans="1:37" x14ac:dyDescent="0.25">
      <c r="A3011">
        <v>3010</v>
      </c>
      <c r="B3011" t="s">
        <v>8134</v>
      </c>
      <c r="C3011" t="s">
        <v>68</v>
      </c>
      <c r="D3011" t="s">
        <v>2057</v>
      </c>
      <c r="E3011" t="s">
        <v>2058</v>
      </c>
      <c r="F3011" t="s">
        <v>2058</v>
      </c>
      <c r="G3011" t="s">
        <v>2059</v>
      </c>
      <c r="H3011">
        <v>13.932933333333333</v>
      </c>
      <c r="I3011">
        <v>12.840833333333334</v>
      </c>
      <c r="J3011">
        <v>13.386883333333335</v>
      </c>
      <c r="K3011" t="s">
        <v>2060</v>
      </c>
      <c r="L3011" t="s">
        <v>135</v>
      </c>
      <c r="N3011" t="s">
        <v>105</v>
      </c>
      <c r="O3011" t="s">
        <v>136</v>
      </c>
      <c r="P3011" t="s">
        <v>8135</v>
      </c>
      <c r="Q3011" s="1" t="s">
        <v>211</v>
      </c>
      <c r="R3011" t="s">
        <v>55</v>
      </c>
      <c r="S3011" t="s">
        <v>1682</v>
      </c>
      <c r="T3011" t="s">
        <v>77</v>
      </c>
      <c r="V3011" t="s">
        <v>1646</v>
      </c>
      <c r="W3011" t="s">
        <v>77</v>
      </c>
      <c r="X3011" t="s">
        <v>211</v>
      </c>
      <c r="Y3011" t="str">
        <f>VLOOKUP(Q3011,[1]Feuil1!$A:$C,3,FALSE)</f>
        <v>Sciences Expérimentales</v>
      </c>
      <c r="Z3011" t="str">
        <f>VLOOKUP(Q3011,[1]Feuil1!$A:$E,5,FALSE)</f>
        <v xml:space="preserve">Scientifique </v>
      </c>
      <c r="AB3011" t="s">
        <v>77</v>
      </c>
      <c r="AD3011" t="s">
        <v>62</v>
      </c>
      <c r="AE3011" t="s">
        <v>197</v>
      </c>
      <c r="AF3011" t="s">
        <v>120</v>
      </c>
      <c r="AG3011" t="s">
        <v>8136</v>
      </c>
      <c r="AH3011" t="s">
        <v>80</v>
      </c>
      <c r="AI3011" t="s">
        <v>111</v>
      </c>
      <c r="AJ3011" t="s">
        <v>852</v>
      </c>
      <c r="AK3011">
        <v>29</v>
      </c>
    </row>
    <row r="3012" spans="1:37" x14ac:dyDescent="0.25">
      <c r="A3012">
        <v>3011</v>
      </c>
      <c r="B3012" t="s">
        <v>8137</v>
      </c>
      <c r="C3012" t="s">
        <v>68</v>
      </c>
      <c r="D3012" t="s">
        <v>2057</v>
      </c>
      <c r="E3012" t="s">
        <v>2058</v>
      </c>
      <c r="F3012" t="s">
        <v>2058</v>
      </c>
      <c r="G3012" t="s">
        <v>2059</v>
      </c>
      <c r="H3012">
        <v>11.158333333333333</v>
      </c>
      <c r="I3012">
        <v>12.830833333333333</v>
      </c>
      <c r="J3012">
        <v>11.994583333333333</v>
      </c>
      <c r="K3012" t="s">
        <v>2060</v>
      </c>
      <c r="L3012" t="s">
        <v>71</v>
      </c>
      <c r="N3012" t="s">
        <v>45</v>
      </c>
      <c r="O3012" t="s">
        <v>136</v>
      </c>
      <c r="P3012" t="s">
        <v>8064</v>
      </c>
      <c r="Q3012" s="1" t="s">
        <v>211</v>
      </c>
      <c r="R3012" t="s">
        <v>89</v>
      </c>
      <c r="S3012" t="s">
        <v>1290</v>
      </c>
      <c r="T3012" t="s">
        <v>77</v>
      </c>
      <c r="U3012" t="s">
        <v>94</v>
      </c>
      <c r="V3012" t="s">
        <v>77</v>
      </c>
      <c r="W3012" t="s">
        <v>77</v>
      </c>
      <c r="X3012" t="s">
        <v>211</v>
      </c>
      <c r="Y3012" t="str">
        <f>VLOOKUP(Q3012,[1]Feuil1!$A:$C,3,FALSE)</f>
        <v>Sciences Expérimentales</v>
      </c>
      <c r="Z3012" t="str">
        <f>VLOOKUP(Q3012,[1]Feuil1!$A:$E,5,FALSE)</f>
        <v xml:space="preserve">Scientifique </v>
      </c>
      <c r="AA3012" t="s">
        <v>94</v>
      </c>
      <c r="AB3012" t="s">
        <v>77</v>
      </c>
      <c r="AD3012" t="s">
        <v>62</v>
      </c>
      <c r="AE3012" t="s">
        <v>174</v>
      </c>
      <c r="AF3012" t="s">
        <v>174</v>
      </c>
      <c r="AG3012" t="s">
        <v>8138</v>
      </c>
      <c r="AH3012" t="s">
        <v>64</v>
      </c>
      <c r="AI3012" t="s">
        <v>65</v>
      </c>
      <c r="AJ3012" t="s">
        <v>66</v>
      </c>
      <c r="AK3012">
        <v>12</v>
      </c>
    </row>
    <row r="3013" spans="1:37" x14ac:dyDescent="0.25">
      <c r="A3013">
        <v>3012</v>
      </c>
      <c r="B3013" t="s">
        <v>8139</v>
      </c>
      <c r="C3013" t="s">
        <v>68</v>
      </c>
      <c r="D3013" t="s">
        <v>84</v>
      </c>
      <c r="E3013" t="s">
        <v>85</v>
      </c>
      <c r="F3013" t="s">
        <v>154</v>
      </c>
      <c r="G3013" t="s">
        <v>87</v>
      </c>
      <c r="H3013">
        <v>9.9849999999999994</v>
      </c>
      <c r="I3013">
        <v>10.0175</v>
      </c>
      <c r="J3013">
        <v>10.001250000000001</v>
      </c>
      <c r="K3013" t="s">
        <v>471</v>
      </c>
      <c r="L3013" t="s">
        <v>71</v>
      </c>
      <c r="N3013" t="s">
        <v>105</v>
      </c>
      <c r="O3013" t="s">
        <v>52</v>
      </c>
      <c r="P3013" t="s">
        <v>5221</v>
      </c>
      <c r="Q3013" s="1" t="s">
        <v>211</v>
      </c>
      <c r="R3013" t="s">
        <v>55</v>
      </c>
      <c r="S3013" t="s">
        <v>2735</v>
      </c>
      <c r="T3013" t="s">
        <v>77</v>
      </c>
      <c r="U3013" t="s">
        <v>94</v>
      </c>
      <c r="V3013" t="s">
        <v>75</v>
      </c>
      <c r="W3013" t="s">
        <v>77</v>
      </c>
      <c r="X3013" t="s">
        <v>211</v>
      </c>
      <c r="Y3013" t="str">
        <f>VLOOKUP(Q3013,[1]Feuil1!$A:$C,3,FALSE)</f>
        <v>Sciences Expérimentales</v>
      </c>
      <c r="Z3013" t="str">
        <f>VLOOKUP(Q3013,[1]Feuil1!$A:$E,5,FALSE)</f>
        <v xml:space="preserve">Scientifique </v>
      </c>
      <c r="AA3013" t="s">
        <v>94</v>
      </c>
      <c r="AB3013" t="s">
        <v>77</v>
      </c>
      <c r="AC3013" t="s">
        <v>101</v>
      </c>
      <c r="AD3013" t="s">
        <v>62</v>
      </c>
      <c r="AE3013" t="s">
        <v>78</v>
      </c>
      <c r="AF3013" t="s">
        <v>634</v>
      </c>
      <c r="AG3013" t="s">
        <v>8131</v>
      </c>
      <c r="AH3013" t="s">
        <v>64</v>
      </c>
      <c r="AI3013" t="s">
        <v>65</v>
      </c>
      <c r="AJ3013" t="s">
        <v>188</v>
      </c>
    </row>
    <row r="3014" spans="1:37" x14ac:dyDescent="0.25">
      <c r="A3014">
        <v>3013</v>
      </c>
      <c r="B3014" t="s">
        <v>8140</v>
      </c>
      <c r="C3014" t="s">
        <v>68</v>
      </c>
      <c r="D3014" t="s">
        <v>2057</v>
      </c>
      <c r="E3014" t="s">
        <v>2058</v>
      </c>
      <c r="F3014" t="s">
        <v>2058</v>
      </c>
      <c r="G3014" t="s">
        <v>2059</v>
      </c>
      <c r="H3014">
        <v>14.129600000000002</v>
      </c>
      <c r="I3014">
        <v>12.6275</v>
      </c>
      <c r="J3014">
        <v>13.378549999999999</v>
      </c>
      <c r="K3014" t="s">
        <v>2060</v>
      </c>
      <c r="L3014" t="s">
        <v>135</v>
      </c>
      <c r="N3014" t="s">
        <v>105</v>
      </c>
      <c r="O3014" t="s">
        <v>136</v>
      </c>
      <c r="P3014" t="s">
        <v>8141</v>
      </c>
      <c r="Q3014" s="1" t="s">
        <v>699</v>
      </c>
      <c r="R3014" t="s">
        <v>55</v>
      </c>
      <c r="S3014" t="s">
        <v>847</v>
      </c>
      <c r="T3014" t="s">
        <v>109</v>
      </c>
      <c r="U3014" t="s">
        <v>94</v>
      </c>
      <c r="V3014" t="s">
        <v>77</v>
      </c>
      <c r="W3014" t="s">
        <v>109</v>
      </c>
      <c r="X3014" t="s">
        <v>701</v>
      </c>
      <c r="Y3014" t="str">
        <f>VLOOKUP(Q3014,[1]Feuil1!$A:$C,3,FALSE)</f>
        <v>Général (Bac Français)</v>
      </c>
      <c r="Z3014" t="str">
        <f>VLOOKUP(Q3014,[1]Feuil1!$A:$E,5,FALSE)</f>
        <v xml:space="preserve">Scientifique </v>
      </c>
      <c r="AA3014" t="s">
        <v>94</v>
      </c>
      <c r="AB3014" t="s">
        <v>77</v>
      </c>
      <c r="AD3014" t="s">
        <v>62</v>
      </c>
      <c r="AE3014" t="s">
        <v>168</v>
      </c>
      <c r="AF3014" t="s">
        <v>119</v>
      </c>
      <c r="AG3014" t="s">
        <v>2075</v>
      </c>
      <c r="AH3014" t="s">
        <v>64</v>
      </c>
      <c r="AI3014" t="s">
        <v>111</v>
      </c>
      <c r="AJ3014" t="s">
        <v>1162</v>
      </c>
      <c r="AK3014">
        <v>9</v>
      </c>
    </row>
    <row r="3015" spans="1:37" x14ac:dyDescent="0.25">
      <c r="A3015">
        <v>3014</v>
      </c>
      <c r="B3015" t="s">
        <v>8142</v>
      </c>
      <c r="C3015" t="s">
        <v>68</v>
      </c>
      <c r="D3015" t="s">
        <v>2057</v>
      </c>
      <c r="E3015" t="s">
        <v>2058</v>
      </c>
      <c r="F3015" t="s">
        <v>2058</v>
      </c>
      <c r="G3015" t="s">
        <v>2059</v>
      </c>
      <c r="H3015">
        <v>11.560000000000002</v>
      </c>
      <c r="I3015">
        <v>13.836666666666666</v>
      </c>
      <c r="J3015">
        <v>12.698333333333336</v>
      </c>
      <c r="K3015" t="s">
        <v>2060</v>
      </c>
      <c r="L3015" t="s">
        <v>135</v>
      </c>
      <c r="N3015" t="s">
        <v>105</v>
      </c>
      <c r="O3015" t="s">
        <v>136</v>
      </c>
      <c r="P3015" t="s">
        <v>8143</v>
      </c>
      <c r="Q3015" s="1" t="s">
        <v>211</v>
      </c>
      <c r="R3015" t="s">
        <v>89</v>
      </c>
      <c r="S3015" t="s">
        <v>1557</v>
      </c>
      <c r="T3015" t="s">
        <v>77</v>
      </c>
      <c r="U3015" t="s">
        <v>94</v>
      </c>
      <c r="V3015" t="s">
        <v>77</v>
      </c>
      <c r="W3015" t="s">
        <v>77</v>
      </c>
      <c r="X3015" t="s">
        <v>211</v>
      </c>
      <c r="Y3015" t="str">
        <f>VLOOKUP(Q3015,[1]Feuil1!$A:$C,3,FALSE)</f>
        <v>Sciences Expérimentales</v>
      </c>
      <c r="Z3015" t="str">
        <f>VLOOKUP(Q3015,[1]Feuil1!$A:$E,5,FALSE)</f>
        <v xml:space="preserve">Scientifique </v>
      </c>
      <c r="AA3015" t="s">
        <v>94</v>
      </c>
      <c r="AB3015" t="s">
        <v>77</v>
      </c>
      <c r="AD3015" t="s">
        <v>62</v>
      </c>
      <c r="AE3015" t="s">
        <v>78</v>
      </c>
      <c r="AF3015" t="s">
        <v>120</v>
      </c>
      <c r="AG3015" t="s">
        <v>8144</v>
      </c>
      <c r="AH3015" t="s">
        <v>80</v>
      </c>
      <c r="AI3015" t="s">
        <v>345</v>
      </c>
      <c r="AJ3015" t="s">
        <v>346</v>
      </c>
      <c r="AK3015">
        <v>4</v>
      </c>
    </row>
    <row r="3016" spans="1:37" x14ac:dyDescent="0.25">
      <c r="A3016">
        <v>3015</v>
      </c>
      <c r="B3016" t="s">
        <v>8145</v>
      </c>
      <c r="C3016" t="s">
        <v>68</v>
      </c>
      <c r="D3016" t="s">
        <v>2057</v>
      </c>
      <c r="E3016" t="s">
        <v>2058</v>
      </c>
      <c r="F3016" t="s">
        <v>2058</v>
      </c>
      <c r="G3016" t="s">
        <v>2059</v>
      </c>
      <c r="H3016">
        <v>11.842933333333335</v>
      </c>
      <c r="I3016">
        <v>9.8566666666666674</v>
      </c>
      <c r="J3016">
        <v>10.8498</v>
      </c>
      <c r="K3016" t="s">
        <v>2060</v>
      </c>
      <c r="L3016" t="s">
        <v>71</v>
      </c>
      <c r="N3016" t="s">
        <v>105</v>
      </c>
      <c r="O3016" t="s">
        <v>136</v>
      </c>
      <c r="P3016" t="s">
        <v>7570</v>
      </c>
      <c r="Q3016" s="1" t="s">
        <v>1425</v>
      </c>
      <c r="R3016" t="s">
        <v>89</v>
      </c>
      <c r="S3016" t="s">
        <v>4316</v>
      </c>
      <c r="T3016" t="s">
        <v>77</v>
      </c>
      <c r="U3016" t="s">
        <v>94</v>
      </c>
      <c r="V3016" t="s">
        <v>77</v>
      </c>
      <c r="W3016" t="s">
        <v>77</v>
      </c>
      <c r="X3016" t="s">
        <v>186</v>
      </c>
      <c r="Y3016" t="str">
        <f>VLOOKUP(Q3016,[1]Feuil1!$A:$C,3,FALSE)</f>
        <v xml:space="preserve">Science mathématique </v>
      </c>
      <c r="Z3016" t="str">
        <f>VLOOKUP(Q3016,[1]Feuil1!$A:$E,5,FALSE)</f>
        <v xml:space="preserve">Scientifique </v>
      </c>
      <c r="AA3016" t="s">
        <v>94</v>
      </c>
      <c r="AB3016" t="s">
        <v>77</v>
      </c>
      <c r="AD3016" t="s">
        <v>62</v>
      </c>
      <c r="AE3016" t="s">
        <v>78</v>
      </c>
      <c r="AF3016" t="s">
        <v>78</v>
      </c>
      <c r="AG3016" t="s">
        <v>8146</v>
      </c>
      <c r="AH3016" t="s">
        <v>64</v>
      </c>
      <c r="AI3016" t="s">
        <v>230</v>
      </c>
      <c r="AJ3016" t="s">
        <v>231</v>
      </c>
    </row>
    <row r="3017" spans="1:37" x14ac:dyDescent="0.25">
      <c r="A3017">
        <v>3016</v>
      </c>
      <c r="B3017" t="s">
        <v>8147</v>
      </c>
      <c r="C3017" t="s">
        <v>68</v>
      </c>
      <c r="D3017" t="s">
        <v>162</v>
      </c>
      <c r="E3017" t="s">
        <v>163</v>
      </c>
      <c r="F3017" t="s">
        <v>163</v>
      </c>
      <c r="G3017" t="s">
        <v>87</v>
      </c>
      <c r="H3017">
        <v>10.484642857142857</v>
      </c>
      <c r="I3017">
        <v>8.8154761904761898</v>
      </c>
      <c r="J3017">
        <v>9.6500595238095244</v>
      </c>
      <c r="K3017" t="s">
        <v>6329</v>
      </c>
      <c r="L3017" t="s">
        <v>71</v>
      </c>
      <c r="N3017" t="s">
        <v>45</v>
      </c>
      <c r="O3017" t="s">
        <v>136</v>
      </c>
      <c r="P3017" t="s">
        <v>7600</v>
      </c>
      <c r="Q3017" s="1" t="s">
        <v>211</v>
      </c>
      <c r="R3017" t="s">
        <v>89</v>
      </c>
      <c r="S3017" t="s">
        <v>1781</v>
      </c>
      <c r="T3017" t="s">
        <v>77</v>
      </c>
      <c r="U3017" t="s">
        <v>94</v>
      </c>
      <c r="V3017" t="s">
        <v>77</v>
      </c>
      <c r="W3017" t="s">
        <v>77</v>
      </c>
      <c r="X3017" t="s">
        <v>211</v>
      </c>
      <c r="Y3017" t="str">
        <f>VLOOKUP(Q3017,[1]Feuil1!$A:$C,3,FALSE)</f>
        <v>Sciences Expérimentales</v>
      </c>
      <c r="Z3017" t="str">
        <f>VLOOKUP(Q3017,[1]Feuil1!$A:$E,5,FALSE)</f>
        <v xml:space="preserve">Scientifique </v>
      </c>
      <c r="AA3017" t="s">
        <v>94</v>
      </c>
      <c r="AB3017" t="s">
        <v>77</v>
      </c>
      <c r="AD3017" t="s">
        <v>62</v>
      </c>
      <c r="AE3017" t="s">
        <v>197</v>
      </c>
      <c r="AF3017" t="s">
        <v>174</v>
      </c>
      <c r="AG3017" t="s">
        <v>1166</v>
      </c>
      <c r="AH3017" t="s">
        <v>64</v>
      </c>
      <c r="AI3017" t="s">
        <v>65</v>
      </c>
      <c r="AJ3017" t="s">
        <v>193</v>
      </c>
    </row>
    <row r="3018" spans="1:37" x14ac:dyDescent="0.25">
      <c r="A3018">
        <v>3017</v>
      </c>
      <c r="B3018" t="s">
        <v>8148</v>
      </c>
      <c r="C3018" t="s">
        <v>68</v>
      </c>
      <c r="D3018" t="s">
        <v>2057</v>
      </c>
      <c r="E3018" t="s">
        <v>2058</v>
      </c>
      <c r="F3018" t="s">
        <v>2058</v>
      </c>
      <c r="G3018" t="s">
        <v>2059</v>
      </c>
      <c r="H3018">
        <v>13.327200000000003</v>
      </c>
      <c r="I3018">
        <v>11.6275</v>
      </c>
      <c r="J3018">
        <v>12.477350000000001</v>
      </c>
      <c r="K3018" t="s">
        <v>2060</v>
      </c>
      <c r="L3018" t="s">
        <v>135</v>
      </c>
      <c r="N3018" t="s">
        <v>45</v>
      </c>
      <c r="O3018" t="s">
        <v>136</v>
      </c>
      <c r="P3018" t="s">
        <v>8149</v>
      </c>
      <c r="Q3018" s="1" t="s">
        <v>211</v>
      </c>
      <c r="R3018" t="s">
        <v>254</v>
      </c>
      <c r="S3018" t="s">
        <v>1494</v>
      </c>
      <c r="T3018" t="s">
        <v>77</v>
      </c>
      <c r="U3018" t="s">
        <v>94</v>
      </c>
      <c r="V3018" t="s">
        <v>77</v>
      </c>
      <c r="W3018" t="s">
        <v>77</v>
      </c>
      <c r="X3018" t="s">
        <v>211</v>
      </c>
      <c r="Y3018" t="str">
        <f>VLOOKUP(Q3018,[1]Feuil1!$A:$C,3,FALSE)</f>
        <v>Sciences Expérimentales</v>
      </c>
      <c r="Z3018" t="str">
        <f>VLOOKUP(Q3018,[1]Feuil1!$A:$E,5,FALSE)</f>
        <v xml:space="preserve">Scientifique </v>
      </c>
      <c r="AA3018" t="s">
        <v>94</v>
      </c>
      <c r="AB3018" t="s">
        <v>77</v>
      </c>
      <c r="AD3018" t="s">
        <v>62</v>
      </c>
      <c r="AE3018" t="s">
        <v>174</v>
      </c>
      <c r="AF3018" t="s">
        <v>78</v>
      </c>
      <c r="AG3018" t="s">
        <v>8150</v>
      </c>
      <c r="AH3018" t="s">
        <v>64</v>
      </c>
      <c r="AI3018" t="s">
        <v>65</v>
      </c>
      <c r="AJ3018" t="s">
        <v>5336</v>
      </c>
      <c r="AK3018">
        <v>11</v>
      </c>
    </row>
    <row r="3019" spans="1:37" x14ac:dyDescent="0.25">
      <c r="A3019">
        <v>3018</v>
      </c>
      <c r="B3019" t="s">
        <v>8151</v>
      </c>
      <c r="C3019" t="s">
        <v>68</v>
      </c>
      <c r="D3019" t="s">
        <v>2057</v>
      </c>
      <c r="E3019" t="s">
        <v>2058</v>
      </c>
      <c r="F3019" t="s">
        <v>2058</v>
      </c>
      <c r="G3019" t="s">
        <v>2059</v>
      </c>
      <c r="H3019">
        <v>10.450733333333334</v>
      </c>
      <c r="I3019">
        <v>11.088333333333333</v>
      </c>
      <c r="J3019">
        <v>10.769533333333333</v>
      </c>
      <c r="K3019" t="s">
        <v>2060</v>
      </c>
      <c r="L3019" t="s">
        <v>71</v>
      </c>
      <c r="N3019" t="s">
        <v>45</v>
      </c>
      <c r="O3019" t="s">
        <v>136</v>
      </c>
      <c r="P3019" t="s">
        <v>8038</v>
      </c>
      <c r="Q3019" s="1" t="s">
        <v>211</v>
      </c>
      <c r="R3019" t="s">
        <v>89</v>
      </c>
      <c r="S3019" t="s">
        <v>1781</v>
      </c>
      <c r="T3019" t="s">
        <v>77</v>
      </c>
      <c r="U3019" t="s">
        <v>94</v>
      </c>
      <c r="V3019" t="s">
        <v>77</v>
      </c>
      <c r="W3019" t="s">
        <v>77</v>
      </c>
      <c r="X3019" t="s">
        <v>211</v>
      </c>
      <c r="Y3019" t="str">
        <f>VLOOKUP(Q3019,[1]Feuil1!$A:$C,3,FALSE)</f>
        <v>Sciences Expérimentales</v>
      </c>
      <c r="Z3019" t="str">
        <f>VLOOKUP(Q3019,[1]Feuil1!$A:$E,5,FALSE)</f>
        <v xml:space="preserve">Scientifique </v>
      </c>
      <c r="AA3019" t="s">
        <v>94</v>
      </c>
      <c r="AB3019" t="s">
        <v>77</v>
      </c>
      <c r="AD3019" t="s">
        <v>62</v>
      </c>
      <c r="AE3019" t="s">
        <v>207</v>
      </c>
      <c r="AF3019" t="s">
        <v>207</v>
      </c>
      <c r="AG3019" t="s">
        <v>8152</v>
      </c>
      <c r="AH3019" t="s">
        <v>80</v>
      </c>
      <c r="AI3019" t="s">
        <v>111</v>
      </c>
      <c r="AJ3019" t="s">
        <v>218</v>
      </c>
      <c r="AK3019">
        <v>12</v>
      </c>
    </row>
    <row r="3020" spans="1:37" x14ac:dyDescent="0.25">
      <c r="A3020">
        <v>3019</v>
      </c>
      <c r="B3020" t="s">
        <v>8153</v>
      </c>
      <c r="C3020" t="s">
        <v>68</v>
      </c>
      <c r="D3020" t="s">
        <v>84</v>
      </c>
      <c r="E3020" t="s">
        <v>292</v>
      </c>
      <c r="F3020" t="s">
        <v>293</v>
      </c>
      <c r="G3020" t="s">
        <v>87</v>
      </c>
      <c r="H3020">
        <v>16.794999999999998</v>
      </c>
      <c r="I3020">
        <v>16.125583333333331</v>
      </c>
      <c r="J3020">
        <v>16.460291666666663</v>
      </c>
      <c r="K3020" t="s">
        <v>1685</v>
      </c>
      <c r="L3020" t="s">
        <v>115</v>
      </c>
      <c r="N3020" t="s">
        <v>105</v>
      </c>
      <c r="O3020" t="s">
        <v>136</v>
      </c>
      <c r="P3020" t="s">
        <v>8154</v>
      </c>
      <c r="Q3020" s="1" t="s">
        <v>211</v>
      </c>
      <c r="R3020" t="s">
        <v>254</v>
      </c>
      <c r="S3020" t="s">
        <v>3524</v>
      </c>
      <c r="T3020" t="s">
        <v>77</v>
      </c>
      <c r="U3020" t="s">
        <v>94</v>
      </c>
      <c r="V3020" t="s">
        <v>77</v>
      </c>
      <c r="W3020" t="s">
        <v>77</v>
      </c>
      <c r="X3020" t="s">
        <v>211</v>
      </c>
      <c r="Y3020" t="str">
        <f>VLOOKUP(Q3020,[1]Feuil1!$A:$C,3,FALSE)</f>
        <v>Sciences Expérimentales</v>
      </c>
      <c r="Z3020" t="str">
        <f>VLOOKUP(Q3020,[1]Feuil1!$A:$E,5,FALSE)</f>
        <v xml:space="preserve">Scientifique </v>
      </c>
      <c r="AA3020" t="s">
        <v>94</v>
      </c>
      <c r="AB3020" t="s">
        <v>77</v>
      </c>
      <c r="AC3020" t="s">
        <v>101</v>
      </c>
      <c r="AD3020" t="s">
        <v>62</v>
      </c>
      <c r="AE3020" t="s">
        <v>174</v>
      </c>
      <c r="AF3020" t="s">
        <v>174</v>
      </c>
      <c r="AG3020" t="s">
        <v>8155</v>
      </c>
      <c r="AH3020" t="s">
        <v>64</v>
      </c>
      <c r="AI3020" t="s">
        <v>65</v>
      </c>
      <c r="AJ3020" t="s">
        <v>5336</v>
      </c>
      <c r="AK3020">
        <v>3</v>
      </c>
    </row>
    <row r="3021" spans="1:37" x14ac:dyDescent="0.25">
      <c r="A3021">
        <v>3020</v>
      </c>
      <c r="B3021" t="s">
        <v>8156</v>
      </c>
      <c r="C3021" t="s">
        <v>68</v>
      </c>
      <c r="D3021" t="s">
        <v>84</v>
      </c>
      <c r="E3021" t="s">
        <v>85</v>
      </c>
      <c r="F3021" t="s">
        <v>154</v>
      </c>
      <c r="G3021" t="s">
        <v>87</v>
      </c>
      <c r="H3021">
        <v>14.1525</v>
      </c>
      <c r="I3021">
        <v>14.9575</v>
      </c>
      <c r="J3021">
        <v>14.555</v>
      </c>
      <c r="K3021" t="s">
        <v>471</v>
      </c>
      <c r="L3021" t="s">
        <v>89</v>
      </c>
      <c r="N3021" t="s">
        <v>105</v>
      </c>
      <c r="O3021" t="s">
        <v>52</v>
      </c>
      <c r="P3021" t="s">
        <v>8024</v>
      </c>
      <c r="Q3021" s="1" t="s">
        <v>211</v>
      </c>
      <c r="R3021" t="s">
        <v>254</v>
      </c>
      <c r="S3021" t="s">
        <v>835</v>
      </c>
      <c r="T3021" t="s">
        <v>77</v>
      </c>
      <c r="U3021" t="s">
        <v>94</v>
      </c>
      <c r="V3021" t="s">
        <v>75</v>
      </c>
      <c r="W3021" t="s">
        <v>77</v>
      </c>
      <c r="X3021" t="s">
        <v>211</v>
      </c>
      <c r="Y3021" t="str">
        <f>VLOOKUP(Q3021,[1]Feuil1!$A:$C,3,FALSE)</f>
        <v>Sciences Expérimentales</v>
      </c>
      <c r="Z3021" t="str">
        <f>VLOOKUP(Q3021,[1]Feuil1!$A:$E,5,FALSE)</f>
        <v xml:space="preserve">Scientifique </v>
      </c>
      <c r="AA3021" t="s">
        <v>94</v>
      </c>
      <c r="AB3021" t="s">
        <v>77</v>
      </c>
      <c r="AC3021" t="s">
        <v>101</v>
      </c>
      <c r="AD3021" t="s">
        <v>62</v>
      </c>
      <c r="AE3021" t="s">
        <v>78</v>
      </c>
      <c r="AF3021" t="s">
        <v>78</v>
      </c>
      <c r="AG3021" t="s">
        <v>8157</v>
      </c>
      <c r="AH3021" t="s">
        <v>80</v>
      </c>
      <c r="AI3021" t="s">
        <v>230</v>
      </c>
      <c r="AJ3021" t="s">
        <v>1058</v>
      </c>
    </row>
    <row r="3022" spans="1:37" x14ac:dyDescent="0.25">
      <c r="A3022">
        <v>3021</v>
      </c>
      <c r="B3022" t="s">
        <v>8158</v>
      </c>
      <c r="C3022" t="s">
        <v>68</v>
      </c>
      <c r="D3022" t="s">
        <v>2057</v>
      </c>
      <c r="E3022" t="s">
        <v>2058</v>
      </c>
      <c r="F3022" t="s">
        <v>2058</v>
      </c>
      <c r="G3022" t="s">
        <v>2059</v>
      </c>
      <c r="H3022">
        <v>12.173333333333334</v>
      </c>
      <c r="I3022">
        <v>12.395000000000001</v>
      </c>
      <c r="J3022">
        <v>12.284166666666669</v>
      </c>
      <c r="K3022" t="s">
        <v>2060</v>
      </c>
      <c r="L3022" t="s">
        <v>135</v>
      </c>
      <c r="N3022" t="s">
        <v>105</v>
      </c>
      <c r="O3022" t="s">
        <v>136</v>
      </c>
      <c r="P3022" t="s">
        <v>8159</v>
      </c>
      <c r="Q3022" s="1" t="s">
        <v>211</v>
      </c>
      <c r="R3022" t="s">
        <v>55</v>
      </c>
      <c r="S3022" t="s">
        <v>2135</v>
      </c>
      <c r="T3022" t="s">
        <v>77</v>
      </c>
      <c r="U3022" t="s">
        <v>94</v>
      </c>
      <c r="V3022" t="s">
        <v>77</v>
      </c>
      <c r="W3022" t="s">
        <v>77</v>
      </c>
      <c r="X3022" t="s">
        <v>211</v>
      </c>
      <c r="Y3022" t="str">
        <f>VLOOKUP(Q3022,[1]Feuil1!$A:$C,3,FALSE)</f>
        <v>Sciences Expérimentales</v>
      </c>
      <c r="Z3022" t="str">
        <f>VLOOKUP(Q3022,[1]Feuil1!$A:$E,5,FALSE)</f>
        <v xml:space="preserve">Scientifique </v>
      </c>
      <c r="AA3022" t="s">
        <v>94</v>
      </c>
      <c r="AB3022" t="s">
        <v>77</v>
      </c>
      <c r="AD3022" t="s">
        <v>62</v>
      </c>
      <c r="AE3022" t="s">
        <v>78</v>
      </c>
      <c r="AF3022" t="s">
        <v>78</v>
      </c>
      <c r="AG3022" t="s">
        <v>8160</v>
      </c>
      <c r="AH3022" t="s">
        <v>64</v>
      </c>
      <c r="AI3022" t="s">
        <v>65</v>
      </c>
      <c r="AJ3022" t="s">
        <v>223</v>
      </c>
      <c r="AK3022">
        <v>1</v>
      </c>
    </row>
    <row r="3023" spans="1:37" x14ac:dyDescent="0.25">
      <c r="A3023">
        <v>3022</v>
      </c>
      <c r="B3023" t="s">
        <v>8161</v>
      </c>
      <c r="C3023" t="s">
        <v>68</v>
      </c>
      <c r="D3023" t="s">
        <v>2057</v>
      </c>
      <c r="E3023" t="s">
        <v>2058</v>
      </c>
      <c r="F3023" t="s">
        <v>2058</v>
      </c>
      <c r="G3023" t="s">
        <v>2059</v>
      </c>
      <c r="H3023">
        <v>14.704000000000001</v>
      </c>
      <c r="I3023">
        <v>14.723333333333334</v>
      </c>
      <c r="J3023">
        <v>14.713666666666667</v>
      </c>
      <c r="K3023" t="s">
        <v>2060</v>
      </c>
      <c r="L3023" t="s">
        <v>89</v>
      </c>
      <c r="N3023" t="s">
        <v>105</v>
      </c>
      <c r="O3023" t="s">
        <v>136</v>
      </c>
      <c r="P3023" t="s">
        <v>8162</v>
      </c>
      <c r="Q3023" s="1" t="s">
        <v>211</v>
      </c>
      <c r="R3023" t="s">
        <v>254</v>
      </c>
      <c r="S3023" t="s">
        <v>8163</v>
      </c>
      <c r="T3023" t="s">
        <v>109</v>
      </c>
      <c r="U3023" t="s">
        <v>94</v>
      </c>
      <c r="V3023" t="s">
        <v>77</v>
      </c>
      <c r="W3023" t="s">
        <v>109</v>
      </c>
      <c r="X3023" t="s">
        <v>211</v>
      </c>
      <c r="Y3023" t="str">
        <f>VLOOKUP(Q3023,[1]Feuil1!$A:$C,3,FALSE)</f>
        <v>Sciences Expérimentales</v>
      </c>
      <c r="Z3023" t="str">
        <f>VLOOKUP(Q3023,[1]Feuil1!$A:$E,5,FALSE)</f>
        <v xml:space="preserve">Scientifique </v>
      </c>
      <c r="AA3023" t="s">
        <v>94</v>
      </c>
      <c r="AB3023" t="s">
        <v>77</v>
      </c>
      <c r="AD3023" t="s">
        <v>62</v>
      </c>
      <c r="AE3023" t="s">
        <v>78</v>
      </c>
      <c r="AF3023" t="s">
        <v>78</v>
      </c>
      <c r="AG3023" t="s">
        <v>8164</v>
      </c>
      <c r="AH3023" t="s">
        <v>80</v>
      </c>
      <c r="AI3023" t="s">
        <v>65</v>
      </c>
      <c r="AJ3023" t="s">
        <v>8165</v>
      </c>
      <c r="AK3023">
        <v>17</v>
      </c>
    </row>
    <row r="3024" spans="1:37" x14ac:dyDescent="0.25">
      <c r="A3024">
        <v>3023</v>
      </c>
      <c r="B3024" t="s">
        <v>8166</v>
      </c>
      <c r="C3024" t="s">
        <v>68</v>
      </c>
      <c r="D3024" t="s">
        <v>84</v>
      </c>
      <c r="E3024" t="s">
        <v>3779</v>
      </c>
      <c r="F3024" t="s">
        <v>86</v>
      </c>
      <c r="G3024" t="s">
        <v>87</v>
      </c>
      <c r="H3024">
        <v>14.07</v>
      </c>
      <c r="I3024">
        <v>14.913333</v>
      </c>
      <c r="J3024">
        <v>14.491666</v>
      </c>
      <c r="K3024" t="s">
        <v>5654</v>
      </c>
      <c r="L3024" t="s">
        <v>89</v>
      </c>
      <c r="N3024" t="s">
        <v>45</v>
      </c>
      <c r="O3024" t="s">
        <v>52</v>
      </c>
      <c r="P3024" t="s">
        <v>7703</v>
      </c>
      <c r="Q3024" s="1" t="s">
        <v>211</v>
      </c>
      <c r="R3024" t="s">
        <v>254</v>
      </c>
      <c r="S3024" t="s">
        <v>3358</v>
      </c>
      <c r="T3024" t="s">
        <v>77</v>
      </c>
      <c r="U3024" t="s">
        <v>94</v>
      </c>
      <c r="V3024" t="s">
        <v>75</v>
      </c>
      <c r="W3024" t="s">
        <v>77</v>
      </c>
      <c r="X3024" t="s">
        <v>211</v>
      </c>
      <c r="Y3024" t="str">
        <f>VLOOKUP(Q3024,[1]Feuil1!$A:$C,3,FALSE)</f>
        <v>Sciences Expérimentales</v>
      </c>
      <c r="Z3024" t="str">
        <f>VLOOKUP(Q3024,[1]Feuil1!$A:$E,5,FALSE)</f>
        <v xml:space="preserve">Scientifique </v>
      </c>
      <c r="AA3024" t="s">
        <v>94</v>
      </c>
      <c r="AB3024" t="s">
        <v>77</v>
      </c>
      <c r="AC3024" t="s">
        <v>101</v>
      </c>
      <c r="AD3024" t="s">
        <v>62</v>
      </c>
      <c r="AE3024" t="s">
        <v>174</v>
      </c>
      <c r="AF3024" t="s">
        <v>78</v>
      </c>
      <c r="AG3024" t="s">
        <v>1166</v>
      </c>
      <c r="AH3024" t="s">
        <v>64</v>
      </c>
      <c r="AI3024" t="s">
        <v>65</v>
      </c>
      <c r="AJ3024" t="s">
        <v>223</v>
      </c>
      <c r="AK3024">
        <v>12</v>
      </c>
    </row>
    <row r="3025" spans="1:37" x14ac:dyDescent="0.25">
      <c r="A3025">
        <v>3024</v>
      </c>
      <c r="B3025" t="s">
        <v>8167</v>
      </c>
      <c r="C3025" t="s">
        <v>68</v>
      </c>
      <c r="D3025" t="s">
        <v>58</v>
      </c>
      <c r="E3025" t="s">
        <v>1124</v>
      </c>
      <c r="F3025" t="s">
        <v>49</v>
      </c>
      <c r="G3025" t="s">
        <v>50</v>
      </c>
      <c r="H3025">
        <v>10.37037037037037</v>
      </c>
      <c r="I3025">
        <v>14.242424242424242</v>
      </c>
      <c r="J3025">
        <v>12.5</v>
      </c>
      <c r="K3025" t="s">
        <v>1640</v>
      </c>
      <c r="L3025" t="s">
        <v>115</v>
      </c>
      <c r="N3025" t="s">
        <v>45</v>
      </c>
      <c r="O3025" t="s">
        <v>136</v>
      </c>
      <c r="P3025" t="s">
        <v>7826</v>
      </c>
      <c r="Q3025" s="1" t="s">
        <v>211</v>
      </c>
      <c r="R3025" t="s">
        <v>89</v>
      </c>
      <c r="S3025" t="s">
        <v>477</v>
      </c>
      <c r="T3025" t="s">
        <v>77</v>
      </c>
      <c r="U3025" t="s">
        <v>1126</v>
      </c>
      <c r="V3025" t="s">
        <v>1646</v>
      </c>
      <c r="W3025" t="s">
        <v>77</v>
      </c>
      <c r="X3025" t="s">
        <v>211</v>
      </c>
      <c r="Y3025" t="str">
        <f>VLOOKUP(Q3025,[1]Feuil1!$A:$C,3,FALSE)</f>
        <v>Sciences Expérimentales</v>
      </c>
      <c r="Z3025" t="str">
        <f>VLOOKUP(Q3025,[1]Feuil1!$A:$E,5,FALSE)</f>
        <v xml:space="preserve">Scientifique </v>
      </c>
      <c r="AA3025" t="s">
        <v>94</v>
      </c>
      <c r="AB3025" t="s">
        <v>77</v>
      </c>
      <c r="AC3025" t="s">
        <v>101</v>
      </c>
      <c r="AD3025" t="s">
        <v>62</v>
      </c>
      <c r="AE3025" t="s">
        <v>119</v>
      </c>
      <c r="AF3025" t="s">
        <v>119</v>
      </c>
      <c r="AG3025" t="s">
        <v>8168</v>
      </c>
      <c r="AH3025" t="s">
        <v>64</v>
      </c>
      <c r="AI3025" t="s">
        <v>65</v>
      </c>
      <c r="AJ3025" t="s">
        <v>303</v>
      </c>
      <c r="AK3025">
        <v>2</v>
      </c>
    </row>
    <row r="3026" spans="1:37" x14ac:dyDescent="0.25">
      <c r="A3026">
        <v>3025</v>
      </c>
      <c r="B3026" t="s">
        <v>8169</v>
      </c>
      <c r="C3026" t="s">
        <v>68</v>
      </c>
      <c r="D3026" t="s">
        <v>58</v>
      </c>
      <c r="E3026" t="s">
        <v>1124</v>
      </c>
      <c r="F3026" t="s">
        <v>49</v>
      </c>
      <c r="G3026" t="s">
        <v>50</v>
      </c>
      <c r="H3026">
        <v>15.740740740740742</v>
      </c>
      <c r="I3026">
        <v>10.757575757575758</v>
      </c>
      <c r="J3026">
        <v>13</v>
      </c>
      <c r="K3026" t="s">
        <v>1640</v>
      </c>
      <c r="L3026" t="s">
        <v>115</v>
      </c>
      <c r="N3026" t="s">
        <v>45</v>
      </c>
      <c r="O3026" t="s">
        <v>136</v>
      </c>
      <c r="P3026" t="s">
        <v>7864</v>
      </c>
      <c r="Q3026" s="1" t="s">
        <v>211</v>
      </c>
      <c r="R3026" t="s">
        <v>89</v>
      </c>
      <c r="S3026" t="s">
        <v>2272</v>
      </c>
      <c r="T3026" t="s">
        <v>77</v>
      </c>
      <c r="U3026" t="s">
        <v>1126</v>
      </c>
      <c r="V3026" t="s">
        <v>1646</v>
      </c>
      <c r="W3026" t="s">
        <v>77</v>
      </c>
      <c r="X3026" t="s">
        <v>211</v>
      </c>
      <c r="Y3026" t="str">
        <f>VLOOKUP(Q3026,[1]Feuil1!$A:$C,3,FALSE)</f>
        <v>Sciences Expérimentales</v>
      </c>
      <c r="Z3026" t="str">
        <f>VLOOKUP(Q3026,[1]Feuil1!$A:$E,5,FALSE)</f>
        <v xml:space="preserve">Scientifique </v>
      </c>
      <c r="AA3026" t="s">
        <v>94</v>
      </c>
      <c r="AB3026" t="s">
        <v>77</v>
      </c>
      <c r="AD3026" t="s">
        <v>62</v>
      </c>
      <c r="AE3026" t="s">
        <v>78</v>
      </c>
      <c r="AF3026" t="s">
        <v>634</v>
      </c>
      <c r="AG3026" t="s">
        <v>8170</v>
      </c>
      <c r="AH3026" t="s">
        <v>64</v>
      </c>
      <c r="AI3026" t="s">
        <v>65</v>
      </c>
      <c r="AJ3026" t="s">
        <v>66</v>
      </c>
      <c r="AK3026">
        <v>6</v>
      </c>
    </row>
    <row r="3027" spans="1:37" x14ac:dyDescent="0.25">
      <c r="A3027">
        <v>3026</v>
      </c>
      <c r="B3027" t="s">
        <v>8171</v>
      </c>
      <c r="C3027" t="s">
        <v>68</v>
      </c>
      <c r="D3027" t="s">
        <v>58</v>
      </c>
      <c r="E3027" t="s">
        <v>1124</v>
      </c>
      <c r="F3027" t="s">
        <v>49</v>
      </c>
      <c r="G3027" t="s">
        <v>50</v>
      </c>
      <c r="H3027">
        <v>10.37037037037037</v>
      </c>
      <c r="I3027">
        <v>7.4242424242424239</v>
      </c>
      <c r="J3027">
        <v>8.75</v>
      </c>
      <c r="K3027" t="s">
        <v>1640</v>
      </c>
      <c r="L3027" t="s">
        <v>135</v>
      </c>
      <c r="N3027" t="s">
        <v>45</v>
      </c>
      <c r="O3027" t="s">
        <v>136</v>
      </c>
      <c r="P3027" t="s">
        <v>7864</v>
      </c>
      <c r="Q3027" s="1" t="s">
        <v>211</v>
      </c>
      <c r="R3027" t="s">
        <v>89</v>
      </c>
      <c r="S3027" t="s">
        <v>4316</v>
      </c>
      <c r="T3027" t="s">
        <v>77</v>
      </c>
      <c r="U3027" t="s">
        <v>1126</v>
      </c>
      <c r="V3027" t="s">
        <v>1646</v>
      </c>
      <c r="W3027" t="s">
        <v>77</v>
      </c>
      <c r="X3027" t="s">
        <v>211</v>
      </c>
      <c r="Y3027" t="str">
        <f>VLOOKUP(Q3027,[1]Feuil1!$A:$C,3,FALSE)</f>
        <v>Sciences Expérimentales</v>
      </c>
      <c r="Z3027" t="str">
        <f>VLOOKUP(Q3027,[1]Feuil1!$A:$E,5,FALSE)</f>
        <v xml:space="preserve">Scientifique </v>
      </c>
      <c r="AA3027" t="s">
        <v>94</v>
      </c>
      <c r="AB3027" t="s">
        <v>77</v>
      </c>
      <c r="AC3027" t="s">
        <v>101</v>
      </c>
      <c r="AD3027" t="s">
        <v>62</v>
      </c>
      <c r="AE3027" t="s">
        <v>78</v>
      </c>
      <c r="AF3027" t="s">
        <v>634</v>
      </c>
      <c r="AG3027" t="s">
        <v>8138</v>
      </c>
      <c r="AH3027" t="s">
        <v>64</v>
      </c>
      <c r="AI3027" t="s">
        <v>65</v>
      </c>
      <c r="AJ3027" t="s">
        <v>66</v>
      </c>
      <c r="AK3027">
        <v>10</v>
      </c>
    </row>
    <row r="3028" spans="1:37" x14ac:dyDescent="0.25">
      <c r="A3028">
        <v>3027</v>
      </c>
      <c r="B3028" t="s">
        <v>8172</v>
      </c>
      <c r="C3028" t="s">
        <v>68</v>
      </c>
      <c r="D3028" t="s">
        <v>162</v>
      </c>
      <c r="E3028" t="s">
        <v>163</v>
      </c>
      <c r="F3028" t="s">
        <v>163</v>
      </c>
      <c r="G3028" t="s">
        <v>87</v>
      </c>
      <c r="H3028">
        <v>12.341309523809523</v>
      </c>
      <c r="I3028">
        <v>12.692261904761905</v>
      </c>
      <c r="J3028">
        <v>12.516785714285714</v>
      </c>
      <c r="K3028" t="s">
        <v>5530</v>
      </c>
      <c r="L3028" t="s">
        <v>135</v>
      </c>
      <c r="N3028" t="s">
        <v>45</v>
      </c>
      <c r="O3028" t="s">
        <v>136</v>
      </c>
      <c r="P3028" t="s">
        <v>8173</v>
      </c>
      <c r="Q3028" s="1" t="s">
        <v>211</v>
      </c>
      <c r="R3028" t="s">
        <v>89</v>
      </c>
      <c r="S3028" t="s">
        <v>1409</v>
      </c>
      <c r="T3028" t="s">
        <v>77</v>
      </c>
      <c r="U3028" t="s">
        <v>94</v>
      </c>
      <c r="V3028" t="s">
        <v>77</v>
      </c>
      <c r="W3028" t="s">
        <v>77</v>
      </c>
      <c r="X3028" t="s">
        <v>211</v>
      </c>
      <c r="Y3028" t="str">
        <f>VLOOKUP(Q3028,[1]Feuil1!$A:$C,3,FALSE)</f>
        <v>Sciences Expérimentales</v>
      </c>
      <c r="Z3028" t="str">
        <f>VLOOKUP(Q3028,[1]Feuil1!$A:$E,5,FALSE)</f>
        <v xml:space="preserve">Scientifique </v>
      </c>
      <c r="AA3028" t="s">
        <v>94</v>
      </c>
      <c r="AB3028" t="s">
        <v>77</v>
      </c>
      <c r="AD3028" t="s">
        <v>62</v>
      </c>
      <c r="AE3028" t="s">
        <v>197</v>
      </c>
      <c r="AF3028" t="s">
        <v>634</v>
      </c>
      <c r="AG3028" t="s">
        <v>8174</v>
      </c>
      <c r="AH3028" t="s">
        <v>64</v>
      </c>
      <c r="AI3028" t="s">
        <v>285</v>
      </c>
      <c r="AJ3028" t="s">
        <v>286</v>
      </c>
      <c r="AK3028">
        <v>8</v>
      </c>
    </row>
    <row r="3029" spans="1:37" x14ac:dyDescent="0.25">
      <c r="A3029">
        <v>3028</v>
      </c>
      <c r="B3029" t="s">
        <v>8175</v>
      </c>
      <c r="C3029" t="s">
        <v>68</v>
      </c>
      <c r="D3029" t="s">
        <v>162</v>
      </c>
      <c r="E3029" t="s">
        <v>163</v>
      </c>
      <c r="F3029" t="s">
        <v>163</v>
      </c>
      <c r="G3029" t="s">
        <v>87</v>
      </c>
      <c r="H3029">
        <v>13.9825</v>
      </c>
      <c r="I3029">
        <v>13.201190476190476</v>
      </c>
      <c r="J3029">
        <v>13.591845238095239</v>
      </c>
      <c r="K3029" t="s">
        <v>5530</v>
      </c>
      <c r="L3029" t="s">
        <v>135</v>
      </c>
      <c r="N3029" t="s">
        <v>105</v>
      </c>
      <c r="O3029" t="s">
        <v>136</v>
      </c>
      <c r="P3029" t="s">
        <v>7600</v>
      </c>
      <c r="Q3029" s="1" t="s">
        <v>211</v>
      </c>
      <c r="R3029" t="s">
        <v>89</v>
      </c>
      <c r="S3029" t="s">
        <v>2863</v>
      </c>
      <c r="T3029" t="s">
        <v>77</v>
      </c>
      <c r="U3029" t="s">
        <v>94</v>
      </c>
      <c r="V3029" t="s">
        <v>77</v>
      </c>
      <c r="W3029" t="s">
        <v>77</v>
      </c>
      <c r="X3029" t="s">
        <v>211</v>
      </c>
      <c r="Y3029" t="str">
        <f>VLOOKUP(Q3029,[1]Feuil1!$A:$C,3,FALSE)</f>
        <v>Sciences Expérimentales</v>
      </c>
      <c r="Z3029" t="str">
        <f>VLOOKUP(Q3029,[1]Feuil1!$A:$E,5,FALSE)</f>
        <v xml:space="preserve">Scientifique </v>
      </c>
      <c r="AA3029" t="s">
        <v>94</v>
      </c>
      <c r="AB3029" t="s">
        <v>77</v>
      </c>
      <c r="AD3029" t="s">
        <v>62</v>
      </c>
      <c r="AE3029" t="s">
        <v>168</v>
      </c>
      <c r="AF3029" t="s">
        <v>174</v>
      </c>
      <c r="AG3029" t="s">
        <v>8176</v>
      </c>
      <c r="AH3029" t="s">
        <v>64</v>
      </c>
      <c r="AI3029" t="s">
        <v>122</v>
      </c>
      <c r="AJ3029" t="s">
        <v>360</v>
      </c>
      <c r="AK3029">
        <v>16</v>
      </c>
    </row>
    <row r="3030" spans="1:37" x14ac:dyDescent="0.25">
      <c r="A3030">
        <v>3029</v>
      </c>
      <c r="B3030" t="s">
        <v>8177</v>
      </c>
      <c r="C3030" t="s">
        <v>68</v>
      </c>
      <c r="D3030" t="s">
        <v>381</v>
      </c>
      <c r="E3030" t="s">
        <v>382</v>
      </c>
      <c r="F3030" t="s">
        <v>49</v>
      </c>
      <c r="G3030" t="s">
        <v>50</v>
      </c>
      <c r="H3030">
        <v>7.4193548387096779</v>
      </c>
      <c r="I3030">
        <v>8.1034482758620676</v>
      </c>
      <c r="J3030">
        <v>7.75</v>
      </c>
      <c r="K3030" t="s">
        <v>1640</v>
      </c>
      <c r="L3030" t="s">
        <v>71</v>
      </c>
      <c r="N3030" t="s">
        <v>105</v>
      </c>
      <c r="O3030" t="s">
        <v>52</v>
      </c>
      <c r="P3030" t="s">
        <v>2780</v>
      </c>
      <c r="Q3030" s="1" t="s">
        <v>410</v>
      </c>
      <c r="R3030" t="s">
        <v>55</v>
      </c>
      <c r="S3030" t="s">
        <v>3546</v>
      </c>
      <c r="T3030" t="s">
        <v>979</v>
      </c>
      <c r="U3030" t="s">
        <v>386</v>
      </c>
      <c r="V3030" t="s">
        <v>75</v>
      </c>
      <c r="W3030" t="s">
        <v>979</v>
      </c>
      <c r="X3030" t="s">
        <v>60</v>
      </c>
      <c r="Y3030" t="str">
        <f>VLOOKUP(Q3030,[1]Feuil1!$A:$C,3,FALSE)</f>
        <v>Sciences Economiques et de Gestion</v>
      </c>
      <c r="Z3030" t="str">
        <f>VLOOKUP(Q3030,[1]Feuil1!$A:$E,5,FALSE)</f>
        <v xml:space="preserve">Economie et gestion </v>
      </c>
      <c r="AA3030" t="s">
        <v>386</v>
      </c>
      <c r="AB3030" t="s">
        <v>77</v>
      </c>
      <c r="AC3030" t="s">
        <v>101</v>
      </c>
      <c r="AD3030" t="s">
        <v>62</v>
      </c>
      <c r="AE3030" t="s">
        <v>119</v>
      </c>
      <c r="AF3030" t="s">
        <v>120</v>
      </c>
      <c r="AG3030" t="s">
        <v>8178</v>
      </c>
      <c r="AH3030" t="s">
        <v>80</v>
      </c>
      <c r="AI3030" t="s">
        <v>111</v>
      </c>
      <c r="AJ3030" t="s">
        <v>218</v>
      </c>
      <c r="AK3030">
        <v>8</v>
      </c>
    </row>
    <row r="3031" spans="1:37" x14ac:dyDescent="0.25">
      <c r="A3031">
        <v>3030</v>
      </c>
      <c r="B3031" t="s">
        <v>8179</v>
      </c>
      <c r="C3031" t="s">
        <v>68</v>
      </c>
      <c r="D3031" t="s">
        <v>84</v>
      </c>
      <c r="E3031" t="s">
        <v>292</v>
      </c>
      <c r="F3031" t="s">
        <v>293</v>
      </c>
      <c r="G3031" t="s">
        <v>87</v>
      </c>
      <c r="H3031">
        <v>14.365500000000001</v>
      </c>
      <c r="I3031">
        <v>14.737583333333333</v>
      </c>
      <c r="J3031">
        <v>14.551541666666667</v>
      </c>
      <c r="K3031" t="s">
        <v>294</v>
      </c>
      <c r="L3031" t="s">
        <v>89</v>
      </c>
      <c r="N3031" t="s">
        <v>105</v>
      </c>
      <c r="O3031" t="s">
        <v>136</v>
      </c>
      <c r="P3031" t="s">
        <v>7654</v>
      </c>
      <c r="Q3031" s="1" t="s">
        <v>211</v>
      </c>
      <c r="R3031" t="s">
        <v>254</v>
      </c>
      <c r="S3031" t="s">
        <v>1089</v>
      </c>
      <c r="T3031" t="s">
        <v>77</v>
      </c>
      <c r="U3031" t="s">
        <v>94</v>
      </c>
      <c r="V3031" t="s">
        <v>77</v>
      </c>
      <c r="W3031" t="s">
        <v>77</v>
      </c>
      <c r="X3031" t="s">
        <v>211</v>
      </c>
      <c r="Y3031" t="str">
        <f>VLOOKUP(Q3031,[1]Feuil1!$A:$C,3,FALSE)</f>
        <v>Sciences Expérimentales</v>
      </c>
      <c r="Z3031" t="str">
        <f>VLOOKUP(Q3031,[1]Feuil1!$A:$E,5,FALSE)</f>
        <v xml:space="preserve">Scientifique </v>
      </c>
      <c r="AA3031" t="s">
        <v>94</v>
      </c>
      <c r="AB3031" t="s">
        <v>77</v>
      </c>
      <c r="AD3031" t="s">
        <v>62</v>
      </c>
      <c r="AE3031" t="s">
        <v>78</v>
      </c>
      <c r="AF3031" t="s">
        <v>120</v>
      </c>
      <c r="AG3031" t="s">
        <v>8180</v>
      </c>
      <c r="AH3031" t="s">
        <v>64</v>
      </c>
      <c r="AI3031" t="s">
        <v>65</v>
      </c>
      <c r="AJ3031" t="s">
        <v>448</v>
      </c>
      <c r="AK3031">
        <v>9</v>
      </c>
    </row>
    <row r="3032" spans="1:37" x14ac:dyDescent="0.25">
      <c r="A3032">
        <v>3031</v>
      </c>
      <c r="B3032" t="s">
        <v>8181</v>
      </c>
      <c r="C3032" t="s">
        <v>68</v>
      </c>
      <c r="D3032" t="s">
        <v>58</v>
      </c>
      <c r="E3032" t="s">
        <v>1124</v>
      </c>
      <c r="F3032" t="s">
        <v>49</v>
      </c>
      <c r="G3032" t="s">
        <v>50</v>
      </c>
      <c r="H3032">
        <v>8.518518518518519</v>
      </c>
      <c r="I3032">
        <v>10</v>
      </c>
      <c r="J3032">
        <v>9.3333333333333339</v>
      </c>
      <c r="K3032" t="s">
        <v>1640</v>
      </c>
      <c r="L3032" t="s">
        <v>135</v>
      </c>
      <c r="N3032" t="s">
        <v>105</v>
      </c>
      <c r="O3032" t="s">
        <v>136</v>
      </c>
      <c r="P3032" t="s">
        <v>7522</v>
      </c>
      <c r="Q3032" s="1" t="s">
        <v>410</v>
      </c>
      <c r="R3032" t="s">
        <v>89</v>
      </c>
      <c r="S3032" t="s">
        <v>3555</v>
      </c>
      <c r="T3032" t="s">
        <v>77</v>
      </c>
      <c r="U3032" t="s">
        <v>1126</v>
      </c>
      <c r="V3032" t="s">
        <v>1646</v>
      </c>
      <c r="W3032" t="s">
        <v>77</v>
      </c>
      <c r="X3032" t="s">
        <v>60</v>
      </c>
      <c r="Y3032" t="str">
        <f>VLOOKUP(Q3032,[1]Feuil1!$A:$C,3,FALSE)</f>
        <v>Sciences Economiques et de Gestion</v>
      </c>
      <c r="Z3032" t="str">
        <f>VLOOKUP(Q3032,[1]Feuil1!$A:$E,5,FALSE)</f>
        <v xml:space="preserve">Economie et gestion </v>
      </c>
      <c r="AA3032" t="s">
        <v>94</v>
      </c>
      <c r="AB3032" t="s">
        <v>77</v>
      </c>
      <c r="AD3032" t="s">
        <v>62</v>
      </c>
      <c r="AE3032" t="s">
        <v>78</v>
      </c>
      <c r="AF3032" t="s">
        <v>634</v>
      </c>
      <c r="AG3032" t="s">
        <v>4129</v>
      </c>
      <c r="AH3032" t="s">
        <v>64</v>
      </c>
      <c r="AI3032" t="s">
        <v>65</v>
      </c>
      <c r="AJ3032" t="s">
        <v>66</v>
      </c>
      <c r="AK3032">
        <v>8</v>
      </c>
    </row>
    <row r="3033" spans="1:37" x14ac:dyDescent="0.25">
      <c r="A3033">
        <v>3032</v>
      </c>
      <c r="B3033" t="s">
        <v>8182</v>
      </c>
      <c r="C3033" t="s">
        <v>68</v>
      </c>
      <c r="D3033" t="s">
        <v>162</v>
      </c>
      <c r="E3033" t="s">
        <v>163</v>
      </c>
      <c r="F3033" t="s">
        <v>163</v>
      </c>
      <c r="G3033" t="s">
        <v>87</v>
      </c>
      <c r="H3033">
        <v>14.382083333333332</v>
      </c>
      <c r="I3033">
        <v>12.567261904761905</v>
      </c>
      <c r="J3033">
        <v>13.474672619047618</v>
      </c>
      <c r="K3033" t="s">
        <v>5530</v>
      </c>
      <c r="L3033" t="s">
        <v>135</v>
      </c>
      <c r="N3033" t="s">
        <v>105</v>
      </c>
      <c r="O3033" t="s">
        <v>136</v>
      </c>
      <c r="P3033" t="s">
        <v>8091</v>
      </c>
      <c r="Q3033" s="1" t="s">
        <v>211</v>
      </c>
      <c r="R3033" t="s">
        <v>254</v>
      </c>
      <c r="S3033" t="s">
        <v>4062</v>
      </c>
      <c r="T3033" t="s">
        <v>77</v>
      </c>
      <c r="U3033" t="s">
        <v>94</v>
      </c>
      <c r="V3033" t="s">
        <v>77</v>
      </c>
      <c r="W3033" t="s">
        <v>77</v>
      </c>
      <c r="X3033" t="s">
        <v>211</v>
      </c>
      <c r="Y3033" t="str">
        <f>VLOOKUP(Q3033,[1]Feuil1!$A:$C,3,FALSE)</f>
        <v>Sciences Expérimentales</v>
      </c>
      <c r="Z3033" t="str">
        <f>VLOOKUP(Q3033,[1]Feuil1!$A:$E,5,FALSE)</f>
        <v xml:space="preserve">Scientifique </v>
      </c>
      <c r="AA3033" t="s">
        <v>94</v>
      </c>
      <c r="AB3033" t="s">
        <v>77</v>
      </c>
      <c r="AD3033" t="s">
        <v>62</v>
      </c>
      <c r="AE3033" t="s">
        <v>78</v>
      </c>
      <c r="AF3033" t="s">
        <v>634</v>
      </c>
      <c r="AG3033" t="s">
        <v>8183</v>
      </c>
      <c r="AH3033" t="s">
        <v>64</v>
      </c>
      <c r="AI3033" t="s">
        <v>65</v>
      </c>
      <c r="AJ3033" t="s">
        <v>66</v>
      </c>
      <c r="AK3033">
        <v>12</v>
      </c>
    </row>
    <row r="3034" spans="1:37" x14ac:dyDescent="0.25">
      <c r="A3034">
        <v>3033</v>
      </c>
      <c r="B3034" t="s">
        <v>8184</v>
      </c>
      <c r="C3034" t="s">
        <v>68</v>
      </c>
      <c r="D3034" t="s">
        <v>2057</v>
      </c>
      <c r="E3034" t="s">
        <v>2058</v>
      </c>
      <c r="F3034" t="s">
        <v>2058</v>
      </c>
      <c r="G3034" t="s">
        <v>2059</v>
      </c>
      <c r="H3034">
        <v>12.997999999999999</v>
      </c>
      <c r="I3034">
        <v>13.959166666666667</v>
      </c>
      <c r="J3034">
        <v>13.478583333333333</v>
      </c>
      <c r="K3034" t="s">
        <v>2060</v>
      </c>
      <c r="L3034" t="s">
        <v>135</v>
      </c>
      <c r="N3034" t="s">
        <v>105</v>
      </c>
      <c r="O3034" t="s">
        <v>136</v>
      </c>
      <c r="P3034" t="s">
        <v>7581</v>
      </c>
      <c r="Q3034" s="1" t="s">
        <v>211</v>
      </c>
      <c r="R3034" t="s">
        <v>254</v>
      </c>
      <c r="S3034" t="s">
        <v>2503</v>
      </c>
      <c r="T3034" t="s">
        <v>77</v>
      </c>
      <c r="U3034" t="s">
        <v>94</v>
      </c>
      <c r="V3034" t="s">
        <v>77</v>
      </c>
      <c r="W3034" t="s">
        <v>77</v>
      </c>
      <c r="X3034" t="s">
        <v>211</v>
      </c>
      <c r="Y3034" t="str">
        <f>VLOOKUP(Q3034,[1]Feuil1!$A:$C,3,FALSE)</f>
        <v>Sciences Expérimentales</v>
      </c>
      <c r="Z3034" t="str">
        <f>VLOOKUP(Q3034,[1]Feuil1!$A:$E,5,FALSE)</f>
        <v xml:space="preserve">Scientifique </v>
      </c>
      <c r="AA3034" t="s">
        <v>94</v>
      </c>
      <c r="AB3034" t="s">
        <v>77</v>
      </c>
      <c r="AD3034" t="s">
        <v>62</v>
      </c>
      <c r="AE3034" t="s">
        <v>207</v>
      </c>
      <c r="AF3034" t="s">
        <v>120</v>
      </c>
      <c r="AG3034" t="s">
        <v>1150</v>
      </c>
      <c r="AH3034" t="s">
        <v>64</v>
      </c>
      <c r="AI3034" t="s">
        <v>111</v>
      </c>
      <c r="AJ3034" t="s">
        <v>112</v>
      </c>
      <c r="AK3034">
        <v>12</v>
      </c>
    </row>
    <row r="3035" spans="1:37" x14ac:dyDescent="0.25">
      <c r="A3035">
        <v>3034</v>
      </c>
      <c r="B3035" t="s">
        <v>8185</v>
      </c>
      <c r="C3035" t="s">
        <v>68</v>
      </c>
      <c r="D3035" t="s">
        <v>84</v>
      </c>
      <c r="E3035" t="s">
        <v>3779</v>
      </c>
      <c r="F3035" t="s">
        <v>86</v>
      </c>
      <c r="G3035" t="s">
        <v>87</v>
      </c>
      <c r="H3035">
        <v>14.473333</v>
      </c>
      <c r="I3035">
        <v>13.965999999999999</v>
      </c>
      <c r="J3035">
        <v>14.219666</v>
      </c>
      <c r="K3035" t="s">
        <v>5654</v>
      </c>
      <c r="L3035" t="s">
        <v>89</v>
      </c>
      <c r="N3035" t="s">
        <v>105</v>
      </c>
      <c r="O3035" t="s">
        <v>52</v>
      </c>
      <c r="P3035" t="s">
        <v>8186</v>
      </c>
      <c r="Q3035" s="1" t="s">
        <v>211</v>
      </c>
      <c r="R3035" t="s">
        <v>254</v>
      </c>
      <c r="S3035" t="s">
        <v>1812</v>
      </c>
      <c r="T3035" t="s">
        <v>77</v>
      </c>
      <c r="U3035" t="s">
        <v>94</v>
      </c>
      <c r="V3035" t="s">
        <v>75</v>
      </c>
      <c r="W3035" t="s">
        <v>77</v>
      </c>
      <c r="X3035" t="s">
        <v>211</v>
      </c>
      <c r="Y3035" t="str">
        <f>VLOOKUP(Q3035,[1]Feuil1!$A:$C,3,FALSE)</f>
        <v>Sciences Expérimentales</v>
      </c>
      <c r="Z3035" t="str">
        <f>VLOOKUP(Q3035,[1]Feuil1!$A:$E,5,FALSE)</f>
        <v xml:space="preserve">Scientifique </v>
      </c>
      <c r="AA3035" t="s">
        <v>94</v>
      </c>
      <c r="AB3035" t="s">
        <v>77</v>
      </c>
      <c r="AC3035" t="s">
        <v>101</v>
      </c>
      <c r="AD3035" t="s">
        <v>62</v>
      </c>
      <c r="AG3035" t="s">
        <v>8187</v>
      </c>
      <c r="AH3035" t="s">
        <v>80</v>
      </c>
      <c r="AI3035" t="s">
        <v>230</v>
      </c>
      <c r="AJ3035" t="s">
        <v>868</v>
      </c>
      <c r="AK3035">
        <v>14</v>
      </c>
    </row>
    <row r="3036" spans="1:37" x14ac:dyDescent="0.25">
      <c r="A3036">
        <v>3035</v>
      </c>
      <c r="B3036" t="s">
        <v>8188</v>
      </c>
      <c r="C3036" t="s">
        <v>68</v>
      </c>
      <c r="D3036" t="s">
        <v>84</v>
      </c>
      <c r="E3036" t="s">
        <v>292</v>
      </c>
      <c r="F3036" t="s">
        <v>293</v>
      </c>
      <c r="G3036" t="s">
        <v>87</v>
      </c>
      <c r="H3036">
        <v>13.0595</v>
      </c>
      <c r="I3036">
        <v>11.360333333333333</v>
      </c>
      <c r="J3036">
        <v>12.209916666666667</v>
      </c>
      <c r="K3036" t="s">
        <v>294</v>
      </c>
      <c r="L3036" t="s">
        <v>135</v>
      </c>
      <c r="N3036" t="s">
        <v>45</v>
      </c>
      <c r="O3036" t="s">
        <v>136</v>
      </c>
      <c r="P3036" t="s">
        <v>8189</v>
      </c>
      <c r="Q3036" s="1" t="s">
        <v>211</v>
      </c>
      <c r="R3036" t="s">
        <v>89</v>
      </c>
      <c r="S3036" t="s">
        <v>3698</v>
      </c>
      <c r="T3036" t="s">
        <v>77</v>
      </c>
      <c r="U3036" t="s">
        <v>94</v>
      </c>
      <c r="V3036" t="s">
        <v>77</v>
      </c>
      <c r="W3036" t="s">
        <v>77</v>
      </c>
      <c r="X3036" t="s">
        <v>211</v>
      </c>
      <c r="Y3036" t="str">
        <f>VLOOKUP(Q3036,[1]Feuil1!$A:$C,3,FALSE)</f>
        <v>Sciences Expérimentales</v>
      </c>
      <c r="Z3036" t="str">
        <f>VLOOKUP(Q3036,[1]Feuil1!$A:$E,5,FALSE)</f>
        <v xml:space="preserve">Scientifique </v>
      </c>
      <c r="AA3036" t="s">
        <v>94</v>
      </c>
      <c r="AB3036" t="s">
        <v>77</v>
      </c>
      <c r="AD3036" t="s">
        <v>62</v>
      </c>
      <c r="AE3036" t="s">
        <v>207</v>
      </c>
      <c r="AF3036" t="s">
        <v>78</v>
      </c>
      <c r="AG3036" t="s">
        <v>8190</v>
      </c>
      <c r="AH3036" t="s">
        <v>64</v>
      </c>
      <c r="AI3036" t="s">
        <v>122</v>
      </c>
      <c r="AJ3036" t="s">
        <v>488</v>
      </c>
      <c r="AK3036">
        <v>32</v>
      </c>
    </row>
    <row r="3037" spans="1:37" x14ac:dyDescent="0.25">
      <c r="A3037">
        <v>3036</v>
      </c>
      <c r="B3037" t="s">
        <v>8191</v>
      </c>
      <c r="C3037" t="s">
        <v>68</v>
      </c>
      <c r="D3037" t="s">
        <v>84</v>
      </c>
      <c r="E3037" t="s">
        <v>292</v>
      </c>
      <c r="F3037" t="s">
        <v>293</v>
      </c>
      <c r="G3037" t="s">
        <v>87</v>
      </c>
      <c r="H3037">
        <v>11.24</v>
      </c>
      <c r="I3037">
        <v>11.465999999999999</v>
      </c>
      <c r="J3037">
        <v>11.353</v>
      </c>
      <c r="K3037" t="s">
        <v>294</v>
      </c>
      <c r="L3037" t="s">
        <v>71</v>
      </c>
      <c r="N3037" t="s">
        <v>45</v>
      </c>
      <c r="O3037" t="s">
        <v>136</v>
      </c>
      <c r="P3037" t="s">
        <v>6335</v>
      </c>
      <c r="Q3037" s="1" t="s">
        <v>211</v>
      </c>
      <c r="R3037" t="s">
        <v>89</v>
      </c>
      <c r="S3037" t="s">
        <v>7745</v>
      </c>
      <c r="T3037" t="s">
        <v>77</v>
      </c>
      <c r="U3037" t="s">
        <v>94</v>
      </c>
      <c r="V3037" t="s">
        <v>77</v>
      </c>
      <c r="W3037" t="s">
        <v>77</v>
      </c>
      <c r="X3037" t="s">
        <v>211</v>
      </c>
      <c r="Y3037" t="str">
        <f>VLOOKUP(Q3037,[1]Feuil1!$A:$C,3,FALSE)</f>
        <v>Sciences Expérimentales</v>
      </c>
      <c r="Z3037" t="str">
        <f>VLOOKUP(Q3037,[1]Feuil1!$A:$E,5,FALSE)</f>
        <v xml:space="preserve">Scientifique </v>
      </c>
      <c r="AA3037" t="s">
        <v>94</v>
      </c>
      <c r="AB3037" t="s">
        <v>77</v>
      </c>
      <c r="AD3037" t="s">
        <v>62</v>
      </c>
      <c r="AE3037" t="s">
        <v>207</v>
      </c>
      <c r="AF3037" t="s">
        <v>634</v>
      </c>
      <c r="AG3037" t="s">
        <v>8192</v>
      </c>
      <c r="AH3037" t="s">
        <v>64</v>
      </c>
      <c r="AI3037" t="s">
        <v>65</v>
      </c>
      <c r="AJ3037" t="s">
        <v>303</v>
      </c>
      <c r="AK3037">
        <v>16</v>
      </c>
    </row>
    <row r="3038" spans="1:37" x14ac:dyDescent="0.25">
      <c r="A3038">
        <v>3037</v>
      </c>
      <c r="B3038" t="s">
        <v>8193</v>
      </c>
      <c r="C3038" t="s">
        <v>68</v>
      </c>
      <c r="D3038" t="s">
        <v>2057</v>
      </c>
      <c r="E3038" t="s">
        <v>2058</v>
      </c>
      <c r="F3038" t="s">
        <v>2058</v>
      </c>
      <c r="G3038" t="s">
        <v>2059</v>
      </c>
      <c r="H3038">
        <v>10.87</v>
      </c>
      <c r="I3038">
        <v>11.385833333333332</v>
      </c>
      <c r="J3038">
        <v>11.127916666666666</v>
      </c>
      <c r="K3038" t="s">
        <v>2060</v>
      </c>
      <c r="L3038" t="s">
        <v>71</v>
      </c>
      <c r="N3038" t="s">
        <v>45</v>
      </c>
      <c r="O3038" t="s">
        <v>136</v>
      </c>
      <c r="P3038" t="s">
        <v>5945</v>
      </c>
      <c r="Q3038" s="1" t="s">
        <v>211</v>
      </c>
      <c r="R3038" t="s">
        <v>55</v>
      </c>
      <c r="S3038" t="s">
        <v>2135</v>
      </c>
      <c r="T3038" t="s">
        <v>77</v>
      </c>
      <c r="U3038" t="s">
        <v>94</v>
      </c>
      <c r="V3038" t="s">
        <v>77</v>
      </c>
      <c r="W3038" t="s">
        <v>77</v>
      </c>
      <c r="X3038" t="s">
        <v>211</v>
      </c>
      <c r="Y3038" t="str">
        <f>VLOOKUP(Q3038,[1]Feuil1!$A:$C,3,FALSE)</f>
        <v>Sciences Expérimentales</v>
      </c>
      <c r="Z3038" t="str">
        <f>VLOOKUP(Q3038,[1]Feuil1!$A:$E,5,FALSE)</f>
        <v xml:space="preserve">Scientifique </v>
      </c>
      <c r="AA3038" t="s">
        <v>94</v>
      </c>
      <c r="AB3038" t="s">
        <v>77</v>
      </c>
      <c r="AD3038" t="s">
        <v>62</v>
      </c>
      <c r="AE3038" t="s">
        <v>197</v>
      </c>
      <c r="AF3038" t="s">
        <v>197</v>
      </c>
      <c r="AG3038" t="s">
        <v>8194</v>
      </c>
      <c r="AH3038" t="s">
        <v>64</v>
      </c>
      <c r="AI3038" t="s">
        <v>345</v>
      </c>
      <c r="AJ3038" t="s">
        <v>965</v>
      </c>
      <c r="AK3038">
        <v>16</v>
      </c>
    </row>
    <row r="3039" spans="1:37" x14ac:dyDescent="0.25">
      <c r="A3039">
        <v>3038</v>
      </c>
      <c r="B3039" t="s">
        <v>8195</v>
      </c>
      <c r="C3039" t="s">
        <v>39</v>
      </c>
      <c r="D3039" t="s">
        <v>84</v>
      </c>
      <c r="E3039" t="s">
        <v>85</v>
      </c>
      <c r="F3039" t="s">
        <v>154</v>
      </c>
      <c r="G3039" t="s">
        <v>87</v>
      </c>
      <c r="H3039">
        <v>13.93</v>
      </c>
      <c r="I3039">
        <v>15.17</v>
      </c>
      <c r="J3039">
        <v>14.55</v>
      </c>
      <c r="K3039" t="s">
        <v>471</v>
      </c>
      <c r="L3039" t="s">
        <v>89</v>
      </c>
      <c r="N3039" t="s">
        <v>45</v>
      </c>
      <c r="O3039" t="s">
        <v>52</v>
      </c>
      <c r="P3039" t="s">
        <v>5001</v>
      </c>
      <c r="Q3039" s="1" t="s">
        <v>1425</v>
      </c>
      <c r="R3039" t="s">
        <v>89</v>
      </c>
      <c r="S3039" t="s">
        <v>2473</v>
      </c>
      <c r="T3039" t="s">
        <v>61</v>
      </c>
      <c r="U3039" t="s">
        <v>94</v>
      </c>
      <c r="V3039" t="s">
        <v>75</v>
      </c>
      <c r="W3039" t="s">
        <v>61</v>
      </c>
      <c r="X3039" t="s">
        <v>186</v>
      </c>
      <c r="Y3039" t="str">
        <f>VLOOKUP(Q3039,[1]Feuil1!$A:$C,3,FALSE)</f>
        <v xml:space="preserve">Science mathématique </v>
      </c>
      <c r="Z3039" t="str">
        <f>VLOOKUP(Q3039,[1]Feuil1!$A:$E,5,FALSE)</f>
        <v xml:space="preserve">Scientifique </v>
      </c>
      <c r="AA3039" t="s">
        <v>94</v>
      </c>
      <c r="AB3039" t="s">
        <v>77</v>
      </c>
      <c r="AD3039" t="s">
        <v>62</v>
      </c>
      <c r="AE3039" t="s">
        <v>78</v>
      </c>
      <c r="AF3039" t="s">
        <v>174</v>
      </c>
      <c r="AG3039" t="s">
        <v>1140</v>
      </c>
      <c r="AH3039" t="s">
        <v>64</v>
      </c>
      <c r="AI3039" t="s">
        <v>65</v>
      </c>
      <c r="AJ3039" t="s">
        <v>303</v>
      </c>
    </row>
    <row r="3040" spans="1:37" x14ac:dyDescent="0.25">
      <c r="A3040">
        <v>3039</v>
      </c>
      <c r="B3040" t="s">
        <v>8196</v>
      </c>
      <c r="C3040" t="s">
        <v>68</v>
      </c>
      <c r="D3040" t="s">
        <v>58</v>
      </c>
      <c r="E3040" t="s">
        <v>1124</v>
      </c>
      <c r="F3040" t="s">
        <v>49</v>
      </c>
      <c r="G3040" t="s">
        <v>50</v>
      </c>
      <c r="H3040">
        <v>16.481481481481481</v>
      </c>
      <c r="I3040">
        <v>15.909090909090908</v>
      </c>
      <c r="J3040">
        <v>16.166666666666668</v>
      </c>
      <c r="K3040" t="s">
        <v>1640</v>
      </c>
      <c r="L3040" t="s">
        <v>115</v>
      </c>
      <c r="N3040" t="s">
        <v>105</v>
      </c>
      <c r="O3040" t="s">
        <v>136</v>
      </c>
      <c r="P3040" t="s">
        <v>7895</v>
      </c>
      <c r="Q3040" s="1" t="s">
        <v>410</v>
      </c>
      <c r="R3040" t="s">
        <v>254</v>
      </c>
      <c r="S3040" t="s">
        <v>378</v>
      </c>
      <c r="T3040" t="s">
        <v>77</v>
      </c>
      <c r="U3040" t="s">
        <v>1126</v>
      </c>
      <c r="V3040" t="s">
        <v>1646</v>
      </c>
      <c r="W3040" t="s">
        <v>77</v>
      </c>
      <c r="X3040" t="s">
        <v>60</v>
      </c>
      <c r="Y3040" t="str">
        <f>VLOOKUP(Q3040,[1]Feuil1!$A:$C,3,FALSE)</f>
        <v>Sciences Economiques et de Gestion</v>
      </c>
      <c r="Z3040" t="str">
        <f>VLOOKUP(Q3040,[1]Feuil1!$A:$E,5,FALSE)</f>
        <v xml:space="preserve">Economie et gestion </v>
      </c>
      <c r="AA3040" t="s">
        <v>94</v>
      </c>
      <c r="AB3040" t="s">
        <v>77</v>
      </c>
      <c r="AC3040" t="s">
        <v>101</v>
      </c>
      <c r="AD3040" t="s">
        <v>62</v>
      </c>
      <c r="AE3040" t="s">
        <v>174</v>
      </c>
      <c r="AF3040" t="s">
        <v>634</v>
      </c>
      <c r="AG3040" t="s">
        <v>8197</v>
      </c>
      <c r="AH3040" t="s">
        <v>80</v>
      </c>
      <c r="AI3040" t="s">
        <v>111</v>
      </c>
      <c r="AJ3040" t="s">
        <v>8198</v>
      </c>
      <c r="AK3040">
        <v>7</v>
      </c>
    </row>
    <row r="3041" spans="1:37" x14ac:dyDescent="0.25">
      <c r="A3041">
        <v>3040</v>
      </c>
      <c r="B3041" t="s">
        <v>8199</v>
      </c>
      <c r="C3041" t="s">
        <v>68</v>
      </c>
      <c r="D3041" t="s">
        <v>58</v>
      </c>
      <c r="E3041" t="s">
        <v>1124</v>
      </c>
      <c r="F3041" t="s">
        <v>49</v>
      </c>
      <c r="G3041" t="s">
        <v>50</v>
      </c>
      <c r="H3041">
        <v>15.185185185185187</v>
      </c>
      <c r="I3041">
        <v>9.3939393939393945</v>
      </c>
      <c r="J3041">
        <v>12</v>
      </c>
      <c r="K3041" t="s">
        <v>1640</v>
      </c>
      <c r="L3041" t="s">
        <v>115</v>
      </c>
      <c r="N3041" t="s">
        <v>105</v>
      </c>
      <c r="O3041" t="s">
        <v>136</v>
      </c>
      <c r="P3041" t="s">
        <v>3986</v>
      </c>
      <c r="Q3041" s="1" t="s">
        <v>699</v>
      </c>
      <c r="R3041" t="s">
        <v>55</v>
      </c>
      <c r="S3041" t="s">
        <v>6836</v>
      </c>
      <c r="T3041" t="s">
        <v>61</v>
      </c>
      <c r="U3041" t="s">
        <v>1126</v>
      </c>
      <c r="V3041" t="s">
        <v>1646</v>
      </c>
      <c r="W3041" t="s">
        <v>61</v>
      </c>
      <c r="X3041" t="s">
        <v>701</v>
      </c>
      <c r="Y3041" t="str">
        <f>VLOOKUP(Q3041,[1]Feuil1!$A:$C,3,FALSE)</f>
        <v>Général (Bac Français)</v>
      </c>
      <c r="Z3041" t="str">
        <f>VLOOKUP(Q3041,[1]Feuil1!$A:$E,5,FALSE)</f>
        <v xml:space="preserve">Scientifique </v>
      </c>
      <c r="AA3041" t="s">
        <v>94</v>
      </c>
      <c r="AB3041" t="s">
        <v>77</v>
      </c>
      <c r="AD3041" t="s">
        <v>62</v>
      </c>
      <c r="AE3041" t="s">
        <v>78</v>
      </c>
      <c r="AF3041" t="s">
        <v>634</v>
      </c>
      <c r="AG3041" t="s">
        <v>6951</v>
      </c>
      <c r="AH3041" t="s">
        <v>64</v>
      </c>
      <c r="AI3041" t="s">
        <v>1073</v>
      </c>
      <c r="AJ3041" t="s">
        <v>8200</v>
      </c>
      <c r="AK3041">
        <v>37</v>
      </c>
    </row>
    <row r="3042" spans="1:37" x14ac:dyDescent="0.25">
      <c r="A3042">
        <v>3041</v>
      </c>
      <c r="B3042" t="s">
        <v>8201</v>
      </c>
      <c r="C3042" t="s">
        <v>68</v>
      </c>
      <c r="D3042" t="s">
        <v>84</v>
      </c>
      <c r="E3042" t="s">
        <v>292</v>
      </c>
      <c r="F3042" t="s">
        <v>293</v>
      </c>
      <c r="G3042" t="s">
        <v>87</v>
      </c>
      <c r="H3042">
        <v>11.82</v>
      </c>
      <c r="I3042">
        <v>11.706583333333333</v>
      </c>
      <c r="J3042">
        <v>11.763291666666667</v>
      </c>
      <c r="K3042" t="s">
        <v>294</v>
      </c>
      <c r="L3042" t="s">
        <v>71</v>
      </c>
      <c r="N3042" t="s">
        <v>45</v>
      </c>
      <c r="O3042" t="s">
        <v>136</v>
      </c>
      <c r="P3042" t="s">
        <v>8202</v>
      </c>
      <c r="Q3042" s="1" t="s">
        <v>211</v>
      </c>
      <c r="R3042" t="s">
        <v>55</v>
      </c>
      <c r="S3042" t="s">
        <v>2735</v>
      </c>
      <c r="T3042" t="s">
        <v>77</v>
      </c>
      <c r="U3042" t="s">
        <v>94</v>
      </c>
      <c r="V3042" t="s">
        <v>77</v>
      </c>
      <c r="W3042" t="s">
        <v>77</v>
      </c>
      <c r="X3042" t="s">
        <v>211</v>
      </c>
      <c r="Y3042" t="str">
        <f>VLOOKUP(Q3042,[1]Feuil1!$A:$C,3,FALSE)</f>
        <v>Sciences Expérimentales</v>
      </c>
      <c r="Z3042" t="str">
        <f>VLOOKUP(Q3042,[1]Feuil1!$A:$E,5,FALSE)</f>
        <v xml:space="preserve">Scientifique </v>
      </c>
      <c r="AA3042" t="s">
        <v>94</v>
      </c>
      <c r="AB3042" t="s">
        <v>77</v>
      </c>
      <c r="AD3042" t="s">
        <v>62</v>
      </c>
      <c r="AE3042" t="s">
        <v>78</v>
      </c>
      <c r="AF3042" t="s">
        <v>78</v>
      </c>
      <c r="AG3042" t="s">
        <v>8203</v>
      </c>
      <c r="AH3042" t="s">
        <v>64</v>
      </c>
      <c r="AI3042" t="s">
        <v>65</v>
      </c>
      <c r="AJ3042" t="s">
        <v>3379</v>
      </c>
      <c r="AK3042">
        <v>14</v>
      </c>
    </row>
    <row r="3043" spans="1:37" x14ac:dyDescent="0.25">
      <c r="A3043">
        <v>3042</v>
      </c>
      <c r="B3043" t="s">
        <v>8204</v>
      </c>
      <c r="C3043" t="s">
        <v>68</v>
      </c>
      <c r="D3043" t="s">
        <v>58</v>
      </c>
      <c r="E3043" t="s">
        <v>2689</v>
      </c>
      <c r="F3043" t="s">
        <v>133</v>
      </c>
      <c r="G3043" t="s">
        <v>43</v>
      </c>
      <c r="H3043">
        <v>9.5500000000000007</v>
      </c>
      <c r="I3043">
        <v>10.651428571428571</v>
      </c>
      <c r="J3043">
        <v>10.100714285714286</v>
      </c>
      <c r="K3043" t="s">
        <v>471</v>
      </c>
      <c r="L3043" t="s">
        <v>71</v>
      </c>
      <c r="N3043" t="s">
        <v>105</v>
      </c>
      <c r="O3043" t="s">
        <v>136</v>
      </c>
      <c r="P3043" t="s">
        <v>5382</v>
      </c>
      <c r="Q3043" s="1" t="s">
        <v>410</v>
      </c>
      <c r="R3043" t="s">
        <v>71</v>
      </c>
      <c r="S3043" t="s">
        <v>3879</v>
      </c>
      <c r="T3043" t="s">
        <v>77</v>
      </c>
      <c r="U3043" t="s">
        <v>94</v>
      </c>
      <c r="V3043" t="s">
        <v>785</v>
      </c>
      <c r="W3043" t="s">
        <v>77</v>
      </c>
      <c r="X3043" t="s">
        <v>60</v>
      </c>
      <c r="Y3043" t="str">
        <f>VLOOKUP(Q3043,[1]Feuil1!$A:$C,3,FALSE)</f>
        <v>Sciences Economiques et de Gestion</v>
      </c>
      <c r="Z3043" t="str">
        <f>VLOOKUP(Q3043,[1]Feuil1!$A:$E,5,FALSE)</f>
        <v xml:space="preserve">Economie et gestion </v>
      </c>
      <c r="AA3043" t="s">
        <v>94</v>
      </c>
      <c r="AB3043" t="s">
        <v>77</v>
      </c>
      <c r="AD3043" t="s">
        <v>62</v>
      </c>
      <c r="AE3043" t="s">
        <v>78</v>
      </c>
      <c r="AF3043" t="s">
        <v>78</v>
      </c>
      <c r="AG3043" t="s">
        <v>7514</v>
      </c>
      <c r="AH3043" t="s">
        <v>64</v>
      </c>
      <c r="AI3043" t="s">
        <v>65</v>
      </c>
      <c r="AJ3043" t="s">
        <v>66</v>
      </c>
      <c r="AK3043">
        <v>23</v>
      </c>
    </row>
    <row r="3044" spans="1:37" x14ac:dyDescent="0.25">
      <c r="A3044">
        <v>3043</v>
      </c>
      <c r="B3044" t="s">
        <v>8205</v>
      </c>
      <c r="C3044" t="s">
        <v>68</v>
      </c>
      <c r="D3044" t="s">
        <v>58</v>
      </c>
      <c r="E3044" t="s">
        <v>42</v>
      </c>
      <c r="F3044" t="s">
        <v>42</v>
      </c>
      <c r="G3044" t="s">
        <v>43</v>
      </c>
      <c r="H3044">
        <v>0</v>
      </c>
      <c r="I3044">
        <v>0</v>
      </c>
      <c r="J3044">
        <v>15.216666666666669</v>
      </c>
      <c r="K3044" t="s">
        <v>8206</v>
      </c>
      <c r="L3044" t="s">
        <v>89</v>
      </c>
      <c r="N3044" t="s">
        <v>105</v>
      </c>
      <c r="O3044" t="s">
        <v>136</v>
      </c>
      <c r="P3044" t="s">
        <v>6619</v>
      </c>
      <c r="Q3044" s="1" t="s">
        <v>211</v>
      </c>
      <c r="R3044" t="s">
        <v>254</v>
      </c>
      <c r="S3044" t="s">
        <v>2282</v>
      </c>
      <c r="T3044" t="s">
        <v>77</v>
      </c>
      <c r="U3044" t="s">
        <v>94</v>
      </c>
      <c r="V3044" t="s">
        <v>785</v>
      </c>
      <c r="W3044" t="s">
        <v>77</v>
      </c>
      <c r="X3044" t="s">
        <v>211</v>
      </c>
      <c r="Y3044" t="str">
        <f>VLOOKUP(Q3044,[1]Feuil1!$A:$C,3,FALSE)</f>
        <v>Sciences Expérimentales</v>
      </c>
      <c r="Z3044" t="str">
        <f>VLOOKUP(Q3044,[1]Feuil1!$A:$E,5,FALSE)</f>
        <v xml:space="preserve">Scientifique </v>
      </c>
      <c r="AA3044" t="s">
        <v>94</v>
      </c>
      <c r="AB3044" t="s">
        <v>77</v>
      </c>
      <c r="AD3044" t="s">
        <v>62</v>
      </c>
      <c r="AE3044" t="s">
        <v>78</v>
      </c>
      <c r="AF3044" t="s">
        <v>168</v>
      </c>
      <c r="AG3044" t="s">
        <v>2969</v>
      </c>
      <c r="AH3044" t="s">
        <v>64</v>
      </c>
      <c r="AI3044" t="s">
        <v>111</v>
      </c>
      <c r="AJ3044" t="s">
        <v>1162</v>
      </c>
      <c r="AK3044">
        <v>15</v>
      </c>
    </row>
    <row r="3045" spans="1:37" x14ac:dyDescent="0.25">
      <c r="A3045">
        <v>3044</v>
      </c>
      <c r="B3045" t="s">
        <v>8207</v>
      </c>
      <c r="C3045" t="s">
        <v>1123</v>
      </c>
      <c r="D3045" t="s">
        <v>84</v>
      </c>
      <c r="E3045" t="s">
        <v>85</v>
      </c>
      <c r="F3045" t="s">
        <v>154</v>
      </c>
      <c r="G3045" t="s">
        <v>87</v>
      </c>
      <c r="H3045">
        <v>13.75</v>
      </c>
      <c r="I3045">
        <v>11.1</v>
      </c>
      <c r="J3045">
        <v>12.34</v>
      </c>
      <c r="K3045" t="s">
        <v>1852</v>
      </c>
      <c r="L3045" t="s">
        <v>135</v>
      </c>
      <c r="N3045" t="s">
        <v>45</v>
      </c>
      <c r="O3045" t="s">
        <v>52</v>
      </c>
      <c r="P3045" t="s">
        <v>8208</v>
      </c>
      <c r="Q3045" s="1" t="s">
        <v>1425</v>
      </c>
      <c r="R3045" t="s">
        <v>55</v>
      </c>
      <c r="S3045" t="s">
        <v>4385</v>
      </c>
      <c r="T3045" t="s">
        <v>57</v>
      </c>
      <c r="U3045" t="s">
        <v>1854</v>
      </c>
      <c r="V3045" t="s">
        <v>1855</v>
      </c>
      <c r="W3045" t="s">
        <v>57</v>
      </c>
      <c r="X3045" t="s">
        <v>186</v>
      </c>
      <c r="Y3045" t="str">
        <f>VLOOKUP(Q3045,[1]Feuil1!$A:$C,3,FALSE)</f>
        <v xml:space="preserve">Science mathématique </v>
      </c>
      <c r="Z3045" t="str">
        <f>VLOOKUP(Q3045,[1]Feuil1!$A:$E,5,FALSE)</f>
        <v xml:space="preserve">Scientifique </v>
      </c>
      <c r="AB3045" t="s">
        <v>77</v>
      </c>
      <c r="AD3045" t="s">
        <v>62</v>
      </c>
      <c r="AE3045" t="s">
        <v>119</v>
      </c>
      <c r="AF3045" t="s">
        <v>634</v>
      </c>
      <c r="AG3045" t="s">
        <v>8209</v>
      </c>
      <c r="AH3045" t="s">
        <v>64</v>
      </c>
      <c r="AI3045" t="s">
        <v>65</v>
      </c>
      <c r="AJ3045" t="s">
        <v>3379</v>
      </c>
    </row>
    <row r="3046" spans="1:37" x14ac:dyDescent="0.25">
      <c r="A3046">
        <v>3045</v>
      </c>
      <c r="B3046" t="s">
        <v>8210</v>
      </c>
      <c r="C3046" t="s">
        <v>68</v>
      </c>
      <c r="D3046" t="s">
        <v>162</v>
      </c>
      <c r="E3046" t="s">
        <v>163</v>
      </c>
      <c r="F3046" t="s">
        <v>163</v>
      </c>
      <c r="G3046" t="s">
        <v>87</v>
      </c>
      <c r="H3046">
        <v>12.799880952380951</v>
      </c>
      <c r="I3046">
        <v>11.624404761904762</v>
      </c>
      <c r="J3046">
        <v>12.212142857142856</v>
      </c>
      <c r="K3046" t="s">
        <v>5530</v>
      </c>
      <c r="L3046" t="s">
        <v>135</v>
      </c>
      <c r="N3046" t="s">
        <v>45</v>
      </c>
      <c r="O3046" t="s">
        <v>136</v>
      </c>
      <c r="P3046" t="s">
        <v>7353</v>
      </c>
      <c r="Q3046" s="1" t="s">
        <v>211</v>
      </c>
      <c r="R3046" t="s">
        <v>89</v>
      </c>
      <c r="S3046" t="s">
        <v>885</v>
      </c>
      <c r="T3046" t="s">
        <v>77</v>
      </c>
      <c r="U3046" t="s">
        <v>94</v>
      </c>
      <c r="V3046" t="s">
        <v>77</v>
      </c>
      <c r="W3046" t="s">
        <v>77</v>
      </c>
      <c r="X3046" t="s">
        <v>211</v>
      </c>
      <c r="Y3046" t="str">
        <f>VLOOKUP(Q3046,[1]Feuil1!$A:$C,3,FALSE)</f>
        <v>Sciences Expérimentales</v>
      </c>
      <c r="Z3046" t="str">
        <f>VLOOKUP(Q3046,[1]Feuil1!$A:$E,5,FALSE)</f>
        <v xml:space="preserve">Scientifique </v>
      </c>
      <c r="AA3046" t="s">
        <v>94</v>
      </c>
      <c r="AB3046" t="s">
        <v>77</v>
      </c>
      <c r="AD3046" t="s">
        <v>62</v>
      </c>
      <c r="AE3046" t="s">
        <v>174</v>
      </c>
      <c r="AF3046" t="s">
        <v>119</v>
      </c>
      <c r="AG3046" t="s">
        <v>8211</v>
      </c>
      <c r="AH3046" t="s">
        <v>80</v>
      </c>
      <c r="AI3046" t="s">
        <v>99</v>
      </c>
      <c r="AJ3046" t="s">
        <v>3511</v>
      </c>
      <c r="AK3046">
        <v>10</v>
      </c>
    </row>
    <row r="3047" spans="1:37" x14ac:dyDescent="0.25">
      <c r="A3047">
        <v>3046</v>
      </c>
      <c r="B3047" t="s">
        <v>8212</v>
      </c>
      <c r="C3047" t="s">
        <v>68</v>
      </c>
      <c r="D3047" t="s">
        <v>2057</v>
      </c>
      <c r="E3047" t="s">
        <v>2058</v>
      </c>
      <c r="F3047" t="s">
        <v>2058</v>
      </c>
      <c r="G3047" t="s">
        <v>2059</v>
      </c>
      <c r="H3047">
        <v>10.668333333333331</v>
      </c>
      <c r="I3047">
        <v>11.018333333333333</v>
      </c>
      <c r="J3047">
        <v>10.843333333333334</v>
      </c>
      <c r="K3047" t="s">
        <v>2060</v>
      </c>
      <c r="L3047" t="s">
        <v>71</v>
      </c>
      <c r="N3047" t="s">
        <v>45</v>
      </c>
      <c r="O3047" t="s">
        <v>136</v>
      </c>
      <c r="P3047" t="s">
        <v>8213</v>
      </c>
      <c r="Q3047" s="1" t="s">
        <v>211</v>
      </c>
      <c r="R3047" t="s">
        <v>89</v>
      </c>
      <c r="S3047" t="s">
        <v>790</v>
      </c>
      <c r="T3047" t="s">
        <v>77</v>
      </c>
      <c r="U3047" t="s">
        <v>94</v>
      </c>
      <c r="V3047" t="s">
        <v>77</v>
      </c>
      <c r="W3047" t="s">
        <v>77</v>
      </c>
      <c r="X3047" t="s">
        <v>211</v>
      </c>
      <c r="Y3047" t="str">
        <f>VLOOKUP(Q3047,[1]Feuil1!$A:$C,3,FALSE)</f>
        <v>Sciences Expérimentales</v>
      </c>
      <c r="Z3047" t="str">
        <f>VLOOKUP(Q3047,[1]Feuil1!$A:$E,5,FALSE)</f>
        <v xml:space="preserve">Scientifique </v>
      </c>
      <c r="AA3047" t="s">
        <v>94</v>
      </c>
      <c r="AB3047" t="s">
        <v>77</v>
      </c>
      <c r="AD3047" t="s">
        <v>62</v>
      </c>
      <c r="AE3047" t="s">
        <v>119</v>
      </c>
      <c r="AF3047" t="s">
        <v>78</v>
      </c>
      <c r="AG3047" t="s">
        <v>8214</v>
      </c>
      <c r="AH3047" t="s">
        <v>80</v>
      </c>
      <c r="AI3047" t="s">
        <v>99</v>
      </c>
      <c r="AJ3047" t="s">
        <v>3511</v>
      </c>
      <c r="AK3047">
        <v>4</v>
      </c>
    </row>
    <row r="3048" spans="1:37" x14ac:dyDescent="0.25">
      <c r="A3048">
        <v>3047</v>
      </c>
      <c r="B3048" t="s">
        <v>8215</v>
      </c>
      <c r="C3048" t="s">
        <v>68</v>
      </c>
      <c r="D3048" t="s">
        <v>2057</v>
      </c>
      <c r="E3048" t="s">
        <v>2058</v>
      </c>
      <c r="F3048" t="s">
        <v>2058</v>
      </c>
      <c r="G3048" t="s">
        <v>2059</v>
      </c>
      <c r="H3048">
        <v>13.345599999999999</v>
      </c>
      <c r="I3048">
        <v>14.696666666666667</v>
      </c>
      <c r="J3048">
        <v>14.021133333333333</v>
      </c>
      <c r="K3048" t="s">
        <v>2060</v>
      </c>
      <c r="L3048" t="s">
        <v>89</v>
      </c>
      <c r="N3048" t="s">
        <v>45</v>
      </c>
      <c r="O3048" t="s">
        <v>136</v>
      </c>
      <c r="P3048" t="s">
        <v>8216</v>
      </c>
      <c r="Q3048" s="1" t="s">
        <v>211</v>
      </c>
      <c r="R3048" t="s">
        <v>89</v>
      </c>
      <c r="S3048" t="s">
        <v>4167</v>
      </c>
      <c r="T3048" t="s">
        <v>77</v>
      </c>
      <c r="U3048" t="s">
        <v>94</v>
      </c>
      <c r="V3048" t="s">
        <v>77</v>
      </c>
      <c r="W3048" t="s">
        <v>77</v>
      </c>
      <c r="X3048" t="s">
        <v>211</v>
      </c>
      <c r="Y3048" t="str">
        <f>VLOOKUP(Q3048,[1]Feuil1!$A:$C,3,FALSE)</f>
        <v>Sciences Expérimentales</v>
      </c>
      <c r="Z3048" t="str">
        <f>VLOOKUP(Q3048,[1]Feuil1!$A:$E,5,FALSE)</f>
        <v xml:space="preserve">Scientifique </v>
      </c>
      <c r="AA3048" t="s">
        <v>94</v>
      </c>
      <c r="AB3048" t="s">
        <v>77</v>
      </c>
      <c r="AD3048" t="s">
        <v>62</v>
      </c>
      <c r="AE3048" t="s">
        <v>168</v>
      </c>
      <c r="AF3048" t="s">
        <v>120</v>
      </c>
      <c r="AG3048" t="s">
        <v>8217</v>
      </c>
      <c r="AH3048" t="s">
        <v>80</v>
      </c>
      <c r="AI3048" t="s">
        <v>285</v>
      </c>
      <c r="AJ3048" t="s">
        <v>2600</v>
      </c>
      <c r="AK3048">
        <v>11</v>
      </c>
    </row>
    <row r="3049" spans="1:37" x14ac:dyDescent="0.25">
      <c r="A3049">
        <v>3048</v>
      </c>
      <c r="B3049" t="s">
        <v>8218</v>
      </c>
      <c r="C3049" t="s">
        <v>68</v>
      </c>
      <c r="D3049" t="s">
        <v>84</v>
      </c>
      <c r="E3049" t="s">
        <v>292</v>
      </c>
      <c r="F3049" t="s">
        <v>293</v>
      </c>
      <c r="G3049" t="s">
        <v>87</v>
      </c>
      <c r="H3049">
        <v>14.599500000000001</v>
      </c>
      <c r="I3049">
        <v>13.501083333333332</v>
      </c>
      <c r="J3049">
        <v>14.050291666666666</v>
      </c>
      <c r="K3049" t="s">
        <v>294</v>
      </c>
      <c r="L3049" t="s">
        <v>89</v>
      </c>
      <c r="N3049" t="s">
        <v>45</v>
      </c>
      <c r="O3049" t="s">
        <v>136</v>
      </c>
      <c r="P3049" t="s">
        <v>8219</v>
      </c>
      <c r="Q3049" s="1" t="s">
        <v>211</v>
      </c>
      <c r="R3049" t="s">
        <v>254</v>
      </c>
      <c r="S3049" t="s">
        <v>8220</v>
      </c>
      <c r="T3049" t="s">
        <v>77</v>
      </c>
      <c r="U3049" t="s">
        <v>94</v>
      </c>
      <c r="V3049" t="s">
        <v>77</v>
      </c>
      <c r="W3049" t="s">
        <v>77</v>
      </c>
      <c r="X3049" t="s">
        <v>211</v>
      </c>
      <c r="Y3049" t="str">
        <f>VLOOKUP(Q3049,[1]Feuil1!$A:$C,3,FALSE)</f>
        <v>Sciences Expérimentales</v>
      </c>
      <c r="Z3049" t="str">
        <f>VLOOKUP(Q3049,[1]Feuil1!$A:$E,5,FALSE)</f>
        <v xml:space="preserve">Scientifique </v>
      </c>
      <c r="AA3049" t="s">
        <v>94</v>
      </c>
      <c r="AB3049" t="s">
        <v>77</v>
      </c>
      <c r="AC3049" t="s">
        <v>101</v>
      </c>
      <c r="AD3049" t="s">
        <v>62</v>
      </c>
      <c r="AE3049" t="s">
        <v>168</v>
      </c>
      <c r="AF3049" t="s">
        <v>634</v>
      </c>
      <c r="AG3049" t="s">
        <v>7658</v>
      </c>
      <c r="AH3049" t="s">
        <v>64</v>
      </c>
      <c r="AI3049" t="s">
        <v>65</v>
      </c>
      <c r="AJ3049" t="s">
        <v>66</v>
      </c>
      <c r="AK3049">
        <v>21</v>
      </c>
    </row>
    <row r="3050" spans="1:37" x14ac:dyDescent="0.25">
      <c r="A3050">
        <v>3049</v>
      </c>
      <c r="B3050" t="s">
        <v>8221</v>
      </c>
      <c r="C3050" t="s">
        <v>68</v>
      </c>
      <c r="D3050" t="s">
        <v>162</v>
      </c>
      <c r="E3050" t="s">
        <v>163</v>
      </c>
      <c r="F3050" t="s">
        <v>163</v>
      </c>
      <c r="G3050" t="s">
        <v>87</v>
      </c>
      <c r="H3050">
        <v>11.98642857142857</v>
      </c>
      <c r="I3050">
        <v>11.853571428571428</v>
      </c>
      <c r="J3050">
        <v>11.919999999999998</v>
      </c>
      <c r="K3050" t="s">
        <v>5530</v>
      </c>
      <c r="L3050" t="s">
        <v>71</v>
      </c>
      <c r="N3050" t="s">
        <v>45</v>
      </c>
      <c r="O3050" t="s">
        <v>136</v>
      </c>
      <c r="P3050" t="s">
        <v>8222</v>
      </c>
      <c r="Q3050" s="1" t="s">
        <v>211</v>
      </c>
      <c r="R3050" t="s">
        <v>55</v>
      </c>
      <c r="S3050" t="s">
        <v>1246</v>
      </c>
      <c r="T3050" t="s">
        <v>77</v>
      </c>
      <c r="U3050" t="s">
        <v>94</v>
      </c>
      <c r="V3050" t="s">
        <v>77</v>
      </c>
      <c r="W3050" t="s">
        <v>77</v>
      </c>
      <c r="X3050" t="s">
        <v>211</v>
      </c>
      <c r="Y3050" t="str">
        <f>VLOOKUP(Q3050,[1]Feuil1!$A:$C,3,FALSE)</f>
        <v>Sciences Expérimentales</v>
      </c>
      <c r="Z3050" t="str">
        <f>VLOOKUP(Q3050,[1]Feuil1!$A:$E,5,FALSE)</f>
        <v xml:space="preserve">Scientifique </v>
      </c>
      <c r="AA3050" t="s">
        <v>94</v>
      </c>
      <c r="AB3050" t="s">
        <v>77</v>
      </c>
      <c r="AD3050" t="s">
        <v>62</v>
      </c>
      <c r="AE3050" t="s">
        <v>174</v>
      </c>
      <c r="AF3050" t="s">
        <v>634</v>
      </c>
      <c r="AG3050" t="s">
        <v>8223</v>
      </c>
      <c r="AH3050" t="s">
        <v>64</v>
      </c>
      <c r="AI3050" t="s">
        <v>65</v>
      </c>
      <c r="AJ3050" t="s">
        <v>66</v>
      </c>
      <c r="AK3050">
        <v>3</v>
      </c>
    </row>
    <row r="3051" spans="1:37" x14ac:dyDescent="0.25">
      <c r="A3051">
        <v>3050</v>
      </c>
      <c r="B3051" t="s">
        <v>8224</v>
      </c>
      <c r="C3051" t="s">
        <v>68</v>
      </c>
      <c r="D3051" t="s">
        <v>58</v>
      </c>
      <c r="E3051" t="s">
        <v>1124</v>
      </c>
      <c r="F3051" t="s">
        <v>49</v>
      </c>
      <c r="G3051" t="s">
        <v>50</v>
      </c>
      <c r="H3051">
        <v>6.8518518518518521</v>
      </c>
      <c r="I3051">
        <v>6.8181818181818175</v>
      </c>
      <c r="J3051">
        <v>6.8333333333333339</v>
      </c>
      <c r="K3051" t="s">
        <v>383</v>
      </c>
      <c r="L3051" t="s">
        <v>71</v>
      </c>
      <c r="N3051" t="s">
        <v>45</v>
      </c>
      <c r="O3051" t="s">
        <v>136</v>
      </c>
      <c r="P3051" t="s">
        <v>3490</v>
      </c>
      <c r="Q3051" s="1" t="s">
        <v>410</v>
      </c>
      <c r="R3051" t="s">
        <v>55</v>
      </c>
      <c r="S3051" t="s">
        <v>6326</v>
      </c>
      <c r="T3051" t="s">
        <v>61</v>
      </c>
      <c r="U3051" t="s">
        <v>1126</v>
      </c>
      <c r="V3051" t="s">
        <v>1646</v>
      </c>
      <c r="W3051" t="s">
        <v>61</v>
      </c>
      <c r="X3051" t="s">
        <v>60</v>
      </c>
      <c r="Y3051" t="str">
        <f>VLOOKUP(Q3051,[1]Feuil1!$A:$C,3,FALSE)</f>
        <v>Sciences Economiques et de Gestion</v>
      </c>
      <c r="Z3051" t="str">
        <f>VLOOKUP(Q3051,[1]Feuil1!$A:$E,5,FALSE)</f>
        <v xml:space="preserve">Economie et gestion </v>
      </c>
      <c r="AA3051" t="s">
        <v>94</v>
      </c>
      <c r="AB3051" t="s">
        <v>77</v>
      </c>
      <c r="AD3051" t="s">
        <v>62</v>
      </c>
      <c r="AE3051" t="s">
        <v>634</v>
      </c>
      <c r="AF3051" t="s">
        <v>174</v>
      </c>
      <c r="AG3051" t="s">
        <v>8225</v>
      </c>
      <c r="AH3051" t="s">
        <v>64</v>
      </c>
      <c r="AI3051" t="s">
        <v>65</v>
      </c>
      <c r="AJ3051" t="s">
        <v>81</v>
      </c>
      <c r="AK3051">
        <v>42</v>
      </c>
    </row>
    <row r="3052" spans="1:37" x14ac:dyDescent="0.25">
      <c r="A3052">
        <v>3051</v>
      </c>
      <c r="B3052" t="s">
        <v>8226</v>
      </c>
      <c r="C3052" t="s">
        <v>68</v>
      </c>
      <c r="D3052" t="s">
        <v>84</v>
      </c>
      <c r="E3052" t="s">
        <v>3779</v>
      </c>
      <c r="F3052" t="s">
        <v>86</v>
      </c>
      <c r="G3052" t="s">
        <v>87</v>
      </c>
      <c r="H3052">
        <v>11.206</v>
      </c>
      <c r="I3052">
        <v>11.94</v>
      </c>
      <c r="J3052">
        <v>11.573</v>
      </c>
      <c r="K3052" t="s">
        <v>5640</v>
      </c>
      <c r="L3052" t="s">
        <v>71</v>
      </c>
      <c r="N3052" t="s">
        <v>45</v>
      </c>
      <c r="O3052" t="s">
        <v>52</v>
      </c>
      <c r="P3052" t="s">
        <v>7943</v>
      </c>
      <c r="Q3052" s="1" t="s">
        <v>211</v>
      </c>
      <c r="R3052" t="s">
        <v>89</v>
      </c>
      <c r="S3052" t="s">
        <v>289</v>
      </c>
      <c r="T3052" t="s">
        <v>77</v>
      </c>
      <c r="U3052" t="s">
        <v>94</v>
      </c>
      <c r="V3052" t="s">
        <v>75</v>
      </c>
      <c r="W3052" t="s">
        <v>77</v>
      </c>
      <c r="X3052" t="s">
        <v>211</v>
      </c>
      <c r="Y3052" t="str">
        <f>VLOOKUP(Q3052,[1]Feuil1!$A:$C,3,FALSE)</f>
        <v>Sciences Expérimentales</v>
      </c>
      <c r="Z3052" t="str">
        <f>VLOOKUP(Q3052,[1]Feuil1!$A:$E,5,FALSE)</f>
        <v xml:space="preserve">Scientifique </v>
      </c>
      <c r="AA3052" t="s">
        <v>94</v>
      </c>
      <c r="AB3052" t="s">
        <v>77</v>
      </c>
      <c r="AD3052" t="s">
        <v>5642</v>
      </c>
      <c r="AE3052" t="s">
        <v>174</v>
      </c>
      <c r="AF3052" t="s">
        <v>634</v>
      </c>
      <c r="AG3052" t="s">
        <v>8227</v>
      </c>
      <c r="AH3052" t="s">
        <v>64</v>
      </c>
      <c r="AI3052" t="s">
        <v>65</v>
      </c>
      <c r="AJ3052" t="s">
        <v>4191</v>
      </c>
    </row>
    <row r="3053" spans="1:37" x14ac:dyDescent="0.25">
      <c r="A3053">
        <v>3052</v>
      </c>
      <c r="B3053" t="s">
        <v>8228</v>
      </c>
      <c r="C3053" t="s">
        <v>68</v>
      </c>
      <c r="D3053" t="s">
        <v>162</v>
      </c>
      <c r="E3053" t="s">
        <v>163</v>
      </c>
      <c r="F3053" t="s">
        <v>163</v>
      </c>
      <c r="G3053" t="s">
        <v>87</v>
      </c>
      <c r="H3053">
        <v>12.254285714285714</v>
      </c>
      <c r="I3053">
        <v>11.579761904761906</v>
      </c>
      <c r="J3053">
        <v>11.91702380952381</v>
      </c>
      <c r="K3053" t="s">
        <v>5530</v>
      </c>
      <c r="L3053" t="s">
        <v>71</v>
      </c>
      <c r="N3053" t="s">
        <v>45</v>
      </c>
      <c r="O3053" t="s">
        <v>136</v>
      </c>
      <c r="P3053" t="s">
        <v>8229</v>
      </c>
      <c r="Q3053" s="1" t="s">
        <v>211</v>
      </c>
      <c r="R3053" t="s">
        <v>55</v>
      </c>
      <c r="S3053" t="s">
        <v>8230</v>
      </c>
      <c r="T3053" t="s">
        <v>77</v>
      </c>
      <c r="U3053" t="s">
        <v>94</v>
      </c>
      <c r="V3053" t="s">
        <v>77</v>
      </c>
      <c r="W3053" t="s">
        <v>77</v>
      </c>
      <c r="X3053" t="s">
        <v>211</v>
      </c>
      <c r="Y3053" t="str">
        <f>VLOOKUP(Q3053,[1]Feuil1!$A:$C,3,FALSE)</f>
        <v>Sciences Expérimentales</v>
      </c>
      <c r="Z3053" t="str">
        <f>VLOOKUP(Q3053,[1]Feuil1!$A:$E,5,FALSE)</f>
        <v xml:space="preserve">Scientifique </v>
      </c>
      <c r="AA3053" t="s">
        <v>94</v>
      </c>
      <c r="AB3053" t="s">
        <v>77</v>
      </c>
      <c r="AD3053" t="s">
        <v>62</v>
      </c>
      <c r="AE3053" t="s">
        <v>78</v>
      </c>
      <c r="AF3053" t="s">
        <v>634</v>
      </c>
      <c r="AG3053" t="s">
        <v>8231</v>
      </c>
      <c r="AH3053" t="s">
        <v>64</v>
      </c>
      <c r="AI3053" t="s">
        <v>65</v>
      </c>
      <c r="AJ3053" t="s">
        <v>303</v>
      </c>
      <c r="AK3053">
        <v>20</v>
      </c>
    </row>
    <row r="3054" spans="1:37" x14ac:dyDescent="0.25">
      <c r="A3054">
        <v>3053</v>
      </c>
      <c r="B3054" t="s">
        <v>8232</v>
      </c>
      <c r="C3054" t="s">
        <v>68</v>
      </c>
      <c r="D3054" t="s">
        <v>84</v>
      </c>
      <c r="E3054" t="s">
        <v>292</v>
      </c>
      <c r="F3054" t="s">
        <v>293</v>
      </c>
      <c r="G3054" t="s">
        <v>87</v>
      </c>
      <c r="H3054">
        <v>15.372499999999999</v>
      </c>
      <c r="I3054">
        <v>14.946583333333333</v>
      </c>
      <c r="J3054">
        <v>15.159541666666666</v>
      </c>
      <c r="K3054" t="s">
        <v>294</v>
      </c>
      <c r="L3054" t="s">
        <v>89</v>
      </c>
      <c r="N3054" t="s">
        <v>105</v>
      </c>
      <c r="O3054" t="s">
        <v>136</v>
      </c>
      <c r="P3054" t="s">
        <v>8233</v>
      </c>
      <c r="Q3054" s="1" t="s">
        <v>211</v>
      </c>
      <c r="R3054" t="s">
        <v>254</v>
      </c>
      <c r="S3054" t="s">
        <v>8234</v>
      </c>
      <c r="T3054" t="s">
        <v>77</v>
      </c>
      <c r="U3054" t="s">
        <v>94</v>
      </c>
      <c r="V3054" t="s">
        <v>77</v>
      </c>
      <c r="W3054" t="s">
        <v>77</v>
      </c>
      <c r="X3054" t="s">
        <v>211</v>
      </c>
      <c r="Y3054" t="str">
        <f>VLOOKUP(Q3054,[1]Feuil1!$A:$C,3,FALSE)</f>
        <v>Sciences Expérimentales</v>
      </c>
      <c r="Z3054" t="str">
        <f>VLOOKUP(Q3054,[1]Feuil1!$A:$E,5,FALSE)</f>
        <v xml:space="preserve">Scientifique </v>
      </c>
      <c r="AA3054" t="s">
        <v>94</v>
      </c>
      <c r="AB3054" t="s">
        <v>77</v>
      </c>
      <c r="AC3054" t="s">
        <v>101</v>
      </c>
      <c r="AD3054" t="s">
        <v>62</v>
      </c>
      <c r="AE3054" t="s">
        <v>119</v>
      </c>
      <c r="AF3054" t="s">
        <v>78</v>
      </c>
      <c r="AG3054" t="s">
        <v>4746</v>
      </c>
      <c r="AH3054" t="s">
        <v>64</v>
      </c>
      <c r="AI3054" t="s">
        <v>474</v>
      </c>
      <c r="AJ3054" t="s">
        <v>1079</v>
      </c>
      <c r="AK3054">
        <v>14</v>
      </c>
    </row>
    <row r="3055" spans="1:37" x14ac:dyDescent="0.25">
      <c r="A3055">
        <v>3054</v>
      </c>
      <c r="B3055" t="s">
        <v>8235</v>
      </c>
      <c r="C3055" t="s">
        <v>68</v>
      </c>
      <c r="D3055" t="s">
        <v>84</v>
      </c>
      <c r="E3055" t="s">
        <v>3779</v>
      </c>
      <c r="F3055" t="s">
        <v>86</v>
      </c>
      <c r="G3055" t="s">
        <v>87</v>
      </c>
      <c r="H3055">
        <v>12.436666000000001</v>
      </c>
      <c r="I3055">
        <v>13.310665999999999</v>
      </c>
      <c r="J3055">
        <v>12.873666</v>
      </c>
      <c r="K3055" t="s">
        <v>5654</v>
      </c>
      <c r="L3055" t="s">
        <v>135</v>
      </c>
      <c r="N3055" t="s">
        <v>45</v>
      </c>
      <c r="O3055" t="s">
        <v>52</v>
      </c>
      <c r="P3055" t="s">
        <v>7615</v>
      </c>
      <c r="Q3055" s="1" t="s">
        <v>211</v>
      </c>
      <c r="R3055" t="s">
        <v>89</v>
      </c>
      <c r="S3055" t="s">
        <v>2222</v>
      </c>
      <c r="T3055" t="s">
        <v>77</v>
      </c>
      <c r="U3055" t="s">
        <v>94</v>
      </c>
      <c r="V3055" t="s">
        <v>75</v>
      </c>
      <c r="W3055" t="s">
        <v>77</v>
      </c>
      <c r="X3055" t="s">
        <v>211</v>
      </c>
      <c r="Y3055" t="str">
        <f>VLOOKUP(Q3055,[1]Feuil1!$A:$C,3,FALSE)</f>
        <v>Sciences Expérimentales</v>
      </c>
      <c r="Z3055" t="str">
        <f>VLOOKUP(Q3055,[1]Feuil1!$A:$E,5,FALSE)</f>
        <v xml:space="preserve">Scientifique </v>
      </c>
      <c r="AA3055" t="s">
        <v>94</v>
      </c>
      <c r="AB3055" t="s">
        <v>77</v>
      </c>
      <c r="AD3055" t="s">
        <v>62</v>
      </c>
      <c r="AE3055" t="s">
        <v>168</v>
      </c>
      <c r="AF3055" t="s">
        <v>78</v>
      </c>
      <c r="AG3055" t="s">
        <v>8236</v>
      </c>
      <c r="AH3055" t="s">
        <v>80</v>
      </c>
      <c r="AI3055" t="s">
        <v>65</v>
      </c>
      <c r="AJ3055" t="s">
        <v>66</v>
      </c>
      <c r="AK3055">
        <v>10</v>
      </c>
    </row>
    <row r="3056" spans="1:37" x14ac:dyDescent="0.25">
      <c r="A3056">
        <v>3055</v>
      </c>
      <c r="B3056" t="s">
        <v>8237</v>
      </c>
      <c r="C3056" t="s">
        <v>68</v>
      </c>
      <c r="D3056" t="s">
        <v>2057</v>
      </c>
      <c r="E3056" t="s">
        <v>2058</v>
      </c>
      <c r="F3056" t="s">
        <v>2058</v>
      </c>
      <c r="G3056" t="s">
        <v>2059</v>
      </c>
      <c r="H3056">
        <v>12.036666666666667</v>
      </c>
      <c r="I3056">
        <v>13.268333333333333</v>
      </c>
      <c r="J3056">
        <v>12.652499999999998</v>
      </c>
      <c r="K3056" t="s">
        <v>2060</v>
      </c>
      <c r="L3056" t="s">
        <v>135</v>
      </c>
      <c r="N3056" t="s">
        <v>105</v>
      </c>
      <c r="O3056" t="s">
        <v>136</v>
      </c>
      <c r="P3056" t="s">
        <v>8238</v>
      </c>
      <c r="Q3056" s="1" t="s">
        <v>211</v>
      </c>
      <c r="R3056" t="s">
        <v>254</v>
      </c>
      <c r="S3056" t="s">
        <v>3892</v>
      </c>
      <c r="T3056" t="s">
        <v>77</v>
      </c>
      <c r="U3056" t="s">
        <v>94</v>
      </c>
      <c r="V3056" t="s">
        <v>77</v>
      </c>
      <c r="W3056" t="s">
        <v>77</v>
      </c>
      <c r="X3056" t="s">
        <v>211</v>
      </c>
      <c r="Y3056" t="str">
        <f>VLOOKUP(Q3056,[1]Feuil1!$A:$C,3,FALSE)</f>
        <v>Sciences Expérimentales</v>
      </c>
      <c r="Z3056" t="str">
        <f>VLOOKUP(Q3056,[1]Feuil1!$A:$E,5,FALSE)</f>
        <v xml:space="preserve">Scientifique </v>
      </c>
      <c r="AA3056" t="s">
        <v>94</v>
      </c>
      <c r="AB3056" t="s">
        <v>77</v>
      </c>
      <c r="AD3056" t="s">
        <v>62</v>
      </c>
      <c r="AE3056" t="s">
        <v>78</v>
      </c>
      <c r="AF3056" t="s">
        <v>78</v>
      </c>
      <c r="AG3056" t="s">
        <v>8239</v>
      </c>
      <c r="AH3056" t="s">
        <v>64</v>
      </c>
      <c r="AI3056" t="s">
        <v>230</v>
      </c>
      <c r="AJ3056" t="s">
        <v>231</v>
      </c>
      <c r="AK3056">
        <v>21</v>
      </c>
    </row>
    <row r="3057" spans="1:37" x14ac:dyDescent="0.25">
      <c r="A3057">
        <v>3056</v>
      </c>
      <c r="B3057" t="s">
        <v>8240</v>
      </c>
      <c r="C3057" t="s">
        <v>68</v>
      </c>
      <c r="D3057" t="s">
        <v>2057</v>
      </c>
      <c r="E3057" t="s">
        <v>2058</v>
      </c>
      <c r="F3057" t="s">
        <v>2058</v>
      </c>
      <c r="G3057" t="s">
        <v>2059</v>
      </c>
      <c r="H3057">
        <v>15.066400000000002</v>
      </c>
      <c r="I3057">
        <v>14.272499999999999</v>
      </c>
      <c r="J3057">
        <v>14.669449999999999</v>
      </c>
      <c r="K3057" t="s">
        <v>2060</v>
      </c>
      <c r="L3057" t="s">
        <v>89</v>
      </c>
      <c r="N3057" t="s">
        <v>105</v>
      </c>
      <c r="O3057" t="s">
        <v>136</v>
      </c>
      <c r="P3057" t="s">
        <v>5538</v>
      </c>
      <c r="Q3057" s="1" t="s">
        <v>211</v>
      </c>
      <c r="R3057" t="s">
        <v>254</v>
      </c>
      <c r="S3057" t="s">
        <v>2396</v>
      </c>
      <c r="T3057" t="s">
        <v>109</v>
      </c>
      <c r="U3057" t="s">
        <v>94</v>
      </c>
      <c r="V3057" t="s">
        <v>77</v>
      </c>
      <c r="W3057" t="s">
        <v>109</v>
      </c>
      <c r="X3057" t="s">
        <v>211</v>
      </c>
      <c r="Y3057" t="str">
        <f>VLOOKUP(Q3057,[1]Feuil1!$A:$C,3,FALSE)</f>
        <v>Sciences Expérimentales</v>
      </c>
      <c r="Z3057" t="str">
        <f>VLOOKUP(Q3057,[1]Feuil1!$A:$E,5,FALSE)</f>
        <v xml:space="preserve">Scientifique </v>
      </c>
      <c r="AA3057" t="s">
        <v>94</v>
      </c>
      <c r="AB3057" t="s">
        <v>77</v>
      </c>
      <c r="AD3057" t="s">
        <v>62</v>
      </c>
      <c r="AE3057" t="s">
        <v>78</v>
      </c>
      <c r="AF3057" t="s">
        <v>78</v>
      </c>
      <c r="AG3057" t="s">
        <v>3111</v>
      </c>
      <c r="AH3057" t="s">
        <v>64</v>
      </c>
      <c r="AI3057" t="s">
        <v>111</v>
      </c>
      <c r="AJ3057" t="s">
        <v>112</v>
      </c>
    </row>
    <row r="3058" spans="1:37" x14ac:dyDescent="0.25">
      <c r="A3058">
        <v>3057</v>
      </c>
      <c r="B3058" t="s">
        <v>8241</v>
      </c>
      <c r="C3058" t="s">
        <v>68</v>
      </c>
      <c r="D3058" t="s">
        <v>84</v>
      </c>
      <c r="E3058" t="s">
        <v>1654</v>
      </c>
      <c r="F3058" t="s">
        <v>293</v>
      </c>
      <c r="G3058" t="s">
        <v>87</v>
      </c>
      <c r="H3058">
        <v>10.154999999999998</v>
      </c>
      <c r="I3058">
        <v>3.8827500000000001</v>
      </c>
      <c r="J3058">
        <v>7.0188749999999986</v>
      </c>
      <c r="K3058" t="s">
        <v>1674</v>
      </c>
      <c r="N3058" t="s">
        <v>45</v>
      </c>
      <c r="O3058" t="s">
        <v>136</v>
      </c>
      <c r="P3058" t="s">
        <v>8242</v>
      </c>
      <c r="Q3058" s="1" t="s">
        <v>211</v>
      </c>
      <c r="R3058" t="s">
        <v>89</v>
      </c>
      <c r="S3058" t="s">
        <v>2225</v>
      </c>
      <c r="T3058" t="s">
        <v>77</v>
      </c>
      <c r="U3058" t="s">
        <v>94</v>
      </c>
      <c r="V3058" t="s">
        <v>77</v>
      </c>
      <c r="W3058" t="s">
        <v>77</v>
      </c>
      <c r="X3058" t="s">
        <v>211</v>
      </c>
      <c r="Y3058" t="str">
        <f>VLOOKUP(Q3058,[1]Feuil1!$A:$C,3,FALSE)</f>
        <v>Sciences Expérimentales</v>
      </c>
      <c r="Z3058" t="str">
        <f>VLOOKUP(Q3058,[1]Feuil1!$A:$E,5,FALSE)</f>
        <v xml:space="preserve">Scientifique </v>
      </c>
      <c r="AA3058" t="s">
        <v>94</v>
      </c>
      <c r="AB3058" t="s">
        <v>77</v>
      </c>
      <c r="AD3058" t="s">
        <v>46</v>
      </c>
      <c r="AG3058" t="s">
        <v>7302</v>
      </c>
      <c r="AH3058" t="s">
        <v>80</v>
      </c>
      <c r="AI3058" t="s">
        <v>65</v>
      </c>
      <c r="AJ3058" t="s">
        <v>66</v>
      </c>
    </row>
    <row r="3059" spans="1:37" x14ac:dyDescent="0.25">
      <c r="A3059">
        <v>3058</v>
      </c>
      <c r="B3059" t="s">
        <v>8243</v>
      </c>
      <c r="C3059" t="s">
        <v>68</v>
      </c>
      <c r="D3059" t="s">
        <v>2057</v>
      </c>
      <c r="E3059" t="s">
        <v>2058</v>
      </c>
      <c r="F3059" t="s">
        <v>2058</v>
      </c>
      <c r="G3059" t="s">
        <v>2059</v>
      </c>
      <c r="H3059">
        <v>11.5</v>
      </c>
      <c r="I3059">
        <v>13.263333333333334</v>
      </c>
      <c r="J3059">
        <v>12.381666666666668</v>
      </c>
      <c r="K3059" t="s">
        <v>2060</v>
      </c>
      <c r="L3059" t="s">
        <v>135</v>
      </c>
      <c r="N3059" t="s">
        <v>105</v>
      </c>
      <c r="O3059" t="s">
        <v>136</v>
      </c>
      <c r="P3059" t="s">
        <v>8244</v>
      </c>
      <c r="Q3059" s="1" t="s">
        <v>616</v>
      </c>
      <c r="R3059" t="s">
        <v>254</v>
      </c>
      <c r="S3059" t="s">
        <v>2205</v>
      </c>
      <c r="T3059" t="s">
        <v>77</v>
      </c>
      <c r="U3059" t="s">
        <v>94</v>
      </c>
      <c r="V3059" t="s">
        <v>77</v>
      </c>
      <c r="W3059" t="s">
        <v>77</v>
      </c>
      <c r="X3059" t="s">
        <v>616</v>
      </c>
      <c r="Y3059" t="str">
        <f>VLOOKUP(Q3059,[1]Feuil1!$A:$C,3,FALSE)</f>
        <v>Autre</v>
      </c>
      <c r="Z3059" t="str">
        <f>VLOOKUP(Q3059,[1]Feuil1!$A:$E,5,FALSE)</f>
        <v>Autre</v>
      </c>
      <c r="AA3059" t="s">
        <v>94</v>
      </c>
      <c r="AB3059" t="s">
        <v>77</v>
      </c>
      <c r="AD3059" t="s">
        <v>62</v>
      </c>
      <c r="AE3059" t="s">
        <v>119</v>
      </c>
      <c r="AF3059" t="s">
        <v>78</v>
      </c>
      <c r="AG3059" t="s">
        <v>8245</v>
      </c>
      <c r="AH3059" t="s">
        <v>80</v>
      </c>
      <c r="AI3059" t="s">
        <v>65</v>
      </c>
      <c r="AJ3059" t="s">
        <v>66</v>
      </c>
      <c r="AK3059">
        <v>8</v>
      </c>
    </row>
    <row r="3060" spans="1:37" x14ac:dyDescent="0.25">
      <c r="A3060">
        <v>3059</v>
      </c>
      <c r="B3060" t="s">
        <v>8246</v>
      </c>
      <c r="C3060" t="s">
        <v>68</v>
      </c>
      <c r="D3060" t="s">
        <v>58</v>
      </c>
      <c r="E3060" t="s">
        <v>1124</v>
      </c>
      <c r="F3060" t="s">
        <v>49</v>
      </c>
      <c r="G3060" t="s">
        <v>50</v>
      </c>
      <c r="H3060">
        <v>12.962962962962962</v>
      </c>
      <c r="I3060">
        <v>15.606060606060606</v>
      </c>
      <c r="J3060">
        <v>14.416666666666666</v>
      </c>
      <c r="K3060" t="s">
        <v>1640</v>
      </c>
      <c r="L3060" t="s">
        <v>115</v>
      </c>
      <c r="N3060" t="s">
        <v>45</v>
      </c>
      <c r="O3060" t="s">
        <v>136</v>
      </c>
      <c r="P3060" t="s">
        <v>8247</v>
      </c>
      <c r="Q3060" s="1" t="s">
        <v>410</v>
      </c>
      <c r="R3060" t="s">
        <v>254</v>
      </c>
      <c r="S3060" t="s">
        <v>7887</v>
      </c>
      <c r="T3060" t="s">
        <v>77</v>
      </c>
      <c r="U3060" t="s">
        <v>1126</v>
      </c>
      <c r="V3060" t="s">
        <v>1646</v>
      </c>
      <c r="W3060" t="s">
        <v>77</v>
      </c>
      <c r="X3060" t="s">
        <v>60</v>
      </c>
      <c r="Y3060" t="str">
        <f>VLOOKUP(Q3060,[1]Feuil1!$A:$C,3,FALSE)</f>
        <v>Sciences Economiques et de Gestion</v>
      </c>
      <c r="Z3060" t="str">
        <f>VLOOKUP(Q3060,[1]Feuil1!$A:$E,5,FALSE)</f>
        <v xml:space="preserve">Economie et gestion </v>
      </c>
      <c r="AA3060" t="s">
        <v>94</v>
      </c>
      <c r="AB3060" t="s">
        <v>77</v>
      </c>
      <c r="AD3060" t="s">
        <v>62</v>
      </c>
      <c r="AE3060" t="s">
        <v>207</v>
      </c>
      <c r="AF3060" t="s">
        <v>120</v>
      </c>
      <c r="AG3060" t="s">
        <v>8248</v>
      </c>
      <c r="AH3060" t="s">
        <v>80</v>
      </c>
      <c r="AI3060" t="s">
        <v>122</v>
      </c>
      <c r="AJ3060" t="s">
        <v>8249</v>
      </c>
      <c r="AK3060">
        <v>5</v>
      </c>
    </row>
    <row r="3061" spans="1:37" x14ac:dyDescent="0.25">
      <c r="A3061">
        <v>3060</v>
      </c>
      <c r="B3061" t="s">
        <v>8250</v>
      </c>
      <c r="C3061" t="s">
        <v>68</v>
      </c>
      <c r="D3061" t="s">
        <v>162</v>
      </c>
      <c r="E3061" t="s">
        <v>163</v>
      </c>
      <c r="F3061" t="s">
        <v>163</v>
      </c>
      <c r="G3061" t="s">
        <v>87</v>
      </c>
      <c r="H3061">
        <v>11.973035714285714</v>
      </c>
      <c r="I3061">
        <v>12.839285714285715</v>
      </c>
      <c r="J3061">
        <v>12.406160714285715</v>
      </c>
      <c r="K3061" t="s">
        <v>5530</v>
      </c>
      <c r="L3061" t="s">
        <v>135</v>
      </c>
      <c r="N3061" t="s">
        <v>105</v>
      </c>
      <c r="O3061" t="s">
        <v>136</v>
      </c>
      <c r="P3061" t="s">
        <v>8251</v>
      </c>
      <c r="Q3061" s="1" t="s">
        <v>211</v>
      </c>
      <c r="R3061" t="s">
        <v>89</v>
      </c>
      <c r="S3061" t="s">
        <v>1395</v>
      </c>
      <c r="T3061" t="s">
        <v>77</v>
      </c>
      <c r="U3061" t="s">
        <v>94</v>
      </c>
      <c r="V3061" t="s">
        <v>77</v>
      </c>
      <c r="W3061" t="s">
        <v>77</v>
      </c>
      <c r="X3061" t="s">
        <v>211</v>
      </c>
      <c r="Y3061" t="str">
        <f>VLOOKUP(Q3061,[1]Feuil1!$A:$C,3,FALSE)</f>
        <v>Sciences Expérimentales</v>
      </c>
      <c r="Z3061" t="str">
        <f>VLOOKUP(Q3061,[1]Feuil1!$A:$E,5,FALSE)</f>
        <v xml:space="preserve">Scientifique </v>
      </c>
      <c r="AA3061" t="s">
        <v>94</v>
      </c>
      <c r="AB3061" t="s">
        <v>77</v>
      </c>
      <c r="AD3061" t="s">
        <v>62</v>
      </c>
      <c r="AE3061" t="s">
        <v>174</v>
      </c>
      <c r="AF3061" t="s">
        <v>174</v>
      </c>
      <c r="AG3061" t="s">
        <v>3259</v>
      </c>
      <c r="AH3061" t="s">
        <v>64</v>
      </c>
      <c r="AI3061" t="s">
        <v>65</v>
      </c>
      <c r="AJ3061" t="s">
        <v>66</v>
      </c>
      <c r="AK3061">
        <v>15</v>
      </c>
    </row>
    <row r="3062" spans="1:37" x14ac:dyDescent="0.25">
      <c r="A3062">
        <v>3061</v>
      </c>
      <c r="B3062" t="s">
        <v>8252</v>
      </c>
      <c r="C3062" t="s">
        <v>68</v>
      </c>
      <c r="D3062" t="s">
        <v>40</v>
      </c>
      <c r="E3062" t="s">
        <v>494</v>
      </c>
      <c r="F3062" t="s">
        <v>49</v>
      </c>
      <c r="G3062" t="s">
        <v>50</v>
      </c>
      <c r="H3062">
        <v>13.489666666666665</v>
      </c>
      <c r="I3062">
        <v>11.863333333333333</v>
      </c>
      <c r="J3062">
        <v>12.676499999999999</v>
      </c>
      <c r="K3062" t="s">
        <v>114</v>
      </c>
      <c r="L3062" t="s">
        <v>135</v>
      </c>
      <c r="N3062" t="s">
        <v>105</v>
      </c>
      <c r="O3062" t="s">
        <v>52</v>
      </c>
      <c r="P3062" t="s">
        <v>2700</v>
      </c>
      <c r="Q3062" s="1" t="s">
        <v>211</v>
      </c>
      <c r="R3062" t="s">
        <v>89</v>
      </c>
      <c r="T3062" t="s">
        <v>979</v>
      </c>
      <c r="U3062" t="s">
        <v>58</v>
      </c>
      <c r="V3062" t="s">
        <v>75</v>
      </c>
      <c r="W3062" t="s">
        <v>979</v>
      </c>
      <c r="X3062" t="s">
        <v>211</v>
      </c>
      <c r="Y3062" t="str">
        <f>VLOOKUP(Q3062,[1]Feuil1!$A:$C,3,FALSE)</f>
        <v>Sciences Expérimentales</v>
      </c>
      <c r="Z3062" t="str">
        <f>VLOOKUP(Q3062,[1]Feuil1!$A:$E,5,FALSE)</f>
        <v xml:space="preserve">Scientifique </v>
      </c>
      <c r="AA3062" t="s">
        <v>58</v>
      </c>
      <c r="AB3062" t="s">
        <v>77</v>
      </c>
      <c r="AD3062" t="s">
        <v>62</v>
      </c>
      <c r="AE3062" t="s">
        <v>78</v>
      </c>
      <c r="AF3062" t="s">
        <v>174</v>
      </c>
      <c r="AG3062" t="s">
        <v>4118</v>
      </c>
      <c r="AH3062" t="s">
        <v>64</v>
      </c>
      <c r="AI3062" t="s">
        <v>65</v>
      </c>
      <c r="AJ3062" t="s">
        <v>66</v>
      </c>
      <c r="AK3062">
        <v>15</v>
      </c>
    </row>
    <row r="3063" spans="1:37" x14ac:dyDescent="0.25">
      <c r="A3063">
        <v>3062</v>
      </c>
      <c r="B3063" t="s">
        <v>8253</v>
      </c>
      <c r="C3063" t="s">
        <v>68</v>
      </c>
      <c r="D3063" t="s">
        <v>2057</v>
      </c>
      <c r="E3063" t="s">
        <v>2058</v>
      </c>
      <c r="F3063" t="s">
        <v>2058</v>
      </c>
      <c r="G3063" t="s">
        <v>2059</v>
      </c>
      <c r="H3063">
        <v>14.901333333333334</v>
      </c>
      <c r="I3063">
        <v>14.296666666666667</v>
      </c>
      <c r="J3063">
        <v>14.599000000000002</v>
      </c>
      <c r="K3063" t="s">
        <v>2060</v>
      </c>
      <c r="L3063" t="s">
        <v>89</v>
      </c>
      <c r="N3063" t="s">
        <v>105</v>
      </c>
      <c r="O3063" t="s">
        <v>136</v>
      </c>
      <c r="P3063" t="s">
        <v>8254</v>
      </c>
      <c r="Q3063" s="1" t="s">
        <v>211</v>
      </c>
      <c r="R3063" t="s">
        <v>254</v>
      </c>
      <c r="S3063" t="s">
        <v>8255</v>
      </c>
      <c r="T3063" t="s">
        <v>77</v>
      </c>
      <c r="U3063" t="s">
        <v>94</v>
      </c>
      <c r="V3063" t="s">
        <v>77</v>
      </c>
      <c r="W3063" t="s">
        <v>77</v>
      </c>
      <c r="X3063" t="s">
        <v>211</v>
      </c>
      <c r="Y3063" t="str">
        <f>VLOOKUP(Q3063,[1]Feuil1!$A:$C,3,FALSE)</f>
        <v>Sciences Expérimentales</v>
      </c>
      <c r="Z3063" t="str">
        <f>VLOOKUP(Q3063,[1]Feuil1!$A:$E,5,FALSE)</f>
        <v xml:space="preserve">Scientifique </v>
      </c>
      <c r="AA3063" t="s">
        <v>94</v>
      </c>
      <c r="AB3063" t="s">
        <v>77</v>
      </c>
      <c r="AD3063" t="s">
        <v>62</v>
      </c>
      <c r="AE3063" t="s">
        <v>168</v>
      </c>
      <c r="AF3063" t="s">
        <v>174</v>
      </c>
      <c r="AG3063" t="s">
        <v>8256</v>
      </c>
      <c r="AH3063" t="s">
        <v>64</v>
      </c>
      <c r="AI3063" t="s">
        <v>122</v>
      </c>
      <c r="AJ3063" t="s">
        <v>360</v>
      </c>
      <c r="AK3063">
        <v>11</v>
      </c>
    </row>
    <row r="3064" spans="1:37" x14ac:dyDescent="0.25">
      <c r="A3064">
        <v>3063</v>
      </c>
      <c r="B3064" t="s">
        <v>8257</v>
      </c>
      <c r="C3064" t="s">
        <v>68</v>
      </c>
      <c r="D3064" t="s">
        <v>84</v>
      </c>
      <c r="E3064" t="s">
        <v>85</v>
      </c>
      <c r="F3064" t="s">
        <v>154</v>
      </c>
      <c r="G3064" t="s">
        <v>87</v>
      </c>
      <c r="H3064">
        <v>10.1875</v>
      </c>
      <c r="I3064">
        <v>9.9375</v>
      </c>
      <c r="J3064">
        <v>10.0625</v>
      </c>
      <c r="K3064" t="s">
        <v>471</v>
      </c>
      <c r="L3064" t="s">
        <v>71</v>
      </c>
      <c r="N3064" t="s">
        <v>45</v>
      </c>
      <c r="O3064" t="s">
        <v>52</v>
      </c>
      <c r="P3064" t="s">
        <v>8258</v>
      </c>
      <c r="Q3064" s="1" t="s">
        <v>211</v>
      </c>
      <c r="R3064" t="s">
        <v>55</v>
      </c>
      <c r="S3064" t="s">
        <v>196</v>
      </c>
      <c r="T3064" t="s">
        <v>77</v>
      </c>
      <c r="U3064" t="s">
        <v>94</v>
      </c>
      <c r="V3064" t="s">
        <v>75</v>
      </c>
      <c r="W3064" t="s">
        <v>77</v>
      </c>
      <c r="X3064" t="s">
        <v>211</v>
      </c>
      <c r="Y3064" t="str">
        <f>VLOOKUP(Q3064,[1]Feuil1!$A:$C,3,FALSE)</f>
        <v>Sciences Expérimentales</v>
      </c>
      <c r="Z3064" t="str">
        <f>VLOOKUP(Q3064,[1]Feuil1!$A:$E,5,FALSE)</f>
        <v xml:space="preserve">Scientifique </v>
      </c>
      <c r="AA3064" t="s">
        <v>94</v>
      </c>
      <c r="AB3064" t="s">
        <v>77</v>
      </c>
      <c r="AC3064" t="s">
        <v>101</v>
      </c>
      <c r="AD3064" t="s">
        <v>62</v>
      </c>
      <c r="AE3064" t="s">
        <v>634</v>
      </c>
      <c r="AF3064" t="s">
        <v>78</v>
      </c>
      <c r="AG3064" t="s">
        <v>8259</v>
      </c>
      <c r="AH3064" t="s">
        <v>64</v>
      </c>
      <c r="AI3064" t="s">
        <v>65</v>
      </c>
      <c r="AJ3064" t="s">
        <v>66</v>
      </c>
    </row>
    <row r="3065" spans="1:37" x14ac:dyDescent="0.25">
      <c r="A3065">
        <v>3064</v>
      </c>
      <c r="B3065" t="s">
        <v>8260</v>
      </c>
      <c r="C3065" t="s">
        <v>68</v>
      </c>
      <c r="D3065" t="s">
        <v>58</v>
      </c>
      <c r="E3065" t="s">
        <v>2689</v>
      </c>
      <c r="F3065" t="s">
        <v>133</v>
      </c>
      <c r="G3065" t="s">
        <v>43</v>
      </c>
      <c r="H3065">
        <v>11.441904761904762</v>
      </c>
      <c r="I3065">
        <v>11.734761904761907</v>
      </c>
      <c r="J3065">
        <v>11.588333333333335</v>
      </c>
      <c r="K3065" t="s">
        <v>471</v>
      </c>
      <c r="L3065" t="s">
        <v>71</v>
      </c>
      <c r="N3065" t="s">
        <v>45</v>
      </c>
      <c r="O3065" t="s">
        <v>136</v>
      </c>
      <c r="P3065" t="s">
        <v>8222</v>
      </c>
      <c r="Q3065" s="1" t="s">
        <v>211</v>
      </c>
      <c r="R3065" t="s">
        <v>71</v>
      </c>
      <c r="S3065" t="s">
        <v>4113</v>
      </c>
      <c r="T3065" t="s">
        <v>77</v>
      </c>
      <c r="U3065" t="s">
        <v>94</v>
      </c>
      <c r="V3065" t="s">
        <v>785</v>
      </c>
      <c r="W3065" t="s">
        <v>77</v>
      </c>
      <c r="X3065" t="s">
        <v>211</v>
      </c>
      <c r="Y3065" t="str">
        <f>VLOOKUP(Q3065,[1]Feuil1!$A:$C,3,FALSE)</f>
        <v>Sciences Expérimentales</v>
      </c>
      <c r="Z3065" t="str">
        <f>VLOOKUP(Q3065,[1]Feuil1!$A:$E,5,FALSE)</f>
        <v xml:space="preserve">Scientifique </v>
      </c>
      <c r="AA3065" t="s">
        <v>94</v>
      </c>
      <c r="AB3065" t="s">
        <v>77</v>
      </c>
      <c r="AD3065" t="s">
        <v>62</v>
      </c>
      <c r="AE3065" t="s">
        <v>168</v>
      </c>
      <c r="AF3065" t="s">
        <v>120</v>
      </c>
      <c r="AG3065" t="s">
        <v>8261</v>
      </c>
      <c r="AH3065" t="s">
        <v>64</v>
      </c>
      <c r="AI3065" t="s">
        <v>65</v>
      </c>
      <c r="AJ3065" t="s">
        <v>66</v>
      </c>
      <c r="AK3065">
        <v>15</v>
      </c>
    </row>
    <row r="3066" spans="1:37" x14ac:dyDescent="0.25">
      <c r="A3066">
        <v>3065</v>
      </c>
      <c r="B3066" t="s">
        <v>8262</v>
      </c>
      <c r="C3066" t="s">
        <v>1123</v>
      </c>
      <c r="D3066" t="s">
        <v>84</v>
      </c>
      <c r="E3066" t="s">
        <v>1654</v>
      </c>
      <c r="F3066" t="s">
        <v>293</v>
      </c>
      <c r="G3066" t="s">
        <v>87</v>
      </c>
      <c r="H3066">
        <v>12.178000000000001</v>
      </c>
      <c r="I3066">
        <v>11.83</v>
      </c>
      <c r="J3066">
        <v>12.004000000000001</v>
      </c>
      <c r="K3066" t="s">
        <v>521</v>
      </c>
      <c r="L3066" t="s">
        <v>135</v>
      </c>
      <c r="N3066" t="s">
        <v>45</v>
      </c>
      <c r="O3066" t="s">
        <v>136</v>
      </c>
      <c r="P3066" t="s">
        <v>3816</v>
      </c>
      <c r="Q3066" s="1" t="s">
        <v>211</v>
      </c>
      <c r="R3066" t="s">
        <v>89</v>
      </c>
      <c r="S3066" t="s">
        <v>8092</v>
      </c>
      <c r="T3066" t="s">
        <v>61</v>
      </c>
      <c r="U3066" t="s">
        <v>7675</v>
      </c>
      <c r="V3066" t="s">
        <v>77</v>
      </c>
      <c r="W3066" t="s">
        <v>61</v>
      </c>
      <c r="X3066" t="s">
        <v>211</v>
      </c>
      <c r="Y3066" t="str">
        <f>VLOOKUP(Q3066,[1]Feuil1!$A:$C,3,FALSE)</f>
        <v>Sciences Expérimentales</v>
      </c>
      <c r="Z3066" t="str">
        <f>VLOOKUP(Q3066,[1]Feuil1!$A:$E,5,FALSE)</f>
        <v xml:space="preserve">Scientifique </v>
      </c>
      <c r="AB3066" t="s">
        <v>77</v>
      </c>
      <c r="AD3066" t="s">
        <v>62</v>
      </c>
      <c r="AE3066" t="s">
        <v>78</v>
      </c>
      <c r="AF3066" t="s">
        <v>78</v>
      </c>
      <c r="AG3066" t="s">
        <v>8263</v>
      </c>
      <c r="AH3066" t="s">
        <v>64</v>
      </c>
      <c r="AI3066" t="s">
        <v>65</v>
      </c>
      <c r="AJ3066" t="s">
        <v>188</v>
      </c>
      <c r="AK3066">
        <v>11</v>
      </c>
    </row>
    <row r="3067" spans="1:37" x14ac:dyDescent="0.25">
      <c r="A3067">
        <v>3066</v>
      </c>
      <c r="B3067" t="s">
        <v>8264</v>
      </c>
      <c r="C3067" t="s">
        <v>68</v>
      </c>
      <c r="D3067" t="s">
        <v>58</v>
      </c>
      <c r="E3067" t="s">
        <v>1124</v>
      </c>
      <c r="F3067" t="s">
        <v>49</v>
      </c>
      <c r="G3067" t="s">
        <v>50</v>
      </c>
      <c r="H3067">
        <v>16.481481481481481</v>
      </c>
      <c r="I3067">
        <v>16.060606060606059</v>
      </c>
      <c r="J3067">
        <v>16.25</v>
      </c>
      <c r="K3067" t="s">
        <v>1640</v>
      </c>
      <c r="L3067" t="s">
        <v>115</v>
      </c>
      <c r="N3067" t="s">
        <v>105</v>
      </c>
      <c r="O3067" t="s">
        <v>136</v>
      </c>
      <c r="P3067" t="s">
        <v>8265</v>
      </c>
      <c r="Q3067" s="1" t="s">
        <v>1425</v>
      </c>
      <c r="R3067" t="s">
        <v>254</v>
      </c>
      <c r="S3067" t="s">
        <v>4391</v>
      </c>
      <c r="T3067" t="s">
        <v>77</v>
      </c>
      <c r="U3067" t="s">
        <v>1126</v>
      </c>
      <c r="V3067" t="s">
        <v>1646</v>
      </c>
      <c r="W3067" t="s">
        <v>77</v>
      </c>
      <c r="X3067" t="s">
        <v>186</v>
      </c>
      <c r="Y3067" t="str">
        <f>VLOOKUP(Q3067,[1]Feuil1!$A:$C,3,FALSE)</f>
        <v xml:space="preserve">Science mathématique </v>
      </c>
      <c r="Z3067" t="str">
        <f>VLOOKUP(Q3067,[1]Feuil1!$A:$E,5,FALSE)</f>
        <v xml:space="preserve">Scientifique </v>
      </c>
      <c r="AA3067" t="s">
        <v>94</v>
      </c>
      <c r="AB3067" t="s">
        <v>77</v>
      </c>
      <c r="AD3067" t="s">
        <v>62</v>
      </c>
      <c r="AF3067" t="s">
        <v>120</v>
      </c>
      <c r="AG3067" t="s">
        <v>8266</v>
      </c>
      <c r="AH3067" t="s">
        <v>64</v>
      </c>
      <c r="AI3067" t="s">
        <v>99</v>
      </c>
      <c r="AJ3067" t="s">
        <v>8267</v>
      </c>
      <c r="AK3067">
        <v>4</v>
      </c>
    </row>
    <row r="3068" spans="1:37" x14ac:dyDescent="0.25">
      <c r="A3068">
        <v>3067</v>
      </c>
      <c r="B3068" t="s">
        <v>8268</v>
      </c>
      <c r="C3068" t="s">
        <v>68</v>
      </c>
      <c r="D3068" t="s">
        <v>84</v>
      </c>
      <c r="E3068" t="s">
        <v>3779</v>
      </c>
      <c r="F3068" t="s">
        <v>86</v>
      </c>
      <c r="G3068" t="s">
        <v>87</v>
      </c>
      <c r="H3068">
        <v>13.792666000000001</v>
      </c>
      <c r="I3068">
        <v>13.226666</v>
      </c>
      <c r="J3068">
        <v>13.509665999999999</v>
      </c>
      <c r="K3068" t="s">
        <v>5654</v>
      </c>
      <c r="L3068" t="s">
        <v>135</v>
      </c>
      <c r="N3068" t="s">
        <v>105</v>
      </c>
      <c r="O3068" t="s">
        <v>52</v>
      </c>
      <c r="P3068" t="s">
        <v>7555</v>
      </c>
      <c r="Q3068" s="1" t="s">
        <v>211</v>
      </c>
      <c r="R3068" t="s">
        <v>254</v>
      </c>
      <c r="S3068" t="s">
        <v>3010</v>
      </c>
      <c r="T3068" t="s">
        <v>77</v>
      </c>
      <c r="U3068" t="s">
        <v>94</v>
      </c>
      <c r="V3068" t="s">
        <v>75</v>
      </c>
      <c r="W3068" t="s">
        <v>77</v>
      </c>
      <c r="X3068" t="s">
        <v>211</v>
      </c>
      <c r="Y3068" t="str">
        <f>VLOOKUP(Q3068,[1]Feuil1!$A:$C,3,FALSE)</f>
        <v>Sciences Expérimentales</v>
      </c>
      <c r="Z3068" t="str">
        <f>VLOOKUP(Q3068,[1]Feuil1!$A:$E,5,FALSE)</f>
        <v xml:space="preserve">Scientifique </v>
      </c>
      <c r="AA3068" t="s">
        <v>94</v>
      </c>
      <c r="AB3068" t="s">
        <v>77</v>
      </c>
      <c r="AC3068" t="s">
        <v>101</v>
      </c>
      <c r="AD3068" t="s">
        <v>62</v>
      </c>
      <c r="AE3068" t="s">
        <v>78</v>
      </c>
      <c r="AF3068" t="s">
        <v>174</v>
      </c>
      <c r="AG3068" t="s">
        <v>5111</v>
      </c>
      <c r="AH3068" t="s">
        <v>64</v>
      </c>
      <c r="AI3068" t="s">
        <v>65</v>
      </c>
      <c r="AJ3068" t="s">
        <v>303</v>
      </c>
    </row>
    <row r="3069" spans="1:37" x14ac:dyDescent="0.25">
      <c r="A3069">
        <v>3068</v>
      </c>
      <c r="B3069" t="s">
        <v>8269</v>
      </c>
      <c r="C3069" t="s">
        <v>68</v>
      </c>
      <c r="D3069" t="s">
        <v>84</v>
      </c>
      <c r="E3069" t="s">
        <v>292</v>
      </c>
      <c r="F3069" t="s">
        <v>293</v>
      </c>
      <c r="G3069" t="s">
        <v>87</v>
      </c>
      <c r="H3069">
        <v>14.767000000000001</v>
      </c>
      <c r="I3069">
        <v>14.967416666666669</v>
      </c>
      <c r="J3069">
        <v>14.867208333333334</v>
      </c>
      <c r="K3069" t="s">
        <v>294</v>
      </c>
      <c r="L3069" t="s">
        <v>89</v>
      </c>
      <c r="N3069" t="s">
        <v>105</v>
      </c>
      <c r="O3069" t="s">
        <v>136</v>
      </c>
      <c r="P3069" t="s">
        <v>7516</v>
      </c>
      <c r="Q3069" s="1" t="s">
        <v>211</v>
      </c>
      <c r="R3069" t="s">
        <v>254</v>
      </c>
      <c r="S3069" t="s">
        <v>5560</v>
      </c>
      <c r="T3069" t="s">
        <v>77</v>
      </c>
      <c r="U3069" t="s">
        <v>94</v>
      </c>
      <c r="V3069" t="s">
        <v>77</v>
      </c>
      <c r="W3069" t="s">
        <v>77</v>
      </c>
      <c r="X3069" t="s">
        <v>211</v>
      </c>
      <c r="Y3069" t="str">
        <f>VLOOKUP(Q3069,[1]Feuil1!$A:$C,3,FALSE)</f>
        <v>Sciences Expérimentales</v>
      </c>
      <c r="Z3069" t="str">
        <f>VLOOKUP(Q3069,[1]Feuil1!$A:$E,5,FALSE)</f>
        <v xml:space="preserve">Scientifique </v>
      </c>
      <c r="AA3069" t="s">
        <v>94</v>
      </c>
      <c r="AB3069" t="s">
        <v>77</v>
      </c>
      <c r="AD3069" t="s">
        <v>62</v>
      </c>
      <c r="AE3069" t="s">
        <v>78</v>
      </c>
      <c r="AF3069" t="s">
        <v>120</v>
      </c>
      <c r="AG3069" t="s">
        <v>8270</v>
      </c>
      <c r="AH3069" t="s">
        <v>80</v>
      </c>
      <c r="AI3069" t="s">
        <v>99</v>
      </c>
      <c r="AJ3069" t="s">
        <v>1105</v>
      </c>
      <c r="AK3069">
        <v>6</v>
      </c>
    </row>
    <row r="3070" spans="1:37" x14ac:dyDescent="0.25">
      <c r="A3070">
        <v>3069</v>
      </c>
      <c r="B3070" t="s">
        <v>8271</v>
      </c>
      <c r="C3070" t="s">
        <v>68</v>
      </c>
      <c r="D3070" t="s">
        <v>40</v>
      </c>
      <c r="E3070" t="s">
        <v>7548</v>
      </c>
      <c r="F3070" t="s">
        <v>49</v>
      </c>
      <c r="G3070" t="s">
        <v>50</v>
      </c>
      <c r="H3070">
        <v>14.959999999999999</v>
      </c>
      <c r="I3070">
        <v>14.71833333333333</v>
      </c>
      <c r="J3070">
        <v>14.839166666666666</v>
      </c>
      <c r="K3070" t="s">
        <v>114</v>
      </c>
      <c r="L3070" t="s">
        <v>115</v>
      </c>
      <c r="N3070" t="s">
        <v>105</v>
      </c>
      <c r="O3070" t="s">
        <v>52</v>
      </c>
      <c r="P3070" t="s">
        <v>1164</v>
      </c>
      <c r="Q3070" s="1" t="s">
        <v>211</v>
      </c>
      <c r="R3070" t="s">
        <v>55</v>
      </c>
      <c r="T3070" t="s">
        <v>97</v>
      </c>
      <c r="U3070" t="s">
        <v>58</v>
      </c>
      <c r="V3070" t="s">
        <v>75</v>
      </c>
      <c r="W3070" t="s">
        <v>97</v>
      </c>
      <c r="X3070" t="s">
        <v>211</v>
      </c>
      <c r="Y3070" t="str">
        <f>VLOOKUP(Q3070,[1]Feuil1!$A:$C,3,FALSE)</f>
        <v>Sciences Expérimentales</v>
      </c>
      <c r="Z3070" t="str">
        <f>VLOOKUP(Q3070,[1]Feuil1!$A:$E,5,FALSE)</f>
        <v xml:space="preserve">Scientifique </v>
      </c>
      <c r="AA3070" t="s">
        <v>58</v>
      </c>
      <c r="AB3070" t="s">
        <v>77</v>
      </c>
      <c r="AD3070" t="s">
        <v>62</v>
      </c>
      <c r="AE3070" t="s">
        <v>174</v>
      </c>
      <c r="AF3070" t="s">
        <v>174</v>
      </c>
      <c r="AG3070" t="s">
        <v>8272</v>
      </c>
      <c r="AH3070" t="s">
        <v>64</v>
      </c>
      <c r="AI3070" t="s">
        <v>99</v>
      </c>
      <c r="AJ3070" t="s">
        <v>100</v>
      </c>
      <c r="AK3070">
        <v>2</v>
      </c>
    </row>
    <row r="3071" spans="1:37" x14ac:dyDescent="0.25">
      <c r="A3071">
        <v>3070</v>
      </c>
      <c r="B3071" t="s">
        <v>8273</v>
      </c>
      <c r="C3071" t="s">
        <v>68</v>
      </c>
      <c r="D3071" t="s">
        <v>58</v>
      </c>
      <c r="E3071" t="s">
        <v>1124</v>
      </c>
      <c r="F3071" t="s">
        <v>49</v>
      </c>
      <c r="G3071" t="s">
        <v>50</v>
      </c>
      <c r="H3071">
        <v>16.296296296296294</v>
      </c>
      <c r="I3071">
        <v>18.484848484848484</v>
      </c>
      <c r="J3071">
        <v>17.5</v>
      </c>
      <c r="K3071" t="s">
        <v>1640</v>
      </c>
      <c r="L3071" t="s">
        <v>115</v>
      </c>
      <c r="N3071" t="s">
        <v>105</v>
      </c>
      <c r="O3071" t="s">
        <v>136</v>
      </c>
      <c r="P3071" t="s">
        <v>8274</v>
      </c>
      <c r="Q3071" s="1" t="s">
        <v>211</v>
      </c>
      <c r="R3071" t="s">
        <v>254</v>
      </c>
      <c r="S3071" t="s">
        <v>8275</v>
      </c>
      <c r="T3071" t="s">
        <v>77</v>
      </c>
      <c r="U3071" t="s">
        <v>1126</v>
      </c>
      <c r="V3071" t="s">
        <v>1646</v>
      </c>
      <c r="W3071" t="s">
        <v>77</v>
      </c>
      <c r="X3071" t="s">
        <v>211</v>
      </c>
      <c r="Y3071" t="str">
        <f>VLOOKUP(Q3071,[1]Feuil1!$A:$C,3,FALSE)</f>
        <v>Sciences Expérimentales</v>
      </c>
      <c r="Z3071" t="str">
        <f>VLOOKUP(Q3071,[1]Feuil1!$A:$E,5,FALSE)</f>
        <v xml:space="preserve">Scientifique </v>
      </c>
      <c r="AA3071" t="s">
        <v>94</v>
      </c>
      <c r="AB3071" t="s">
        <v>77</v>
      </c>
      <c r="AC3071" t="s">
        <v>101</v>
      </c>
      <c r="AD3071" t="s">
        <v>62</v>
      </c>
      <c r="AE3071" t="s">
        <v>174</v>
      </c>
      <c r="AF3071" t="s">
        <v>119</v>
      </c>
      <c r="AG3071" t="s">
        <v>5843</v>
      </c>
      <c r="AH3071" t="s">
        <v>64</v>
      </c>
      <c r="AI3071" t="s">
        <v>65</v>
      </c>
      <c r="AJ3071" t="s">
        <v>188</v>
      </c>
      <c r="AK3071">
        <v>3</v>
      </c>
    </row>
    <row r="3072" spans="1:37" x14ac:dyDescent="0.25">
      <c r="A3072">
        <v>3071</v>
      </c>
      <c r="B3072" t="s">
        <v>8276</v>
      </c>
      <c r="C3072" t="s">
        <v>68</v>
      </c>
      <c r="D3072" t="s">
        <v>84</v>
      </c>
      <c r="E3072" t="s">
        <v>1654</v>
      </c>
      <c r="F3072" t="s">
        <v>293</v>
      </c>
      <c r="G3072" t="s">
        <v>87</v>
      </c>
      <c r="H3072">
        <v>10.690000000000001</v>
      </c>
      <c r="I3072">
        <v>10.1</v>
      </c>
      <c r="J3072">
        <v>10.395</v>
      </c>
      <c r="K3072" t="s">
        <v>521</v>
      </c>
      <c r="L3072" t="s">
        <v>71</v>
      </c>
      <c r="N3072" t="s">
        <v>105</v>
      </c>
      <c r="O3072" t="s">
        <v>136</v>
      </c>
      <c r="P3072" t="s">
        <v>8277</v>
      </c>
      <c r="Q3072" s="1" t="s">
        <v>211</v>
      </c>
      <c r="R3072" t="s">
        <v>55</v>
      </c>
      <c r="S3072" t="s">
        <v>1285</v>
      </c>
      <c r="T3072" t="s">
        <v>77</v>
      </c>
      <c r="U3072" t="s">
        <v>94</v>
      </c>
      <c r="V3072" t="s">
        <v>77</v>
      </c>
      <c r="W3072" t="s">
        <v>77</v>
      </c>
      <c r="X3072" t="s">
        <v>211</v>
      </c>
      <c r="Y3072" t="str">
        <f>VLOOKUP(Q3072,[1]Feuil1!$A:$C,3,FALSE)</f>
        <v>Sciences Expérimentales</v>
      </c>
      <c r="Z3072" t="str">
        <f>VLOOKUP(Q3072,[1]Feuil1!$A:$E,5,FALSE)</f>
        <v xml:space="preserve">Scientifique </v>
      </c>
      <c r="AA3072" t="s">
        <v>94</v>
      </c>
      <c r="AB3072" t="s">
        <v>77</v>
      </c>
      <c r="AD3072" t="s">
        <v>62</v>
      </c>
      <c r="AE3072" t="s">
        <v>174</v>
      </c>
      <c r="AF3072" t="s">
        <v>78</v>
      </c>
      <c r="AG3072" t="s">
        <v>4298</v>
      </c>
      <c r="AH3072" t="s">
        <v>64</v>
      </c>
      <c r="AI3072" t="s">
        <v>65</v>
      </c>
      <c r="AJ3072" t="s">
        <v>223</v>
      </c>
      <c r="AK3072">
        <v>155</v>
      </c>
    </row>
    <row r="3073" spans="1:37" x14ac:dyDescent="0.25">
      <c r="A3073">
        <v>3072</v>
      </c>
      <c r="B3073" t="s">
        <v>8278</v>
      </c>
      <c r="C3073" t="s">
        <v>68</v>
      </c>
      <c r="D3073" t="s">
        <v>2057</v>
      </c>
      <c r="E3073" t="s">
        <v>2058</v>
      </c>
      <c r="F3073" t="s">
        <v>2058</v>
      </c>
      <c r="G3073" t="s">
        <v>2059</v>
      </c>
      <c r="H3073">
        <v>13.704666666666668</v>
      </c>
      <c r="I3073">
        <v>13.558333333333332</v>
      </c>
      <c r="J3073">
        <v>13.631500000000001</v>
      </c>
      <c r="K3073" t="s">
        <v>2060</v>
      </c>
      <c r="L3073" t="s">
        <v>135</v>
      </c>
      <c r="N3073" t="s">
        <v>105</v>
      </c>
      <c r="O3073" t="s">
        <v>136</v>
      </c>
      <c r="P3073" t="s">
        <v>8229</v>
      </c>
      <c r="Q3073" s="1" t="s">
        <v>211</v>
      </c>
      <c r="R3073" t="s">
        <v>254</v>
      </c>
      <c r="S3073" t="s">
        <v>4625</v>
      </c>
      <c r="T3073" t="s">
        <v>77</v>
      </c>
      <c r="U3073" t="s">
        <v>94</v>
      </c>
      <c r="V3073" t="s">
        <v>77</v>
      </c>
      <c r="W3073" t="s">
        <v>77</v>
      </c>
      <c r="X3073" t="s">
        <v>211</v>
      </c>
      <c r="Y3073" t="str">
        <f>VLOOKUP(Q3073,[1]Feuil1!$A:$C,3,FALSE)</f>
        <v>Sciences Expérimentales</v>
      </c>
      <c r="Z3073" t="str">
        <f>VLOOKUP(Q3073,[1]Feuil1!$A:$E,5,FALSE)</f>
        <v xml:space="preserve">Scientifique </v>
      </c>
      <c r="AA3073" t="s">
        <v>94</v>
      </c>
      <c r="AB3073" t="s">
        <v>77</v>
      </c>
      <c r="AD3073" t="s">
        <v>62</v>
      </c>
      <c r="AE3073" t="s">
        <v>78</v>
      </c>
      <c r="AF3073" t="s">
        <v>120</v>
      </c>
      <c r="AG3073" t="s">
        <v>502</v>
      </c>
      <c r="AH3073" t="s">
        <v>64</v>
      </c>
      <c r="AI3073" t="s">
        <v>285</v>
      </c>
      <c r="AJ3073" t="s">
        <v>286</v>
      </c>
      <c r="AK3073">
        <v>6</v>
      </c>
    </row>
    <row r="3074" spans="1:37" x14ac:dyDescent="0.25">
      <c r="A3074">
        <v>3073</v>
      </c>
      <c r="B3074" t="s">
        <v>8279</v>
      </c>
      <c r="C3074" t="s">
        <v>68</v>
      </c>
      <c r="D3074" t="s">
        <v>2057</v>
      </c>
      <c r="E3074" t="s">
        <v>2058</v>
      </c>
      <c r="F3074" t="s">
        <v>2058</v>
      </c>
      <c r="G3074" t="s">
        <v>2059</v>
      </c>
      <c r="H3074">
        <v>12.933733333333331</v>
      </c>
      <c r="I3074">
        <v>12.985833333333332</v>
      </c>
      <c r="J3074">
        <v>12.959783333333332</v>
      </c>
      <c r="K3074" t="s">
        <v>2060</v>
      </c>
      <c r="L3074" t="s">
        <v>135</v>
      </c>
      <c r="N3074" t="s">
        <v>45</v>
      </c>
      <c r="O3074" t="s">
        <v>136</v>
      </c>
      <c r="P3074" t="s">
        <v>7775</v>
      </c>
      <c r="Q3074" s="1" t="s">
        <v>211</v>
      </c>
      <c r="R3074" t="s">
        <v>89</v>
      </c>
      <c r="S3074" t="s">
        <v>585</v>
      </c>
      <c r="T3074" t="s">
        <v>77</v>
      </c>
      <c r="U3074" t="s">
        <v>94</v>
      </c>
      <c r="V3074" t="s">
        <v>77</v>
      </c>
      <c r="W3074" t="s">
        <v>77</v>
      </c>
      <c r="X3074" t="s">
        <v>211</v>
      </c>
      <c r="Y3074" t="str">
        <f>VLOOKUP(Q3074,[1]Feuil1!$A:$C,3,FALSE)</f>
        <v>Sciences Expérimentales</v>
      </c>
      <c r="Z3074" t="str">
        <f>VLOOKUP(Q3074,[1]Feuil1!$A:$E,5,FALSE)</f>
        <v xml:space="preserve">Scientifique </v>
      </c>
      <c r="AA3074" t="s">
        <v>94</v>
      </c>
      <c r="AB3074" t="s">
        <v>77</v>
      </c>
      <c r="AD3074" t="s">
        <v>62</v>
      </c>
      <c r="AE3074" t="s">
        <v>119</v>
      </c>
      <c r="AF3074" t="s">
        <v>578</v>
      </c>
      <c r="AG3074" t="s">
        <v>5006</v>
      </c>
      <c r="AH3074" t="s">
        <v>80</v>
      </c>
      <c r="AI3074" t="s">
        <v>285</v>
      </c>
      <c r="AJ3074" t="s">
        <v>286</v>
      </c>
      <c r="AK3074">
        <v>13</v>
      </c>
    </row>
    <row r="3075" spans="1:37" x14ac:dyDescent="0.25">
      <c r="A3075">
        <v>3074</v>
      </c>
      <c r="B3075" t="s">
        <v>8280</v>
      </c>
      <c r="C3075" t="s">
        <v>68</v>
      </c>
      <c r="D3075" t="s">
        <v>40</v>
      </c>
      <c r="E3075" t="s">
        <v>69</v>
      </c>
      <c r="F3075" t="s">
        <v>49</v>
      </c>
      <c r="G3075" t="s">
        <v>50</v>
      </c>
      <c r="H3075">
        <v>14.460666666666665</v>
      </c>
      <c r="I3075">
        <v>13.636666666666667</v>
      </c>
      <c r="J3075">
        <v>14.048666666666668</v>
      </c>
      <c r="K3075" t="s">
        <v>114</v>
      </c>
      <c r="L3075" t="s">
        <v>115</v>
      </c>
      <c r="N3075" t="s">
        <v>105</v>
      </c>
      <c r="O3075" t="s">
        <v>52</v>
      </c>
      <c r="P3075" t="s">
        <v>2087</v>
      </c>
      <c r="Q3075" s="1" t="s">
        <v>410</v>
      </c>
      <c r="R3075" t="s">
        <v>89</v>
      </c>
      <c r="T3075" t="s">
        <v>979</v>
      </c>
      <c r="U3075" t="s">
        <v>58</v>
      </c>
      <c r="V3075" t="s">
        <v>75</v>
      </c>
      <c r="W3075" t="s">
        <v>979</v>
      </c>
      <c r="X3075" t="s">
        <v>60</v>
      </c>
      <c r="Y3075" t="str">
        <f>VLOOKUP(Q3075,[1]Feuil1!$A:$C,3,FALSE)</f>
        <v>Sciences Economiques et de Gestion</v>
      </c>
      <c r="Z3075" t="str">
        <f>VLOOKUP(Q3075,[1]Feuil1!$A:$E,5,FALSE)</f>
        <v xml:space="preserve">Economie et gestion </v>
      </c>
      <c r="AA3075" t="s">
        <v>58</v>
      </c>
      <c r="AB3075" t="s">
        <v>77</v>
      </c>
      <c r="AC3075" t="s">
        <v>101</v>
      </c>
      <c r="AD3075" t="s">
        <v>62</v>
      </c>
      <c r="AE3075" t="s">
        <v>78</v>
      </c>
      <c r="AF3075" t="s">
        <v>78</v>
      </c>
      <c r="AG3075" t="s">
        <v>1994</v>
      </c>
      <c r="AH3075" t="s">
        <v>64</v>
      </c>
      <c r="AI3075" t="s">
        <v>111</v>
      </c>
      <c r="AJ3075" t="s">
        <v>112</v>
      </c>
    </row>
    <row r="3076" spans="1:37" x14ac:dyDescent="0.25">
      <c r="A3076">
        <v>3075</v>
      </c>
      <c r="B3076" t="s">
        <v>8281</v>
      </c>
      <c r="C3076" t="s">
        <v>68</v>
      </c>
      <c r="D3076" t="s">
        <v>58</v>
      </c>
      <c r="E3076" t="s">
        <v>42</v>
      </c>
      <c r="F3076" t="s">
        <v>42</v>
      </c>
      <c r="G3076" t="s">
        <v>43</v>
      </c>
      <c r="H3076">
        <v>0</v>
      </c>
      <c r="I3076">
        <v>0</v>
      </c>
      <c r="J3076">
        <v>12.864333333333331</v>
      </c>
      <c r="K3076" t="s">
        <v>5756</v>
      </c>
      <c r="L3076" t="s">
        <v>135</v>
      </c>
      <c r="N3076" t="s">
        <v>105</v>
      </c>
      <c r="O3076" t="s">
        <v>136</v>
      </c>
      <c r="P3076" t="s">
        <v>7911</v>
      </c>
      <c r="Q3076" s="1" t="s">
        <v>211</v>
      </c>
      <c r="R3076" t="s">
        <v>89</v>
      </c>
      <c r="S3076" t="s">
        <v>1696</v>
      </c>
      <c r="T3076" t="s">
        <v>77</v>
      </c>
      <c r="U3076" t="s">
        <v>94</v>
      </c>
      <c r="V3076" t="s">
        <v>785</v>
      </c>
      <c r="W3076" t="s">
        <v>77</v>
      </c>
      <c r="X3076" t="s">
        <v>211</v>
      </c>
      <c r="Y3076" t="str">
        <f>VLOOKUP(Q3076,[1]Feuil1!$A:$C,3,FALSE)</f>
        <v>Sciences Expérimentales</v>
      </c>
      <c r="Z3076" t="str">
        <f>VLOOKUP(Q3076,[1]Feuil1!$A:$E,5,FALSE)</f>
        <v xml:space="preserve">Scientifique </v>
      </c>
      <c r="AA3076" t="s">
        <v>94</v>
      </c>
      <c r="AB3076" t="s">
        <v>77</v>
      </c>
      <c r="AD3076" t="s">
        <v>62</v>
      </c>
      <c r="AE3076" t="s">
        <v>174</v>
      </c>
      <c r="AF3076" t="s">
        <v>78</v>
      </c>
      <c r="AG3076" t="s">
        <v>5572</v>
      </c>
      <c r="AH3076" t="s">
        <v>64</v>
      </c>
      <c r="AI3076" t="s">
        <v>285</v>
      </c>
      <c r="AJ3076" t="s">
        <v>286</v>
      </c>
    </row>
    <row r="3077" spans="1:37" x14ac:dyDescent="0.25">
      <c r="A3077">
        <v>3076</v>
      </c>
      <c r="B3077" t="s">
        <v>8282</v>
      </c>
      <c r="C3077" t="s">
        <v>68</v>
      </c>
      <c r="D3077" t="s">
        <v>58</v>
      </c>
      <c r="E3077" t="s">
        <v>1124</v>
      </c>
      <c r="F3077" t="s">
        <v>49</v>
      </c>
      <c r="G3077" t="s">
        <v>50</v>
      </c>
      <c r="H3077">
        <v>20</v>
      </c>
      <c r="I3077">
        <v>20</v>
      </c>
      <c r="J3077">
        <v>20</v>
      </c>
      <c r="K3077" t="s">
        <v>1640</v>
      </c>
      <c r="L3077" t="s">
        <v>115</v>
      </c>
      <c r="N3077" t="s">
        <v>105</v>
      </c>
      <c r="O3077" t="s">
        <v>136</v>
      </c>
      <c r="P3077" t="s">
        <v>3768</v>
      </c>
      <c r="Q3077" s="1" t="s">
        <v>211</v>
      </c>
      <c r="R3077" t="s">
        <v>254</v>
      </c>
      <c r="S3077" t="s">
        <v>1254</v>
      </c>
      <c r="T3077" t="s">
        <v>77</v>
      </c>
      <c r="U3077" t="s">
        <v>1126</v>
      </c>
      <c r="V3077" t="s">
        <v>1646</v>
      </c>
      <c r="W3077" t="s">
        <v>77</v>
      </c>
      <c r="X3077" t="s">
        <v>211</v>
      </c>
      <c r="Y3077" t="str">
        <f>VLOOKUP(Q3077,[1]Feuil1!$A:$C,3,FALSE)</f>
        <v>Sciences Expérimentales</v>
      </c>
      <c r="Z3077" t="str">
        <f>VLOOKUP(Q3077,[1]Feuil1!$A:$E,5,FALSE)</f>
        <v xml:space="preserve">Scientifique </v>
      </c>
      <c r="AA3077" t="s">
        <v>94</v>
      </c>
      <c r="AB3077" t="s">
        <v>77</v>
      </c>
      <c r="AD3077" t="s">
        <v>62</v>
      </c>
      <c r="AE3077" t="s">
        <v>78</v>
      </c>
      <c r="AF3077" t="s">
        <v>120</v>
      </c>
      <c r="AG3077" t="s">
        <v>8283</v>
      </c>
      <c r="AH3077" t="s">
        <v>64</v>
      </c>
      <c r="AI3077" t="s">
        <v>99</v>
      </c>
      <c r="AJ3077" t="s">
        <v>100</v>
      </c>
      <c r="AK3077">
        <v>6</v>
      </c>
    </row>
    <row r="3078" spans="1:37" x14ac:dyDescent="0.25">
      <c r="A3078">
        <v>3077</v>
      </c>
      <c r="B3078" t="s">
        <v>8284</v>
      </c>
      <c r="C3078" t="s">
        <v>68</v>
      </c>
      <c r="D3078" t="s">
        <v>2057</v>
      </c>
      <c r="E3078" t="s">
        <v>2058</v>
      </c>
      <c r="F3078" t="s">
        <v>2058</v>
      </c>
      <c r="G3078" t="s">
        <v>2059</v>
      </c>
      <c r="H3078">
        <v>13.809733333333334</v>
      </c>
      <c r="I3078">
        <v>13.1875</v>
      </c>
      <c r="J3078">
        <v>13.498616666666665</v>
      </c>
      <c r="K3078" t="s">
        <v>2060</v>
      </c>
      <c r="L3078" t="s">
        <v>135</v>
      </c>
      <c r="N3078" t="s">
        <v>105</v>
      </c>
      <c r="O3078" t="s">
        <v>136</v>
      </c>
      <c r="P3078" t="s">
        <v>8285</v>
      </c>
      <c r="Q3078" s="1" t="s">
        <v>211</v>
      </c>
      <c r="R3078" t="s">
        <v>254</v>
      </c>
      <c r="S3078" t="s">
        <v>8286</v>
      </c>
      <c r="T3078" t="s">
        <v>77</v>
      </c>
      <c r="U3078" t="s">
        <v>94</v>
      </c>
      <c r="V3078" t="s">
        <v>77</v>
      </c>
      <c r="W3078" t="s">
        <v>77</v>
      </c>
      <c r="X3078" t="s">
        <v>211</v>
      </c>
      <c r="Y3078" t="str">
        <f>VLOOKUP(Q3078,[1]Feuil1!$A:$C,3,FALSE)</f>
        <v>Sciences Expérimentales</v>
      </c>
      <c r="Z3078" t="str">
        <f>VLOOKUP(Q3078,[1]Feuil1!$A:$E,5,FALSE)</f>
        <v xml:space="preserve">Scientifique </v>
      </c>
      <c r="AA3078" t="s">
        <v>94</v>
      </c>
      <c r="AB3078" t="s">
        <v>77</v>
      </c>
      <c r="AD3078" t="s">
        <v>62</v>
      </c>
      <c r="AE3078" t="s">
        <v>168</v>
      </c>
      <c r="AF3078" t="s">
        <v>120</v>
      </c>
      <c r="AG3078" t="s">
        <v>8287</v>
      </c>
      <c r="AH3078" t="s">
        <v>64</v>
      </c>
      <c r="AI3078" t="s">
        <v>474</v>
      </c>
      <c r="AJ3078" t="s">
        <v>5595</v>
      </c>
    </row>
    <row r="3079" spans="1:37" x14ac:dyDescent="0.25">
      <c r="A3079">
        <v>3078</v>
      </c>
      <c r="B3079" t="s">
        <v>8288</v>
      </c>
      <c r="C3079" t="s">
        <v>68</v>
      </c>
      <c r="D3079" t="s">
        <v>84</v>
      </c>
      <c r="E3079" t="s">
        <v>3779</v>
      </c>
      <c r="F3079" t="s">
        <v>86</v>
      </c>
      <c r="G3079" t="s">
        <v>87</v>
      </c>
      <c r="H3079">
        <v>12.798</v>
      </c>
      <c r="I3079">
        <v>12.542</v>
      </c>
      <c r="J3079">
        <v>12.67</v>
      </c>
      <c r="K3079" t="s">
        <v>5654</v>
      </c>
      <c r="L3079" t="s">
        <v>135</v>
      </c>
      <c r="N3079" t="s">
        <v>45</v>
      </c>
      <c r="O3079" t="s">
        <v>52</v>
      </c>
      <c r="P3079" t="s">
        <v>7657</v>
      </c>
      <c r="Q3079" s="1" t="s">
        <v>211</v>
      </c>
      <c r="R3079" t="s">
        <v>254</v>
      </c>
      <c r="S3079" t="s">
        <v>1089</v>
      </c>
      <c r="T3079" t="s">
        <v>77</v>
      </c>
      <c r="U3079" t="s">
        <v>94</v>
      </c>
      <c r="V3079" t="s">
        <v>75</v>
      </c>
      <c r="W3079" t="s">
        <v>77</v>
      </c>
      <c r="X3079" t="s">
        <v>211</v>
      </c>
      <c r="Y3079" t="str">
        <f>VLOOKUP(Q3079,[1]Feuil1!$A:$C,3,FALSE)</f>
        <v>Sciences Expérimentales</v>
      </c>
      <c r="Z3079" t="str">
        <f>VLOOKUP(Q3079,[1]Feuil1!$A:$E,5,FALSE)</f>
        <v xml:space="preserve">Scientifique </v>
      </c>
      <c r="AA3079" t="s">
        <v>94</v>
      </c>
      <c r="AB3079" t="s">
        <v>77</v>
      </c>
      <c r="AD3079" t="s">
        <v>62</v>
      </c>
      <c r="AE3079" t="s">
        <v>168</v>
      </c>
      <c r="AF3079" t="s">
        <v>78</v>
      </c>
      <c r="AG3079" t="s">
        <v>8289</v>
      </c>
      <c r="AH3079" t="s">
        <v>64</v>
      </c>
      <c r="AI3079" t="s">
        <v>65</v>
      </c>
      <c r="AJ3079" t="s">
        <v>66</v>
      </c>
      <c r="AK3079">
        <v>6</v>
      </c>
    </row>
    <row r="3080" spans="1:37" x14ac:dyDescent="0.25">
      <c r="A3080">
        <v>3079</v>
      </c>
      <c r="B3080" t="s">
        <v>8290</v>
      </c>
      <c r="C3080" t="s">
        <v>68</v>
      </c>
      <c r="D3080" t="s">
        <v>84</v>
      </c>
      <c r="E3080" t="s">
        <v>3779</v>
      </c>
      <c r="F3080" t="s">
        <v>86</v>
      </c>
      <c r="G3080" t="s">
        <v>87</v>
      </c>
      <c r="H3080">
        <v>12.59</v>
      </c>
      <c r="I3080">
        <v>13.780666</v>
      </c>
      <c r="J3080">
        <v>13.185333</v>
      </c>
      <c r="K3080" t="s">
        <v>5654</v>
      </c>
      <c r="L3080" t="s">
        <v>135</v>
      </c>
      <c r="N3080" t="s">
        <v>105</v>
      </c>
      <c r="O3080" t="s">
        <v>52</v>
      </c>
      <c r="P3080" t="s">
        <v>6619</v>
      </c>
      <c r="Q3080" s="1" t="s">
        <v>211</v>
      </c>
      <c r="R3080" t="s">
        <v>89</v>
      </c>
      <c r="S3080" t="s">
        <v>1663</v>
      </c>
      <c r="T3080" t="s">
        <v>77</v>
      </c>
      <c r="U3080" t="s">
        <v>94</v>
      </c>
      <c r="V3080" t="s">
        <v>75</v>
      </c>
      <c r="W3080" t="s">
        <v>77</v>
      </c>
      <c r="X3080" t="s">
        <v>211</v>
      </c>
      <c r="Y3080" t="str">
        <f>VLOOKUP(Q3080,[1]Feuil1!$A:$C,3,FALSE)</f>
        <v>Sciences Expérimentales</v>
      </c>
      <c r="Z3080" t="str">
        <f>VLOOKUP(Q3080,[1]Feuil1!$A:$E,5,FALSE)</f>
        <v xml:space="preserve">Scientifique </v>
      </c>
      <c r="AA3080" t="s">
        <v>94</v>
      </c>
      <c r="AB3080" t="s">
        <v>77</v>
      </c>
      <c r="AC3080" t="s">
        <v>101</v>
      </c>
      <c r="AD3080" t="s">
        <v>62</v>
      </c>
      <c r="AE3080" t="s">
        <v>174</v>
      </c>
      <c r="AF3080" t="s">
        <v>78</v>
      </c>
      <c r="AG3080" t="s">
        <v>8131</v>
      </c>
      <c r="AH3080" t="s">
        <v>64</v>
      </c>
      <c r="AI3080" t="s">
        <v>65</v>
      </c>
      <c r="AJ3080" t="s">
        <v>188</v>
      </c>
      <c r="AK3080">
        <v>26</v>
      </c>
    </row>
    <row r="3081" spans="1:37" x14ac:dyDescent="0.25">
      <c r="A3081">
        <v>3080</v>
      </c>
      <c r="B3081" t="s">
        <v>8291</v>
      </c>
      <c r="C3081" t="s">
        <v>68</v>
      </c>
      <c r="D3081" t="s">
        <v>84</v>
      </c>
      <c r="E3081" t="s">
        <v>292</v>
      </c>
      <c r="F3081" t="s">
        <v>293</v>
      </c>
      <c r="G3081" t="s">
        <v>87</v>
      </c>
      <c r="H3081">
        <v>17.935000000000002</v>
      </c>
      <c r="I3081">
        <v>17.641833333333331</v>
      </c>
      <c r="J3081">
        <v>17.788416666666667</v>
      </c>
      <c r="K3081" t="s">
        <v>1685</v>
      </c>
      <c r="L3081" t="s">
        <v>115</v>
      </c>
      <c r="N3081" t="s">
        <v>105</v>
      </c>
      <c r="O3081" t="s">
        <v>136</v>
      </c>
      <c r="P3081" t="s">
        <v>8292</v>
      </c>
      <c r="Q3081" s="1" t="s">
        <v>211</v>
      </c>
      <c r="R3081" t="s">
        <v>254</v>
      </c>
      <c r="S3081" t="s">
        <v>8293</v>
      </c>
      <c r="T3081" t="s">
        <v>77</v>
      </c>
      <c r="U3081" t="s">
        <v>94</v>
      </c>
      <c r="V3081" t="s">
        <v>77</v>
      </c>
      <c r="W3081" t="s">
        <v>77</v>
      </c>
      <c r="X3081" t="s">
        <v>211</v>
      </c>
      <c r="Y3081" t="str">
        <f>VLOOKUP(Q3081,[1]Feuil1!$A:$C,3,FALSE)</f>
        <v>Sciences Expérimentales</v>
      </c>
      <c r="Z3081" t="str">
        <f>VLOOKUP(Q3081,[1]Feuil1!$A:$E,5,FALSE)</f>
        <v xml:space="preserve">Scientifique </v>
      </c>
      <c r="AA3081" t="s">
        <v>94</v>
      </c>
      <c r="AB3081" t="s">
        <v>77</v>
      </c>
      <c r="AC3081" t="s">
        <v>101</v>
      </c>
      <c r="AD3081" t="s">
        <v>62</v>
      </c>
      <c r="AE3081" t="s">
        <v>119</v>
      </c>
      <c r="AF3081" t="s">
        <v>78</v>
      </c>
      <c r="AG3081" t="s">
        <v>5006</v>
      </c>
      <c r="AH3081" t="s">
        <v>80</v>
      </c>
      <c r="AI3081" t="s">
        <v>285</v>
      </c>
      <c r="AJ3081" t="s">
        <v>286</v>
      </c>
      <c r="AK3081">
        <v>8</v>
      </c>
    </row>
    <row r="3082" spans="1:37" x14ac:dyDescent="0.25">
      <c r="A3082">
        <v>3081</v>
      </c>
      <c r="B3082" t="s">
        <v>8294</v>
      </c>
      <c r="C3082" t="s">
        <v>68</v>
      </c>
      <c r="D3082" t="s">
        <v>2057</v>
      </c>
      <c r="E3082" t="s">
        <v>2058</v>
      </c>
      <c r="F3082" t="s">
        <v>2058</v>
      </c>
      <c r="G3082" t="s">
        <v>2059</v>
      </c>
      <c r="H3082">
        <v>13.500533333333331</v>
      </c>
      <c r="I3082">
        <v>12.198333333333332</v>
      </c>
      <c r="J3082">
        <v>12.849433333333332</v>
      </c>
      <c r="K3082" t="s">
        <v>2060</v>
      </c>
      <c r="L3082" t="s">
        <v>135</v>
      </c>
      <c r="N3082" t="s">
        <v>105</v>
      </c>
      <c r="O3082" t="s">
        <v>136</v>
      </c>
      <c r="P3082" t="s">
        <v>1010</v>
      </c>
      <c r="Q3082" s="1" t="s">
        <v>699</v>
      </c>
      <c r="R3082" t="s">
        <v>55</v>
      </c>
      <c r="S3082" t="s">
        <v>185</v>
      </c>
      <c r="T3082" t="s">
        <v>97</v>
      </c>
      <c r="U3082" t="s">
        <v>94</v>
      </c>
      <c r="V3082" t="s">
        <v>77</v>
      </c>
      <c r="W3082" t="s">
        <v>97</v>
      </c>
      <c r="X3082" t="s">
        <v>701</v>
      </c>
      <c r="Y3082" t="str">
        <f>VLOOKUP(Q3082,[1]Feuil1!$A:$C,3,FALSE)</f>
        <v>Général (Bac Français)</v>
      </c>
      <c r="Z3082" t="str">
        <f>VLOOKUP(Q3082,[1]Feuil1!$A:$E,5,FALSE)</f>
        <v xml:space="preserve">Scientifique </v>
      </c>
      <c r="AA3082" t="s">
        <v>94</v>
      </c>
      <c r="AB3082" t="s">
        <v>77</v>
      </c>
      <c r="AD3082" t="s">
        <v>62</v>
      </c>
      <c r="AE3082" t="s">
        <v>78</v>
      </c>
      <c r="AF3082" t="s">
        <v>168</v>
      </c>
      <c r="AG3082" t="s">
        <v>5758</v>
      </c>
      <c r="AH3082" t="s">
        <v>80</v>
      </c>
      <c r="AI3082" t="s">
        <v>65</v>
      </c>
      <c r="AJ3082" t="s">
        <v>66</v>
      </c>
      <c r="AK3082">
        <v>2</v>
      </c>
    </row>
    <row r="3083" spans="1:37" x14ac:dyDescent="0.25">
      <c r="A3083">
        <v>3082</v>
      </c>
      <c r="B3083" t="s">
        <v>8295</v>
      </c>
      <c r="C3083" t="s">
        <v>68</v>
      </c>
      <c r="D3083" t="s">
        <v>2057</v>
      </c>
      <c r="E3083" t="s">
        <v>2058</v>
      </c>
      <c r="F3083" t="s">
        <v>2058</v>
      </c>
      <c r="G3083" t="s">
        <v>2059</v>
      </c>
      <c r="H3083">
        <v>4.1083333333333334</v>
      </c>
      <c r="I3083">
        <v>2.583333333333333</v>
      </c>
      <c r="J3083">
        <v>3.3458333333333337</v>
      </c>
      <c r="K3083" t="s">
        <v>2110</v>
      </c>
      <c r="N3083" t="s">
        <v>45</v>
      </c>
      <c r="O3083" t="s">
        <v>136</v>
      </c>
      <c r="P3083" t="s">
        <v>7700</v>
      </c>
      <c r="Q3083" s="1" t="s">
        <v>211</v>
      </c>
      <c r="R3083" t="s">
        <v>55</v>
      </c>
      <c r="S3083" t="s">
        <v>439</v>
      </c>
      <c r="T3083" t="s">
        <v>77</v>
      </c>
      <c r="U3083" t="s">
        <v>94</v>
      </c>
      <c r="V3083" t="s">
        <v>77</v>
      </c>
      <c r="W3083" t="s">
        <v>77</v>
      </c>
      <c r="X3083" t="s">
        <v>211</v>
      </c>
      <c r="Y3083" t="str">
        <f>VLOOKUP(Q3083,[1]Feuil1!$A:$C,3,FALSE)</f>
        <v>Sciences Expérimentales</v>
      </c>
      <c r="Z3083" t="str">
        <f>VLOOKUP(Q3083,[1]Feuil1!$A:$E,5,FALSE)</f>
        <v xml:space="preserve">Scientifique </v>
      </c>
      <c r="AA3083" t="s">
        <v>94</v>
      </c>
      <c r="AB3083" t="s">
        <v>77</v>
      </c>
      <c r="AD3083" t="s">
        <v>46</v>
      </c>
      <c r="AE3083" t="s">
        <v>168</v>
      </c>
      <c r="AF3083" t="s">
        <v>168</v>
      </c>
      <c r="AG3083" t="s">
        <v>8296</v>
      </c>
      <c r="AH3083" t="s">
        <v>64</v>
      </c>
      <c r="AI3083" t="s">
        <v>65</v>
      </c>
      <c r="AJ3083" t="s">
        <v>188</v>
      </c>
    </row>
    <row r="3084" spans="1:37" x14ac:dyDescent="0.25">
      <c r="A3084">
        <v>3083</v>
      </c>
      <c r="B3084" t="s">
        <v>8297</v>
      </c>
      <c r="C3084" t="s">
        <v>68</v>
      </c>
      <c r="D3084" t="s">
        <v>2057</v>
      </c>
      <c r="E3084" t="s">
        <v>2058</v>
      </c>
      <c r="F3084" t="s">
        <v>2058</v>
      </c>
      <c r="G3084" t="s">
        <v>2059</v>
      </c>
      <c r="H3084">
        <v>12.288000000000002</v>
      </c>
      <c r="I3084">
        <v>11.924999999999999</v>
      </c>
      <c r="J3084">
        <v>12.106500000000002</v>
      </c>
      <c r="K3084" t="s">
        <v>2060</v>
      </c>
      <c r="L3084" t="s">
        <v>135</v>
      </c>
      <c r="N3084" t="s">
        <v>45</v>
      </c>
      <c r="O3084" t="s">
        <v>136</v>
      </c>
      <c r="P3084" t="s">
        <v>5137</v>
      </c>
      <c r="Q3084" s="1" t="s">
        <v>211</v>
      </c>
      <c r="R3084" t="s">
        <v>89</v>
      </c>
      <c r="S3084" t="s">
        <v>1663</v>
      </c>
      <c r="T3084" t="s">
        <v>77</v>
      </c>
      <c r="U3084" t="s">
        <v>94</v>
      </c>
      <c r="V3084" t="s">
        <v>77</v>
      </c>
      <c r="W3084" t="s">
        <v>77</v>
      </c>
      <c r="X3084" t="s">
        <v>211</v>
      </c>
      <c r="Y3084" t="str">
        <f>VLOOKUP(Q3084,[1]Feuil1!$A:$C,3,FALSE)</f>
        <v>Sciences Expérimentales</v>
      </c>
      <c r="Z3084" t="str">
        <f>VLOOKUP(Q3084,[1]Feuil1!$A:$E,5,FALSE)</f>
        <v xml:space="preserve">Scientifique </v>
      </c>
      <c r="AA3084" t="s">
        <v>94</v>
      </c>
      <c r="AB3084" t="s">
        <v>77</v>
      </c>
      <c r="AD3084" t="s">
        <v>62</v>
      </c>
      <c r="AE3084" t="s">
        <v>78</v>
      </c>
      <c r="AF3084" t="s">
        <v>120</v>
      </c>
      <c r="AG3084" t="s">
        <v>5598</v>
      </c>
      <c r="AH3084" t="s">
        <v>80</v>
      </c>
      <c r="AI3084" t="s">
        <v>285</v>
      </c>
      <c r="AJ3084" t="s">
        <v>286</v>
      </c>
      <c r="AK3084">
        <v>12</v>
      </c>
    </row>
    <row r="3085" spans="1:37" x14ac:dyDescent="0.25">
      <c r="A3085">
        <v>3084</v>
      </c>
      <c r="B3085" t="s">
        <v>8298</v>
      </c>
      <c r="C3085" t="s">
        <v>68</v>
      </c>
      <c r="D3085" t="s">
        <v>84</v>
      </c>
      <c r="E3085" t="s">
        <v>85</v>
      </c>
      <c r="F3085" t="s">
        <v>154</v>
      </c>
      <c r="G3085" t="s">
        <v>87</v>
      </c>
      <c r="H3085">
        <v>8.4049999999999994</v>
      </c>
      <c r="I3085">
        <v>7.97</v>
      </c>
      <c r="J3085">
        <v>8.1875</v>
      </c>
      <c r="K3085" t="s">
        <v>7592</v>
      </c>
      <c r="N3085" t="s">
        <v>105</v>
      </c>
      <c r="O3085" t="s">
        <v>52</v>
      </c>
      <c r="P3085" t="s">
        <v>8299</v>
      </c>
      <c r="Q3085" s="1" t="s">
        <v>211</v>
      </c>
      <c r="R3085" t="s">
        <v>71</v>
      </c>
      <c r="S3085" t="s">
        <v>4435</v>
      </c>
      <c r="T3085" t="s">
        <v>77</v>
      </c>
      <c r="U3085" t="s">
        <v>94</v>
      </c>
      <c r="V3085" t="s">
        <v>75</v>
      </c>
      <c r="W3085" t="s">
        <v>77</v>
      </c>
      <c r="X3085" t="s">
        <v>211</v>
      </c>
      <c r="Y3085" t="str">
        <f>VLOOKUP(Q3085,[1]Feuil1!$A:$C,3,FALSE)</f>
        <v>Sciences Expérimentales</v>
      </c>
      <c r="Z3085" t="str">
        <f>VLOOKUP(Q3085,[1]Feuil1!$A:$E,5,FALSE)</f>
        <v xml:space="preserve">Scientifique </v>
      </c>
      <c r="AA3085" t="s">
        <v>94</v>
      </c>
      <c r="AB3085" t="s">
        <v>77</v>
      </c>
      <c r="AD3085" t="s">
        <v>46</v>
      </c>
      <c r="AE3085" t="s">
        <v>174</v>
      </c>
      <c r="AF3085" t="s">
        <v>78</v>
      </c>
      <c r="AG3085" t="s">
        <v>2071</v>
      </c>
      <c r="AH3085" t="s">
        <v>64</v>
      </c>
      <c r="AI3085" t="s">
        <v>65</v>
      </c>
      <c r="AJ3085" t="s">
        <v>66</v>
      </c>
    </row>
    <row r="3086" spans="1:37" x14ac:dyDescent="0.25">
      <c r="A3086">
        <v>3085</v>
      </c>
      <c r="B3086" t="s">
        <v>8300</v>
      </c>
      <c r="C3086" t="s">
        <v>68</v>
      </c>
      <c r="D3086" t="s">
        <v>2057</v>
      </c>
      <c r="E3086" t="s">
        <v>2058</v>
      </c>
      <c r="F3086" t="s">
        <v>2058</v>
      </c>
      <c r="G3086" t="s">
        <v>2059</v>
      </c>
      <c r="H3086">
        <v>11.580533333333333</v>
      </c>
      <c r="I3086">
        <v>10.441666666666666</v>
      </c>
      <c r="J3086">
        <v>11.011099999999999</v>
      </c>
      <c r="K3086" t="s">
        <v>2060</v>
      </c>
      <c r="L3086" t="s">
        <v>71</v>
      </c>
      <c r="N3086" t="s">
        <v>45</v>
      </c>
      <c r="O3086" t="s">
        <v>136</v>
      </c>
      <c r="P3086" t="s">
        <v>7670</v>
      </c>
      <c r="Q3086" s="1" t="s">
        <v>211</v>
      </c>
      <c r="R3086" t="s">
        <v>55</v>
      </c>
      <c r="S3086" t="s">
        <v>501</v>
      </c>
      <c r="T3086" t="s">
        <v>77</v>
      </c>
      <c r="U3086" t="s">
        <v>94</v>
      </c>
      <c r="V3086" t="s">
        <v>77</v>
      </c>
      <c r="W3086" t="s">
        <v>77</v>
      </c>
      <c r="X3086" t="s">
        <v>211</v>
      </c>
      <c r="Y3086" t="str">
        <f>VLOOKUP(Q3086,[1]Feuil1!$A:$C,3,FALSE)</f>
        <v>Sciences Expérimentales</v>
      </c>
      <c r="Z3086" t="str">
        <f>VLOOKUP(Q3086,[1]Feuil1!$A:$E,5,FALSE)</f>
        <v xml:space="preserve">Scientifique </v>
      </c>
      <c r="AA3086" t="s">
        <v>94</v>
      </c>
      <c r="AB3086" t="s">
        <v>77</v>
      </c>
      <c r="AD3086" t="s">
        <v>62</v>
      </c>
      <c r="AE3086" t="s">
        <v>119</v>
      </c>
      <c r="AF3086" t="s">
        <v>120</v>
      </c>
      <c r="AG3086" t="s">
        <v>5006</v>
      </c>
      <c r="AH3086" t="s">
        <v>80</v>
      </c>
      <c r="AI3086" t="s">
        <v>285</v>
      </c>
      <c r="AJ3086" t="s">
        <v>286</v>
      </c>
      <c r="AK3086">
        <v>22</v>
      </c>
    </row>
    <row r="3087" spans="1:37" x14ac:dyDescent="0.25">
      <c r="A3087">
        <v>3086</v>
      </c>
      <c r="B3087" t="s">
        <v>8301</v>
      </c>
      <c r="C3087" t="s">
        <v>68</v>
      </c>
      <c r="D3087" t="s">
        <v>84</v>
      </c>
      <c r="E3087" t="s">
        <v>1654</v>
      </c>
      <c r="F3087" t="s">
        <v>293</v>
      </c>
      <c r="G3087" t="s">
        <v>87</v>
      </c>
      <c r="H3087">
        <v>13.9695</v>
      </c>
      <c r="I3087">
        <v>11.895166666666665</v>
      </c>
      <c r="J3087">
        <v>12.932333333333332</v>
      </c>
      <c r="K3087" t="s">
        <v>294</v>
      </c>
      <c r="L3087" t="s">
        <v>135</v>
      </c>
      <c r="N3087" t="s">
        <v>45</v>
      </c>
      <c r="O3087" t="s">
        <v>136</v>
      </c>
      <c r="P3087" t="s">
        <v>7744</v>
      </c>
      <c r="Q3087" s="1" t="s">
        <v>211</v>
      </c>
      <c r="R3087" t="s">
        <v>55</v>
      </c>
      <c r="S3087" t="s">
        <v>480</v>
      </c>
      <c r="T3087" t="s">
        <v>77</v>
      </c>
      <c r="U3087" t="s">
        <v>94</v>
      </c>
      <c r="V3087" t="s">
        <v>77</v>
      </c>
      <c r="W3087" t="s">
        <v>77</v>
      </c>
      <c r="X3087" t="s">
        <v>211</v>
      </c>
      <c r="Y3087" t="str">
        <f>VLOOKUP(Q3087,[1]Feuil1!$A:$C,3,FALSE)</f>
        <v>Sciences Expérimentales</v>
      </c>
      <c r="Z3087" t="str">
        <f>VLOOKUP(Q3087,[1]Feuil1!$A:$E,5,FALSE)</f>
        <v xml:space="preserve">Scientifique </v>
      </c>
      <c r="AA3087" t="s">
        <v>94</v>
      </c>
      <c r="AB3087" t="s">
        <v>77</v>
      </c>
      <c r="AD3087" t="s">
        <v>62</v>
      </c>
      <c r="AE3087" t="s">
        <v>197</v>
      </c>
      <c r="AF3087" t="s">
        <v>634</v>
      </c>
      <c r="AG3087" t="s">
        <v>8302</v>
      </c>
      <c r="AH3087" t="s">
        <v>64</v>
      </c>
      <c r="AI3087" t="s">
        <v>122</v>
      </c>
      <c r="AJ3087" t="s">
        <v>488</v>
      </c>
      <c r="AK3087">
        <v>21</v>
      </c>
    </row>
    <row r="3088" spans="1:37" x14ac:dyDescent="0.25">
      <c r="A3088">
        <v>3087</v>
      </c>
      <c r="B3088" t="s">
        <v>8303</v>
      </c>
      <c r="C3088" t="s">
        <v>68</v>
      </c>
      <c r="D3088" t="s">
        <v>84</v>
      </c>
      <c r="E3088" t="s">
        <v>3779</v>
      </c>
      <c r="F3088" t="s">
        <v>86</v>
      </c>
      <c r="G3088" t="s">
        <v>87</v>
      </c>
      <c r="H3088">
        <v>11.784666</v>
      </c>
      <c r="I3088">
        <v>11.278</v>
      </c>
      <c r="J3088">
        <v>11.531333</v>
      </c>
      <c r="K3088" t="s">
        <v>5640</v>
      </c>
      <c r="L3088" t="s">
        <v>71</v>
      </c>
      <c r="N3088" t="s">
        <v>105</v>
      </c>
      <c r="O3088" t="s">
        <v>52</v>
      </c>
      <c r="P3088" t="s">
        <v>8304</v>
      </c>
      <c r="Q3088" s="1" t="s">
        <v>211</v>
      </c>
      <c r="R3088" t="s">
        <v>55</v>
      </c>
      <c r="S3088" t="s">
        <v>945</v>
      </c>
      <c r="T3088" t="s">
        <v>77</v>
      </c>
      <c r="U3088" t="s">
        <v>94</v>
      </c>
      <c r="V3088" t="s">
        <v>75</v>
      </c>
      <c r="W3088" t="s">
        <v>77</v>
      </c>
      <c r="X3088" t="s">
        <v>211</v>
      </c>
      <c r="Y3088" t="str">
        <f>VLOOKUP(Q3088,[1]Feuil1!$A:$C,3,FALSE)</f>
        <v>Sciences Expérimentales</v>
      </c>
      <c r="Z3088" t="str">
        <f>VLOOKUP(Q3088,[1]Feuil1!$A:$E,5,FALSE)</f>
        <v xml:space="preserve">Scientifique </v>
      </c>
      <c r="AA3088" t="s">
        <v>94</v>
      </c>
      <c r="AB3088" t="s">
        <v>77</v>
      </c>
      <c r="AD3088" t="s">
        <v>5642</v>
      </c>
      <c r="AE3088" t="s">
        <v>174</v>
      </c>
      <c r="AF3088" t="s">
        <v>634</v>
      </c>
      <c r="AG3088" t="s">
        <v>8305</v>
      </c>
      <c r="AH3088" t="s">
        <v>64</v>
      </c>
      <c r="AI3088" t="s">
        <v>65</v>
      </c>
      <c r="AJ3088" t="s">
        <v>188</v>
      </c>
    </row>
    <row r="3089" spans="1:37" x14ac:dyDescent="0.25">
      <c r="A3089">
        <v>3088</v>
      </c>
      <c r="B3089" t="s">
        <v>8306</v>
      </c>
      <c r="C3089" t="s">
        <v>68</v>
      </c>
      <c r="D3089" t="s">
        <v>84</v>
      </c>
      <c r="E3089" t="s">
        <v>85</v>
      </c>
      <c r="F3089" t="s">
        <v>154</v>
      </c>
      <c r="G3089" t="s">
        <v>87</v>
      </c>
      <c r="H3089">
        <v>6.7975000000000003</v>
      </c>
      <c r="I3089">
        <v>8.7200000000000006</v>
      </c>
      <c r="J3089">
        <v>7.75875</v>
      </c>
      <c r="K3089" t="s">
        <v>7592</v>
      </c>
      <c r="N3089" t="s">
        <v>45</v>
      </c>
      <c r="O3089" t="s">
        <v>52</v>
      </c>
      <c r="P3089" t="s">
        <v>6067</v>
      </c>
      <c r="Q3089" s="1" t="s">
        <v>211</v>
      </c>
      <c r="R3089" t="s">
        <v>55</v>
      </c>
      <c r="S3089" t="s">
        <v>367</v>
      </c>
      <c r="T3089" t="s">
        <v>77</v>
      </c>
      <c r="U3089" t="s">
        <v>94</v>
      </c>
      <c r="V3089" t="s">
        <v>75</v>
      </c>
      <c r="W3089" t="s">
        <v>77</v>
      </c>
      <c r="X3089" t="s">
        <v>211</v>
      </c>
      <c r="Y3089" t="str">
        <f>VLOOKUP(Q3089,[1]Feuil1!$A:$C,3,FALSE)</f>
        <v>Sciences Expérimentales</v>
      </c>
      <c r="Z3089" t="str">
        <f>VLOOKUP(Q3089,[1]Feuil1!$A:$E,5,FALSE)</f>
        <v xml:space="preserve">Scientifique </v>
      </c>
      <c r="AA3089" t="s">
        <v>94</v>
      </c>
      <c r="AB3089" t="s">
        <v>77</v>
      </c>
      <c r="AD3089" t="s">
        <v>46</v>
      </c>
      <c r="AE3089" t="s">
        <v>168</v>
      </c>
      <c r="AF3089" t="s">
        <v>78</v>
      </c>
      <c r="AG3089" t="s">
        <v>8307</v>
      </c>
      <c r="AH3089" t="s">
        <v>64</v>
      </c>
      <c r="AI3089" t="s">
        <v>65</v>
      </c>
      <c r="AJ3089" t="s">
        <v>193</v>
      </c>
    </row>
    <row r="3090" spans="1:37" x14ac:dyDescent="0.25">
      <c r="A3090">
        <v>3089</v>
      </c>
      <c r="B3090" t="s">
        <v>8308</v>
      </c>
      <c r="C3090" t="s">
        <v>68</v>
      </c>
      <c r="D3090" t="s">
        <v>84</v>
      </c>
      <c r="E3090" t="s">
        <v>85</v>
      </c>
      <c r="F3090" t="s">
        <v>154</v>
      </c>
      <c r="G3090" t="s">
        <v>87</v>
      </c>
      <c r="H3090">
        <v>12.47</v>
      </c>
      <c r="I3090">
        <v>13.2525</v>
      </c>
      <c r="J3090">
        <v>12.86125</v>
      </c>
      <c r="K3090" t="s">
        <v>471</v>
      </c>
      <c r="L3090" t="s">
        <v>135</v>
      </c>
      <c r="N3090" t="s">
        <v>105</v>
      </c>
      <c r="O3090" t="s">
        <v>52</v>
      </c>
      <c r="P3090" t="s">
        <v>8309</v>
      </c>
      <c r="Q3090" s="1" t="s">
        <v>211</v>
      </c>
      <c r="R3090" t="s">
        <v>89</v>
      </c>
      <c r="S3090" t="s">
        <v>1770</v>
      </c>
      <c r="T3090" t="s">
        <v>77</v>
      </c>
      <c r="U3090" t="s">
        <v>94</v>
      </c>
      <c r="V3090" t="s">
        <v>75</v>
      </c>
      <c r="W3090" t="s">
        <v>77</v>
      </c>
      <c r="X3090" t="s">
        <v>211</v>
      </c>
      <c r="Y3090" t="str">
        <f>VLOOKUP(Q3090,[1]Feuil1!$A:$C,3,FALSE)</f>
        <v>Sciences Expérimentales</v>
      </c>
      <c r="Z3090" t="str">
        <f>VLOOKUP(Q3090,[1]Feuil1!$A:$E,5,FALSE)</f>
        <v xml:space="preserve">Scientifique </v>
      </c>
      <c r="AA3090" t="s">
        <v>94</v>
      </c>
      <c r="AB3090" t="s">
        <v>77</v>
      </c>
      <c r="AC3090" t="s">
        <v>101</v>
      </c>
      <c r="AD3090" t="s">
        <v>62</v>
      </c>
      <c r="AE3090" t="s">
        <v>119</v>
      </c>
      <c r="AF3090" t="s">
        <v>120</v>
      </c>
      <c r="AG3090" t="s">
        <v>8310</v>
      </c>
      <c r="AH3090" t="s">
        <v>80</v>
      </c>
      <c r="AI3090" t="s">
        <v>99</v>
      </c>
      <c r="AJ3090" t="s">
        <v>8311</v>
      </c>
    </row>
    <row r="3091" spans="1:37" x14ac:dyDescent="0.25">
      <c r="A3091">
        <v>3090</v>
      </c>
      <c r="B3091" t="s">
        <v>8312</v>
      </c>
      <c r="C3091" t="s">
        <v>68</v>
      </c>
      <c r="D3091" t="s">
        <v>40</v>
      </c>
      <c r="E3091" t="s">
        <v>125</v>
      </c>
      <c r="F3091" t="s">
        <v>49</v>
      </c>
      <c r="G3091" t="s">
        <v>50</v>
      </c>
      <c r="H3091">
        <v>15.432333333333336</v>
      </c>
      <c r="I3091">
        <v>14.092999999999998</v>
      </c>
      <c r="J3091">
        <v>14.762666666666666</v>
      </c>
      <c r="K3091" t="s">
        <v>114</v>
      </c>
      <c r="L3091" t="s">
        <v>115</v>
      </c>
      <c r="N3091" t="s">
        <v>105</v>
      </c>
      <c r="O3091" t="s">
        <v>52</v>
      </c>
      <c r="P3091" t="s">
        <v>8313</v>
      </c>
      <c r="Q3091" s="1" t="s">
        <v>211</v>
      </c>
      <c r="R3091" t="s">
        <v>89</v>
      </c>
      <c r="T3091" t="s">
        <v>979</v>
      </c>
      <c r="U3091" t="s">
        <v>58</v>
      </c>
      <c r="V3091" t="s">
        <v>75</v>
      </c>
      <c r="W3091" t="s">
        <v>979</v>
      </c>
      <c r="X3091" t="s">
        <v>211</v>
      </c>
      <c r="Y3091" t="str">
        <f>VLOOKUP(Q3091,[1]Feuil1!$A:$C,3,FALSE)</f>
        <v>Sciences Expérimentales</v>
      </c>
      <c r="Z3091" t="str">
        <f>VLOOKUP(Q3091,[1]Feuil1!$A:$E,5,FALSE)</f>
        <v xml:space="preserve">Scientifique </v>
      </c>
      <c r="AA3091" t="s">
        <v>58</v>
      </c>
      <c r="AB3091" t="s">
        <v>77</v>
      </c>
      <c r="AD3091" t="s">
        <v>62</v>
      </c>
      <c r="AE3091" t="s">
        <v>78</v>
      </c>
      <c r="AF3091" t="s">
        <v>120</v>
      </c>
      <c r="AG3091" t="s">
        <v>8314</v>
      </c>
      <c r="AH3091" t="s">
        <v>64</v>
      </c>
      <c r="AI3091" t="s">
        <v>99</v>
      </c>
      <c r="AJ3091" t="s">
        <v>100</v>
      </c>
      <c r="AK3091">
        <v>9</v>
      </c>
    </row>
    <row r="3092" spans="1:37" x14ac:dyDescent="0.25">
      <c r="A3092">
        <v>3091</v>
      </c>
      <c r="B3092" t="s">
        <v>8315</v>
      </c>
      <c r="C3092" t="s">
        <v>68</v>
      </c>
      <c r="D3092" t="s">
        <v>58</v>
      </c>
      <c r="E3092" t="s">
        <v>2689</v>
      </c>
      <c r="F3092" t="s">
        <v>133</v>
      </c>
      <c r="G3092" t="s">
        <v>43</v>
      </c>
      <c r="H3092">
        <v>11.196190476190477</v>
      </c>
      <c r="I3092">
        <v>11.028095238095236</v>
      </c>
      <c r="J3092">
        <v>11.112142857142857</v>
      </c>
      <c r="K3092" t="s">
        <v>471</v>
      </c>
      <c r="L3092" t="s">
        <v>71</v>
      </c>
      <c r="N3092" t="s">
        <v>105</v>
      </c>
      <c r="O3092" t="s">
        <v>136</v>
      </c>
      <c r="P3092" t="s">
        <v>7831</v>
      </c>
      <c r="Q3092" s="1" t="s">
        <v>410</v>
      </c>
      <c r="R3092" t="s">
        <v>55</v>
      </c>
      <c r="S3092" t="s">
        <v>1712</v>
      </c>
      <c r="T3092" t="s">
        <v>77</v>
      </c>
      <c r="U3092" t="s">
        <v>94</v>
      </c>
      <c r="V3092" t="s">
        <v>785</v>
      </c>
      <c r="W3092" t="s">
        <v>77</v>
      </c>
      <c r="X3092" t="s">
        <v>60</v>
      </c>
      <c r="Y3092" t="str">
        <f>VLOOKUP(Q3092,[1]Feuil1!$A:$C,3,FALSE)</f>
        <v>Sciences Economiques et de Gestion</v>
      </c>
      <c r="Z3092" t="str">
        <f>VLOOKUP(Q3092,[1]Feuil1!$A:$E,5,FALSE)</f>
        <v xml:space="preserve">Economie et gestion </v>
      </c>
      <c r="AA3092" t="s">
        <v>94</v>
      </c>
      <c r="AB3092" t="s">
        <v>77</v>
      </c>
      <c r="AD3092" t="s">
        <v>62</v>
      </c>
      <c r="AE3092" t="s">
        <v>78</v>
      </c>
      <c r="AF3092" t="s">
        <v>78</v>
      </c>
      <c r="AG3092" t="s">
        <v>8316</v>
      </c>
      <c r="AH3092" t="s">
        <v>64</v>
      </c>
      <c r="AI3092" t="s">
        <v>65</v>
      </c>
      <c r="AJ3092" t="s">
        <v>66</v>
      </c>
      <c r="AK3092">
        <v>61</v>
      </c>
    </row>
    <row r="3093" spans="1:37" x14ac:dyDescent="0.25">
      <c r="A3093">
        <v>3092</v>
      </c>
      <c r="B3093" t="s">
        <v>8317</v>
      </c>
      <c r="C3093" t="s">
        <v>68</v>
      </c>
      <c r="D3093" t="s">
        <v>40</v>
      </c>
      <c r="E3093" t="s">
        <v>69</v>
      </c>
      <c r="F3093" t="s">
        <v>49</v>
      </c>
      <c r="G3093" t="s">
        <v>50</v>
      </c>
      <c r="H3093">
        <v>13.749666666666666</v>
      </c>
      <c r="I3093">
        <v>11.725</v>
      </c>
      <c r="J3093">
        <v>12.737333333333334</v>
      </c>
      <c r="K3093" t="s">
        <v>114</v>
      </c>
      <c r="L3093" t="s">
        <v>135</v>
      </c>
      <c r="N3093" t="s">
        <v>45</v>
      </c>
      <c r="O3093" t="s">
        <v>52</v>
      </c>
      <c r="P3093" t="s">
        <v>8318</v>
      </c>
      <c r="Q3093" s="1" t="s">
        <v>211</v>
      </c>
      <c r="R3093" t="s">
        <v>71</v>
      </c>
      <c r="S3093" t="s">
        <v>4603</v>
      </c>
      <c r="T3093" t="s">
        <v>167</v>
      </c>
      <c r="U3093" t="s">
        <v>58</v>
      </c>
      <c r="V3093" t="s">
        <v>75</v>
      </c>
      <c r="W3093" t="s">
        <v>167</v>
      </c>
      <c r="X3093" t="s">
        <v>211</v>
      </c>
      <c r="Y3093" t="str">
        <f>VLOOKUP(Q3093,[1]Feuil1!$A:$C,3,FALSE)</f>
        <v>Sciences Expérimentales</v>
      </c>
      <c r="Z3093" t="str">
        <f>VLOOKUP(Q3093,[1]Feuil1!$A:$E,5,FALSE)</f>
        <v xml:space="preserve">Scientifique </v>
      </c>
      <c r="AA3093" t="s">
        <v>58</v>
      </c>
      <c r="AB3093" t="s">
        <v>77</v>
      </c>
      <c r="AD3093" t="s">
        <v>62</v>
      </c>
      <c r="AE3093" t="s">
        <v>78</v>
      </c>
      <c r="AF3093" t="s">
        <v>78</v>
      </c>
      <c r="AG3093" t="s">
        <v>8319</v>
      </c>
      <c r="AH3093" t="s">
        <v>80</v>
      </c>
      <c r="AI3093" t="s">
        <v>65</v>
      </c>
      <c r="AJ3093" t="s">
        <v>66</v>
      </c>
    </row>
    <row r="3094" spans="1:37" x14ac:dyDescent="0.25">
      <c r="A3094">
        <v>3093</v>
      </c>
      <c r="B3094" t="s">
        <v>8320</v>
      </c>
      <c r="C3094" t="s">
        <v>68</v>
      </c>
      <c r="D3094" t="s">
        <v>84</v>
      </c>
      <c r="E3094" t="s">
        <v>85</v>
      </c>
      <c r="F3094" t="s">
        <v>154</v>
      </c>
      <c r="G3094" t="s">
        <v>87</v>
      </c>
      <c r="H3094">
        <v>4.6074999999999999</v>
      </c>
      <c r="I3094">
        <v>0.5</v>
      </c>
      <c r="J3094">
        <v>2.55375</v>
      </c>
      <c r="K3094" t="s">
        <v>7592</v>
      </c>
      <c r="N3094" t="s">
        <v>45</v>
      </c>
      <c r="O3094" t="s">
        <v>52</v>
      </c>
      <c r="P3094" t="s">
        <v>7906</v>
      </c>
      <c r="Q3094" s="1" t="s">
        <v>211</v>
      </c>
      <c r="R3094" t="s">
        <v>55</v>
      </c>
      <c r="S3094" t="s">
        <v>3976</v>
      </c>
      <c r="T3094" t="s">
        <v>77</v>
      </c>
      <c r="U3094" t="s">
        <v>94</v>
      </c>
      <c r="V3094" t="s">
        <v>75</v>
      </c>
      <c r="W3094" t="s">
        <v>77</v>
      </c>
      <c r="X3094" t="s">
        <v>211</v>
      </c>
      <c r="Y3094" t="str">
        <f>VLOOKUP(Q3094,[1]Feuil1!$A:$C,3,FALSE)</f>
        <v>Sciences Expérimentales</v>
      </c>
      <c r="Z3094" t="str">
        <f>VLOOKUP(Q3094,[1]Feuil1!$A:$E,5,FALSE)</f>
        <v xml:space="preserve">Scientifique </v>
      </c>
      <c r="AA3094" t="s">
        <v>94</v>
      </c>
      <c r="AB3094" t="s">
        <v>77</v>
      </c>
      <c r="AC3094" t="s">
        <v>101</v>
      </c>
      <c r="AD3094" t="s">
        <v>46</v>
      </c>
      <c r="AG3094" t="s">
        <v>8321</v>
      </c>
      <c r="AH3094" t="s">
        <v>64</v>
      </c>
      <c r="AI3094" t="s">
        <v>65</v>
      </c>
      <c r="AJ3094" t="s">
        <v>66</v>
      </c>
    </row>
    <row r="3095" spans="1:37" x14ac:dyDescent="0.25">
      <c r="A3095">
        <v>3094</v>
      </c>
      <c r="B3095" t="s">
        <v>8322</v>
      </c>
      <c r="C3095" t="s">
        <v>68</v>
      </c>
      <c r="D3095" t="s">
        <v>84</v>
      </c>
      <c r="E3095" t="s">
        <v>3779</v>
      </c>
      <c r="F3095" t="s">
        <v>86</v>
      </c>
      <c r="G3095" t="s">
        <v>87</v>
      </c>
      <c r="H3095">
        <v>11.305332999999999</v>
      </c>
      <c r="I3095">
        <v>12.479333</v>
      </c>
      <c r="J3095">
        <v>11.892333000000001</v>
      </c>
      <c r="K3095" t="s">
        <v>5000</v>
      </c>
      <c r="L3095" t="s">
        <v>71</v>
      </c>
      <c r="N3095" t="s">
        <v>105</v>
      </c>
      <c r="O3095" t="s">
        <v>52</v>
      </c>
      <c r="P3095" t="s">
        <v>7892</v>
      </c>
      <c r="Q3095" s="1" t="s">
        <v>211</v>
      </c>
      <c r="R3095" t="s">
        <v>254</v>
      </c>
      <c r="S3095" t="s">
        <v>3723</v>
      </c>
      <c r="T3095" t="s">
        <v>77</v>
      </c>
      <c r="U3095" t="s">
        <v>94</v>
      </c>
      <c r="V3095" t="s">
        <v>75</v>
      </c>
      <c r="W3095" t="s">
        <v>77</v>
      </c>
      <c r="X3095" t="s">
        <v>211</v>
      </c>
      <c r="Y3095" t="str">
        <f>VLOOKUP(Q3095,[1]Feuil1!$A:$C,3,FALSE)</f>
        <v>Sciences Expérimentales</v>
      </c>
      <c r="Z3095" t="str">
        <f>VLOOKUP(Q3095,[1]Feuil1!$A:$E,5,FALSE)</f>
        <v xml:space="preserve">Scientifique </v>
      </c>
      <c r="AA3095" t="s">
        <v>94</v>
      </c>
      <c r="AB3095" t="s">
        <v>77</v>
      </c>
      <c r="AD3095" t="s">
        <v>62</v>
      </c>
      <c r="AE3095" t="s">
        <v>197</v>
      </c>
      <c r="AF3095" t="s">
        <v>634</v>
      </c>
      <c r="AG3095" t="s">
        <v>3850</v>
      </c>
      <c r="AH3095" t="s">
        <v>64</v>
      </c>
      <c r="AI3095" t="s">
        <v>285</v>
      </c>
      <c r="AJ3095" t="s">
        <v>286</v>
      </c>
      <c r="AK3095">
        <v>49</v>
      </c>
    </row>
    <row r="3096" spans="1:37" x14ac:dyDescent="0.25">
      <c r="A3096">
        <v>3095</v>
      </c>
      <c r="B3096" t="s">
        <v>8323</v>
      </c>
      <c r="C3096" t="s">
        <v>68</v>
      </c>
      <c r="D3096" t="s">
        <v>2057</v>
      </c>
      <c r="E3096" t="s">
        <v>2058</v>
      </c>
      <c r="F3096" t="s">
        <v>2058</v>
      </c>
      <c r="G3096" t="s">
        <v>2059</v>
      </c>
      <c r="H3096">
        <v>13.246266666666669</v>
      </c>
      <c r="I3096">
        <v>12.393333333333333</v>
      </c>
      <c r="J3096">
        <v>12.819800000000001</v>
      </c>
      <c r="K3096" t="s">
        <v>2060</v>
      </c>
      <c r="L3096" t="s">
        <v>135</v>
      </c>
      <c r="N3096" t="s">
        <v>45</v>
      </c>
      <c r="O3096" t="s">
        <v>136</v>
      </c>
      <c r="P3096" t="s">
        <v>3660</v>
      </c>
      <c r="Q3096" s="1" t="s">
        <v>211</v>
      </c>
      <c r="R3096" t="s">
        <v>89</v>
      </c>
      <c r="S3096" t="s">
        <v>2788</v>
      </c>
      <c r="T3096" t="s">
        <v>77</v>
      </c>
      <c r="U3096" t="s">
        <v>94</v>
      </c>
      <c r="V3096" t="s">
        <v>77</v>
      </c>
      <c r="W3096" t="s">
        <v>77</v>
      </c>
      <c r="X3096" t="s">
        <v>211</v>
      </c>
      <c r="Y3096" t="str">
        <f>VLOOKUP(Q3096,[1]Feuil1!$A:$C,3,FALSE)</f>
        <v>Sciences Expérimentales</v>
      </c>
      <c r="Z3096" t="str">
        <f>VLOOKUP(Q3096,[1]Feuil1!$A:$E,5,FALSE)</f>
        <v xml:space="preserve">Scientifique </v>
      </c>
      <c r="AA3096" t="s">
        <v>94</v>
      </c>
      <c r="AB3096" t="s">
        <v>77</v>
      </c>
      <c r="AD3096" t="s">
        <v>62</v>
      </c>
      <c r="AE3096" t="s">
        <v>197</v>
      </c>
      <c r="AF3096" t="s">
        <v>120</v>
      </c>
      <c r="AG3096" t="s">
        <v>8324</v>
      </c>
      <c r="AH3096" t="s">
        <v>80</v>
      </c>
      <c r="AI3096" t="s">
        <v>122</v>
      </c>
      <c r="AJ3096" t="s">
        <v>2811</v>
      </c>
    </row>
    <row r="3097" spans="1:37" x14ac:dyDescent="0.25">
      <c r="A3097">
        <v>3096</v>
      </c>
      <c r="B3097" t="s">
        <v>8325</v>
      </c>
      <c r="C3097" t="s">
        <v>68</v>
      </c>
      <c r="D3097" t="s">
        <v>84</v>
      </c>
      <c r="E3097" t="s">
        <v>292</v>
      </c>
      <c r="F3097" t="s">
        <v>293</v>
      </c>
      <c r="G3097" t="s">
        <v>87</v>
      </c>
      <c r="H3097">
        <v>14.719999999999999</v>
      </c>
      <c r="I3097">
        <v>12.570666666666666</v>
      </c>
      <c r="J3097">
        <v>13.645333333333333</v>
      </c>
      <c r="K3097" t="s">
        <v>294</v>
      </c>
      <c r="L3097" t="s">
        <v>135</v>
      </c>
      <c r="N3097" t="s">
        <v>105</v>
      </c>
      <c r="O3097" t="s">
        <v>136</v>
      </c>
      <c r="P3097" t="s">
        <v>8326</v>
      </c>
      <c r="Q3097" s="1" t="s">
        <v>211</v>
      </c>
      <c r="R3097" t="s">
        <v>254</v>
      </c>
      <c r="S3097" t="s">
        <v>2282</v>
      </c>
      <c r="T3097" t="s">
        <v>77</v>
      </c>
      <c r="U3097" t="s">
        <v>94</v>
      </c>
      <c r="V3097" t="s">
        <v>77</v>
      </c>
      <c r="W3097" t="s">
        <v>77</v>
      </c>
      <c r="X3097" t="s">
        <v>211</v>
      </c>
      <c r="Y3097" t="str">
        <f>VLOOKUP(Q3097,[1]Feuil1!$A:$C,3,FALSE)</f>
        <v>Sciences Expérimentales</v>
      </c>
      <c r="Z3097" t="str">
        <f>VLOOKUP(Q3097,[1]Feuil1!$A:$E,5,FALSE)</f>
        <v xml:space="preserve">Scientifique </v>
      </c>
      <c r="AA3097" t="s">
        <v>94</v>
      </c>
      <c r="AB3097" t="s">
        <v>77</v>
      </c>
      <c r="AD3097" t="s">
        <v>62</v>
      </c>
      <c r="AF3097" t="s">
        <v>78</v>
      </c>
      <c r="AG3097" t="s">
        <v>8327</v>
      </c>
      <c r="AH3097" t="s">
        <v>64</v>
      </c>
      <c r="AI3097" t="s">
        <v>122</v>
      </c>
      <c r="AJ3097" t="s">
        <v>360</v>
      </c>
      <c r="AK3097">
        <v>25</v>
      </c>
    </row>
    <row r="3098" spans="1:37" x14ac:dyDescent="0.25">
      <c r="A3098">
        <v>3097</v>
      </c>
      <c r="B3098" t="s">
        <v>8328</v>
      </c>
      <c r="C3098" t="s">
        <v>68</v>
      </c>
      <c r="D3098" t="s">
        <v>2057</v>
      </c>
      <c r="E3098" t="s">
        <v>2058</v>
      </c>
      <c r="F3098" t="s">
        <v>2058</v>
      </c>
      <c r="G3098" t="s">
        <v>2059</v>
      </c>
      <c r="H3098">
        <v>8.4083333333333332</v>
      </c>
      <c r="I3098">
        <v>0.65333333333333343</v>
      </c>
      <c r="J3098">
        <v>4.5308333333333337</v>
      </c>
      <c r="K3098" t="s">
        <v>2110</v>
      </c>
      <c r="N3098" t="s">
        <v>45</v>
      </c>
      <c r="O3098" t="s">
        <v>136</v>
      </c>
      <c r="P3098" t="s">
        <v>8329</v>
      </c>
      <c r="Q3098" s="1" t="s">
        <v>211</v>
      </c>
      <c r="R3098" t="s">
        <v>89</v>
      </c>
      <c r="S3098" t="s">
        <v>3794</v>
      </c>
      <c r="T3098" t="s">
        <v>77</v>
      </c>
      <c r="U3098" t="s">
        <v>94</v>
      </c>
      <c r="V3098" t="s">
        <v>77</v>
      </c>
      <c r="W3098" t="s">
        <v>77</v>
      </c>
      <c r="X3098" t="s">
        <v>211</v>
      </c>
      <c r="Y3098" t="str">
        <f>VLOOKUP(Q3098,[1]Feuil1!$A:$C,3,FALSE)</f>
        <v>Sciences Expérimentales</v>
      </c>
      <c r="Z3098" t="str">
        <f>VLOOKUP(Q3098,[1]Feuil1!$A:$E,5,FALSE)</f>
        <v xml:space="preserve">Scientifique </v>
      </c>
      <c r="AA3098" t="s">
        <v>94</v>
      </c>
      <c r="AB3098" t="s">
        <v>77</v>
      </c>
      <c r="AD3098" t="s">
        <v>46</v>
      </c>
      <c r="AG3098" t="s">
        <v>8330</v>
      </c>
      <c r="AH3098" t="s">
        <v>64</v>
      </c>
      <c r="AI3098" t="s">
        <v>122</v>
      </c>
      <c r="AJ3098" t="s">
        <v>8331</v>
      </c>
    </row>
    <row r="3099" spans="1:37" x14ac:dyDescent="0.25">
      <c r="A3099">
        <v>3098</v>
      </c>
      <c r="B3099" t="s">
        <v>8332</v>
      </c>
      <c r="C3099" t="s">
        <v>68</v>
      </c>
      <c r="D3099" t="s">
        <v>84</v>
      </c>
      <c r="E3099" t="s">
        <v>1654</v>
      </c>
      <c r="F3099" t="s">
        <v>293</v>
      </c>
      <c r="G3099" t="s">
        <v>87</v>
      </c>
      <c r="H3099">
        <v>12.13</v>
      </c>
      <c r="I3099">
        <v>13.055666666666667</v>
      </c>
      <c r="J3099">
        <v>12.592833333333335</v>
      </c>
      <c r="K3099" t="s">
        <v>294</v>
      </c>
      <c r="L3099" t="s">
        <v>135</v>
      </c>
      <c r="N3099" t="s">
        <v>105</v>
      </c>
      <c r="O3099" t="s">
        <v>136</v>
      </c>
      <c r="P3099" t="s">
        <v>7836</v>
      </c>
      <c r="Q3099" s="1" t="s">
        <v>1425</v>
      </c>
      <c r="R3099" t="s">
        <v>55</v>
      </c>
      <c r="S3099" t="s">
        <v>8333</v>
      </c>
      <c r="T3099" t="s">
        <v>77</v>
      </c>
      <c r="U3099" t="s">
        <v>94</v>
      </c>
      <c r="V3099" t="s">
        <v>77</v>
      </c>
      <c r="W3099" t="s">
        <v>77</v>
      </c>
      <c r="X3099" t="s">
        <v>186</v>
      </c>
      <c r="Y3099" t="str">
        <f>VLOOKUP(Q3099,[1]Feuil1!$A:$C,3,FALSE)</f>
        <v xml:space="preserve">Science mathématique </v>
      </c>
      <c r="Z3099" t="str">
        <f>VLOOKUP(Q3099,[1]Feuil1!$A:$E,5,FALSE)</f>
        <v xml:space="preserve">Scientifique </v>
      </c>
      <c r="AA3099" t="s">
        <v>94</v>
      </c>
      <c r="AB3099" t="s">
        <v>77</v>
      </c>
      <c r="AD3099" t="s">
        <v>62</v>
      </c>
      <c r="AE3099" t="s">
        <v>78</v>
      </c>
      <c r="AF3099" t="s">
        <v>78</v>
      </c>
      <c r="AG3099" t="s">
        <v>8334</v>
      </c>
      <c r="AH3099" t="s">
        <v>80</v>
      </c>
      <c r="AI3099" t="s">
        <v>65</v>
      </c>
      <c r="AJ3099" t="s">
        <v>3379</v>
      </c>
      <c r="AK3099">
        <v>9</v>
      </c>
    </row>
    <row r="3100" spans="1:37" x14ac:dyDescent="0.25">
      <c r="A3100">
        <v>3099</v>
      </c>
      <c r="B3100" t="s">
        <v>8335</v>
      </c>
      <c r="C3100" t="s">
        <v>68</v>
      </c>
      <c r="D3100" t="s">
        <v>84</v>
      </c>
      <c r="E3100" t="s">
        <v>3779</v>
      </c>
      <c r="F3100" t="s">
        <v>86</v>
      </c>
      <c r="G3100" t="s">
        <v>87</v>
      </c>
      <c r="H3100">
        <v>10.948</v>
      </c>
      <c r="I3100">
        <v>12.353999999999999</v>
      </c>
      <c r="J3100">
        <v>11.651</v>
      </c>
      <c r="K3100" t="s">
        <v>5000</v>
      </c>
      <c r="L3100" t="s">
        <v>71</v>
      </c>
      <c r="N3100" t="s">
        <v>105</v>
      </c>
      <c r="O3100" t="s">
        <v>52</v>
      </c>
      <c r="P3100" t="s">
        <v>8336</v>
      </c>
      <c r="Q3100" s="1" t="s">
        <v>211</v>
      </c>
      <c r="R3100" t="s">
        <v>89</v>
      </c>
      <c r="S3100" t="s">
        <v>5002</v>
      </c>
      <c r="T3100" t="s">
        <v>77</v>
      </c>
      <c r="U3100" t="s">
        <v>94</v>
      </c>
      <c r="V3100" t="s">
        <v>75</v>
      </c>
      <c r="W3100" t="s">
        <v>77</v>
      </c>
      <c r="X3100" t="s">
        <v>211</v>
      </c>
      <c r="Y3100" t="str">
        <f>VLOOKUP(Q3100,[1]Feuil1!$A:$C,3,FALSE)</f>
        <v>Sciences Expérimentales</v>
      </c>
      <c r="Z3100" t="str">
        <f>VLOOKUP(Q3100,[1]Feuil1!$A:$E,5,FALSE)</f>
        <v xml:space="preserve">Scientifique </v>
      </c>
      <c r="AA3100" t="s">
        <v>94</v>
      </c>
      <c r="AB3100" t="s">
        <v>77</v>
      </c>
      <c r="AC3100" t="s">
        <v>101</v>
      </c>
      <c r="AD3100" t="s">
        <v>62</v>
      </c>
      <c r="AE3100" t="s">
        <v>197</v>
      </c>
      <c r="AF3100" t="s">
        <v>634</v>
      </c>
      <c r="AG3100" t="s">
        <v>8337</v>
      </c>
      <c r="AH3100" t="s">
        <v>80</v>
      </c>
      <c r="AI3100" t="s">
        <v>122</v>
      </c>
      <c r="AJ3100" t="s">
        <v>429</v>
      </c>
      <c r="AK3100">
        <v>57</v>
      </c>
    </row>
    <row r="3101" spans="1:37" x14ac:dyDescent="0.25">
      <c r="A3101">
        <v>3100</v>
      </c>
      <c r="B3101" t="s">
        <v>8338</v>
      </c>
      <c r="C3101" t="s">
        <v>68</v>
      </c>
      <c r="D3101" t="s">
        <v>2057</v>
      </c>
      <c r="E3101" t="s">
        <v>2058</v>
      </c>
      <c r="F3101" t="s">
        <v>2058</v>
      </c>
      <c r="G3101" t="s">
        <v>2059</v>
      </c>
      <c r="H3101">
        <v>12.974666666666666</v>
      </c>
      <c r="I3101">
        <v>12.950000000000001</v>
      </c>
      <c r="J3101">
        <v>12.962333333333333</v>
      </c>
      <c r="K3101" t="s">
        <v>2060</v>
      </c>
      <c r="L3101" t="s">
        <v>135</v>
      </c>
      <c r="N3101" t="s">
        <v>105</v>
      </c>
      <c r="O3101" t="s">
        <v>136</v>
      </c>
      <c r="P3101" t="s">
        <v>8339</v>
      </c>
      <c r="Q3101" s="1" t="s">
        <v>211</v>
      </c>
      <c r="R3101" t="s">
        <v>254</v>
      </c>
      <c r="S3101" t="s">
        <v>3826</v>
      </c>
      <c r="T3101" t="s">
        <v>77</v>
      </c>
      <c r="U3101" t="s">
        <v>94</v>
      </c>
      <c r="V3101" t="s">
        <v>77</v>
      </c>
      <c r="W3101" t="s">
        <v>77</v>
      </c>
      <c r="X3101" t="s">
        <v>211</v>
      </c>
      <c r="Y3101" t="str">
        <f>VLOOKUP(Q3101,[1]Feuil1!$A:$C,3,FALSE)</f>
        <v>Sciences Expérimentales</v>
      </c>
      <c r="Z3101" t="str">
        <f>VLOOKUP(Q3101,[1]Feuil1!$A:$E,5,FALSE)</f>
        <v xml:space="preserve">Scientifique </v>
      </c>
      <c r="AA3101" t="s">
        <v>94</v>
      </c>
      <c r="AB3101" t="s">
        <v>77</v>
      </c>
      <c r="AD3101" t="s">
        <v>62</v>
      </c>
      <c r="AE3101" t="s">
        <v>168</v>
      </c>
      <c r="AF3101" t="s">
        <v>168</v>
      </c>
      <c r="AG3101" t="s">
        <v>8340</v>
      </c>
      <c r="AH3101" t="s">
        <v>64</v>
      </c>
      <c r="AI3101" t="s">
        <v>111</v>
      </c>
      <c r="AJ3101" t="s">
        <v>1162</v>
      </c>
      <c r="AK3101">
        <v>8</v>
      </c>
    </row>
    <row r="3102" spans="1:37" x14ac:dyDescent="0.25">
      <c r="A3102">
        <v>3101</v>
      </c>
      <c r="B3102" t="s">
        <v>8341</v>
      </c>
      <c r="C3102" t="s">
        <v>68</v>
      </c>
      <c r="D3102" t="s">
        <v>84</v>
      </c>
      <c r="E3102" t="s">
        <v>292</v>
      </c>
      <c r="F3102" t="s">
        <v>293</v>
      </c>
      <c r="G3102" t="s">
        <v>87</v>
      </c>
      <c r="H3102">
        <v>16.77</v>
      </c>
      <c r="I3102">
        <v>16.917499999999997</v>
      </c>
      <c r="J3102">
        <v>16.84375</v>
      </c>
      <c r="K3102" t="s">
        <v>1685</v>
      </c>
      <c r="L3102" t="s">
        <v>115</v>
      </c>
      <c r="N3102" t="s">
        <v>45</v>
      </c>
      <c r="O3102" t="s">
        <v>136</v>
      </c>
      <c r="P3102" t="s">
        <v>8342</v>
      </c>
      <c r="Q3102" s="1" t="s">
        <v>211</v>
      </c>
      <c r="R3102" t="s">
        <v>254</v>
      </c>
      <c r="S3102" t="s">
        <v>7641</v>
      </c>
      <c r="T3102" t="s">
        <v>77</v>
      </c>
      <c r="U3102" t="s">
        <v>94</v>
      </c>
      <c r="V3102" t="s">
        <v>77</v>
      </c>
      <c r="W3102" t="s">
        <v>77</v>
      </c>
      <c r="X3102" t="s">
        <v>211</v>
      </c>
      <c r="Y3102" t="str">
        <f>VLOOKUP(Q3102,[1]Feuil1!$A:$C,3,FALSE)</f>
        <v>Sciences Expérimentales</v>
      </c>
      <c r="Z3102" t="str">
        <f>VLOOKUP(Q3102,[1]Feuil1!$A:$E,5,FALSE)</f>
        <v xml:space="preserve">Scientifique </v>
      </c>
      <c r="AA3102" t="s">
        <v>94</v>
      </c>
      <c r="AB3102" t="s">
        <v>77</v>
      </c>
      <c r="AD3102" t="s">
        <v>62</v>
      </c>
      <c r="AG3102" t="s">
        <v>4553</v>
      </c>
      <c r="AH3102" t="s">
        <v>64</v>
      </c>
      <c r="AK3102">
        <v>15</v>
      </c>
    </row>
    <row r="3103" spans="1:37" x14ac:dyDescent="0.25">
      <c r="A3103">
        <v>3102</v>
      </c>
      <c r="B3103" t="s">
        <v>8343</v>
      </c>
      <c r="C3103" t="s">
        <v>68</v>
      </c>
      <c r="D3103" t="s">
        <v>84</v>
      </c>
      <c r="E3103" t="s">
        <v>3779</v>
      </c>
      <c r="F3103" t="s">
        <v>86</v>
      </c>
      <c r="G3103" t="s">
        <v>87</v>
      </c>
      <c r="H3103">
        <v>13.66</v>
      </c>
      <c r="I3103">
        <v>14.412000000000001</v>
      </c>
      <c r="J3103">
        <v>14.036</v>
      </c>
      <c r="K3103" t="s">
        <v>5654</v>
      </c>
      <c r="L3103" t="s">
        <v>89</v>
      </c>
      <c r="N3103" t="s">
        <v>45</v>
      </c>
      <c r="O3103" t="s">
        <v>52</v>
      </c>
      <c r="P3103" t="s">
        <v>8344</v>
      </c>
      <c r="Q3103" s="1" t="s">
        <v>1425</v>
      </c>
      <c r="R3103" t="s">
        <v>89</v>
      </c>
      <c r="S3103" t="s">
        <v>4969</v>
      </c>
      <c r="T3103" t="s">
        <v>77</v>
      </c>
      <c r="U3103" t="s">
        <v>94</v>
      </c>
      <c r="V3103" t="s">
        <v>75</v>
      </c>
      <c r="W3103" t="s">
        <v>77</v>
      </c>
      <c r="X3103" t="s">
        <v>186</v>
      </c>
      <c r="Y3103" t="str">
        <f>VLOOKUP(Q3103,[1]Feuil1!$A:$C,3,FALSE)</f>
        <v xml:space="preserve">Science mathématique </v>
      </c>
      <c r="Z3103" t="str">
        <f>VLOOKUP(Q3103,[1]Feuil1!$A:$E,5,FALSE)</f>
        <v xml:space="preserve">Scientifique </v>
      </c>
      <c r="AA3103" t="s">
        <v>94</v>
      </c>
      <c r="AB3103" t="s">
        <v>77</v>
      </c>
      <c r="AD3103" t="s">
        <v>62</v>
      </c>
      <c r="AE3103" t="s">
        <v>78</v>
      </c>
      <c r="AF3103" t="s">
        <v>174</v>
      </c>
      <c r="AG3103" t="s">
        <v>2379</v>
      </c>
      <c r="AH3103" t="s">
        <v>64</v>
      </c>
      <c r="AI3103" t="s">
        <v>65</v>
      </c>
      <c r="AJ3103" t="s">
        <v>66</v>
      </c>
      <c r="AK3103">
        <v>6</v>
      </c>
    </row>
    <row r="3104" spans="1:37" x14ac:dyDescent="0.25">
      <c r="A3104">
        <v>3103</v>
      </c>
      <c r="B3104" t="s">
        <v>8345</v>
      </c>
      <c r="C3104" t="s">
        <v>68</v>
      </c>
      <c r="D3104" t="s">
        <v>2057</v>
      </c>
      <c r="E3104" t="s">
        <v>2058</v>
      </c>
      <c r="F3104" t="s">
        <v>2058</v>
      </c>
      <c r="G3104" t="s">
        <v>2059</v>
      </c>
      <c r="H3104">
        <v>11.198</v>
      </c>
      <c r="I3104">
        <v>0.15</v>
      </c>
      <c r="J3104">
        <v>5.6740000000000004</v>
      </c>
      <c r="K3104" t="s">
        <v>2110</v>
      </c>
      <c r="N3104" t="s">
        <v>45</v>
      </c>
      <c r="O3104" t="s">
        <v>136</v>
      </c>
      <c r="P3104" t="s">
        <v>5580</v>
      </c>
      <c r="Q3104" s="1" t="s">
        <v>211</v>
      </c>
      <c r="R3104" t="s">
        <v>254</v>
      </c>
      <c r="S3104" t="s">
        <v>7939</v>
      </c>
      <c r="T3104" t="s">
        <v>77</v>
      </c>
      <c r="U3104" t="s">
        <v>94</v>
      </c>
      <c r="V3104" t="s">
        <v>77</v>
      </c>
      <c r="W3104" t="s">
        <v>77</v>
      </c>
      <c r="X3104" t="s">
        <v>211</v>
      </c>
      <c r="Y3104" t="str">
        <f>VLOOKUP(Q3104,[1]Feuil1!$A:$C,3,FALSE)</f>
        <v>Sciences Expérimentales</v>
      </c>
      <c r="Z3104" t="str">
        <f>VLOOKUP(Q3104,[1]Feuil1!$A:$E,5,FALSE)</f>
        <v xml:space="preserve">Scientifique </v>
      </c>
      <c r="AA3104" t="s">
        <v>94</v>
      </c>
      <c r="AB3104" t="s">
        <v>77</v>
      </c>
      <c r="AD3104" t="s">
        <v>46</v>
      </c>
      <c r="AG3104" t="s">
        <v>8346</v>
      </c>
      <c r="AH3104" t="s">
        <v>64</v>
      </c>
      <c r="AI3104" t="s">
        <v>65</v>
      </c>
      <c r="AJ3104" t="s">
        <v>193</v>
      </c>
    </row>
    <row r="3105" spans="1:37" x14ac:dyDescent="0.25">
      <c r="A3105">
        <v>3104</v>
      </c>
      <c r="B3105" t="s">
        <v>8347</v>
      </c>
      <c r="C3105" t="s">
        <v>68</v>
      </c>
      <c r="D3105" t="s">
        <v>58</v>
      </c>
      <c r="E3105" t="s">
        <v>1124</v>
      </c>
      <c r="F3105" t="s">
        <v>49</v>
      </c>
      <c r="G3105" t="s">
        <v>50</v>
      </c>
      <c r="H3105">
        <v>12.407407407407407</v>
      </c>
      <c r="I3105">
        <v>11.060606060606059</v>
      </c>
      <c r="J3105">
        <v>11.666666666666668</v>
      </c>
      <c r="K3105" t="s">
        <v>1640</v>
      </c>
      <c r="L3105" t="s">
        <v>89</v>
      </c>
      <c r="N3105" t="s">
        <v>105</v>
      </c>
      <c r="O3105" t="s">
        <v>136</v>
      </c>
      <c r="P3105" t="s">
        <v>8348</v>
      </c>
      <c r="Q3105" s="1" t="s">
        <v>211</v>
      </c>
      <c r="R3105" t="s">
        <v>89</v>
      </c>
      <c r="S3105" t="s">
        <v>4470</v>
      </c>
      <c r="T3105" t="s">
        <v>77</v>
      </c>
      <c r="U3105" t="s">
        <v>1126</v>
      </c>
      <c r="V3105" t="s">
        <v>1646</v>
      </c>
      <c r="W3105" t="s">
        <v>77</v>
      </c>
      <c r="X3105" t="s">
        <v>211</v>
      </c>
      <c r="Y3105" t="str">
        <f>VLOOKUP(Q3105,[1]Feuil1!$A:$C,3,FALSE)</f>
        <v>Sciences Expérimentales</v>
      </c>
      <c r="Z3105" t="str">
        <f>VLOOKUP(Q3105,[1]Feuil1!$A:$E,5,FALSE)</f>
        <v xml:space="preserve">Scientifique </v>
      </c>
      <c r="AA3105" t="s">
        <v>94</v>
      </c>
      <c r="AB3105" t="s">
        <v>77</v>
      </c>
      <c r="AC3105" t="s">
        <v>101</v>
      </c>
      <c r="AD3105" t="s">
        <v>62</v>
      </c>
      <c r="AE3105" t="s">
        <v>78</v>
      </c>
      <c r="AF3105" t="s">
        <v>120</v>
      </c>
      <c r="AG3105" t="s">
        <v>8349</v>
      </c>
      <c r="AH3105" t="s">
        <v>80</v>
      </c>
      <c r="AI3105" t="s">
        <v>230</v>
      </c>
      <c r="AJ3105" t="s">
        <v>8350</v>
      </c>
      <c r="AK3105">
        <v>6</v>
      </c>
    </row>
    <row r="3106" spans="1:37" x14ac:dyDescent="0.25">
      <c r="A3106">
        <v>3105</v>
      </c>
      <c r="B3106" t="s">
        <v>8351</v>
      </c>
      <c r="C3106" t="s">
        <v>68</v>
      </c>
      <c r="D3106" t="s">
        <v>2057</v>
      </c>
      <c r="E3106" t="s">
        <v>2058</v>
      </c>
      <c r="F3106" t="s">
        <v>2058</v>
      </c>
      <c r="G3106" t="s">
        <v>2059</v>
      </c>
      <c r="H3106">
        <v>11.361666666666666</v>
      </c>
      <c r="I3106">
        <v>13.865</v>
      </c>
      <c r="J3106">
        <v>12.613333333333335</v>
      </c>
      <c r="K3106" t="s">
        <v>2060</v>
      </c>
      <c r="L3106" t="s">
        <v>135</v>
      </c>
      <c r="N3106" t="s">
        <v>45</v>
      </c>
      <c r="O3106" t="s">
        <v>136</v>
      </c>
      <c r="P3106" t="s">
        <v>8352</v>
      </c>
      <c r="Q3106" s="1" t="s">
        <v>211</v>
      </c>
      <c r="R3106" t="s">
        <v>89</v>
      </c>
      <c r="S3106" t="s">
        <v>2094</v>
      </c>
      <c r="T3106" t="s">
        <v>77</v>
      </c>
      <c r="U3106" t="s">
        <v>94</v>
      </c>
      <c r="V3106" t="s">
        <v>77</v>
      </c>
      <c r="W3106" t="s">
        <v>77</v>
      </c>
      <c r="X3106" t="s">
        <v>211</v>
      </c>
      <c r="Y3106" t="str">
        <f>VLOOKUP(Q3106,[1]Feuil1!$A:$C,3,FALSE)</f>
        <v>Sciences Expérimentales</v>
      </c>
      <c r="Z3106" t="str">
        <f>VLOOKUP(Q3106,[1]Feuil1!$A:$E,5,FALSE)</f>
        <v xml:space="preserve">Scientifique </v>
      </c>
      <c r="AA3106" t="s">
        <v>94</v>
      </c>
      <c r="AB3106" t="s">
        <v>77</v>
      </c>
      <c r="AD3106" t="s">
        <v>62</v>
      </c>
      <c r="AE3106" t="s">
        <v>78</v>
      </c>
      <c r="AF3106" t="s">
        <v>120</v>
      </c>
      <c r="AG3106" t="s">
        <v>8353</v>
      </c>
      <c r="AH3106" t="s">
        <v>80</v>
      </c>
      <c r="AI3106" t="s">
        <v>65</v>
      </c>
      <c r="AJ3106" t="s">
        <v>223</v>
      </c>
      <c r="AK3106">
        <v>15</v>
      </c>
    </row>
    <row r="3107" spans="1:37" x14ac:dyDescent="0.25">
      <c r="A3107">
        <v>3106</v>
      </c>
      <c r="B3107" t="s">
        <v>8354</v>
      </c>
      <c r="C3107" t="s">
        <v>68</v>
      </c>
      <c r="D3107" t="s">
        <v>162</v>
      </c>
      <c r="E3107" t="s">
        <v>163</v>
      </c>
      <c r="F3107" t="s">
        <v>163</v>
      </c>
      <c r="G3107" t="s">
        <v>87</v>
      </c>
      <c r="H3107">
        <v>13.390357142857143</v>
      </c>
      <c r="I3107">
        <v>12.589880952380952</v>
      </c>
      <c r="J3107">
        <v>12.990119047619046</v>
      </c>
      <c r="K3107" t="s">
        <v>5530</v>
      </c>
      <c r="L3107" t="s">
        <v>135</v>
      </c>
      <c r="N3107" t="s">
        <v>105</v>
      </c>
      <c r="O3107" t="s">
        <v>136</v>
      </c>
      <c r="P3107" t="s">
        <v>5544</v>
      </c>
      <c r="Q3107" s="1" t="s">
        <v>211</v>
      </c>
      <c r="R3107" t="s">
        <v>254</v>
      </c>
      <c r="S3107" t="s">
        <v>4062</v>
      </c>
      <c r="T3107" t="s">
        <v>77</v>
      </c>
      <c r="U3107" t="s">
        <v>94</v>
      </c>
      <c r="V3107" t="s">
        <v>77</v>
      </c>
      <c r="W3107" t="s">
        <v>77</v>
      </c>
      <c r="X3107" t="s">
        <v>211</v>
      </c>
      <c r="Y3107" t="str">
        <f>VLOOKUP(Q3107,[1]Feuil1!$A:$C,3,FALSE)</f>
        <v>Sciences Expérimentales</v>
      </c>
      <c r="Z3107" t="str">
        <f>VLOOKUP(Q3107,[1]Feuil1!$A:$E,5,FALSE)</f>
        <v xml:space="preserve">Scientifique </v>
      </c>
      <c r="AA3107" t="s">
        <v>94</v>
      </c>
      <c r="AB3107" t="s">
        <v>77</v>
      </c>
      <c r="AD3107" t="s">
        <v>62</v>
      </c>
      <c r="AE3107" t="s">
        <v>168</v>
      </c>
      <c r="AF3107" t="s">
        <v>634</v>
      </c>
      <c r="AG3107" t="s">
        <v>8355</v>
      </c>
      <c r="AH3107" t="s">
        <v>64</v>
      </c>
      <c r="AI3107" t="s">
        <v>122</v>
      </c>
      <c r="AJ3107" t="s">
        <v>488</v>
      </c>
      <c r="AK3107">
        <v>9</v>
      </c>
    </row>
    <row r="3108" spans="1:37" x14ac:dyDescent="0.25">
      <c r="A3108">
        <v>3107</v>
      </c>
      <c r="B3108" t="s">
        <v>8356</v>
      </c>
      <c r="C3108" t="s">
        <v>68</v>
      </c>
      <c r="D3108" t="s">
        <v>58</v>
      </c>
      <c r="E3108" t="s">
        <v>1124</v>
      </c>
      <c r="F3108" t="s">
        <v>49</v>
      </c>
      <c r="G3108" t="s">
        <v>50</v>
      </c>
      <c r="H3108">
        <v>10.740740740740742</v>
      </c>
      <c r="I3108">
        <v>11.515151515151516</v>
      </c>
      <c r="J3108">
        <v>11.166666666666668</v>
      </c>
      <c r="K3108" t="s">
        <v>1640</v>
      </c>
      <c r="L3108" t="s">
        <v>135</v>
      </c>
      <c r="N3108" t="s">
        <v>105</v>
      </c>
      <c r="O3108" t="s">
        <v>136</v>
      </c>
      <c r="P3108" t="s">
        <v>8357</v>
      </c>
      <c r="Q3108" s="1" t="s">
        <v>410</v>
      </c>
      <c r="R3108" t="s">
        <v>55</v>
      </c>
      <c r="S3108" t="s">
        <v>1505</v>
      </c>
      <c r="T3108" t="s">
        <v>77</v>
      </c>
      <c r="U3108" t="s">
        <v>1126</v>
      </c>
      <c r="V3108" t="s">
        <v>1646</v>
      </c>
      <c r="W3108" t="s">
        <v>77</v>
      </c>
      <c r="X3108" t="s">
        <v>60</v>
      </c>
      <c r="Y3108" t="str">
        <f>VLOOKUP(Q3108,[1]Feuil1!$A:$C,3,FALSE)</f>
        <v>Sciences Economiques et de Gestion</v>
      </c>
      <c r="Z3108" t="str">
        <f>VLOOKUP(Q3108,[1]Feuil1!$A:$E,5,FALSE)</f>
        <v xml:space="preserve">Economie et gestion </v>
      </c>
      <c r="AA3108" t="s">
        <v>94</v>
      </c>
      <c r="AB3108" t="s">
        <v>77</v>
      </c>
      <c r="AD3108" t="s">
        <v>62</v>
      </c>
      <c r="AE3108" t="s">
        <v>174</v>
      </c>
      <c r="AF3108" t="s">
        <v>168</v>
      </c>
      <c r="AG3108" t="s">
        <v>7361</v>
      </c>
      <c r="AH3108" t="s">
        <v>80</v>
      </c>
      <c r="AI3108" t="s">
        <v>345</v>
      </c>
      <c r="AJ3108" t="s">
        <v>1303</v>
      </c>
      <c r="AK3108">
        <v>12</v>
      </c>
    </row>
    <row r="3109" spans="1:37" x14ac:dyDescent="0.25">
      <c r="A3109">
        <v>3108</v>
      </c>
      <c r="B3109" t="s">
        <v>8358</v>
      </c>
      <c r="C3109" t="s">
        <v>68</v>
      </c>
      <c r="D3109" t="s">
        <v>2057</v>
      </c>
      <c r="E3109" t="s">
        <v>2058</v>
      </c>
      <c r="F3109" t="s">
        <v>2058</v>
      </c>
      <c r="G3109" t="s">
        <v>2059</v>
      </c>
      <c r="H3109">
        <v>12.546333333333335</v>
      </c>
      <c r="I3109">
        <v>11.62</v>
      </c>
      <c r="J3109">
        <v>12.083166666666665</v>
      </c>
      <c r="K3109" t="s">
        <v>2060</v>
      </c>
      <c r="L3109" t="s">
        <v>135</v>
      </c>
      <c r="N3109" t="s">
        <v>45</v>
      </c>
      <c r="O3109" t="s">
        <v>136</v>
      </c>
      <c r="P3109" t="s">
        <v>7694</v>
      </c>
      <c r="Q3109" s="1" t="s">
        <v>211</v>
      </c>
      <c r="R3109" t="s">
        <v>254</v>
      </c>
      <c r="S3109" t="s">
        <v>6108</v>
      </c>
      <c r="T3109" t="s">
        <v>77</v>
      </c>
      <c r="U3109" t="s">
        <v>94</v>
      </c>
      <c r="V3109" t="s">
        <v>77</v>
      </c>
      <c r="W3109" t="s">
        <v>77</v>
      </c>
      <c r="X3109" t="s">
        <v>211</v>
      </c>
      <c r="Y3109" t="str">
        <f>VLOOKUP(Q3109,[1]Feuil1!$A:$C,3,FALSE)</f>
        <v>Sciences Expérimentales</v>
      </c>
      <c r="Z3109" t="str">
        <f>VLOOKUP(Q3109,[1]Feuil1!$A:$E,5,FALSE)</f>
        <v xml:space="preserve">Scientifique </v>
      </c>
      <c r="AA3109" t="s">
        <v>94</v>
      </c>
      <c r="AB3109" t="s">
        <v>77</v>
      </c>
      <c r="AD3109" t="s">
        <v>62</v>
      </c>
      <c r="AG3109" t="s">
        <v>5551</v>
      </c>
      <c r="AH3109" t="s">
        <v>64</v>
      </c>
      <c r="AI3109" t="s">
        <v>99</v>
      </c>
      <c r="AJ3109" t="s">
        <v>100</v>
      </c>
    </row>
    <row r="3110" spans="1:37" x14ac:dyDescent="0.25">
      <c r="A3110">
        <v>3109</v>
      </c>
      <c r="B3110" t="s">
        <v>8359</v>
      </c>
      <c r="C3110" t="s">
        <v>68</v>
      </c>
      <c r="D3110" t="s">
        <v>58</v>
      </c>
      <c r="E3110" t="s">
        <v>1124</v>
      </c>
      <c r="F3110" t="s">
        <v>49</v>
      </c>
      <c r="G3110" t="s">
        <v>50</v>
      </c>
      <c r="H3110">
        <v>6.8518518518518521</v>
      </c>
      <c r="I3110">
        <v>7.1212121212121211</v>
      </c>
      <c r="J3110">
        <v>7</v>
      </c>
      <c r="K3110" t="s">
        <v>1640</v>
      </c>
      <c r="L3110" t="s">
        <v>71</v>
      </c>
      <c r="N3110" t="s">
        <v>105</v>
      </c>
      <c r="O3110" t="s">
        <v>136</v>
      </c>
      <c r="P3110" t="s">
        <v>8326</v>
      </c>
      <c r="Q3110" s="1" t="s">
        <v>211</v>
      </c>
      <c r="R3110" t="s">
        <v>55</v>
      </c>
      <c r="S3110" t="s">
        <v>4761</v>
      </c>
      <c r="T3110" t="s">
        <v>77</v>
      </c>
      <c r="U3110" t="s">
        <v>1126</v>
      </c>
      <c r="V3110" t="s">
        <v>1646</v>
      </c>
      <c r="W3110" t="s">
        <v>77</v>
      </c>
      <c r="X3110" t="s">
        <v>211</v>
      </c>
      <c r="Y3110" t="str">
        <f>VLOOKUP(Q3110,[1]Feuil1!$A:$C,3,FALSE)</f>
        <v>Sciences Expérimentales</v>
      </c>
      <c r="Z3110" t="str">
        <f>VLOOKUP(Q3110,[1]Feuil1!$A:$E,5,FALSE)</f>
        <v xml:space="preserve">Scientifique </v>
      </c>
      <c r="AA3110" t="s">
        <v>94</v>
      </c>
      <c r="AB3110" t="s">
        <v>77</v>
      </c>
      <c r="AD3110" t="s">
        <v>62</v>
      </c>
      <c r="AE3110" t="s">
        <v>207</v>
      </c>
      <c r="AF3110" t="s">
        <v>120</v>
      </c>
      <c r="AG3110" t="s">
        <v>5982</v>
      </c>
      <c r="AH3110" t="s">
        <v>64</v>
      </c>
      <c r="AI3110" t="s">
        <v>99</v>
      </c>
      <c r="AJ3110" t="s">
        <v>3511</v>
      </c>
      <c r="AK3110">
        <v>8</v>
      </c>
    </row>
    <row r="3111" spans="1:37" x14ac:dyDescent="0.25">
      <c r="A3111">
        <v>3110</v>
      </c>
      <c r="B3111" t="s">
        <v>8360</v>
      </c>
      <c r="C3111" t="s">
        <v>68</v>
      </c>
      <c r="D3111" t="s">
        <v>84</v>
      </c>
      <c r="E3111" t="s">
        <v>292</v>
      </c>
      <c r="F3111" t="s">
        <v>293</v>
      </c>
      <c r="G3111" t="s">
        <v>87</v>
      </c>
      <c r="H3111">
        <v>13.209</v>
      </c>
      <c r="I3111">
        <v>11.24</v>
      </c>
      <c r="J3111">
        <v>12.224499999999999</v>
      </c>
      <c r="K3111" t="s">
        <v>294</v>
      </c>
      <c r="L3111" t="s">
        <v>135</v>
      </c>
      <c r="N3111" t="s">
        <v>45</v>
      </c>
      <c r="O3111" t="s">
        <v>136</v>
      </c>
      <c r="P3111" t="s">
        <v>7723</v>
      </c>
      <c r="Q3111" s="1" t="s">
        <v>211</v>
      </c>
      <c r="R3111" t="s">
        <v>254</v>
      </c>
      <c r="S3111" t="s">
        <v>5587</v>
      </c>
      <c r="T3111" t="s">
        <v>77</v>
      </c>
      <c r="U3111" t="s">
        <v>94</v>
      </c>
      <c r="V3111" t="s">
        <v>77</v>
      </c>
      <c r="W3111" t="s">
        <v>77</v>
      </c>
      <c r="X3111" t="s">
        <v>211</v>
      </c>
      <c r="Y3111" t="str">
        <f>VLOOKUP(Q3111,[1]Feuil1!$A:$C,3,FALSE)</f>
        <v>Sciences Expérimentales</v>
      </c>
      <c r="Z3111" t="str">
        <f>VLOOKUP(Q3111,[1]Feuil1!$A:$E,5,FALSE)</f>
        <v xml:space="preserve">Scientifique </v>
      </c>
      <c r="AA3111" t="s">
        <v>94</v>
      </c>
      <c r="AB3111" t="s">
        <v>77</v>
      </c>
      <c r="AC3111" t="s">
        <v>101</v>
      </c>
      <c r="AD3111" t="s">
        <v>62</v>
      </c>
      <c r="AE3111" t="s">
        <v>174</v>
      </c>
      <c r="AF3111" t="s">
        <v>174</v>
      </c>
      <c r="AG3111" t="s">
        <v>8361</v>
      </c>
      <c r="AH3111" t="s">
        <v>64</v>
      </c>
      <c r="AI3111" t="s">
        <v>122</v>
      </c>
      <c r="AJ3111" t="s">
        <v>1177</v>
      </c>
      <c r="AK3111">
        <v>54</v>
      </c>
    </row>
    <row r="3112" spans="1:37" x14ac:dyDescent="0.25">
      <c r="A3112">
        <v>3111</v>
      </c>
      <c r="B3112" t="s">
        <v>8362</v>
      </c>
      <c r="C3112" t="s">
        <v>68</v>
      </c>
      <c r="D3112" t="s">
        <v>84</v>
      </c>
      <c r="E3112" t="s">
        <v>292</v>
      </c>
      <c r="F3112" t="s">
        <v>293</v>
      </c>
      <c r="G3112" t="s">
        <v>87</v>
      </c>
      <c r="H3112">
        <v>13.6</v>
      </c>
      <c r="I3112">
        <v>11.598583333333334</v>
      </c>
      <c r="J3112">
        <v>12.599291666666666</v>
      </c>
      <c r="K3112" t="s">
        <v>294</v>
      </c>
      <c r="L3112" t="s">
        <v>135</v>
      </c>
      <c r="N3112" t="s">
        <v>45</v>
      </c>
      <c r="O3112" t="s">
        <v>136</v>
      </c>
      <c r="P3112" t="s">
        <v>7794</v>
      </c>
      <c r="Q3112" s="1" t="s">
        <v>211</v>
      </c>
      <c r="R3112" t="s">
        <v>254</v>
      </c>
      <c r="S3112" t="s">
        <v>3765</v>
      </c>
      <c r="T3112" t="s">
        <v>77</v>
      </c>
      <c r="U3112" t="s">
        <v>94</v>
      </c>
      <c r="V3112" t="s">
        <v>77</v>
      </c>
      <c r="W3112" t="s">
        <v>77</v>
      </c>
      <c r="X3112" t="s">
        <v>211</v>
      </c>
      <c r="Y3112" t="str">
        <f>VLOOKUP(Q3112,[1]Feuil1!$A:$C,3,FALSE)</f>
        <v>Sciences Expérimentales</v>
      </c>
      <c r="Z3112" t="str">
        <f>VLOOKUP(Q3112,[1]Feuil1!$A:$E,5,FALSE)</f>
        <v xml:space="preserve">Scientifique </v>
      </c>
      <c r="AA3112" t="s">
        <v>94</v>
      </c>
      <c r="AB3112" t="s">
        <v>77</v>
      </c>
      <c r="AC3112" t="s">
        <v>101</v>
      </c>
      <c r="AD3112" t="s">
        <v>62</v>
      </c>
      <c r="AE3112" t="s">
        <v>119</v>
      </c>
      <c r="AF3112" t="s">
        <v>78</v>
      </c>
      <c r="AG3112" t="s">
        <v>2048</v>
      </c>
      <c r="AH3112" t="s">
        <v>64</v>
      </c>
      <c r="AI3112" t="s">
        <v>65</v>
      </c>
      <c r="AJ3112" t="s">
        <v>3379</v>
      </c>
      <c r="AK3112">
        <v>32</v>
      </c>
    </row>
    <row r="3113" spans="1:37" x14ac:dyDescent="0.25">
      <c r="A3113">
        <v>3112</v>
      </c>
      <c r="B3113" t="s">
        <v>8363</v>
      </c>
      <c r="C3113" t="s">
        <v>68</v>
      </c>
      <c r="D3113" t="s">
        <v>84</v>
      </c>
      <c r="E3113" t="s">
        <v>292</v>
      </c>
      <c r="F3113" t="s">
        <v>293</v>
      </c>
      <c r="G3113" t="s">
        <v>87</v>
      </c>
      <c r="H3113">
        <v>11.005000000000001</v>
      </c>
      <c r="I3113">
        <v>10.776833333333332</v>
      </c>
      <c r="J3113">
        <v>10.890916666666666</v>
      </c>
      <c r="K3113" t="s">
        <v>294</v>
      </c>
      <c r="L3113" t="s">
        <v>71</v>
      </c>
      <c r="N3113" t="s">
        <v>45</v>
      </c>
      <c r="O3113" t="s">
        <v>136</v>
      </c>
      <c r="P3113" t="s">
        <v>8364</v>
      </c>
      <c r="Q3113" s="1" t="s">
        <v>211</v>
      </c>
      <c r="R3113" t="s">
        <v>89</v>
      </c>
      <c r="S3113" t="s">
        <v>2682</v>
      </c>
      <c r="T3113" t="s">
        <v>77</v>
      </c>
      <c r="U3113" t="s">
        <v>94</v>
      </c>
      <c r="V3113" t="s">
        <v>77</v>
      </c>
      <c r="W3113" t="s">
        <v>77</v>
      </c>
      <c r="X3113" t="s">
        <v>211</v>
      </c>
      <c r="Y3113" t="str">
        <f>VLOOKUP(Q3113,[1]Feuil1!$A:$C,3,FALSE)</f>
        <v>Sciences Expérimentales</v>
      </c>
      <c r="Z3113" t="str">
        <f>VLOOKUP(Q3113,[1]Feuil1!$A:$E,5,FALSE)</f>
        <v xml:space="preserve">Scientifique </v>
      </c>
      <c r="AA3113" t="s">
        <v>94</v>
      </c>
      <c r="AB3113" t="s">
        <v>77</v>
      </c>
      <c r="AD3113" t="s">
        <v>62</v>
      </c>
      <c r="AE3113" t="s">
        <v>78</v>
      </c>
      <c r="AF3113" t="s">
        <v>120</v>
      </c>
      <c r="AG3113" t="s">
        <v>8365</v>
      </c>
      <c r="AH3113" t="s">
        <v>64</v>
      </c>
      <c r="AI3113" t="s">
        <v>65</v>
      </c>
      <c r="AJ3113" t="s">
        <v>188</v>
      </c>
      <c r="AK3113">
        <v>34</v>
      </c>
    </row>
    <row r="3114" spans="1:37" x14ac:dyDescent="0.25">
      <c r="A3114">
        <v>3113</v>
      </c>
      <c r="B3114" t="s">
        <v>8366</v>
      </c>
      <c r="C3114" t="s">
        <v>68</v>
      </c>
      <c r="D3114" t="s">
        <v>2057</v>
      </c>
      <c r="E3114" t="s">
        <v>2058</v>
      </c>
      <c r="F3114" t="s">
        <v>2058</v>
      </c>
      <c r="G3114" t="s">
        <v>2059</v>
      </c>
      <c r="H3114">
        <v>12.578000000000003</v>
      </c>
      <c r="I3114">
        <v>13.591666666666667</v>
      </c>
      <c r="J3114">
        <v>13.084833333333336</v>
      </c>
      <c r="K3114" t="s">
        <v>2060</v>
      </c>
      <c r="L3114" t="s">
        <v>135</v>
      </c>
      <c r="N3114" t="s">
        <v>105</v>
      </c>
      <c r="O3114" t="s">
        <v>136</v>
      </c>
      <c r="P3114" t="s">
        <v>7949</v>
      </c>
      <c r="Q3114" s="1" t="s">
        <v>211</v>
      </c>
      <c r="R3114" t="s">
        <v>254</v>
      </c>
      <c r="S3114" t="s">
        <v>2562</v>
      </c>
      <c r="T3114" t="s">
        <v>77</v>
      </c>
      <c r="U3114" t="s">
        <v>94</v>
      </c>
      <c r="V3114" t="s">
        <v>77</v>
      </c>
      <c r="W3114" t="s">
        <v>77</v>
      </c>
      <c r="X3114" t="s">
        <v>211</v>
      </c>
      <c r="Y3114" t="str">
        <f>VLOOKUP(Q3114,[1]Feuil1!$A:$C,3,FALSE)</f>
        <v>Sciences Expérimentales</v>
      </c>
      <c r="Z3114" t="str">
        <f>VLOOKUP(Q3114,[1]Feuil1!$A:$E,5,FALSE)</f>
        <v xml:space="preserve">Scientifique </v>
      </c>
      <c r="AA3114" t="s">
        <v>94</v>
      </c>
      <c r="AB3114" t="s">
        <v>77</v>
      </c>
      <c r="AD3114" t="s">
        <v>62</v>
      </c>
      <c r="AE3114" t="s">
        <v>78</v>
      </c>
      <c r="AF3114" t="s">
        <v>120</v>
      </c>
      <c r="AG3114" t="s">
        <v>8367</v>
      </c>
      <c r="AH3114" t="s">
        <v>80</v>
      </c>
      <c r="AI3114" t="s">
        <v>99</v>
      </c>
      <c r="AJ3114" t="s">
        <v>8368</v>
      </c>
    </row>
    <row r="3115" spans="1:37" x14ac:dyDescent="0.25">
      <c r="A3115">
        <v>3114</v>
      </c>
      <c r="B3115" t="s">
        <v>8369</v>
      </c>
      <c r="C3115" t="s">
        <v>68</v>
      </c>
      <c r="D3115" t="s">
        <v>58</v>
      </c>
      <c r="E3115" t="s">
        <v>2689</v>
      </c>
      <c r="F3115" t="s">
        <v>133</v>
      </c>
      <c r="G3115" t="s">
        <v>43</v>
      </c>
      <c r="H3115">
        <v>14.210476190476189</v>
      </c>
      <c r="I3115">
        <v>12.831428571428573</v>
      </c>
      <c r="J3115">
        <v>13.52095238095238</v>
      </c>
      <c r="K3115" t="s">
        <v>471</v>
      </c>
      <c r="L3115" t="s">
        <v>135</v>
      </c>
      <c r="N3115" t="s">
        <v>105</v>
      </c>
      <c r="O3115" t="s">
        <v>136</v>
      </c>
      <c r="P3115" t="s">
        <v>7023</v>
      </c>
      <c r="Q3115" s="1" t="s">
        <v>410</v>
      </c>
      <c r="R3115" t="s">
        <v>89</v>
      </c>
      <c r="S3115" t="s">
        <v>2248</v>
      </c>
      <c r="T3115" t="s">
        <v>77</v>
      </c>
      <c r="U3115" t="s">
        <v>94</v>
      </c>
      <c r="V3115" t="s">
        <v>785</v>
      </c>
      <c r="W3115" t="s">
        <v>77</v>
      </c>
      <c r="X3115" t="s">
        <v>60</v>
      </c>
      <c r="Y3115" t="str">
        <f>VLOOKUP(Q3115,[1]Feuil1!$A:$C,3,FALSE)</f>
        <v>Sciences Economiques et de Gestion</v>
      </c>
      <c r="Z3115" t="str">
        <f>VLOOKUP(Q3115,[1]Feuil1!$A:$E,5,FALSE)</f>
        <v xml:space="preserve">Economie et gestion </v>
      </c>
      <c r="AA3115" t="s">
        <v>94</v>
      </c>
      <c r="AB3115" t="s">
        <v>77</v>
      </c>
      <c r="AD3115" t="s">
        <v>62</v>
      </c>
      <c r="AE3115" t="s">
        <v>78</v>
      </c>
      <c r="AF3115" t="s">
        <v>634</v>
      </c>
      <c r="AG3115" t="s">
        <v>8370</v>
      </c>
      <c r="AH3115" t="s">
        <v>80</v>
      </c>
      <c r="AI3115" t="s">
        <v>345</v>
      </c>
      <c r="AJ3115" t="s">
        <v>1303</v>
      </c>
      <c r="AK3115">
        <v>5</v>
      </c>
    </row>
    <row r="3116" spans="1:37" x14ac:dyDescent="0.25">
      <c r="A3116">
        <v>3115</v>
      </c>
      <c r="B3116" t="s">
        <v>8371</v>
      </c>
      <c r="C3116" t="s">
        <v>68</v>
      </c>
      <c r="D3116" t="s">
        <v>2057</v>
      </c>
      <c r="E3116" t="s">
        <v>2058</v>
      </c>
      <c r="F3116" t="s">
        <v>2058</v>
      </c>
      <c r="G3116" t="s">
        <v>2059</v>
      </c>
      <c r="H3116">
        <v>9.2233333333333345</v>
      </c>
      <c r="I3116">
        <v>7.9450000000000003</v>
      </c>
      <c r="J3116">
        <v>8.5841666666666683</v>
      </c>
      <c r="K3116" t="s">
        <v>2110</v>
      </c>
      <c r="N3116" t="s">
        <v>45</v>
      </c>
      <c r="O3116" t="s">
        <v>136</v>
      </c>
      <c r="P3116" t="s">
        <v>5010</v>
      </c>
      <c r="Q3116" s="1" t="s">
        <v>211</v>
      </c>
      <c r="R3116" t="s">
        <v>254</v>
      </c>
      <c r="S3116" t="s">
        <v>8372</v>
      </c>
      <c r="T3116" t="s">
        <v>77</v>
      </c>
      <c r="U3116" t="s">
        <v>94</v>
      </c>
      <c r="V3116" t="s">
        <v>77</v>
      </c>
      <c r="W3116" t="s">
        <v>77</v>
      </c>
      <c r="X3116" t="s">
        <v>211</v>
      </c>
      <c r="Y3116" t="str">
        <f>VLOOKUP(Q3116,[1]Feuil1!$A:$C,3,FALSE)</f>
        <v>Sciences Expérimentales</v>
      </c>
      <c r="Z3116" t="str">
        <f>VLOOKUP(Q3116,[1]Feuil1!$A:$E,5,FALSE)</f>
        <v xml:space="preserve">Scientifique </v>
      </c>
      <c r="AA3116" t="s">
        <v>94</v>
      </c>
      <c r="AB3116" t="s">
        <v>77</v>
      </c>
      <c r="AD3116" t="s">
        <v>46</v>
      </c>
      <c r="AE3116" t="s">
        <v>168</v>
      </c>
      <c r="AF3116" t="s">
        <v>120</v>
      </c>
      <c r="AG3116" t="s">
        <v>5805</v>
      </c>
      <c r="AH3116" t="s">
        <v>64</v>
      </c>
      <c r="AI3116" t="s">
        <v>65</v>
      </c>
      <c r="AJ3116" t="s">
        <v>5494</v>
      </c>
    </row>
    <row r="3117" spans="1:37" x14ac:dyDescent="0.25">
      <c r="A3117">
        <v>3116</v>
      </c>
      <c r="B3117" t="s">
        <v>8373</v>
      </c>
      <c r="C3117" t="s">
        <v>68</v>
      </c>
      <c r="D3117" t="s">
        <v>84</v>
      </c>
      <c r="E3117" t="s">
        <v>85</v>
      </c>
      <c r="F3117" t="s">
        <v>154</v>
      </c>
      <c r="G3117" t="s">
        <v>87</v>
      </c>
      <c r="H3117">
        <v>9.9725000000000001</v>
      </c>
      <c r="I3117">
        <v>10.315</v>
      </c>
      <c r="J3117">
        <v>10.143750000000001</v>
      </c>
      <c r="K3117" t="s">
        <v>471</v>
      </c>
      <c r="L3117" t="s">
        <v>71</v>
      </c>
      <c r="N3117" t="s">
        <v>45</v>
      </c>
      <c r="O3117" t="s">
        <v>52</v>
      </c>
      <c r="P3117" t="s">
        <v>8374</v>
      </c>
      <c r="Q3117" s="1" t="s">
        <v>211</v>
      </c>
      <c r="R3117" t="s">
        <v>55</v>
      </c>
      <c r="S3117" t="s">
        <v>3726</v>
      </c>
      <c r="T3117" t="s">
        <v>77</v>
      </c>
      <c r="U3117" t="s">
        <v>94</v>
      </c>
      <c r="V3117" t="s">
        <v>75</v>
      </c>
      <c r="W3117" t="s">
        <v>77</v>
      </c>
      <c r="X3117" t="s">
        <v>211</v>
      </c>
      <c r="Y3117" t="str">
        <f>VLOOKUP(Q3117,[1]Feuil1!$A:$C,3,FALSE)</f>
        <v>Sciences Expérimentales</v>
      </c>
      <c r="Z3117" t="str">
        <f>VLOOKUP(Q3117,[1]Feuil1!$A:$E,5,FALSE)</f>
        <v xml:space="preserve">Scientifique </v>
      </c>
      <c r="AA3117" t="s">
        <v>94</v>
      </c>
      <c r="AB3117" t="s">
        <v>77</v>
      </c>
      <c r="AD3117" t="s">
        <v>62</v>
      </c>
      <c r="AE3117" t="s">
        <v>174</v>
      </c>
      <c r="AF3117" t="s">
        <v>634</v>
      </c>
      <c r="AG3117" t="s">
        <v>8375</v>
      </c>
      <c r="AH3117" t="s">
        <v>80</v>
      </c>
      <c r="AI3117" t="s">
        <v>285</v>
      </c>
      <c r="AJ3117" t="s">
        <v>286</v>
      </c>
    </row>
    <row r="3118" spans="1:37" x14ac:dyDescent="0.25">
      <c r="A3118">
        <v>3117</v>
      </c>
      <c r="B3118" t="s">
        <v>8376</v>
      </c>
      <c r="C3118" t="s">
        <v>68</v>
      </c>
      <c r="D3118" t="s">
        <v>2057</v>
      </c>
      <c r="E3118" t="s">
        <v>2058</v>
      </c>
      <c r="F3118" t="s">
        <v>2058</v>
      </c>
      <c r="G3118" t="s">
        <v>2059</v>
      </c>
      <c r="H3118">
        <v>12.275333333333334</v>
      </c>
      <c r="I3118">
        <v>11.249000000000001</v>
      </c>
      <c r="J3118">
        <v>11.762166666666667</v>
      </c>
      <c r="K3118" t="s">
        <v>2060</v>
      </c>
      <c r="L3118" t="s">
        <v>71</v>
      </c>
      <c r="N3118" t="s">
        <v>45</v>
      </c>
      <c r="O3118" t="s">
        <v>136</v>
      </c>
      <c r="P3118" t="s">
        <v>7895</v>
      </c>
      <c r="Q3118" s="1" t="s">
        <v>211</v>
      </c>
      <c r="R3118" t="s">
        <v>254</v>
      </c>
      <c r="S3118" t="s">
        <v>5379</v>
      </c>
      <c r="T3118" t="s">
        <v>77</v>
      </c>
      <c r="U3118" t="s">
        <v>94</v>
      </c>
      <c r="V3118" t="s">
        <v>77</v>
      </c>
      <c r="W3118" t="s">
        <v>77</v>
      </c>
      <c r="X3118" t="s">
        <v>211</v>
      </c>
      <c r="Y3118" t="str">
        <f>VLOOKUP(Q3118,[1]Feuil1!$A:$C,3,FALSE)</f>
        <v>Sciences Expérimentales</v>
      </c>
      <c r="Z3118" t="str">
        <f>VLOOKUP(Q3118,[1]Feuil1!$A:$E,5,FALSE)</f>
        <v xml:space="preserve">Scientifique </v>
      </c>
      <c r="AA3118" t="s">
        <v>94</v>
      </c>
      <c r="AB3118" t="s">
        <v>77</v>
      </c>
      <c r="AD3118" t="s">
        <v>62</v>
      </c>
      <c r="AE3118" t="s">
        <v>119</v>
      </c>
      <c r="AF3118" t="s">
        <v>78</v>
      </c>
      <c r="AG3118" t="s">
        <v>6788</v>
      </c>
      <c r="AH3118" t="s">
        <v>64</v>
      </c>
      <c r="AI3118" t="s">
        <v>111</v>
      </c>
      <c r="AJ3118" t="s">
        <v>112</v>
      </c>
      <c r="AK3118">
        <v>14</v>
      </c>
    </row>
    <row r="3119" spans="1:37" x14ac:dyDescent="0.25">
      <c r="A3119">
        <v>3118</v>
      </c>
      <c r="B3119" t="s">
        <v>8377</v>
      </c>
      <c r="C3119" t="s">
        <v>68</v>
      </c>
      <c r="D3119" t="s">
        <v>84</v>
      </c>
      <c r="E3119" t="s">
        <v>1654</v>
      </c>
      <c r="F3119" t="s">
        <v>293</v>
      </c>
      <c r="G3119" t="s">
        <v>87</v>
      </c>
      <c r="H3119">
        <v>11.407499999999999</v>
      </c>
      <c r="I3119">
        <v>6.9100833333333327</v>
      </c>
      <c r="J3119">
        <v>9.1587916666666658</v>
      </c>
      <c r="K3119" t="s">
        <v>1674</v>
      </c>
      <c r="N3119" t="s">
        <v>45</v>
      </c>
      <c r="O3119" t="s">
        <v>136</v>
      </c>
      <c r="P3119" t="s">
        <v>8378</v>
      </c>
      <c r="Q3119" s="1" t="s">
        <v>211</v>
      </c>
      <c r="R3119" t="s">
        <v>71</v>
      </c>
      <c r="S3119" t="s">
        <v>4156</v>
      </c>
      <c r="T3119" t="s">
        <v>77</v>
      </c>
      <c r="U3119" t="s">
        <v>94</v>
      </c>
      <c r="V3119" t="s">
        <v>77</v>
      </c>
      <c r="W3119" t="s">
        <v>77</v>
      </c>
      <c r="X3119" t="s">
        <v>211</v>
      </c>
      <c r="Y3119" t="str">
        <f>VLOOKUP(Q3119,[1]Feuil1!$A:$C,3,FALSE)</f>
        <v>Sciences Expérimentales</v>
      </c>
      <c r="Z3119" t="str">
        <f>VLOOKUP(Q3119,[1]Feuil1!$A:$E,5,FALSE)</f>
        <v xml:space="preserve">Scientifique </v>
      </c>
      <c r="AA3119" t="s">
        <v>94</v>
      </c>
      <c r="AB3119" t="s">
        <v>77</v>
      </c>
      <c r="AD3119" t="s">
        <v>46</v>
      </c>
      <c r="AE3119" t="s">
        <v>119</v>
      </c>
      <c r="AF3119" t="s">
        <v>78</v>
      </c>
      <c r="AG3119" t="s">
        <v>8379</v>
      </c>
      <c r="AH3119" t="s">
        <v>64</v>
      </c>
      <c r="AI3119" t="s">
        <v>65</v>
      </c>
      <c r="AJ3119" t="s">
        <v>66</v>
      </c>
    </row>
    <row r="3120" spans="1:37" x14ac:dyDescent="0.25">
      <c r="A3120">
        <v>3119</v>
      </c>
      <c r="B3120" t="s">
        <v>8380</v>
      </c>
      <c r="C3120" t="s">
        <v>68</v>
      </c>
      <c r="D3120" t="s">
        <v>58</v>
      </c>
      <c r="E3120" t="s">
        <v>1532</v>
      </c>
      <c r="F3120" t="s">
        <v>154</v>
      </c>
      <c r="G3120" t="s">
        <v>87</v>
      </c>
      <c r="H3120">
        <v>16.100000000000001</v>
      </c>
      <c r="I3120">
        <v>16.600000000000001</v>
      </c>
      <c r="J3120">
        <v>16.350000000000001</v>
      </c>
      <c r="K3120" t="s">
        <v>62</v>
      </c>
      <c r="L3120" t="s">
        <v>115</v>
      </c>
      <c r="N3120" t="s">
        <v>105</v>
      </c>
      <c r="O3120" t="s">
        <v>52</v>
      </c>
      <c r="P3120" t="s">
        <v>8381</v>
      </c>
      <c r="Q3120" s="1" t="s">
        <v>410</v>
      </c>
      <c r="R3120" t="s">
        <v>254</v>
      </c>
      <c r="S3120" t="s">
        <v>7123</v>
      </c>
      <c r="T3120" t="s">
        <v>77</v>
      </c>
      <c r="U3120" t="s">
        <v>94</v>
      </c>
      <c r="V3120" t="s">
        <v>75</v>
      </c>
      <c r="W3120" t="s">
        <v>77</v>
      </c>
      <c r="X3120" t="s">
        <v>60</v>
      </c>
      <c r="Y3120" t="str">
        <f>VLOOKUP(Q3120,[1]Feuil1!$A:$C,3,FALSE)</f>
        <v>Sciences Economiques et de Gestion</v>
      </c>
      <c r="Z3120" t="str">
        <f>VLOOKUP(Q3120,[1]Feuil1!$A:$E,5,FALSE)</f>
        <v xml:space="preserve">Economie et gestion </v>
      </c>
      <c r="AA3120" t="s">
        <v>94</v>
      </c>
      <c r="AB3120" t="s">
        <v>77</v>
      </c>
      <c r="AC3120" t="s">
        <v>101</v>
      </c>
      <c r="AD3120" t="s">
        <v>62</v>
      </c>
      <c r="AE3120" t="s">
        <v>119</v>
      </c>
      <c r="AF3120" t="s">
        <v>78</v>
      </c>
      <c r="AG3120" t="s">
        <v>7734</v>
      </c>
      <c r="AH3120" t="s">
        <v>64</v>
      </c>
      <c r="AI3120" t="s">
        <v>65</v>
      </c>
      <c r="AJ3120" t="s">
        <v>303</v>
      </c>
      <c r="AK3120">
        <v>25</v>
      </c>
    </row>
    <row r="3121" spans="1:37" x14ac:dyDescent="0.25">
      <c r="A3121">
        <v>3120</v>
      </c>
      <c r="B3121" t="s">
        <v>8382</v>
      </c>
      <c r="C3121" t="s">
        <v>68</v>
      </c>
      <c r="D3121" t="s">
        <v>40</v>
      </c>
      <c r="E3121" t="s">
        <v>494</v>
      </c>
      <c r="F3121" t="s">
        <v>49</v>
      </c>
      <c r="G3121" t="s">
        <v>50</v>
      </c>
      <c r="H3121">
        <v>14.488333333333333</v>
      </c>
      <c r="I3121">
        <v>11.316666666666666</v>
      </c>
      <c r="J3121">
        <v>12.9025</v>
      </c>
      <c r="K3121" t="s">
        <v>114</v>
      </c>
      <c r="L3121" t="s">
        <v>89</v>
      </c>
      <c r="N3121" t="s">
        <v>105</v>
      </c>
      <c r="O3121" t="s">
        <v>52</v>
      </c>
      <c r="P3121" t="s">
        <v>1523</v>
      </c>
      <c r="Q3121" s="1" t="s">
        <v>410</v>
      </c>
      <c r="R3121" t="s">
        <v>55</v>
      </c>
      <c r="T3121" t="s">
        <v>97</v>
      </c>
      <c r="U3121" t="s">
        <v>58</v>
      </c>
      <c r="V3121" t="s">
        <v>75</v>
      </c>
      <c r="W3121" t="s">
        <v>97</v>
      </c>
      <c r="X3121" t="s">
        <v>60</v>
      </c>
      <c r="Y3121" t="str">
        <f>VLOOKUP(Q3121,[1]Feuil1!$A:$C,3,FALSE)</f>
        <v>Sciences Economiques et de Gestion</v>
      </c>
      <c r="Z3121" t="str">
        <f>VLOOKUP(Q3121,[1]Feuil1!$A:$E,5,FALSE)</f>
        <v xml:space="preserve">Economie et gestion </v>
      </c>
      <c r="AA3121" t="s">
        <v>58</v>
      </c>
      <c r="AB3121" t="s">
        <v>77</v>
      </c>
      <c r="AD3121" t="s">
        <v>62</v>
      </c>
      <c r="AE3121" t="s">
        <v>119</v>
      </c>
      <c r="AF3121" t="s">
        <v>78</v>
      </c>
      <c r="AG3121" t="s">
        <v>8383</v>
      </c>
      <c r="AH3121" t="s">
        <v>64</v>
      </c>
      <c r="AI3121" t="s">
        <v>65</v>
      </c>
      <c r="AJ3121" t="s">
        <v>66</v>
      </c>
    </row>
    <row r="3122" spans="1:37" x14ac:dyDescent="0.25">
      <c r="A3122">
        <v>3121</v>
      </c>
      <c r="B3122" t="s">
        <v>8384</v>
      </c>
      <c r="C3122" t="s">
        <v>68</v>
      </c>
      <c r="D3122" t="s">
        <v>84</v>
      </c>
      <c r="E3122" t="s">
        <v>85</v>
      </c>
      <c r="F3122" t="s">
        <v>154</v>
      </c>
      <c r="G3122" t="s">
        <v>87</v>
      </c>
      <c r="H3122">
        <v>9.0950000000000006</v>
      </c>
      <c r="I3122">
        <v>11.095000000000001</v>
      </c>
      <c r="J3122">
        <v>10.095000000000001</v>
      </c>
      <c r="K3122" t="s">
        <v>471</v>
      </c>
      <c r="L3122" t="s">
        <v>71</v>
      </c>
      <c r="N3122" t="s">
        <v>105</v>
      </c>
      <c r="O3122" t="s">
        <v>52</v>
      </c>
      <c r="P3122" t="s">
        <v>7505</v>
      </c>
      <c r="Q3122" s="1" t="s">
        <v>1425</v>
      </c>
      <c r="R3122" t="s">
        <v>71</v>
      </c>
      <c r="S3122" t="s">
        <v>778</v>
      </c>
      <c r="T3122" t="s">
        <v>77</v>
      </c>
      <c r="U3122" t="s">
        <v>94</v>
      </c>
      <c r="V3122" t="s">
        <v>75</v>
      </c>
      <c r="W3122" t="s">
        <v>77</v>
      </c>
      <c r="X3122" t="s">
        <v>186</v>
      </c>
      <c r="Y3122" t="str">
        <f>VLOOKUP(Q3122,[1]Feuil1!$A:$C,3,FALSE)</f>
        <v xml:space="preserve">Science mathématique </v>
      </c>
      <c r="Z3122" t="str">
        <f>VLOOKUP(Q3122,[1]Feuil1!$A:$E,5,FALSE)</f>
        <v xml:space="preserve">Scientifique </v>
      </c>
      <c r="AA3122" t="s">
        <v>94</v>
      </c>
      <c r="AB3122" t="s">
        <v>77</v>
      </c>
      <c r="AD3122" t="s">
        <v>62</v>
      </c>
      <c r="AE3122" t="s">
        <v>78</v>
      </c>
      <c r="AF3122" t="s">
        <v>78</v>
      </c>
      <c r="AG3122" t="s">
        <v>8385</v>
      </c>
      <c r="AH3122" t="s">
        <v>64</v>
      </c>
      <c r="AI3122" t="s">
        <v>65</v>
      </c>
      <c r="AJ3122" t="s">
        <v>66</v>
      </c>
    </row>
    <row r="3123" spans="1:37" x14ac:dyDescent="0.25">
      <c r="A3123">
        <v>3122</v>
      </c>
      <c r="B3123" t="s">
        <v>8386</v>
      </c>
      <c r="C3123" t="s">
        <v>68</v>
      </c>
      <c r="D3123" t="s">
        <v>2057</v>
      </c>
      <c r="E3123" t="s">
        <v>2058</v>
      </c>
      <c r="F3123" t="s">
        <v>2058</v>
      </c>
      <c r="G3123" t="s">
        <v>2059</v>
      </c>
      <c r="H3123">
        <v>12.578800000000001</v>
      </c>
      <c r="I3123">
        <v>14.401666666666666</v>
      </c>
      <c r="J3123">
        <v>13.490233333333334</v>
      </c>
      <c r="K3123" t="s">
        <v>2060</v>
      </c>
      <c r="L3123" t="s">
        <v>135</v>
      </c>
      <c r="N3123" t="s">
        <v>105</v>
      </c>
      <c r="O3123" t="s">
        <v>136</v>
      </c>
      <c r="P3123" t="s">
        <v>7076</v>
      </c>
      <c r="Q3123" s="1" t="s">
        <v>211</v>
      </c>
      <c r="R3123" t="s">
        <v>89</v>
      </c>
      <c r="S3123" t="s">
        <v>528</v>
      </c>
      <c r="T3123" t="s">
        <v>77</v>
      </c>
      <c r="U3123" t="s">
        <v>94</v>
      </c>
      <c r="V3123" t="s">
        <v>77</v>
      </c>
      <c r="W3123" t="s">
        <v>77</v>
      </c>
      <c r="X3123" t="s">
        <v>211</v>
      </c>
      <c r="Y3123" t="str">
        <f>VLOOKUP(Q3123,[1]Feuil1!$A:$C,3,FALSE)</f>
        <v>Sciences Expérimentales</v>
      </c>
      <c r="Z3123" t="str">
        <f>VLOOKUP(Q3123,[1]Feuil1!$A:$E,5,FALSE)</f>
        <v xml:space="preserve">Scientifique </v>
      </c>
      <c r="AA3123" t="s">
        <v>94</v>
      </c>
      <c r="AB3123" t="s">
        <v>77</v>
      </c>
      <c r="AD3123" t="s">
        <v>62</v>
      </c>
      <c r="AE3123" t="s">
        <v>168</v>
      </c>
      <c r="AF3123" t="s">
        <v>120</v>
      </c>
      <c r="AG3123" t="s">
        <v>1871</v>
      </c>
      <c r="AH3123" t="s">
        <v>64</v>
      </c>
      <c r="AI3123" t="s">
        <v>111</v>
      </c>
      <c r="AJ3123" t="s">
        <v>852</v>
      </c>
      <c r="AK3123">
        <v>10</v>
      </c>
    </row>
    <row r="3124" spans="1:37" x14ac:dyDescent="0.25">
      <c r="A3124">
        <v>3123</v>
      </c>
      <c r="B3124" t="s">
        <v>8387</v>
      </c>
      <c r="C3124" t="s">
        <v>68</v>
      </c>
      <c r="D3124" t="s">
        <v>2057</v>
      </c>
      <c r="E3124" t="s">
        <v>2058</v>
      </c>
      <c r="F3124" t="s">
        <v>2058</v>
      </c>
      <c r="G3124" t="s">
        <v>2059</v>
      </c>
      <c r="H3124">
        <v>11.284133333333335</v>
      </c>
      <c r="I3124">
        <v>12.683333333333332</v>
      </c>
      <c r="J3124">
        <v>11.983733333333333</v>
      </c>
      <c r="K3124" t="s">
        <v>2060</v>
      </c>
      <c r="L3124" t="s">
        <v>71</v>
      </c>
      <c r="N3124" t="s">
        <v>105</v>
      </c>
      <c r="O3124" t="s">
        <v>136</v>
      </c>
      <c r="P3124" t="s">
        <v>6733</v>
      </c>
      <c r="Q3124" s="1" t="s">
        <v>211</v>
      </c>
      <c r="R3124" t="s">
        <v>89</v>
      </c>
      <c r="S3124" t="s">
        <v>759</v>
      </c>
      <c r="T3124" t="s">
        <v>77</v>
      </c>
      <c r="U3124" t="s">
        <v>94</v>
      </c>
      <c r="V3124" t="s">
        <v>77</v>
      </c>
      <c r="W3124" t="s">
        <v>77</v>
      </c>
      <c r="X3124" t="s">
        <v>211</v>
      </c>
      <c r="Y3124" t="str">
        <f>VLOOKUP(Q3124,[1]Feuil1!$A:$C,3,FALSE)</f>
        <v>Sciences Expérimentales</v>
      </c>
      <c r="Z3124" t="str">
        <f>VLOOKUP(Q3124,[1]Feuil1!$A:$E,5,FALSE)</f>
        <v xml:space="preserve">Scientifique </v>
      </c>
      <c r="AA3124" t="s">
        <v>94</v>
      </c>
      <c r="AB3124" t="s">
        <v>77</v>
      </c>
      <c r="AD3124" t="s">
        <v>62</v>
      </c>
      <c r="AE3124" t="s">
        <v>197</v>
      </c>
      <c r="AF3124" t="s">
        <v>120</v>
      </c>
      <c r="AG3124" t="s">
        <v>8388</v>
      </c>
      <c r="AH3124" t="s">
        <v>64</v>
      </c>
      <c r="AI3124" t="s">
        <v>65</v>
      </c>
      <c r="AJ3124" t="s">
        <v>188</v>
      </c>
    </row>
    <row r="3125" spans="1:37" x14ac:dyDescent="0.25">
      <c r="A3125">
        <v>3124</v>
      </c>
      <c r="B3125" t="s">
        <v>8389</v>
      </c>
      <c r="C3125" t="s">
        <v>68</v>
      </c>
      <c r="D3125" t="s">
        <v>2057</v>
      </c>
      <c r="E3125" t="s">
        <v>2058</v>
      </c>
      <c r="F3125" t="s">
        <v>2058</v>
      </c>
      <c r="G3125" t="s">
        <v>2059</v>
      </c>
      <c r="H3125">
        <v>13.608000000000002</v>
      </c>
      <c r="I3125">
        <v>13.410833333333334</v>
      </c>
      <c r="J3125">
        <v>13.509416666666667</v>
      </c>
      <c r="K3125" t="s">
        <v>2060</v>
      </c>
      <c r="L3125" t="s">
        <v>135</v>
      </c>
      <c r="N3125" t="s">
        <v>45</v>
      </c>
      <c r="O3125" t="s">
        <v>136</v>
      </c>
      <c r="P3125" t="s">
        <v>5676</v>
      </c>
      <c r="Q3125" s="1" t="s">
        <v>211</v>
      </c>
      <c r="R3125" t="s">
        <v>254</v>
      </c>
      <c r="S3125" t="s">
        <v>8390</v>
      </c>
      <c r="T3125" t="s">
        <v>77</v>
      </c>
      <c r="V3125" t="s">
        <v>1646</v>
      </c>
      <c r="W3125" t="s">
        <v>77</v>
      </c>
      <c r="X3125" t="s">
        <v>211</v>
      </c>
      <c r="Y3125" t="str">
        <f>VLOOKUP(Q3125,[1]Feuil1!$A:$C,3,FALSE)</f>
        <v>Sciences Expérimentales</v>
      </c>
      <c r="Z3125" t="str">
        <f>VLOOKUP(Q3125,[1]Feuil1!$A:$E,5,FALSE)</f>
        <v xml:space="preserve">Scientifique </v>
      </c>
      <c r="AB3125" t="s">
        <v>77</v>
      </c>
      <c r="AD3125" t="s">
        <v>62</v>
      </c>
      <c r="AE3125" t="s">
        <v>207</v>
      </c>
      <c r="AF3125" t="s">
        <v>120</v>
      </c>
      <c r="AG3125" t="s">
        <v>4431</v>
      </c>
      <c r="AH3125" t="s">
        <v>64</v>
      </c>
      <c r="AI3125" t="s">
        <v>122</v>
      </c>
      <c r="AJ3125" t="s">
        <v>488</v>
      </c>
      <c r="AK3125">
        <v>6</v>
      </c>
    </row>
    <row r="3126" spans="1:37" x14ac:dyDescent="0.25">
      <c r="A3126">
        <v>3125</v>
      </c>
      <c r="B3126" t="s">
        <v>8391</v>
      </c>
      <c r="C3126" t="s">
        <v>68</v>
      </c>
      <c r="D3126" t="s">
        <v>58</v>
      </c>
      <c r="E3126" t="s">
        <v>1124</v>
      </c>
      <c r="F3126" t="s">
        <v>49</v>
      </c>
      <c r="G3126" t="s">
        <v>50</v>
      </c>
      <c r="H3126">
        <v>11.666666666666668</v>
      </c>
      <c r="I3126">
        <v>11.666666666666668</v>
      </c>
      <c r="J3126">
        <v>11.666666666666668</v>
      </c>
      <c r="K3126" t="s">
        <v>1640</v>
      </c>
      <c r="L3126" t="s">
        <v>89</v>
      </c>
      <c r="N3126" t="s">
        <v>105</v>
      </c>
      <c r="O3126" t="s">
        <v>136</v>
      </c>
      <c r="P3126" t="s">
        <v>7826</v>
      </c>
      <c r="Q3126" s="1" t="s">
        <v>410</v>
      </c>
      <c r="R3126" t="s">
        <v>89</v>
      </c>
      <c r="S3126" t="s">
        <v>7552</v>
      </c>
      <c r="T3126" t="s">
        <v>77</v>
      </c>
      <c r="U3126" t="s">
        <v>1126</v>
      </c>
      <c r="V3126" t="s">
        <v>1646</v>
      </c>
      <c r="W3126" t="s">
        <v>77</v>
      </c>
      <c r="X3126" t="s">
        <v>60</v>
      </c>
      <c r="Y3126" t="str">
        <f>VLOOKUP(Q3126,[1]Feuil1!$A:$C,3,FALSE)</f>
        <v>Sciences Economiques et de Gestion</v>
      </c>
      <c r="Z3126" t="str">
        <f>VLOOKUP(Q3126,[1]Feuil1!$A:$E,5,FALSE)</f>
        <v xml:space="preserve">Economie et gestion </v>
      </c>
      <c r="AA3126" t="s">
        <v>94</v>
      </c>
      <c r="AB3126" t="s">
        <v>77</v>
      </c>
      <c r="AD3126" t="s">
        <v>62</v>
      </c>
      <c r="AG3126" t="s">
        <v>8392</v>
      </c>
      <c r="AH3126" t="s">
        <v>64</v>
      </c>
      <c r="AK3126">
        <v>19</v>
      </c>
    </row>
    <row r="3127" spans="1:37" x14ac:dyDescent="0.25">
      <c r="A3127">
        <v>3126</v>
      </c>
      <c r="B3127" t="s">
        <v>8393</v>
      </c>
      <c r="C3127" t="s">
        <v>68</v>
      </c>
      <c r="D3127" t="s">
        <v>84</v>
      </c>
      <c r="E3127" t="s">
        <v>3779</v>
      </c>
      <c r="F3127" t="s">
        <v>86</v>
      </c>
      <c r="G3127" t="s">
        <v>87</v>
      </c>
      <c r="H3127">
        <v>14.053333</v>
      </c>
      <c r="I3127">
        <v>13.155333000000001</v>
      </c>
      <c r="J3127">
        <v>13.604333</v>
      </c>
      <c r="K3127" t="s">
        <v>5654</v>
      </c>
      <c r="L3127" t="s">
        <v>135</v>
      </c>
      <c r="N3127" t="s">
        <v>45</v>
      </c>
      <c r="O3127" t="s">
        <v>52</v>
      </c>
      <c r="P3127" t="s">
        <v>6142</v>
      </c>
      <c r="Q3127" s="1" t="s">
        <v>211</v>
      </c>
      <c r="R3127" t="s">
        <v>254</v>
      </c>
      <c r="S3127" t="s">
        <v>5587</v>
      </c>
      <c r="T3127" t="s">
        <v>77</v>
      </c>
      <c r="U3127" t="s">
        <v>94</v>
      </c>
      <c r="V3127" t="s">
        <v>75</v>
      </c>
      <c r="W3127" t="s">
        <v>77</v>
      </c>
      <c r="X3127" t="s">
        <v>211</v>
      </c>
      <c r="Y3127" t="str">
        <f>VLOOKUP(Q3127,[1]Feuil1!$A:$C,3,FALSE)</f>
        <v>Sciences Expérimentales</v>
      </c>
      <c r="Z3127" t="str">
        <f>VLOOKUP(Q3127,[1]Feuil1!$A:$E,5,FALSE)</f>
        <v xml:space="preserve">Scientifique </v>
      </c>
      <c r="AA3127" t="s">
        <v>94</v>
      </c>
      <c r="AB3127" t="s">
        <v>77</v>
      </c>
      <c r="AD3127" t="s">
        <v>62</v>
      </c>
      <c r="AE3127" t="s">
        <v>119</v>
      </c>
      <c r="AF3127" t="s">
        <v>78</v>
      </c>
      <c r="AG3127" t="s">
        <v>859</v>
      </c>
      <c r="AH3127" t="s">
        <v>64</v>
      </c>
      <c r="AK3127">
        <v>36</v>
      </c>
    </row>
    <row r="3128" spans="1:37" x14ac:dyDescent="0.25">
      <c r="A3128">
        <v>3127</v>
      </c>
      <c r="B3128" t="s">
        <v>8394</v>
      </c>
      <c r="C3128" t="s">
        <v>68</v>
      </c>
      <c r="D3128" t="s">
        <v>58</v>
      </c>
      <c r="E3128" t="s">
        <v>42</v>
      </c>
      <c r="F3128" t="s">
        <v>42</v>
      </c>
      <c r="G3128" t="s">
        <v>43</v>
      </c>
      <c r="H3128">
        <v>0</v>
      </c>
      <c r="I3128">
        <v>0</v>
      </c>
      <c r="J3128">
        <v>11.456666666666667</v>
      </c>
      <c r="K3128" t="s">
        <v>6572</v>
      </c>
      <c r="L3128" t="s">
        <v>71</v>
      </c>
      <c r="N3128" t="s">
        <v>105</v>
      </c>
      <c r="O3128" t="s">
        <v>136</v>
      </c>
      <c r="P3128" t="s">
        <v>8395</v>
      </c>
      <c r="Q3128" s="1" t="s">
        <v>211</v>
      </c>
      <c r="R3128" t="s">
        <v>71</v>
      </c>
      <c r="S3128" t="s">
        <v>1603</v>
      </c>
      <c r="T3128" t="s">
        <v>77</v>
      </c>
      <c r="U3128" t="s">
        <v>94</v>
      </c>
      <c r="V3128" t="s">
        <v>785</v>
      </c>
      <c r="W3128" t="s">
        <v>77</v>
      </c>
      <c r="X3128" t="s">
        <v>211</v>
      </c>
      <c r="Y3128" t="str">
        <f>VLOOKUP(Q3128,[1]Feuil1!$A:$C,3,FALSE)</f>
        <v>Sciences Expérimentales</v>
      </c>
      <c r="Z3128" t="str">
        <f>VLOOKUP(Q3128,[1]Feuil1!$A:$E,5,FALSE)</f>
        <v xml:space="preserve">Scientifique </v>
      </c>
      <c r="AA3128" t="s">
        <v>94</v>
      </c>
      <c r="AB3128" t="s">
        <v>77</v>
      </c>
      <c r="AD3128" t="s">
        <v>62</v>
      </c>
      <c r="AE3128" t="s">
        <v>634</v>
      </c>
      <c r="AF3128" t="s">
        <v>174</v>
      </c>
      <c r="AG3128" t="s">
        <v>2191</v>
      </c>
      <c r="AH3128" t="s">
        <v>64</v>
      </c>
      <c r="AI3128" t="s">
        <v>65</v>
      </c>
      <c r="AJ3128" t="s">
        <v>66</v>
      </c>
      <c r="AK3128">
        <v>17</v>
      </c>
    </row>
    <row r="3129" spans="1:37" x14ac:dyDescent="0.25">
      <c r="A3129">
        <v>3128</v>
      </c>
      <c r="B3129" t="s">
        <v>8396</v>
      </c>
      <c r="C3129" t="s">
        <v>68</v>
      </c>
      <c r="D3129" t="s">
        <v>84</v>
      </c>
      <c r="E3129" t="s">
        <v>85</v>
      </c>
      <c r="F3129" t="s">
        <v>154</v>
      </c>
      <c r="G3129" t="s">
        <v>87</v>
      </c>
      <c r="H3129">
        <v>7.5650000000000004</v>
      </c>
      <c r="I3129">
        <v>6.97</v>
      </c>
      <c r="J3129">
        <v>7.2675000000000001</v>
      </c>
      <c r="K3129" t="s">
        <v>7592</v>
      </c>
      <c r="N3129" t="s">
        <v>45</v>
      </c>
      <c r="O3129" t="s">
        <v>52</v>
      </c>
      <c r="P3129" t="s">
        <v>6166</v>
      </c>
      <c r="Q3129" s="1" t="s">
        <v>211</v>
      </c>
      <c r="R3129" t="s">
        <v>55</v>
      </c>
      <c r="S3129" t="s">
        <v>1061</v>
      </c>
      <c r="T3129" t="s">
        <v>77</v>
      </c>
      <c r="U3129" t="s">
        <v>94</v>
      </c>
      <c r="V3129" t="s">
        <v>75</v>
      </c>
      <c r="W3129" t="s">
        <v>77</v>
      </c>
      <c r="X3129" t="s">
        <v>211</v>
      </c>
      <c r="Y3129" t="str">
        <f>VLOOKUP(Q3129,[1]Feuil1!$A:$C,3,FALSE)</f>
        <v>Sciences Expérimentales</v>
      </c>
      <c r="Z3129" t="str">
        <f>VLOOKUP(Q3129,[1]Feuil1!$A:$E,5,FALSE)</f>
        <v xml:space="preserve">Scientifique </v>
      </c>
      <c r="AA3129" t="s">
        <v>94</v>
      </c>
      <c r="AB3129" t="s">
        <v>77</v>
      </c>
      <c r="AD3129" t="s">
        <v>46</v>
      </c>
      <c r="AE3129" t="s">
        <v>168</v>
      </c>
      <c r="AF3129" t="s">
        <v>634</v>
      </c>
      <c r="AG3129" t="s">
        <v>6679</v>
      </c>
      <c r="AH3129" t="s">
        <v>64</v>
      </c>
      <c r="AI3129" t="s">
        <v>345</v>
      </c>
      <c r="AJ3129" t="s">
        <v>346</v>
      </c>
    </row>
    <row r="3130" spans="1:37" x14ac:dyDescent="0.25">
      <c r="A3130">
        <v>3129</v>
      </c>
      <c r="B3130" t="s">
        <v>8397</v>
      </c>
      <c r="C3130" t="s">
        <v>68</v>
      </c>
      <c r="D3130" t="s">
        <v>162</v>
      </c>
      <c r="E3130" t="s">
        <v>163</v>
      </c>
      <c r="F3130" t="s">
        <v>163</v>
      </c>
      <c r="G3130" t="s">
        <v>87</v>
      </c>
      <c r="H3130">
        <v>11.582440476190477</v>
      </c>
      <c r="I3130">
        <v>11.6875</v>
      </c>
      <c r="J3130">
        <v>11.634970238095239</v>
      </c>
      <c r="K3130" t="s">
        <v>5530</v>
      </c>
      <c r="L3130" t="s">
        <v>71</v>
      </c>
      <c r="N3130" t="s">
        <v>105</v>
      </c>
      <c r="O3130" t="s">
        <v>136</v>
      </c>
      <c r="P3130" t="s">
        <v>4939</v>
      </c>
      <c r="Q3130" s="1" t="s">
        <v>211</v>
      </c>
      <c r="R3130" t="s">
        <v>55</v>
      </c>
      <c r="S3130" t="s">
        <v>8398</v>
      </c>
      <c r="T3130" t="s">
        <v>77</v>
      </c>
      <c r="U3130" t="s">
        <v>94</v>
      </c>
      <c r="V3130" t="s">
        <v>77</v>
      </c>
      <c r="W3130" t="s">
        <v>77</v>
      </c>
      <c r="X3130" t="s">
        <v>211</v>
      </c>
      <c r="Y3130" t="str">
        <f>VLOOKUP(Q3130,[1]Feuil1!$A:$C,3,FALSE)</f>
        <v>Sciences Expérimentales</v>
      </c>
      <c r="Z3130" t="str">
        <f>VLOOKUP(Q3130,[1]Feuil1!$A:$E,5,FALSE)</f>
        <v xml:space="preserve">Scientifique </v>
      </c>
      <c r="AA3130" t="s">
        <v>94</v>
      </c>
      <c r="AB3130" t="s">
        <v>77</v>
      </c>
      <c r="AD3130" t="s">
        <v>62</v>
      </c>
      <c r="AE3130" t="s">
        <v>78</v>
      </c>
      <c r="AF3130" t="s">
        <v>634</v>
      </c>
      <c r="AG3130" t="s">
        <v>2217</v>
      </c>
      <c r="AH3130" t="s">
        <v>80</v>
      </c>
      <c r="AI3130" t="s">
        <v>122</v>
      </c>
      <c r="AJ3130" t="s">
        <v>488</v>
      </c>
      <c r="AK3130">
        <v>15</v>
      </c>
    </row>
    <row r="3131" spans="1:37" x14ac:dyDescent="0.25">
      <c r="A3131">
        <v>3130</v>
      </c>
      <c r="B3131" t="s">
        <v>8399</v>
      </c>
      <c r="C3131" t="s">
        <v>68</v>
      </c>
      <c r="D3131" t="s">
        <v>58</v>
      </c>
      <c r="E3131" t="s">
        <v>1124</v>
      </c>
      <c r="F3131" t="s">
        <v>49</v>
      </c>
      <c r="G3131" t="s">
        <v>50</v>
      </c>
      <c r="H3131">
        <v>11.851851851851851</v>
      </c>
      <c r="I3131">
        <v>9.8484848484848477</v>
      </c>
      <c r="J3131">
        <v>10.75</v>
      </c>
      <c r="K3131" t="s">
        <v>383</v>
      </c>
      <c r="L3131" t="s">
        <v>135</v>
      </c>
      <c r="N3131" t="s">
        <v>45</v>
      </c>
      <c r="O3131" t="s">
        <v>136</v>
      </c>
      <c r="P3131" t="s">
        <v>5858</v>
      </c>
      <c r="Q3131" s="1" t="s">
        <v>211</v>
      </c>
      <c r="R3131" t="s">
        <v>89</v>
      </c>
      <c r="S3131" t="s">
        <v>808</v>
      </c>
      <c r="T3131" t="s">
        <v>77</v>
      </c>
      <c r="U3131" t="s">
        <v>1126</v>
      </c>
      <c r="V3131" t="s">
        <v>1646</v>
      </c>
      <c r="W3131" t="s">
        <v>77</v>
      </c>
      <c r="X3131" t="s">
        <v>211</v>
      </c>
      <c r="Y3131" t="str">
        <f>VLOOKUP(Q3131,[1]Feuil1!$A:$C,3,FALSE)</f>
        <v>Sciences Expérimentales</v>
      </c>
      <c r="Z3131" t="str">
        <f>VLOOKUP(Q3131,[1]Feuil1!$A:$E,5,FALSE)</f>
        <v xml:space="preserve">Scientifique </v>
      </c>
      <c r="AA3131" t="s">
        <v>94</v>
      </c>
      <c r="AB3131" t="s">
        <v>77</v>
      </c>
      <c r="AC3131" t="s">
        <v>101</v>
      </c>
      <c r="AD3131" t="s">
        <v>62</v>
      </c>
      <c r="AG3131" t="s">
        <v>8400</v>
      </c>
      <c r="AH3131" t="s">
        <v>64</v>
      </c>
      <c r="AI3131" t="s">
        <v>65</v>
      </c>
      <c r="AJ3131" t="s">
        <v>4215</v>
      </c>
    </row>
    <row r="3132" spans="1:37" x14ac:dyDescent="0.25">
      <c r="A3132">
        <v>3131</v>
      </c>
      <c r="B3132" t="s">
        <v>8401</v>
      </c>
      <c r="C3132" t="s">
        <v>68</v>
      </c>
      <c r="D3132" t="s">
        <v>162</v>
      </c>
      <c r="E3132" t="s">
        <v>163</v>
      </c>
      <c r="F3132" t="s">
        <v>163</v>
      </c>
      <c r="G3132" t="s">
        <v>87</v>
      </c>
      <c r="H3132">
        <v>9.7595238095238095</v>
      </c>
      <c r="I3132">
        <v>10.473809523809523</v>
      </c>
      <c r="J3132">
        <v>10.116666666666667</v>
      </c>
      <c r="K3132" t="s">
        <v>6329</v>
      </c>
      <c r="L3132" t="s">
        <v>71</v>
      </c>
      <c r="N3132" t="s">
        <v>105</v>
      </c>
      <c r="O3132" t="s">
        <v>136</v>
      </c>
      <c r="P3132" t="s">
        <v>8222</v>
      </c>
      <c r="Q3132" s="1" t="s">
        <v>211</v>
      </c>
      <c r="R3132" t="s">
        <v>55</v>
      </c>
      <c r="S3132" t="s">
        <v>3470</v>
      </c>
      <c r="T3132" t="s">
        <v>77</v>
      </c>
      <c r="U3132" t="s">
        <v>94</v>
      </c>
      <c r="V3132" t="s">
        <v>77</v>
      </c>
      <c r="W3132" t="s">
        <v>77</v>
      </c>
      <c r="X3132" t="s">
        <v>211</v>
      </c>
      <c r="Y3132" t="str">
        <f>VLOOKUP(Q3132,[1]Feuil1!$A:$C,3,FALSE)</f>
        <v>Sciences Expérimentales</v>
      </c>
      <c r="Z3132" t="str">
        <f>VLOOKUP(Q3132,[1]Feuil1!$A:$E,5,FALSE)</f>
        <v xml:space="preserve">Scientifique </v>
      </c>
      <c r="AA3132" t="s">
        <v>94</v>
      </c>
      <c r="AB3132" t="s">
        <v>77</v>
      </c>
      <c r="AD3132" t="s">
        <v>62</v>
      </c>
      <c r="AE3132" t="s">
        <v>174</v>
      </c>
      <c r="AF3132" t="s">
        <v>78</v>
      </c>
      <c r="AG3132" t="s">
        <v>6270</v>
      </c>
      <c r="AH3132" t="s">
        <v>64</v>
      </c>
      <c r="AI3132" t="s">
        <v>65</v>
      </c>
      <c r="AJ3132" t="s">
        <v>66</v>
      </c>
      <c r="AK3132">
        <v>17</v>
      </c>
    </row>
    <row r="3133" spans="1:37" x14ac:dyDescent="0.25">
      <c r="A3133">
        <v>3132</v>
      </c>
      <c r="B3133" t="s">
        <v>8402</v>
      </c>
      <c r="C3133" t="s">
        <v>68</v>
      </c>
      <c r="D3133" t="s">
        <v>2057</v>
      </c>
      <c r="E3133" t="s">
        <v>2058</v>
      </c>
      <c r="F3133" t="s">
        <v>2058</v>
      </c>
      <c r="G3133" t="s">
        <v>2059</v>
      </c>
      <c r="H3133">
        <v>10.880533333333334</v>
      </c>
      <c r="I3133">
        <v>12.264166666666668</v>
      </c>
      <c r="J3133">
        <v>11.57235</v>
      </c>
      <c r="K3133" t="s">
        <v>2060</v>
      </c>
      <c r="L3133" t="s">
        <v>71</v>
      </c>
      <c r="N3133" t="s">
        <v>105</v>
      </c>
      <c r="O3133" t="s">
        <v>136</v>
      </c>
      <c r="P3133" t="s">
        <v>6127</v>
      </c>
      <c r="Q3133" s="1" t="s">
        <v>211</v>
      </c>
      <c r="R3133" t="s">
        <v>89</v>
      </c>
      <c r="S3133" t="s">
        <v>798</v>
      </c>
      <c r="T3133" t="s">
        <v>77</v>
      </c>
      <c r="U3133" t="s">
        <v>94</v>
      </c>
      <c r="V3133" t="s">
        <v>77</v>
      </c>
      <c r="W3133" t="s">
        <v>77</v>
      </c>
      <c r="X3133" t="s">
        <v>211</v>
      </c>
      <c r="Y3133" t="str">
        <f>VLOOKUP(Q3133,[1]Feuil1!$A:$C,3,FALSE)</f>
        <v>Sciences Expérimentales</v>
      </c>
      <c r="Z3133" t="str">
        <f>VLOOKUP(Q3133,[1]Feuil1!$A:$E,5,FALSE)</f>
        <v xml:space="preserve">Scientifique </v>
      </c>
      <c r="AA3133" t="s">
        <v>94</v>
      </c>
      <c r="AB3133" t="s">
        <v>77</v>
      </c>
      <c r="AD3133" t="s">
        <v>62</v>
      </c>
      <c r="AE3133" t="s">
        <v>168</v>
      </c>
      <c r="AF3133" t="s">
        <v>174</v>
      </c>
      <c r="AG3133" t="s">
        <v>8403</v>
      </c>
      <c r="AH3133" t="s">
        <v>80</v>
      </c>
      <c r="AI3133" t="s">
        <v>230</v>
      </c>
      <c r="AJ3133" t="s">
        <v>2842</v>
      </c>
      <c r="AK3133">
        <v>14</v>
      </c>
    </row>
    <row r="3134" spans="1:37" x14ac:dyDescent="0.25">
      <c r="A3134">
        <v>3133</v>
      </c>
      <c r="B3134" t="s">
        <v>8404</v>
      </c>
      <c r="C3134" t="s">
        <v>68</v>
      </c>
      <c r="D3134" t="s">
        <v>84</v>
      </c>
      <c r="E3134" t="s">
        <v>85</v>
      </c>
      <c r="F3134" t="s">
        <v>154</v>
      </c>
      <c r="G3134" t="s">
        <v>87</v>
      </c>
      <c r="H3134">
        <v>12.44</v>
      </c>
      <c r="I3134">
        <v>13.407500000000001</v>
      </c>
      <c r="J3134">
        <v>12.92375</v>
      </c>
      <c r="K3134" t="s">
        <v>471</v>
      </c>
      <c r="L3134" t="s">
        <v>135</v>
      </c>
      <c r="N3134" t="s">
        <v>45</v>
      </c>
      <c r="O3134" t="s">
        <v>52</v>
      </c>
      <c r="P3134" t="s">
        <v>8405</v>
      </c>
      <c r="Q3134" s="1" t="s">
        <v>211</v>
      </c>
      <c r="R3134" t="s">
        <v>89</v>
      </c>
      <c r="S3134" t="s">
        <v>790</v>
      </c>
      <c r="T3134" t="s">
        <v>77</v>
      </c>
      <c r="U3134" t="s">
        <v>94</v>
      </c>
      <c r="V3134" t="s">
        <v>75</v>
      </c>
      <c r="W3134" t="s">
        <v>77</v>
      </c>
      <c r="X3134" t="s">
        <v>211</v>
      </c>
      <c r="Y3134" t="str">
        <f>VLOOKUP(Q3134,[1]Feuil1!$A:$C,3,FALSE)</f>
        <v>Sciences Expérimentales</v>
      </c>
      <c r="Z3134" t="str">
        <f>VLOOKUP(Q3134,[1]Feuil1!$A:$E,5,FALSE)</f>
        <v xml:space="preserve">Scientifique </v>
      </c>
      <c r="AA3134" t="s">
        <v>94</v>
      </c>
      <c r="AB3134" t="s">
        <v>77</v>
      </c>
      <c r="AD3134" t="s">
        <v>62</v>
      </c>
      <c r="AE3134" t="s">
        <v>78</v>
      </c>
      <c r="AF3134" t="s">
        <v>78</v>
      </c>
      <c r="AG3134" t="s">
        <v>8406</v>
      </c>
      <c r="AH3134" t="s">
        <v>64</v>
      </c>
      <c r="AI3134" t="s">
        <v>65</v>
      </c>
      <c r="AJ3134" t="s">
        <v>66</v>
      </c>
    </row>
    <row r="3135" spans="1:37" x14ac:dyDescent="0.25">
      <c r="A3135">
        <v>3134</v>
      </c>
      <c r="B3135" t="s">
        <v>8407</v>
      </c>
      <c r="C3135" t="s">
        <v>68</v>
      </c>
      <c r="D3135" t="s">
        <v>2057</v>
      </c>
      <c r="E3135" t="s">
        <v>2058</v>
      </c>
      <c r="F3135" t="s">
        <v>2058</v>
      </c>
      <c r="G3135" t="s">
        <v>2059</v>
      </c>
      <c r="H3135">
        <v>11.368</v>
      </c>
      <c r="I3135">
        <v>12.440000000000003</v>
      </c>
      <c r="J3135">
        <v>11.903999999999998</v>
      </c>
      <c r="K3135" t="s">
        <v>2060</v>
      </c>
      <c r="L3135" t="s">
        <v>71</v>
      </c>
      <c r="N3135" t="s">
        <v>45</v>
      </c>
      <c r="O3135" t="s">
        <v>136</v>
      </c>
      <c r="P3135" t="s">
        <v>7991</v>
      </c>
      <c r="Q3135" s="1" t="s">
        <v>211</v>
      </c>
      <c r="R3135" t="s">
        <v>89</v>
      </c>
      <c r="S3135" t="s">
        <v>1392</v>
      </c>
      <c r="T3135" t="s">
        <v>77</v>
      </c>
      <c r="U3135" t="s">
        <v>94</v>
      </c>
      <c r="V3135" t="s">
        <v>77</v>
      </c>
      <c r="W3135" t="s">
        <v>77</v>
      </c>
      <c r="X3135" t="s">
        <v>211</v>
      </c>
      <c r="Y3135" t="str">
        <f>VLOOKUP(Q3135,[1]Feuil1!$A:$C,3,FALSE)</f>
        <v>Sciences Expérimentales</v>
      </c>
      <c r="Z3135" t="str">
        <f>VLOOKUP(Q3135,[1]Feuil1!$A:$E,5,FALSE)</f>
        <v xml:space="preserve">Scientifique </v>
      </c>
      <c r="AA3135" t="s">
        <v>94</v>
      </c>
      <c r="AB3135" t="s">
        <v>77</v>
      </c>
      <c r="AD3135" t="s">
        <v>62</v>
      </c>
      <c r="AE3135" t="s">
        <v>119</v>
      </c>
      <c r="AF3135" t="s">
        <v>168</v>
      </c>
      <c r="AG3135" t="s">
        <v>8408</v>
      </c>
      <c r="AH3135" t="s">
        <v>64</v>
      </c>
      <c r="AI3135" t="s">
        <v>65</v>
      </c>
      <c r="AJ3135" t="s">
        <v>188</v>
      </c>
      <c r="AK3135">
        <v>1</v>
      </c>
    </row>
    <row r="3136" spans="1:37" x14ac:dyDescent="0.25">
      <c r="A3136">
        <v>3135</v>
      </c>
      <c r="B3136" t="s">
        <v>8409</v>
      </c>
      <c r="C3136" t="s">
        <v>68</v>
      </c>
      <c r="D3136" t="s">
        <v>84</v>
      </c>
      <c r="E3136" t="s">
        <v>85</v>
      </c>
      <c r="F3136" t="s">
        <v>154</v>
      </c>
      <c r="G3136" t="s">
        <v>87</v>
      </c>
      <c r="H3136">
        <v>14.8025</v>
      </c>
      <c r="I3136">
        <v>14.782500000000001</v>
      </c>
      <c r="J3136">
        <v>14.7925</v>
      </c>
      <c r="K3136" t="s">
        <v>471</v>
      </c>
      <c r="L3136" t="s">
        <v>89</v>
      </c>
      <c r="N3136" t="s">
        <v>45</v>
      </c>
      <c r="O3136" t="s">
        <v>52</v>
      </c>
      <c r="P3136" t="s">
        <v>7730</v>
      </c>
      <c r="Q3136" s="1" t="s">
        <v>211</v>
      </c>
      <c r="R3136" t="s">
        <v>254</v>
      </c>
      <c r="S3136" t="s">
        <v>5760</v>
      </c>
      <c r="T3136" t="s">
        <v>77</v>
      </c>
      <c r="U3136" t="s">
        <v>94</v>
      </c>
      <c r="V3136" t="s">
        <v>75</v>
      </c>
      <c r="W3136" t="s">
        <v>77</v>
      </c>
      <c r="X3136" t="s">
        <v>211</v>
      </c>
      <c r="Y3136" t="str">
        <f>VLOOKUP(Q3136,[1]Feuil1!$A:$C,3,FALSE)</f>
        <v>Sciences Expérimentales</v>
      </c>
      <c r="Z3136" t="str">
        <f>VLOOKUP(Q3136,[1]Feuil1!$A:$E,5,FALSE)</f>
        <v xml:space="preserve">Scientifique </v>
      </c>
      <c r="AA3136" t="s">
        <v>94</v>
      </c>
      <c r="AB3136" t="s">
        <v>77</v>
      </c>
      <c r="AC3136" t="s">
        <v>101</v>
      </c>
      <c r="AD3136" t="s">
        <v>62</v>
      </c>
      <c r="AE3136" t="s">
        <v>78</v>
      </c>
      <c r="AF3136" t="s">
        <v>120</v>
      </c>
      <c r="AG3136" t="s">
        <v>3329</v>
      </c>
      <c r="AH3136" t="s">
        <v>80</v>
      </c>
      <c r="AI3136" t="s">
        <v>65</v>
      </c>
      <c r="AJ3136" t="s">
        <v>664</v>
      </c>
    </row>
    <row r="3137" spans="1:37" x14ac:dyDescent="0.25">
      <c r="A3137">
        <v>3136</v>
      </c>
      <c r="B3137" t="s">
        <v>8410</v>
      </c>
      <c r="C3137" t="s">
        <v>68</v>
      </c>
      <c r="D3137" t="s">
        <v>84</v>
      </c>
      <c r="E3137" t="s">
        <v>292</v>
      </c>
      <c r="F3137" t="s">
        <v>293</v>
      </c>
      <c r="G3137" t="s">
        <v>87</v>
      </c>
      <c r="H3137">
        <v>13.092000000000002</v>
      </c>
      <c r="I3137">
        <v>11.509083333333333</v>
      </c>
      <c r="J3137">
        <v>12.300541666666668</v>
      </c>
      <c r="K3137" t="s">
        <v>294</v>
      </c>
      <c r="L3137" t="s">
        <v>135</v>
      </c>
      <c r="N3137" t="s">
        <v>105</v>
      </c>
      <c r="O3137" t="s">
        <v>136</v>
      </c>
      <c r="P3137" t="s">
        <v>8411</v>
      </c>
      <c r="Q3137" s="1" t="s">
        <v>211</v>
      </c>
      <c r="R3137" t="s">
        <v>254</v>
      </c>
      <c r="S3137" t="s">
        <v>4017</v>
      </c>
      <c r="T3137" t="s">
        <v>77</v>
      </c>
      <c r="U3137" t="s">
        <v>94</v>
      </c>
      <c r="V3137" t="s">
        <v>77</v>
      </c>
      <c r="W3137" t="s">
        <v>77</v>
      </c>
      <c r="X3137" t="s">
        <v>211</v>
      </c>
      <c r="Y3137" t="str">
        <f>VLOOKUP(Q3137,[1]Feuil1!$A:$C,3,FALSE)</f>
        <v>Sciences Expérimentales</v>
      </c>
      <c r="Z3137" t="str">
        <f>VLOOKUP(Q3137,[1]Feuil1!$A:$E,5,FALSE)</f>
        <v xml:space="preserve">Scientifique </v>
      </c>
      <c r="AA3137" t="s">
        <v>94</v>
      </c>
      <c r="AB3137" t="s">
        <v>77</v>
      </c>
      <c r="AC3137" t="s">
        <v>101</v>
      </c>
      <c r="AD3137" t="s">
        <v>62</v>
      </c>
      <c r="AG3137" t="s">
        <v>8412</v>
      </c>
      <c r="AH3137" t="s">
        <v>64</v>
      </c>
      <c r="AI3137" t="s">
        <v>99</v>
      </c>
      <c r="AJ3137" t="s">
        <v>682</v>
      </c>
      <c r="AK3137">
        <v>34</v>
      </c>
    </row>
    <row r="3138" spans="1:37" x14ac:dyDescent="0.25">
      <c r="A3138">
        <v>3137</v>
      </c>
      <c r="B3138" t="s">
        <v>8413</v>
      </c>
      <c r="C3138" t="s">
        <v>68</v>
      </c>
      <c r="D3138" t="s">
        <v>2057</v>
      </c>
      <c r="E3138" t="s">
        <v>2058</v>
      </c>
      <c r="F3138" t="s">
        <v>2058</v>
      </c>
      <c r="G3138" t="s">
        <v>2059</v>
      </c>
      <c r="H3138">
        <v>11.423333333333334</v>
      </c>
      <c r="I3138">
        <v>11.855833333333335</v>
      </c>
      <c r="J3138">
        <v>11.639583333333334</v>
      </c>
      <c r="K3138" t="s">
        <v>2060</v>
      </c>
      <c r="L3138" t="s">
        <v>71</v>
      </c>
      <c r="N3138" t="s">
        <v>45</v>
      </c>
      <c r="O3138" t="s">
        <v>136</v>
      </c>
      <c r="P3138" t="s">
        <v>5079</v>
      </c>
      <c r="Q3138" s="1" t="s">
        <v>211</v>
      </c>
      <c r="R3138" t="s">
        <v>89</v>
      </c>
      <c r="S3138" t="s">
        <v>1796</v>
      </c>
      <c r="T3138" t="s">
        <v>109</v>
      </c>
      <c r="U3138" t="s">
        <v>94</v>
      </c>
      <c r="V3138" t="s">
        <v>77</v>
      </c>
      <c r="W3138" t="s">
        <v>109</v>
      </c>
      <c r="X3138" t="s">
        <v>211</v>
      </c>
      <c r="Y3138" t="str">
        <f>VLOOKUP(Q3138,[1]Feuil1!$A:$C,3,FALSE)</f>
        <v>Sciences Expérimentales</v>
      </c>
      <c r="Z3138" t="str">
        <f>VLOOKUP(Q3138,[1]Feuil1!$A:$E,5,FALSE)</f>
        <v xml:space="preserve">Scientifique </v>
      </c>
      <c r="AA3138" t="s">
        <v>94</v>
      </c>
      <c r="AB3138" t="s">
        <v>77</v>
      </c>
      <c r="AD3138" t="s">
        <v>62</v>
      </c>
      <c r="AE3138" t="s">
        <v>78</v>
      </c>
      <c r="AF3138" t="s">
        <v>120</v>
      </c>
      <c r="AG3138" t="s">
        <v>6541</v>
      </c>
      <c r="AH3138" t="s">
        <v>80</v>
      </c>
      <c r="AI3138" t="s">
        <v>122</v>
      </c>
      <c r="AJ3138" t="s">
        <v>2811</v>
      </c>
      <c r="AK3138">
        <v>12</v>
      </c>
    </row>
    <row r="3139" spans="1:37" x14ac:dyDescent="0.25">
      <c r="A3139">
        <v>3138</v>
      </c>
      <c r="B3139" t="s">
        <v>8414</v>
      </c>
      <c r="C3139" t="s">
        <v>68</v>
      </c>
      <c r="D3139" t="s">
        <v>2057</v>
      </c>
      <c r="E3139" t="s">
        <v>2058</v>
      </c>
      <c r="F3139" t="s">
        <v>2058</v>
      </c>
      <c r="G3139" t="s">
        <v>2059</v>
      </c>
      <c r="H3139">
        <v>10.304533333333334</v>
      </c>
      <c r="I3139">
        <v>11.555</v>
      </c>
      <c r="J3139">
        <v>10.929766666666666</v>
      </c>
      <c r="K3139" t="s">
        <v>2060</v>
      </c>
      <c r="L3139" t="s">
        <v>71</v>
      </c>
      <c r="N3139" t="s">
        <v>45</v>
      </c>
      <c r="O3139" t="s">
        <v>136</v>
      </c>
      <c r="P3139" t="s">
        <v>5038</v>
      </c>
      <c r="Q3139" s="1" t="s">
        <v>211</v>
      </c>
      <c r="R3139" t="s">
        <v>89</v>
      </c>
      <c r="S3139" t="s">
        <v>3368</v>
      </c>
      <c r="T3139" t="s">
        <v>77</v>
      </c>
      <c r="U3139" t="s">
        <v>94</v>
      </c>
      <c r="V3139" t="s">
        <v>77</v>
      </c>
      <c r="W3139" t="s">
        <v>77</v>
      </c>
      <c r="X3139" t="s">
        <v>211</v>
      </c>
      <c r="Y3139" t="str">
        <f>VLOOKUP(Q3139,[1]Feuil1!$A:$C,3,FALSE)</f>
        <v>Sciences Expérimentales</v>
      </c>
      <c r="Z3139" t="str">
        <f>VLOOKUP(Q3139,[1]Feuil1!$A:$E,5,FALSE)</f>
        <v xml:space="preserve">Scientifique </v>
      </c>
      <c r="AA3139" t="s">
        <v>94</v>
      </c>
      <c r="AB3139" t="s">
        <v>77</v>
      </c>
      <c r="AD3139" t="s">
        <v>62</v>
      </c>
      <c r="AE3139" t="s">
        <v>120</v>
      </c>
      <c r="AF3139" t="s">
        <v>120</v>
      </c>
      <c r="AG3139" t="s">
        <v>3103</v>
      </c>
      <c r="AH3139" t="s">
        <v>64</v>
      </c>
      <c r="AI3139" t="s">
        <v>111</v>
      </c>
      <c r="AJ3139" t="s">
        <v>112</v>
      </c>
      <c r="AK3139">
        <v>24</v>
      </c>
    </row>
    <row r="3140" spans="1:37" x14ac:dyDescent="0.25">
      <c r="A3140">
        <v>3139</v>
      </c>
      <c r="B3140" t="s">
        <v>8415</v>
      </c>
      <c r="C3140" t="s">
        <v>68</v>
      </c>
      <c r="D3140" t="s">
        <v>84</v>
      </c>
      <c r="E3140" t="s">
        <v>292</v>
      </c>
      <c r="F3140" t="s">
        <v>293</v>
      </c>
      <c r="G3140" t="s">
        <v>87</v>
      </c>
      <c r="H3140">
        <v>15.375</v>
      </c>
      <c r="I3140">
        <v>15.661833333333334</v>
      </c>
      <c r="J3140">
        <v>15.518416666666667</v>
      </c>
      <c r="K3140" t="s">
        <v>294</v>
      </c>
      <c r="L3140" t="s">
        <v>89</v>
      </c>
      <c r="N3140" t="s">
        <v>45</v>
      </c>
      <c r="O3140" t="s">
        <v>136</v>
      </c>
      <c r="P3140" t="s">
        <v>8416</v>
      </c>
      <c r="Q3140" s="1" t="s">
        <v>211</v>
      </c>
      <c r="R3140" t="s">
        <v>254</v>
      </c>
      <c r="S3140" t="s">
        <v>1401</v>
      </c>
      <c r="T3140" t="s">
        <v>77</v>
      </c>
      <c r="U3140" t="s">
        <v>94</v>
      </c>
      <c r="V3140" t="s">
        <v>77</v>
      </c>
      <c r="W3140" t="s">
        <v>77</v>
      </c>
      <c r="X3140" t="s">
        <v>211</v>
      </c>
      <c r="Y3140" t="str">
        <f>VLOOKUP(Q3140,[1]Feuil1!$A:$C,3,FALSE)</f>
        <v>Sciences Expérimentales</v>
      </c>
      <c r="Z3140" t="str">
        <f>VLOOKUP(Q3140,[1]Feuil1!$A:$E,5,FALSE)</f>
        <v xml:space="preserve">Scientifique </v>
      </c>
      <c r="AA3140" t="s">
        <v>94</v>
      </c>
      <c r="AB3140" t="s">
        <v>77</v>
      </c>
      <c r="AD3140" t="s">
        <v>62</v>
      </c>
      <c r="AE3140" t="s">
        <v>119</v>
      </c>
      <c r="AF3140" t="s">
        <v>78</v>
      </c>
      <c r="AG3140" t="s">
        <v>2397</v>
      </c>
      <c r="AH3140" t="s">
        <v>64</v>
      </c>
      <c r="AI3140" t="s">
        <v>65</v>
      </c>
      <c r="AJ3140" t="s">
        <v>66</v>
      </c>
      <c r="AK3140">
        <v>6</v>
      </c>
    </row>
    <row r="3141" spans="1:37" x14ac:dyDescent="0.25">
      <c r="A3141">
        <v>3140</v>
      </c>
      <c r="B3141" t="s">
        <v>8417</v>
      </c>
      <c r="C3141" t="s">
        <v>68</v>
      </c>
      <c r="D3141" t="s">
        <v>58</v>
      </c>
      <c r="E3141" t="s">
        <v>42</v>
      </c>
      <c r="F3141" t="s">
        <v>42</v>
      </c>
      <c r="G3141" t="s">
        <v>43</v>
      </c>
      <c r="H3141">
        <v>0</v>
      </c>
      <c r="I3141">
        <v>0</v>
      </c>
      <c r="J3141">
        <v>13.466666666666667</v>
      </c>
      <c r="K3141" t="s">
        <v>5756</v>
      </c>
      <c r="L3141" t="s">
        <v>135</v>
      </c>
      <c r="N3141" t="s">
        <v>45</v>
      </c>
      <c r="O3141" t="s">
        <v>136</v>
      </c>
      <c r="P3141" t="s">
        <v>4065</v>
      </c>
      <c r="Q3141" s="1" t="s">
        <v>699</v>
      </c>
      <c r="R3141" t="s">
        <v>71</v>
      </c>
      <c r="S3141" t="s">
        <v>1572</v>
      </c>
      <c r="T3141" t="s">
        <v>77</v>
      </c>
      <c r="U3141" t="s">
        <v>94</v>
      </c>
      <c r="V3141" t="s">
        <v>785</v>
      </c>
      <c r="W3141" t="s">
        <v>77</v>
      </c>
      <c r="X3141" t="s">
        <v>701</v>
      </c>
      <c r="Y3141" t="str">
        <f>VLOOKUP(Q3141,[1]Feuil1!$A:$C,3,FALSE)</f>
        <v>Général (Bac Français)</v>
      </c>
      <c r="Z3141" t="str">
        <f>VLOOKUP(Q3141,[1]Feuil1!$A:$E,5,FALSE)</f>
        <v xml:space="preserve">Scientifique </v>
      </c>
      <c r="AA3141" t="s">
        <v>94</v>
      </c>
      <c r="AB3141" t="s">
        <v>77</v>
      </c>
      <c r="AD3141" t="s">
        <v>62</v>
      </c>
      <c r="AE3141" t="s">
        <v>78</v>
      </c>
      <c r="AF3141" t="s">
        <v>634</v>
      </c>
      <c r="AG3141" t="s">
        <v>8418</v>
      </c>
      <c r="AH3141" t="s">
        <v>64</v>
      </c>
      <c r="AI3141" t="s">
        <v>65</v>
      </c>
      <c r="AJ3141" t="s">
        <v>66</v>
      </c>
      <c r="AK3141">
        <v>17</v>
      </c>
    </row>
    <row r="3142" spans="1:37" x14ac:dyDescent="0.25">
      <c r="A3142">
        <v>3141</v>
      </c>
      <c r="B3142" t="s">
        <v>8419</v>
      </c>
      <c r="C3142" t="s">
        <v>68</v>
      </c>
      <c r="D3142" t="s">
        <v>58</v>
      </c>
      <c r="E3142" t="s">
        <v>1124</v>
      </c>
      <c r="F3142" t="s">
        <v>49</v>
      </c>
      <c r="G3142" t="s">
        <v>50</v>
      </c>
      <c r="H3142">
        <v>15</v>
      </c>
      <c r="I3142">
        <v>15.151515151515152</v>
      </c>
      <c r="J3142">
        <v>15.083333333333332</v>
      </c>
      <c r="K3142" t="s">
        <v>1640</v>
      </c>
      <c r="L3142" t="s">
        <v>115</v>
      </c>
      <c r="N3142" t="s">
        <v>105</v>
      </c>
      <c r="O3142" t="s">
        <v>136</v>
      </c>
      <c r="P3142" t="s">
        <v>8420</v>
      </c>
      <c r="Q3142" s="1" t="s">
        <v>211</v>
      </c>
      <c r="R3142" t="s">
        <v>254</v>
      </c>
      <c r="S3142" t="s">
        <v>4108</v>
      </c>
      <c r="T3142" t="s">
        <v>77</v>
      </c>
      <c r="U3142" t="s">
        <v>1126</v>
      </c>
      <c r="V3142" t="s">
        <v>1646</v>
      </c>
      <c r="W3142" t="s">
        <v>77</v>
      </c>
      <c r="X3142" t="s">
        <v>211</v>
      </c>
      <c r="Y3142" t="str">
        <f>VLOOKUP(Q3142,[1]Feuil1!$A:$C,3,FALSE)</f>
        <v>Sciences Expérimentales</v>
      </c>
      <c r="Z3142" t="str">
        <f>VLOOKUP(Q3142,[1]Feuil1!$A:$E,5,FALSE)</f>
        <v xml:space="preserve">Scientifique </v>
      </c>
      <c r="AA3142" t="s">
        <v>94</v>
      </c>
      <c r="AB3142" t="s">
        <v>77</v>
      </c>
      <c r="AD3142" t="s">
        <v>62</v>
      </c>
      <c r="AE3142" t="s">
        <v>78</v>
      </c>
      <c r="AF3142" t="s">
        <v>634</v>
      </c>
      <c r="AG3142" t="s">
        <v>8239</v>
      </c>
      <c r="AH3142" t="s">
        <v>64</v>
      </c>
      <c r="AI3142" t="s">
        <v>65</v>
      </c>
      <c r="AJ3142" t="s">
        <v>303</v>
      </c>
    </row>
    <row r="3143" spans="1:37" x14ac:dyDescent="0.25">
      <c r="A3143">
        <v>3142</v>
      </c>
      <c r="B3143" t="s">
        <v>8421</v>
      </c>
      <c r="C3143" t="s">
        <v>68</v>
      </c>
      <c r="D3143" t="s">
        <v>2057</v>
      </c>
      <c r="E3143" t="s">
        <v>2058</v>
      </c>
      <c r="F3143" t="s">
        <v>2058</v>
      </c>
      <c r="G3143" t="s">
        <v>2059</v>
      </c>
      <c r="H3143">
        <v>10.098333333333334</v>
      </c>
      <c r="I3143">
        <v>9.7466666666666644</v>
      </c>
      <c r="J3143">
        <v>9.9224999999999994</v>
      </c>
      <c r="K3143" t="s">
        <v>2110</v>
      </c>
      <c r="N3143" t="s">
        <v>45</v>
      </c>
      <c r="O3143" t="s">
        <v>136</v>
      </c>
      <c r="P3143" t="s">
        <v>8422</v>
      </c>
      <c r="Q3143" s="1" t="s">
        <v>211</v>
      </c>
      <c r="R3143" t="s">
        <v>89</v>
      </c>
      <c r="S3143" t="s">
        <v>5593</v>
      </c>
      <c r="T3143" t="s">
        <v>77</v>
      </c>
      <c r="U3143" t="s">
        <v>94</v>
      </c>
      <c r="V3143" t="s">
        <v>77</v>
      </c>
      <c r="W3143" t="s">
        <v>77</v>
      </c>
      <c r="X3143" t="s">
        <v>211</v>
      </c>
      <c r="Y3143" t="str">
        <f>VLOOKUP(Q3143,[1]Feuil1!$A:$C,3,FALSE)</f>
        <v>Sciences Expérimentales</v>
      </c>
      <c r="Z3143" t="str">
        <f>VLOOKUP(Q3143,[1]Feuil1!$A:$E,5,FALSE)</f>
        <v xml:space="preserve">Scientifique </v>
      </c>
      <c r="AA3143" t="s">
        <v>94</v>
      </c>
      <c r="AB3143" t="s">
        <v>77</v>
      </c>
      <c r="AD3143" t="s">
        <v>46</v>
      </c>
      <c r="AE3143" t="s">
        <v>78</v>
      </c>
      <c r="AF3143" t="s">
        <v>78</v>
      </c>
      <c r="AG3143" t="s">
        <v>8423</v>
      </c>
      <c r="AH3143" t="s">
        <v>64</v>
      </c>
      <c r="AI3143" t="s">
        <v>65</v>
      </c>
      <c r="AJ3143" t="s">
        <v>188</v>
      </c>
    </row>
    <row r="3144" spans="1:37" x14ac:dyDescent="0.25">
      <c r="A3144">
        <v>3143</v>
      </c>
      <c r="B3144" t="s">
        <v>8424</v>
      </c>
      <c r="C3144" t="s">
        <v>68</v>
      </c>
      <c r="D3144" t="s">
        <v>84</v>
      </c>
      <c r="E3144" t="s">
        <v>3779</v>
      </c>
      <c r="F3144" t="s">
        <v>86</v>
      </c>
      <c r="G3144" t="s">
        <v>87</v>
      </c>
      <c r="H3144">
        <v>12.372</v>
      </c>
      <c r="I3144">
        <v>13.883333</v>
      </c>
      <c r="J3144">
        <v>13.127666</v>
      </c>
      <c r="K3144" t="s">
        <v>5654</v>
      </c>
      <c r="L3144" t="s">
        <v>135</v>
      </c>
      <c r="N3144" t="s">
        <v>45</v>
      </c>
      <c r="O3144" t="s">
        <v>52</v>
      </c>
      <c r="P3144" t="s">
        <v>5895</v>
      </c>
      <c r="Q3144" s="1" t="s">
        <v>211</v>
      </c>
      <c r="R3144" t="s">
        <v>55</v>
      </c>
      <c r="S3144" t="s">
        <v>1483</v>
      </c>
      <c r="T3144" t="s">
        <v>77</v>
      </c>
      <c r="U3144" t="s">
        <v>94</v>
      </c>
      <c r="V3144" t="s">
        <v>75</v>
      </c>
      <c r="W3144" t="s">
        <v>77</v>
      </c>
      <c r="X3144" t="s">
        <v>211</v>
      </c>
      <c r="Y3144" t="str">
        <f>VLOOKUP(Q3144,[1]Feuil1!$A:$C,3,FALSE)</f>
        <v>Sciences Expérimentales</v>
      </c>
      <c r="Z3144" t="str">
        <f>VLOOKUP(Q3144,[1]Feuil1!$A:$E,5,FALSE)</f>
        <v xml:space="preserve">Scientifique </v>
      </c>
      <c r="AA3144" t="s">
        <v>94</v>
      </c>
      <c r="AB3144" t="s">
        <v>77</v>
      </c>
      <c r="AD3144" t="s">
        <v>62</v>
      </c>
      <c r="AE3144" t="s">
        <v>174</v>
      </c>
      <c r="AF3144" t="s">
        <v>634</v>
      </c>
      <c r="AG3144" t="s">
        <v>3034</v>
      </c>
      <c r="AH3144" t="s">
        <v>64</v>
      </c>
      <c r="AI3144" t="s">
        <v>99</v>
      </c>
      <c r="AJ3144" t="s">
        <v>100</v>
      </c>
      <c r="AK3144">
        <v>77</v>
      </c>
    </row>
    <row r="3145" spans="1:37" x14ac:dyDescent="0.25">
      <c r="A3145">
        <v>3144</v>
      </c>
      <c r="B3145" t="s">
        <v>8425</v>
      </c>
      <c r="C3145" t="s">
        <v>68</v>
      </c>
      <c r="D3145" t="s">
        <v>162</v>
      </c>
      <c r="E3145" t="s">
        <v>163</v>
      </c>
      <c r="F3145" t="s">
        <v>163</v>
      </c>
      <c r="G3145" t="s">
        <v>87</v>
      </c>
      <c r="H3145">
        <v>13.265476190476191</v>
      </c>
      <c r="I3145">
        <v>13.841071428571428</v>
      </c>
      <c r="J3145">
        <v>13.553273809523809</v>
      </c>
      <c r="K3145" t="s">
        <v>5530</v>
      </c>
      <c r="L3145" t="s">
        <v>135</v>
      </c>
      <c r="N3145" t="s">
        <v>45</v>
      </c>
      <c r="O3145" t="s">
        <v>136</v>
      </c>
      <c r="P3145" t="s">
        <v>8426</v>
      </c>
      <c r="Q3145" s="1" t="s">
        <v>211</v>
      </c>
      <c r="R3145" t="s">
        <v>89</v>
      </c>
      <c r="S3145" t="s">
        <v>2371</v>
      </c>
      <c r="T3145" t="s">
        <v>77</v>
      </c>
      <c r="U3145" t="s">
        <v>94</v>
      </c>
      <c r="V3145" t="s">
        <v>77</v>
      </c>
      <c r="W3145" t="s">
        <v>77</v>
      </c>
      <c r="X3145" t="s">
        <v>211</v>
      </c>
      <c r="Y3145" t="str">
        <f>VLOOKUP(Q3145,[1]Feuil1!$A:$C,3,FALSE)</f>
        <v>Sciences Expérimentales</v>
      </c>
      <c r="Z3145" t="str">
        <f>VLOOKUP(Q3145,[1]Feuil1!$A:$E,5,FALSE)</f>
        <v xml:space="preserve">Scientifique </v>
      </c>
      <c r="AA3145" t="s">
        <v>94</v>
      </c>
      <c r="AB3145" t="s">
        <v>77</v>
      </c>
      <c r="AD3145" t="s">
        <v>62</v>
      </c>
      <c r="AG3145" t="s">
        <v>1703</v>
      </c>
      <c r="AH3145" t="s">
        <v>64</v>
      </c>
      <c r="AI3145" t="s">
        <v>65</v>
      </c>
      <c r="AJ3145" t="s">
        <v>66</v>
      </c>
    </row>
    <row r="3146" spans="1:37" x14ac:dyDescent="0.25">
      <c r="A3146">
        <v>3145</v>
      </c>
      <c r="B3146" t="s">
        <v>8427</v>
      </c>
      <c r="C3146" t="s">
        <v>68</v>
      </c>
      <c r="D3146" t="s">
        <v>2057</v>
      </c>
      <c r="E3146" t="s">
        <v>2058</v>
      </c>
      <c r="F3146" t="s">
        <v>2058</v>
      </c>
      <c r="G3146" t="s">
        <v>2059</v>
      </c>
      <c r="H3146">
        <v>13.873066666666666</v>
      </c>
      <c r="I3146">
        <v>14.397499999999999</v>
      </c>
      <c r="J3146">
        <v>14.135283333333332</v>
      </c>
      <c r="K3146" t="s">
        <v>2060</v>
      </c>
      <c r="L3146" t="s">
        <v>89</v>
      </c>
      <c r="N3146" t="s">
        <v>105</v>
      </c>
      <c r="O3146" t="s">
        <v>136</v>
      </c>
      <c r="P3146" t="s">
        <v>7873</v>
      </c>
      <c r="Q3146" s="1" t="s">
        <v>211</v>
      </c>
      <c r="R3146" t="s">
        <v>89</v>
      </c>
      <c r="S3146" t="s">
        <v>3954</v>
      </c>
      <c r="T3146" t="s">
        <v>77</v>
      </c>
      <c r="U3146" t="s">
        <v>94</v>
      </c>
      <c r="V3146" t="s">
        <v>77</v>
      </c>
      <c r="W3146" t="s">
        <v>77</v>
      </c>
      <c r="X3146" t="s">
        <v>211</v>
      </c>
      <c r="Y3146" t="str">
        <f>VLOOKUP(Q3146,[1]Feuil1!$A:$C,3,FALSE)</f>
        <v>Sciences Expérimentales</v>
      </c>
      <c r="Z3146" t="str">
        <f>VLOOKUP(Q3146,[1]Feuil1!$A:$E,5,FALSE)</f>
        <v xml:space="preserve">Scientifique </v>
      </c>
      <c r="AA3146" t="s">
        <v>94</v>
      </c>
      <c r="AB3146" t="s">
        <v>77</v>
      </c>
      <c r="AD3146" t="s">
        <v>62</v>
      </c>
      <c r="AE3146" t="s">
        <v>174</v>
      </c>
      <c r="AF3146" t="s">
        <v>78</v>
      </c>
      <c r="AG3146" t="s">
        <v>2251</v>
      </c>
      <c r="AH3146" t="s">
        <v>64</v>
      </c>
      <c r="AI3146" t="s">
        <v>111</v>
      </c>
      <c r="AJ3146" t="s">
        <v>112</v>
      </c>
    </row>
    <row r="3147" spans="1:37" x14ac:dyDescent="0.25">
      <c r="A3147">
        <v>3146</v>
      </c>
      <c r="B3147" t="s">
        <v>8428</v>
      </c>
      <c r="C3147" t="s">
        <v>68</v>
      </c>
      <c r="D3147" t="s">
        <v>2057</v>
      </c>
      <c r="E3147" t="s">
        <v>2058</v>
      </c>
      <c r="F3147" t="s">
        <v>2058</v>
      </c>
      <c r="G3147" t="s">
        <v>2059</v>
      </c>
      <c r="H3147">
        <v>11.763333333333335</v>
      </c>
      <c r="I3147">
        <v>11.368333333333334</v>
      </c>
      <c r="J3147">
        <v>11.565833333333336</v>
      </c>
      <c r="K3147" t="s">
        <v>2060</v>
      </c>
      <c r="L3147" t="s">
        <v>71</v>
      </c>
      <c r="N3147" t="s">
        <v>45</v>
      </c>
      <c r="O3147" t="s">
        <v>136</v>
      </c>
      <c r="P3147" t="s">
        <v>7873</v>
      </c>
      <c r="Q3147" s="1" t="s">
        <v>211</v>
      </c>
      <c r="R3147" t="s">
        <v>89</v>
      </c>
      <c r="S3147" t="s">
        <v>2339</v>
      </c>
      <c r="T3147" t="s">
        <v>77</v>
      </c>
      <c r="U3147" t="s">
        <v>94</v>
      </c>
      <c r="V3147" t="s">
        <v>77</v>
      </c>
      <c r="W3147" t="s">
        <v>77</v>
      </c>
      <c r="X3147" t="s">
        <v>211</v>
      </c>
      <c r="Y3147" t="str">
        <f>VLOOKUP(Q3147,[1]Feuil1!$A:$C,3,FALSE)</f>
        <v>Sciences Expérimentales</v>
      </c>
      <c r="Z3147" t="str">
        <f>VLOOKUP(Q3147,[1]Feuil1!$A:$E,5,FALSE)</f>
        <v xml:space="preserve">Scientifique </v>
      </c>
      <c r="AA3147" t="s">
        <v>94</v>
      </c>
      <c r="AB3147" t="s">
        <v>77</v>
      </c>
      <c r="AD3147" t="s">
        <v>62</v>
      </c>
      <c r="AE3147" t="s">
        <v>174</v>
      </c>
      <c r="AF3147" t="s">
        <v>78</v>
      </c>
      <c r="AG3147" t="s">
        <v>8429</v>
      </c>
      <c r="AH3147" t="s">
        <v>64</v>
      </c>
      <c r="AI3147" t="s">
        <v>111</v>
      </c>
      <c r="AJ3147" t="s">
        <v>112</v>
      </c>
      <c r="AK3147">
        <v>6</v>
      </c>
    </row>
    <row r="3148" spans="1:37" x14ac:dyDescent="0.25">
      <c r="A3148">
        <v>3147</v>
      </c>
      <c r="B3148" t="s">
        <v>8430</v>
      </c>
      <c r="C3148" t="s">
        <v>68</v>
      </c>
      <c r="D3148" t="s">
        <v>84</v>
      </c>
      <c r="E3148" t="s">
        <v>1654</v>
      </c>
      <c r="F3148" t="s">
        <v>293</v>
      </c>
      <c r="G3148" t="s">
        <v>87</v>
      </c>
      <c r="H3148">
        <v>13.994999999999999</v>
      </c>
      <c r="I3148">
        <v>13.725249999999999</v>
      </c>
      <c r="J3148">
        <v>13.860125</v>
      </c>
      <c r="K3148" t="s">
        <v>294</v>
      </c>
      <c r="L3148" t="s">
        <v>135</v>
      </c>
      <c r="N3148" t="s">
        <v>105</v>
      </c>
      <c r="O3148" t="s">
        <v>136</v>
      </c>
      <c r="P3148" t="s">
        <v>4914</v>
      </c>
      <c r="Q3148" s="1" t="s">
        <v>211</v>
      </c>
      <c r="R3148" t="s">
        <v>89</v>
      </c>
      <c r="S3148" t="s">
        <v>306</v>
      </c>
      <c r="T3148" t="s">
        <v>77</v>
      </c>
      <c r="U3148" t="s">
        <v>94</v>
      </c>
      <c r="V3148" t="s">
        <v>77</v>
      </c>
      <c r="W3148" t="s">
        <v>77</v>
      </c>
      <c r="X3148" t="s">
        <v>211</v>
      </c>
      <c r="Y3148" t="str">
        <f>VLOOKUP(Q3148,[1]Feuil1!$A:$C,3,FALSE)</f>
        <v>Sciences Expérimentales</v>
      </c>
      <c r="Z3148" t="str">
        <f>VLOOKUP(Q3148,[1]Feuil1!$A:$E,5,FALSE)</f>
        <v xml:space="preserve">Scientifique </v>
      </c>
      <c r="AA3148" t="s">
        <v>94</v>
      </c>
      <c r="AB3148" t="s">
        <v>77</v>
      </c>
      <c r="AD3148" t="s">
        <v>62</v>
      </c>
      <c r="AE3148" t="s">
        <v>174</v>
      </c>
      <c r="AF3148" t="s">
        <v>119</v>
      </c>
      <c r="AG3148" t="s">
        <v>8431</v>
      </c>
      <c r="AH3148" t="s">
        <v>64</v>
      </c>
      <c r="AI3148" t="s">
        <v>65</v>
      </c>
      <c r="AJ3148" t="s">
        <v>66</v>
      </c>
      <c r="AK3148">
        <v>13</v>
      </c>
    </row>
    <row r="3149" spans="1:37" x14ac:dyDescent="0.25">
      <c r="A3149">
        <v>3148</v>
      </c>
      <c r="B3149" t="s">
        <v>8432</v>
      </c>
      <c r="C3149" t="s">
        <v>68</v>
      </c>
      <c r="D3149" t="s">
        <v>84</v>
      </c>
      <c r="E3149" t="s">
        <v>292</v>
      </c>
      <c r="F3149" t="s">
        <v>293</v>
      </c>
      <c r="G3149" t="s">
        <v>87</v>
      </c>
      <c r="H3149">
        <v>14.475</v>
      </c>
      <c r="I3149">
        <v>14.516583333333335</v>
      </c>
      <c r="J3149">
        <v>14.495791666666667</v>
      </c>
      <c r="K3149" t="s">
        <v>294</v>
      </c>
      <c r="L3149" t="s">
        <v>89</v>
      </c>
      <c r="N3149" t="s">
        <v>105</v>
      </c>
      <c r="O3149" t="s">
        <v>136</v>
      </c>
      <c r="P3149" t="s">
        <v>8433</v>
      </c>
      <c r="Q3149" s="1" t="s">
        <v>211</v>
      </c>
      <c r="R3149" t="s">
        <v>254</v>
      </c>
      <c r="S3149" t="s">
        <v>1089</v>
      </c>
      <c r="T3149" t="s">
        <v>77</v>
      </c>
      <c r="U3149" t="s">
        <v>94</v>
      </c>
      <c r="V3149" t="s">
        <v>77</v>
      </c>
      <c r="W3149" t="s">
        <v>77</v>
      </c>
      <c r="X3149" t="s">
        <v>211</v>
      </c>
      <c r="Y3149" t="str">
        <f>VLOOKUP(Q3149,[1]Feuil1!$A:$C,3,FALSE)</f>
        <v>Sciences Expérimentales</v>
      </c>
      <c r="Z3149" t="str">
        <f>VLOOKUP(Q3149,[1]Feuil1!$A:$E,5,FALSE)</f>
        <v xml:space="preserve">Scientifique </v>
      </c>
      <c r="AA3149" t="s">
        <v>94</v>
      </c>
      <c r="AB3149" t="s">
        <v>77</v>
      </c>
      <c r="AD3149" t="s">
        <v>62</v>
      </c>
      <c r="AE3149" t="s">
        <v>78</v>
      </c>
      <c r="AF3149" t="s">
        <v>78</v>
      </c>
      <c r="AG3149" t="s">
        <v>8434</v>
      </c>
      <c r="AH3149" t="s">
        <v>80</v>
      </c>
      <c r="AI3149" t="s">
        <v>122</v>
      </c>
      <c r="AJ3149" t="s">
        <v>360</v>
      </c>
      <c r="AK3149">
        <v>19</v>
      </c>
    </row>
    <row r="3150" spans="1:37" x14ac:dyDescent="0.25">
      <c r="A3150">
        <v>3149</v>
      </c>
      <c r="B3150" t="s">
        <v>8435</v>
      </c>
      <c r="C3150" t="s">
        <v>68</v>
      </c>
      <c r="D3150" t="s">
        <v>2057</v>
      </c>
      <c r="E3150" t="s">
        <v>2058</v>
      </c>
      <c r="F3150" t="s">
        <v>2058</v>
      </c>
      <c r="G3150" t="s">
        <v>2059</v>
      </c>
      <c r="H3150">
        <v>12.084533333333333</v>
      </c>
      <c r="I3150">
        <v>13.086666666666668</v>
      </c>
      <c r="J3150">
        <v>12.585599999999999</v>
      </c>
      <c r="K3150" t="s">
        <v>2060</v>
      </c>
      <c r="L3150" t="s">
        <v>135</v>
      </c>
      <c r="N3150" t="s">
        <v>45</v>
      </c>
      <c r="O3150" t="s">
        <v>136</v>
      </c>
      <c r="P3150" t="s">
        <v>8436</v>
      </c>
      <c r="Q3150" s="1" t="s">
        <v>211</v>
      </c>
      <c r="R3150" t="s">
        <v>89</v>
      </c>
      <c r="S3150" t="s">
        <v>1706</v>
      </c>
      <c r="T3150" t="s">
        <v>77</v>
      </c>
      <c r="U3150" t="s">
        <v>94</v>
      </c>
      <c r="V3150" t="s">
        <v>77</v>
      </c>
      <c r="W3150" t="s">
        <v>77</v>
      </c>
      <c r="X3150" t="s">
        <v>211</v>
      </c>
      <c r="Y3150" t="str">
        <f>VLOOKUP(Q3150,[1]Feuil1!$A:$C,3,FALSE)</f>
        <v>Sciences Expérimentales</v>
      </c>
      <c r="Z3150" t="str">
        <f>VLOOKUP(Q3150,[1]Feuil1!$A:$E,5,FALSE)</f>
        <v xml:space="preserve">Scientifique </v>
      </c>
      <c r="AA3150" t="s">
        <v>94</v>
      </c>
      <c r="AB3150" t="s">
        <v>77</v>
      </c>
      <c r="AD3150" t="s">
        <v>62</v>
      </c>
      <c r="AE3150" t="s">
        <v>119</v>
      </c>
      <c r="AF3150" t="s">
        <v>78</v>
      </c>
      <c r="AG3150" t="s">
        <v>8437</v>
      </c>
      <c r="AH3150" t="s">
        <v>64</v>
      </c>
      <c r="AI3150" t="s">
        <v>65</v>
      </c>
      <c r="AJ3150" t="s">
        <v>66</v>
      </c>
    </row>
    <row r="3151" spans="1:37" x14ac:dyDescent="0.25">
      <c r="A3151">
        <v>3150</v>
      </c>
      <c r="B3151" t="s">
        <v>8438</v>
      </c>
      <c r="C3151" t="s">
        <v>68</v>
      </c>
      <c r="D3151" t="s">
        <v>2057</v>
      </c>
      <c r="E3151" t="s">
        <v>2058</v>
      </c>
      <c r="F3151" t="s">
        <v>2058</v>
      </c>
      <c r="G3151" t="s">
        <v>2059</v>
      </c>
      <c r="H3151">
        <v>14.566266666666666</v>
      </c>
      <c r="I3151">
        <v>14.455833333333333</v>
      </c>
      <c r="J3151">
        <v>14.511049999999999</v>
      </c>
      <c r="K3151" t="s">
        <v>2060</v>
      </c>
      <c r="L3151" t="s">
        <v>89</v>
      </c>
      <c r="N3151" t="s">
        <v>105</v>
      </c>
      <c r="O3151" t="s">
        <v>136</v>
      </c>
      <c r="P3151" t="s">
        <v>8439</v>
      </c>
      <c r="Q3151" s="1" t="s">
        <v>211</v>
      </c>
      <c r="R3151" t="s">
        <v>254</v>
      </c>
      <c r="S3151" t="s">
        <v>3428</v>
      </c>
      <c r="T3151" t="s">
        <v>109</v>
      </c>
      <c r="U3151" t="s">
        <v>94</v>
      </c>
      <c r="V3151" t="s">
        <v>77</v>
      </c>
      <c r="W3151" t="s">
        <v>109</v>
      </c>
      <c r="X3151" t="s">
        <v>211</v>
      </c>
      <c r="Y3151" t="str">
        <f>VLOOKUP(Q3151,[1]Feuil1!$A:$C,3,FALSE)</f>
        <v>Sciences Expérimentales</v>
      </c>
      <c r="Z3151" t="str">
        <f>VLOOKUP(Q3151,[1]Feuil1!$A:$E,5,FALSE)</f>
        <v xml:space="preserve">Scientifique </v>
      </c>
      <c r="AA3151" t="s">
        <v>94</v>
      </c>
      <c r="AB3151" t="s">
        <v>77</v>
      </c>
      <c r="AD3151" t="s">
        <v>62</v>
      </c>
      <c r="AE3151" t="s">
        <v>78</v>
      </c>
      <c r="AF3151" t="s">
        <v>120</v>
      </c>
      <c r="AG3151" t="s">
        <v>836</v>
      </c>
      <c r="AH3151" t="s">
        <v>64</v>
      </c>
      <c r="AI3151" t="s">
        <v>65</v>
      </c>
      <c r="AJ3151" t="s">
        <v>298</v>
      </c>
      <c r="AK3151">
        <v>4</v>
      </c>
    </row>
    <row r="3152" spans="1:37" x14ac:dyDescent="0.25">
      <c r="A3152">
        <v>3151</v>
      </c>
      <c r="B3152" t="s">
        <v>8440</v>
      </c>
      <c r="C3152" t="s">
        <v>68</v>
      </c>
      <c r="D3152" t="s">
        <v>2057</v>
      </c>
      <c r="E3152" t="s">
        <v>2058</v>
      </c>
      <c r="F3152" t="s">
        <v>2058</v>
      </c>
      <c r="G3152" t="s">
        <v>2059</v>
      </c>
      <c r="H3152">
        <v>12.376266666666668</v>
      </c>
      <c r="I3152">
        <v>14.741666666666665</v>
      </c>
      <c r="J3152">
        <v>13.558966666666668</v>
      </c>
      <c r="K3152" t="s">
        <v>2060</v>
      </c>
      <c r="L3152" t="s">
        <v>135</v>
      </c>
      <c r="N3152" t="s">
        <v>105</v>
      </c>
      <c r="O3152" t="s">
        <v>136</v>
      </c>
      <c r="P3152" t="s">
        <v>4992</v>
      </c>
      <c r="Q3152" s="1" t="s">
        <v>211</v>
      </c>
      <c r="R3152" t="s">
        <v>254</v>
      </c>
      <c r="S3152" t="s">
        <v>2429</v>
      </c>
      <c r="T3152" t="s">
        <v>77</v>
      </c>
      <c r="U3152" t="s">
        <v>94</v>
      </c>
      <c r="V3152" t="s">
        <v>77</v>
      </c>
      <c r="W3152" t="s">
        <v>77</v>
      </c>
      <c r="X3152" t="s">
        <v>211</v>
      </c>
      <c r="Y3152" t="str">
        <f>VLOOKUP(Q3152,[1]Feuil1!$A:$C,3,FALSE)</f>
        <v>Sciences Expérimentales</v>
      </c>
      <c r="Z3152" t="str">
        <f>VLOOKUP(Q3152,[1]Feuil1!$A:$E,5,FALSE)</f>
        <v xml:space="preserve">Scientifique </v>
      </c>
      <c r="AA3152" t="s">
        <v>94</v>
      </c>
      <c r="AB3152" t="s">
        <v>77</v>
      </c>
      <c r="AD3152" t="s">
        <v>62</v>
      </c>
      <c r="AE3152" t="s">
        <v>174</v>
      </c>
      <c r="AF3152" t="s">
        <v>120</v>
      </c>
      <c r="AG3152" t="s">
        <v>8441</v>
      </c>
      <c r="AH3152" t="s">
        <v>80</v>
      </c>
      <c r="AI3152" t="s">
        <v>122</v>
      </c>
      <c r="AJ3152" t="s">
        <v>360</v>
      </c>
      <c r="AK3152">
        <v>25</v>
      </c>
    </row>
    <row r="3153" spans="1:37" x14ac:dyDescent="0.25">
      <c r="A3153">
        <v>3152</v>
      </c>
      <c r="B3153" t="s">
        <v>8442</v>
      </c>
      <c r="C3153" t="s">
        <v>68</v>
      </c>
      <c r="D3153" t="s">
        <v>40</v>
      </c>
      <c r="E3153" t="s">
        <v>41</v>
      </c>
      <c r="F3153" t="s">
        <v>42</v>
      </c>
      <c r="G3153" t="s">
        <v>43</v>
      </c>
      <c r="H3153">
        <v>0</v>
      </c>
      <c r="I3153">
        <v>0</v>
      </c>
      <c r="J3153">
        <v>11.78</v>
      </c>
      <c r="K3153" t="s">
        <v>8443</v>
      </c>
      <c r="L3153" t="s">
        <v>71</v>
      </c>
      <c r="N3153" t="s">
        <v>45</v>
      </c>
      <c r="O3153" t="s">
        <v>52</v>
      </c>
      <c r="P3153" t="s">
        <v>3847</v>
      </c>
      <c r="Q3153" s="1" t="s">
        <v>251</v>
      </c>
      <c r="R3153" t="s">
        <v>55</v>
      </c>
      <c r="S3153" t="s">
        <v>8444</v>
      </c>
      <c r="T3153" t="s">
        <v>979</v>
      </c>
      <c r="U3153" t="s">
        <v>58</v>
      </c>
      <c r="V3153" t="s">
        <v>785</v>
      </c>
      <c r="W3153" t="s">
        <v>979</v>
      </c>
      <c r="X3153" t="s">
        <v>251</v>
      </c>
      <c r="Y3153" t="str">
        <f>VLOOKUP(Q3153,[1]Feuil1!$A:$C,3,FALSE)</f>
        <v>Sciences et Technologies</v>
      </c>
      <c r="Z3153" t="str">
        <f>VLOOKUP(Q3153,[1]Feuil1!$A:$E,5,FALSE)</f>
        <v>Technologique</v>
      </c>
      <c r="AA3153" t="s">
        <v>58</v>
      </c>
      <c r="AB3153" t="s">
        <v>77</v>
      </c>
      <c r="AD3153" t="s">
        <v>62</v>
      </c>
      <c r="AE3153" t="s">
        <v>78</v>
      </c>
      <c r="AF3153" t="s">
        <v>78</v>
      </c>
      <c r="AG3153" t="s">
        <v>8445</v>
      </c>
      <c r="AH3153" t="s">
        <v>80</v>
      </c>
      <c r="AI3153" t="s">
        <v>65</v>
      </c>
      <c r="AJ3153" t="s">
        <v>66</v>
      </c>
    </row>
    <row r="3154" spans="1:37" x14ac:dyDescent="0.25">
      <c r="A3154">
        <v>3153</v>
      </c>
      <c r="B3154" t="s">
        <v>8446</v>
      </c>
      <c r="C3154" t="s">
        <v>68</v>
      </c>
      <c r="D3154" t="s">
        <v>58</v>
      </c>
      <c r="E3154" t="s">
        <v>1124</v>
      </c>
      <c r="F3154" t="s">
        <v>49</v>
      </c>
      <c r="G3154" t="s">
        <v>50</v>
      </c>
      <c r="H3154">
        <v>15.925925925925926</v>
      </c>
      <c r="I3154">
        <v>16.363636363636363</v>
      </c>
      <c r="J3154">
        <v>16.166666666666668</v>
      </c>
      <c r="K3154" t="s">
        <v>1640</v>
      </c>
      <c r="L3154" t="s">
        <v>115</v>
      </c>
      <c r="N3154" t="s">
        <v>45</v>
      </c>
      <c r="O3154" t="s">
        <v>136</v>
      </c>
      <c r="P3154" t="s">
        <v>7963</v>
      </c>
      <c r="Q3154" s="1" t="s">
        <v>410</v>
      </c>
      <c r="R3154" t="s">
        <v>89</v>
      </c>
      <c r="S3154" t="s">
        <v>1886</v>
      </c>
      <c r="T3154" t="s">
        <v>77</v>
      </c>
      <c r="U3154" t="s">
        <v>1126</v>
      </c>
      <c r="V3154" t="s">
        <v>1646</v>
      </c>
      <c r="W3154" t="s">
        <v>77</v>
      </c>
      <c r="X3154" t="s">
        <v>60</v>
      </c>
      <c r="Y3154" t="str">
        <f>VLOOKUP(Q3154,[1]Feuil1!$A:$C,3,FALSE)</f>
        <v>Sciences Economiques et de Gestion</v>
      </c>
      <c r="Z3154" t="str">
        <f>VLOOKUP(Q3154,[1]Feuil1!$A:$E,5,FALSE)</f>
        <v xml:space="preserve">Economie et gestion </v>
      </c>
      <c r="AA3154" t="s">
        <v>94</v>
      </c>
      <c r="AB3154" t="s">
        <v>77</v>
      </c>
      <c r="AD3154" t="s">
        <v>62</v>
      </c>
      <c r="AE3154" t="s">
        <v>168</v>
      </c>
      <c r="AF3154" t="s">
        <v>119</v>
      </c>
      <c r="AG3154" t="s">
        <v>4553</v>
      </c>
      <c r="AH3154" t="s">
        <v>64</v>
      </c>
      <c r="AI3154" t="s">
        <v>65</v>
      </c>
      <c r="AJ3154" t="s">
        <v>66</v>
      </c>
      <c r="AK3154">
        <v>4</v>
      </c>
    </row>
    <row r="3155" spans="1:37" x14ac:dyDescent="0.25">
      <c r="A3155">
        <v>3154</v>
      </c>
      <c r="B3155" t="s">
        <v>8447</v>
      </c>
      <c r="C3155" t="s">
        <v>68</v>
      </c>
      <c r="D3155" t="s">
        <v>2057</v>
      </c>
      <c r="E3155" t="s">
        <v>2058</v>
      </c>
      <c r="F3155" t="s">
        <v>2058</v>
      </c>
      <c r="G3155" t="s">
        <v>2059</v>
      </c>
      <c r="H3155">
        <v>12.135466666666666</v>
      </c>
      <c r="I3155">
        <v>10.751666666666665</v>
      </c>
      <c r="J3155">
        <v>11.443566666666667</v>
      </c>
      <c r="K3155" t="s">
        <v>2060</v>
      </c>
      <c r="L3155" t="s">
        <v>71</v>
      </c>
      <c r="N3155" t="s">
        <v>45</v>
      </c>
      <c r="O3155" t="s">
        <v>136</v>
      </c>
      <c r="P3155" t="s">
        <v>4934</v>
      </c>
      <c r="Q3155" s="1" t="s">
        <v>211</v>
      </c>
      <c r="R3155" t="s">
        <v>254</v>
      </c>
      <c r="S3155" t="s">
        <v>4411</v>
      </c>
      <c r="T3155" t="s">
        <v>77</v>
      </c>
      <c r="U3155" t="s">
        <v>94</v>
      </c>
      <c r="V3155" t="s">
        <v>77</v>
      </c>
      <c r="W3155" t="s">
        <v>77</v>
      </c>
      <c r="X3155" t="s">
        <v>211</v>
      </c>
      <c r="Y3155" t="str">
        <f>VLOOKUP(Q3155,[1]Feuil1!$A:$C,3,FALSE)</f>
        <v>Sciences Expérimentales</v>
      </c>
      <c r="Z3155" t="str">
        <f>VLOOKUP(Q3155,[1]Feuil1!$A:$E,5,FALSE)</f>
        <v xml:space="preserve">Scientifique </v>
      </c>
      <c r="AA3155" t="s">
        <v>94</v>
      </c>
      <c r="AB3155" t="s">
        <v>77</v>
      </c>
      <c r="AD3155" t="s">
        <v>62</v>
      </c>
      <c r="AE3155" t="s">
        <v>78</v>
      </c>
      <c r="AF3155" t="s">
        <v>120</v>
      </c>
      <c r="AG3155" t="s">
        <v>8448</v>
      </c>
      <c r="AH3155" t="s">
        <v>80</v>
      </c>
      <c r="AI3155" t="s">
        <v>230</v>
      </c>
      <c r="AJ3155" t="s">
        <v>231</v>
      </c>
      <c r="AK3155">
        <v>5</v>
      </c>
    </row>
    <row r="3156" spans="1:37" x14ac:dyDescent="0.25">
      <c r="A3156">
        <v>3155</v>
      </c>
      <c r="B3156" t="s">
        <v>8449</v>
      </c>
      <c r="C3156" t="s">
        <v>68</v>
      </c>
      <c r="D3156" t="s">
        <v>2057</v>
      </c>
      <c r="E3156" t="s">
        <v>2058</v>
      </c>
      <c r="F3156" t="s">
        <v>2058</v>
      </c>
      <c r="G3156" t="s">
        <v>2059</v>
      </c>
      <c r="H3156">
        <v>13.06</v>
      </c>
      <c r="I3156">
        <v>11.591666666666667</v>
      </c>
      <c r="J3156">
        <v>12.325833333333334</v>
      </c>
      <c r="K3156" t="s">
        <v>2060</v>
      </c>
      <c r="L3156" t="s">
        <v>135</v>
      </c>
      <c r="N3156" t="s">
        <v>105</v>
      </c>
      <c r="O3156" t="s">
        <v>136</v>
      </c>
      <c r="P3156" t="s">
        <v>8450</v>
      </c>
      <c r="Q3156" s="1" t="s">
        <v>211</v>
      </c>
      <c r="R3156" t="s">
        <v>254</v>
      </c>
      <c r="S3156" t="s">
        <v>6935</v>
      </c>
      <c r="T3156" t="s">
        <v>109</v>
      </c>
      <c r="U3156" t="s">
        <v>94</v>
      </c>
      <c r="V3156" t="s">
        <v>77</v>
      </c>
      <c r="W3156" t="s">
        <v>109</v>
      </c>
      <c r="X3156" t="s">
        <v>211</v>
      </c>
      <c r="Y3156" t="str">
        <f>VLOOKUP(Q3156,[1]Feuil1!$A:$C,3,FALSE)</f>
        <v>Sciences Expérimentales</v>
      </c>
      <c r="Z3156" t="str">
        <f>VLOOKUP(Q3156,[1]Feuil1!$A:$E,5,FALSE)</f>
        <v xml:space="preserve">Scientifique </v>
      </c>
      <c r="AA3156" t="s">
        <v>94</v>
      </c>
      <c r="AB3156" t="s">
        <v>77</v>
      </c>
      <c r="AD3156" t="s">
        <v>62</v>
      </c>
      <c r="AE3156" t="s">
        <v>174</v>
      </c>
      <c r="AF3156" t="s">
        <v>120</v>
      </c>
      <c r="AG3156" t="s">
        <v>8451</v>
      </c>
      <c r="AH3156" t="s">
        <v>80</v>
      </c>
      <c r="AI3156" t="s">
        <v>99</v>
      </c>
      <c r="AJ3156" t="s">
        <v>100</v>
      </c>
      <c r="AK3156">
        <v>49</v>
      </c>
    </row>
    <row r="3157" spans="1:37" x14ac:dyDescent="0.25">
      <c r="A3157">
        <v>3156</v>
      </c>
      <c r="B3157" t="s">
        <v>8452</v>
      </c>
      <c r="C3157" t="s">
        <v>68</v>
      </c>
      <c r="D3157" t="s">
        <v>84</v>
      </c>
      <c r="E3157" t="s">
        <v>292</v>
      </c>
      <c r="F3157" t="s">
        <v>293</v>
      </c>
      <c r="G3157" t="s">
        <v>87</v>
      </c>
      <c r="H3157">
        <v>17.336500000000001</v>
      </c>
      <c r="I3157">
        <v>16.743166666666667</v>
      </c>
      <c r="J3157">
        <v>17.039833333333334</v>
      </c>
      <c r="K3157" t="s">
        <v>1685</v>
      </c>
      <c r="L3157" t="s">
        <v>115</v>
      </c>
      <c r="N3157" t="s">
        <v>45</v>
      </c>
      <c r="O3157" t="s">
        <v>136</v>
      </c>
      <c r="P3157" t="s">
        <v>8453</v>
      </c>
      <c r="Q3157" s="1" t="s">
        <v>211</v>
      </c>
      <c r="R3157" t="s">
        <v>254</v>
      </c>
      <c r="S3157" t="s">
        <v>8454</v>
      </c>
      <c r="T3157" t="s">
        <v>77</v>
      </c>
      <c r="U3157" t="s">
        <v>94</v>
      </c>
      <c r="V3157" t="s">
        <v>77</v>
      </c>
      <c r="W3157" t="s">
        <v>77</v>
      </c>
      <c r="X3157" t="s">
        <v>211</v>
      </c>
      <c r="Y3157" t="str">
        <f>VLOOKUP(Q3157,[1]Feuil1!$A:$C,3,FALSE)</f>
        <v>Sciences Expérimentales</v>
      </c>
      <c r="Z3157" t="str">
        <f>VLOOKUP(Q3157,[1]Feuil1!$A:$E,5,FALSE)</f>
        <v xml:space="preserve">Scientifique </v>
      </c>
      <c r="AA3157" t="s">
        <v>94</v>
      </c>
      <c r="AB3157" t="s">
        <v>77</v>
      </c>
      <c r="AC3157" t="s">
        <v>101</v>
      </c>
      <c r="AD3157" t="s">
        <v>62</v>
      </c>
      <c r="AE3157" t="s">
        <v>634</v>
      </c>
      <c r="AF3157" t="s">
        <v>634</v>
      </c>
      <c r="AG3157" t="s">
        <v>8455</v>
      </c>
      <c r="AH3157" t="s">
        <v>64</v>
      </c>
      <c r="AI3157" t="s">
        <v>99</v>
      </c>
      <c r="AJ3157" t="s">
        <v>1105</v>
      </c>
      <c r="AK3157">
        <v>13</v>
      </c>
    </row>
    <row r="3158" spans="1:37" x14ac:dyDescent="0.25">
      <c r="A3158">
        <v>3157</v>
      </c>
      <c r="B3158" t="s">
        <v>8456</v>
      </c>
      <c r="C3158" t="s">
        <v>68</v>
      </c>
      <c r="D3158" t="s">
        <v>84</v>
      </c>
      <c r="E3158" t="s">
        <v>3779</v>
      </c>
      <c r="F3158" t="s">
        <v>86</v>
      </c>
      <c r="G3158" t="s">
        <v>87</v>
      </c>
      <c r="H3158">
        <v>12.856</v>
      </c>
      <c r="I3158">
        <v>13.183332999999999</v>
      </c>
      <c r="J3158">
        <v>13.019666000000001</v>
      </c>
      <c r="K3158" t="s">
        <v>5654</v>
      </c>
      <c r="L3158" t="s">
        <v>135</v>
      </c>
      <c r="N3158" t="s">
        <v>105</v>
      </c>
      <c r="O3158" t="s">
        <v>52</v>
      </c>
      <c r="P3158" t="s">
        <v>5644</v>
      </c>
      <c r="Q3158" s="1" t="s">
        <v>211</v>
      </c>
      <c r="R3158" t="s">
        <v>89</v>
      </c>
      <c r="S3158" t="s">
        <v>6755</v>
      </c>
      <c r="T3158" t="s">
        <v>77</v>
      </c>
      <c r="U3158" t="s">
        <v>94</v>
      </c>
      <c r="V3158" t="s">
        <v>75</v>
      </c>
      <c r="W3158" t="s">
        <v>77</v>
      </c>
      <c r="X3158" t="s">
        <v>211</v>
      </c>
      <c r="Y3158" t="str">
        <f>VLOOKUP(Q3158,[1]Feuil1!$A:$C,3,FALSE)</f>
        <v>Sciences Expérimentales</v>
      </c>
      <c r="Z3158" t="str">
        <f>VLOOKUP(Q3158,[1]Feuil1!$A:$E,5,FALSE)</f>
        <v xml:space="preserve">Scientifique </v>
      </c>
      <c r="AA3158" t="s">
        <v>94</v>
      </c>
      <c r="AB3158" t="s">
        <v>77</v>
      </c>
      <c r="AC3158" t="s">
        <v>101</v>
      </c>
      <c r="AD3158" t="s">
        <v>62</v>
      </c>
      <c r="AE3158" t="s">
        <v>174</v>
      </c>
      <c r="AF3158" t="s">
        <v>634</v>
      </c>
      <c r="AG3158" t="s">
        <v>8457</v>
      </c>
      <c r="AH3158" t="s">
        <v>64</v>
      </c>
      <c r="AI3158" t="s">
        <v>285</v>
      </c>
      <c r="AJ3158" t="s">
        <v>286</v>
      </c>
      <c r="AK3158">
        <v>7</v>
      </c>
    </row>
    <row r="3159" spans="1:37" x14ac:dyDescent="0.25">
      <c r="A3159">
        <v>3158</v>
      </c>
      <c r="B3159" t="s">
        <v>8458</v>
      </c>
      <c r="C3159" t="s">
        <v>68</v>
      </c>
      <c r="D3159" t="s">
        <v>2057</v>
      </c>
      <c r="E3159" t="s">
        <v>2058</v>
      </c>
      <c r="F3159" t="s">
        <v>2058</v>
      </c>
      <c r="G3159" t="s">
        <v>2059</v>
      </c>
      <c r="H3159">
        <v>12.594666666666669</v>
      </c>
      <c r="I3159">
        <v>13.104166666666666</v>
      </c>
      <c r="J3159">
        <v>12.849416666666668</v>
      </c>
      <c r="K3159" t="s">
        <v>2060</v>
      </c>
      <c r="L3159" t="s">
        <v>135</v>
      </c>
      <c r="N3159" t="s">
        <v>45</v>
      </c>
      <c r="O3159" t="s">
        <v>136</v>
      </c>
      <c r="P3159" t="s">
        <v>7623</v>
      </c>
      <c r="Q3159" s="1" t="s">
        <v>1425</v>
      </c>
      <c r="R3159" t="s">
        <v>89</v>
      </c>
      <c r="S3159" t="s">
        <v>1238</v>
      </c>
      <c r="T3159" t="s">
        <v>77</v>
      </c>
      <c r="U3159" t="s">
        <v>94</v>
      </c>
      <c r="V3159" t="s">
        <v>77</v>
      </c>
      <c r="W3159" t="s">
        <v>77</v>
      </c>
      <c r="X3159" t="s">
        <v>186</v>
      </c>
      <c r="Y3159" t="str">
        <f>VLOOKUP(Q3159,[1]Feuil1!$A:$C,3,FALSE)</f>
        <v xml:space="preserve">Science mathématique </v>
      </c>
      <c r="Z3159" t="str">
        <f>VLOOKUP(Q3159,[1]Feuil1!$A:$E,5,FALSE)</f>
        <v xml:space="preserve">Scientifique </v>
      </c>
      <c r="AA3159" t="s">
        <v>94</v>
      </c>
      <c r="AB3159" t="s">
        <v>77</v>
      </c>
      <c r="AD3159" t="s">
        <v>62</v>
      </c>
      <c r="AE3159" t="s">
        <v>207</v>
      </c>
      <c r="AF3159" t="s">
        <v>120</v>
      </c>
      <c r="AG3159" t="s">
        <v>8459</v>
      </c>
      <c r="AH3159" t="s">
        <v>64</v>
      </c>
      <c r="AI3159" t="s">
        <v>111</v>
      </c>
      <c r="AJ3159" t="s">
        <v>1162</v>
      </c>
      <c r="AK3159">
        <v>2</v>
      </c>
    </row>
    <row r="3160" spans="1:37" x14ac:dyDescent="0.25">
      <c r="A3160">
        <v>3159</v>
      </c>
      <c r="B3160" t="s">
        <v>8460</v>
      </c>
      <c r="C3160" t="s">
        <v>68</v>
      </c>
      <c r="D3160" t="s">
        <v>2057</v>
      </c>
      <c r="E3160" t="s">
        <v>2058</v>
      </c>
      <c r="F3160" t="s">
        <v>2058</v>
      </c>
      <c r="G3160" t="s">
        <v>2059</v>
      </c>
      <c r="H3160">
        <v>13.275</v>
      </c>
      <c r="I3160">
        <v>13.026666666666666</v>
      </c>
      <c r="J3160">
        <v>13.150833333333333</v>
      </c>
      <c r="K3160" t="s">
        <v>2060</v>
      </c>
      <c r="L3160" t="s">
        <v>135</v>
      </c>
      <c r="N3160" t="s">
        <v>105</v>
      </c>
      <c r="O3160" t="s">
        <v>136</v>
      </c>
      <c r="P3160" t="s">
        <v>8461</v>
      </c>
      <c r="Q3160" s="1" t="s">
        <v>211</v>
      </c>
      <c r="R3160" t="s">
        <v>89</v>
      </c>
      <c r="S3160" t="s">
        <v>8462</v>
      </c>
      <c r="T3160" t="s">
        <v>77</v>
      </c>
      <c r="U3160" t="s">
        <v>94</v>
      </c>
      <c r="V3160" t="s">
        <v>77</v>
      </c>
      <c r="W3160" t="s">
        <v>77</v>
      </c>
      <c r="X3160" t="s">
        <v>211</v>
      </c>
      <c r="Y3160" t="str">
        <f>VLOOKUP(Q3160,[1]Feuil1!$A:$C,3,FALSE)</f>
        <v>Sciences Expérimentales</v>
      </c>
      <c r="Z3160" t="str">
        <f>VLOOKUP(Q3160,[1]Feuil1!$A:$E,5,FALSE)</f>
        <v xml:space="preserve">Scientifique </v>
      </c>
      <c r="AA3160" t="s">
        <v>94</v>
      </c>
      <c r="AB3160" t="s">
        <v>77</v>
      </c>
      <c r="AD3160" t="s">
        <v>62</v>
      </c>
      <c r="AE3160" t="s">
        <v>168</v>
      </c>
      <c r="AF3160" t="s">
        <v>168</v>
      </c>
      <c r="AG3160" t="s">
        <v>5006</v>
      </c>
      <c r="AH3160" t="s">
        <v>80</v>
      </c>
      <c r="AI3160" t="s">
        <v>285</v>
      </c>
      <c r="AJ3160" t="s">
        <v>286</v>
      </c>
    </row>
    <row r="3161" spans="1:37" x14ac:dyDescent="0.25">
      <c r="A3161">
        <v>3160</v>
      </c>
      <c r="B3161" t="s">
        <v>8463</v>
      </c>
      <c r="C3161" t="s">
        <v>68</v>
      </c>
      <c r="D3161" t="s">
        <v>84</v>
      </c>
      <c r="E3161" t="s">
        <v>85</v>
      </c>
      <c r="F3161" t="s">
        <v>154</v>
      </c>
      <c r="G3161" t="s">
        <v>87</v>
      </c>
      <c r="H3161">
        <v>17</v>
      </c>
      <c r="I3161">
        <v>17.41</v>
      </c>
      <c r="J3161">
        <v>17.204999999999998</v>
      </c>
      <c r="K3161" t="s">
        <v>471</v>
      </c>
      <c r="L3161" t="s">
        <v>115</v>
      </c>
      <c r="N3161" t="s">
        <v>105</v>
      </c>
      <c r="O3161" t="s">
        <v>52</v>
      </c>
      <c r="P3161" t="s">
        <v>8464</v>
      </c>
      <c r="Q3161" s="1" t="s">
        <v>211</v>
      </c>
      <c r="R3161" t="s">
        <v>254</v>
      </c>
      <c r="S3161" t="s">
        <v>8465</v>
      </c>
      <c r="T3161" t="s">
        <v>109</v>
      </c>
      <c r="U3161" t="s">
        <v>94</v>
      </c>
      <c r="V3161" t="s">
        <v>75</v>
      </c>
      <c r="W3161" t="s">
        <v>109</v>
      </c>
      <c r="X3161" t="s">
        <v>211</v>
      </c>
      <c r="Y3161" t="str">
        <f>VLOOKUP(Q3161,[1]Feuil1!$A:$C,3,FALSE)</f>
        <v>Sciences Expérimentales</v>
      </c>
      <c r="Z3161" t="str">
        <f>VLOOKUP(Q3161,[1]Feuil1!$A:$E,5,FALSE)</f>
        <v xml:space="preserve">Scientifique </v>
      </c>
      <c r="AA3161" t="s">
        <v>94</v>
      </c>
      <c r="AB3161" t="s">
        <v>77</v>
      </c>
      <c r="AD3161" t="s">
        <v>62</v>
      </c>
      <c r="AE3161" t="s">
        <v>634</v>
      </c>
      <c r="AF3161" t="s">
        <v>634</v>
      </c>
      <c r="AG3161" t="s">
        <v>8466</v>
      </c>
      <c r="AH3161" t="s">
        <v>64</v>
      </c>
      <c r="AI3161" t="s">
        <v>65</v>
      </c>
      <c r="AJ3161" t="s">
        <v>4215</v>
      </c>
    </row>
    <row r="3162" spans="1:37" x14ac:dyDescent="0.25">
      <c r="A3162">
        <v>3161</v>
      </c>
      <c r="B3162" t="s">
        <v>8467</v>
      </c>
      <c r="C3162" t="s">
        <v>68</v>
      </c>
      <c r="D3162" t="s">
        <v>40</v>
      </c>
      <c r="E3162" t="s">
        <v>494</v>
      </c>
      <c r="F3162" t="s">
        <v>49</v>
      </c>
      <c r="G3162" t="s">
        <v>50</v>
      </c>
      <c r="H3162">
        <v>13.622</v>
      </c>
      <c r="I3162">
        <v>13.274000000000001</v>
      </c>
      <c r="J3162">
        <v>13.448000000000002</v>
      </c>
      <c r="K3162" t="s">
        <v>114</v>
      </c>
      <c r="L3162" t="s">
        <v>89</v>
      </c>
      <c r="N3162" t="s">
        <v>105</v>
      </c>
      <c r="O3162" t="s">
        <v>52</v>
      </c>
      <c r="P3162" t="s">
        <v>1234</v>
      </c>
      <c r="Q3162" s="1" t="s">
        <v>410</v>
      </c>
      <c r="R3162" t="s">
        <v>71</v>
      </c>
      <c r="T3162" t="s">
        <v>97</v>
      </c>
      <c r="U3162" t="s">
        <v>58</v>
      </c>
      <c r="V3162" t="s">
        <v>75</v>
      </c>
      <c r="W3162" t="s">
        <v>97</v>
      </c>
      <c r="X3162" t="s">
        <v>60</v>
      </c>
      <c r="Y3162" t="str">
        <f>VLOOKUP(Q3162,[1]Feuil1!$A:$C,3,FALSE)</f>
        <v>Sciences Economiques et de Gestion</v>
      </c>
      <c r="Z3162" t="str">
        <f>VLOOKUP(Q3162,[1]Feuil1!$A:$E,5,FALSE)</f>
        <v xml:space="preserve">Economie et gestion </v>
      </c>
      <c r="AA3162" t="s">
        <v>58</v>
      </c>
      <c r="AB3162" t="s">
        <v>77</v>
      </c>
      <c r="AD3162" t="s">
        <v>62</v>
      </c>
      <c r="AE3162" t="s">
        <v>168</v>
      </c>
      <c r="AF3162" t="s">
        <v>78</v>
      </c>
      <c r="AG3162" t="s">
        <v>8468</v>
      </c>
      <c r="AH3162" t="s">
        <v>64</v>
      </c>
      <c r="AI3162" t="s">
        <v>111</v>
      </c>
      <c r="AJ3162" t="s">
        <v>852</v>
      </c>
      <c r="AK3162">
        <v>5</v>
      </c>
    </row>
    <row r="3163" spans="1:37" x14ac:dyDescent="0.25">
      <c r="A3163">
        <v>3162</v>
      </c>
      <c r="B3163" t="s">
        <v>8469</v>
      </c>
      <c r="C3163" t="s">
        <v>68</v>
      </c>
      <c r="D3163" t="s">
        <v>84</v>
      </c>
      <c r="E3163" t="s">
        <v>85</v>
      </c>
      <c r="F3163" t="s">
        <v>154</v>
      </c>
      <c r="G3163" t="s">
        <v>87</v>
      </c>
      <c r="H3163">
        <v>10.1875</v>
      </c>
      <c r="I3163">
        <v>10.1275</v>
      </c>
      <c r="J3163">
        <v>10.157500000000001</v>
      </c>
      <c r="K3163" t="s">
        <v>471</v>
      </c>
      <c r="L3163" t="s">
        <v>71</v>
      </c>
      <c r="N3163" t="s">
        <v>105</v>
      </c>
      <c r="O3163" t="s">
        <v>52</v>
      </c>
      <c r="P3163" t="s">
        <v>8470</v>
      </c>
      <c r="Q3163" s="1" t="s">
        <v>211</v>
      </c>
      <c r="R3163" t="s">
        <v>254</v>
      </c>
      <c r="S3163" t="s">
        <v>1259</v>
      </c>
      <c r="T3163" t="s">
        <v>77</v>
      </c>
      <c r="U3163" t="s">
        <v>94</v>
      </c>
      <c r="V3163" t="s">
        <v>75</v>
      </c>
      <c r="W3163" t="s">
        <v>77</v>
      </c>
      <c r="X3163" t="s">
        <v>211</v>
      </c>
      <c r="Y3163" t="str">
        <f>VLOOKUP(Q3163,[1]Feuil1!$A:$C,3,FALSE)</f>
        <v>Sciences Expérimentales</v>
      </c>
      <c r="Z3163" t="str">
        <f>VLOOKUP(Q3163,[1]Feuil1!$A:$E,5,FALSE)</f>
        <v xml:space="preserve">Scientifique </v>
      </c>
      <c r="AA3163" t="s">
        <v>94</v>
      </c>
      <c r="AB3163" t="s">
        <v>77</v>
      </c>
      <c r="AD3163" t="s">
        <v>62</v>
      </c>
      <c r="AE3163" t="s">
        <v>168</v>
      </c>
      <c r="AF3163" t="s">
        <v>120</v>
      </c>
      <c r="AG3163" t="s">
        <v>8471</v>
      </c>
      <c r="AH3163" t="s">
        <v>80</v>
      </c>
      <c r="AI3163" t="s">
        <v>65</v>
      </c>
      <c r="AJ3163" t="s">
        <v>8472</v>
      </c>
    </row>
    <row r="3164" spans="1:37" x14ac:dyDescent="0.25">
      <c r="A3164">
        <v>3163</v>
      </c>
      <c r="B3164" t="s">
        <v>8473</v>
      </c>
      <c r="C3164" t="s">
        <v>68</v>
      </c>
      <c r="D3164" t="s">
        <v>2057</v>
      </c>
      <c r="E3164" t="s">
        <v>2058</v>
      </c>
      <c r="F3164" t="s">
        <v>2058</v>
      </c>
      <c r="G3164" t="s">
        <v>2059</v>
      </c>
      <c r="H3164">
        <v>11.770000000000001</v>
      </c>
      <c r="I3164">
        <v>11.98666666666667</v>
      </c>
      <c r="J3164">
        <v>11.878333333333332</v>
      </c>
      <c r="K3164" t="s">
        <v>2060</v>
      </c>
      <c r="L3164" t="s">
        <v>71</v>
      </c>
      <c r="N3164" t="s">
        <v>105</v>
      </c>
      <c r="O3164" t="s">
        <v>136</v>
      </c>
      <c r="P3164" t="s">
        <v>8474</v>
      </c>
      <c r="Q3164" s="1" t="s">
        <v>211</v>
      </c>
      <c r="R3164" t="s">
        <v>89</v>
      </c>
      <c r="S3164" t="s">
        <v>5964</v>
      </c>
      <c r="T3164" t="s">
        <v>77</v>
      </c>
      <c r="U3164" t="s">
        <v>94</v>
      </c>
      <c r="V3164" t="s">
        <v>77</v>
      </c>
      <c r="W3164" t="s">
        <v>77</v>
      </c>
      <c r="X3164" t="s">
        <v>211</v>
      </c>
      <c r="Y3164" t="str">
        <f>VLOOKUP(Q3164,[1]Feuil1!$A:$C,3,FALSE)</f>
        <v>Sciences Expérimentales</v>
      </c>
      <c r="Z3164" t="str">
        <f>VLOOKUP(Q3164,[1]Feuil1!$A:$E,5,FALSE)</f>
        <v xml:space="preserve">Scientifique </v>
      </c>
      <c r="AA3164" t="s">
        <v>94</v>
      </c>
      <c r="AB3164" t="s">
        <v>77</v>
      </c>
      <c r="AD3164" t="s">
        <v>62</v>
      </c>
      <c r="AE3164" t="s">
        <v>78</v>
      </c>
      <c r="AF3164" t="s">
        <v>78</v>
      </c>
      <c r="AG3164" t="s">
        <v>5534</v>
      </c>
      <c r="AH3164" t="s">
        <v>80</v>
      </c>
      <c r="AI3164" t="s">
        <v>111</v>
      </c>
      <c r="AJ3164" t="s">
        <v>643</v>
      </c>
    </row>
    <row r="3165" spans="1:37" x14ac:dyDescent="0.25">
      <c r="A3165">
        <v>3164</v>
      </c>
      <c r="B3165" t="s">
        <v>8475</v>
      </c>
      <c r="C3165" t="s">
        <v>68</v>
      </c>
      <c r="D3165" t="s">
        <v>84</v>
      </c>
      <c r="E3165" t="s">
        <v>292</v>
      </c>
      <c r="F3165" t="s">
        <v>293</v>
      </c>
      <c r="G3165" t="s">
        <v>87</v>
      </c>
      <c r="H3165">
        <v>14.854999999999999</v>
      </c>
      <c r="I3165">
        <v>12.807083333333333</v>
      </c>
      <c r="J3165">
        <v>13.831041666666666</v>
      </c>
      <c r="K3165" t="s">
        <v>294</v>
      </c>
      <c r="L3165" t="s">
        <v>135</v>
      </c>
      <c r="N3165" t="s">
        <v>45</v>
      </c>
      <c r="O3165" t="s">
        <v>136</v>
      </c>
      <c r="P3165" t="s">
        <v>7677</v>
      </c>
      <c r="Q3165" s="1" t="s">
        <v>211</v>
      </c>
      <c r="R3165" t="s">
        <v>254</v>
      </c>
      <c r="S3165" t="s">
        <v>6291</v>
      </c>
      <c r="T3165" t="s">
        <v>77</v>
      </c>
      <c r="U3165" t="s">
        <v>94</v>
      </c>
      <c r="V3165" t="s">
        <v>77</v>
      </c>
      <c r="W3165" t="s">
        <v>77</v>
      </c>
      <c r="X3165" t="s">
        <v>211</v>
      </c>
      <c r="Y3165" t="str">
        <f>VLOOKUP(Q3165,[1]Feuil1!$A:$C,3,FALSE)</f>
        <v>Sciences Expérimentales</v>
      </c>
      <c r="Z3165" t="str">
        <f>VLOOKUP(Q3165,[1]Feuil1!$A:$E,5,FALSE)</f>
        <v xml:space="preserve">Scientifique </v>
      </c>
      <c r="AA3165" t="s">
        <v>94</v>
      </c>
      <c r="AB3165" t="s">
        <v>77</v>
      </c>
      <c r="AD3165" t="s">
        <v>62</v>
      </c>
      <c r="AG3165" t="s">
        <v>1703</v>
      </c>
      <c r="AH3165" t="s">
        <v>64</v>
      </c>
      <c r="AI3165" t="s">
        <v>65</v>
      </c>
      <c r="AJ3165" t="s">
        <v>81</v>
      </c>
      <c r="AK3165">
        <v>31</v>
      </c>
    </row>
    <row r="3166" spans="1:37" x14ac:dyDescent="0.25">
      <c r="A3166">
        <v>3165</v>
      </c>
      <c r="B3166" t="s">
        <v>8476</v>
      </c>
      <c r="C3166" t="s">
        <v>68</v>
      </c>
      <c r="D3166" t="s">
        <v>84</v>
      </c>
      <c r="E3166" t="s">
        <v>1654</v>
      </c>
      <c r="F3166" t="s">
        <v>293</v>
      </c>
      <c r="G3166" t="s">
        <v>87</v>
      </c>
      <c r="H3166">
        <v>14.314999999999998</v>
      </c>
      <c r="I3166">
        <v>12.732916666666666</v>
      </c>
      <c r="J3166">
        <v>13.523958333333333</v>
      </c>
      <c r="K3166" t="s">
        <v>294</v>
      </c>
      <c r="L3166" t="s">
        <v>135</v>
      </c>
      <c r="N3166" t="s">
        <v>45</v>
      </c>
      <c r="O3166" t="s">
        <v>136</v>
      </c>
      <c r="P3166" t="s">
        <v>7761</v>
      </c>
      <c r="Q3166" s="1" t="s">
        <v>211</v>
      </c>
      <c r="R3166" t="s">
        <v>89</v>
      </c>
      <c r="T3166" t="s">
        <v>77</v>
      </c>
      <c r="U3166" t="s">
        <v>94</v>
      </c>
      <c r="V3166" t="s">
        <v>77</v>
      </c>
      <c r="W3166" t="s">
        <v>77</v>
      </c>
      <c r="X3166" t="s">
        <v>211</v>
      </c>
      <c r="Y3166" t="str">
        <f>VLOOKUP(Q3166,[1]Feuil1!$A:$C,3,FALSE)</f>
        <v>Sciences Expérimentales</v>
      </c>
      <c r="Z3166" t="str">
        <f>VLOOKUP(Q3166,[1]Feuil1!$A:$E,5,FALSE)</f>
        <v xml:space="preserve">Scientifique </v>
      </c>
      <c r="AA3166" t="s">
        <v>94</v>
      </c>
      <c r="AB3166" t="s">
        <v>77</v>
      </c>
      <c r="AD3166" t="s">
        <v>62</v>
      </c>
      <c r="AE3166" t="s">
        <v>634</v>
      </c>
      <c r="AF3166" t="s">
        <v>634</v>
      </c>
      <c r="AG3166" t="s">
        <v>8477</v>
      </c>
      <c r="AH3166" t="s">
        <v>80</v>
      </c>
      <c r="AI3166" t="s">
        <v>65</v>
      </c>
      <c r="AJ3166" t="s">
        <v>448</v>
      </c>
      <c r="AK3166">
        <v>17</v>
      </c>
    </row>
    <row r="3167" spans="1:37" x14ac:dyDescent="0.25">
      <c r="A3167">
        <v>3166</v>
      </c>
      <c r="B3167" t="s">
        <v>8478</v>
      </c>
      <c r="C3167" t="s">
        <v>68</v>
      </c>
      <c r="D3167" t="s">
        <v>2057</v>
      </c>
      <c r="E3167" t="s">
        <v>2058</v>
      </c>
      <c r="F3167" t="s">
        <v>2058</v>
      </c>
      <c r="G3167" t="s">
        <v>2059</v>
      </c>
      <c r="H3167">
        <v>14.222000000000001</v>
      </c>
      <c r="I3167">
        <v>11.909999999999998</v>
      </c>
      <c r="J3167">
        <v>13.066000000000003</v>
      </c>
      <c r="K3167" t="s">
        <v>2060</v>
      </c>
      <c r="L3167" t="s">
        <v>135</v>
      </c>
      <c r="N3167" t="s">
        <v>105</v>
      </c>
      <c r="O3167" t="s">
        <v>136</v>
      </c>
      <c r="P3167" t="s">
        <v>4966</v>
      </c>
      <c r="Q3167" s="1" t="s">
        <v>211</v>
      </c>
      <c r="R3167" t="s">
        <v>55</v>
      </c>
      <c r="S3167" t="s">
        <v>1383</v>
      </c>
      <c r="T3167" t="s">
        <v>109</v>
      </c>
      <c r="U3167" t="s">
        <v>94</v>
      </c>
      <c r="V3167" t="s">
        <v>77</v>
      </c>
      <c r="W3167" t="s">
        <v>109</v>
      </c>
      <c r="X3167" t="s">
        <v>211</v>
      </c>
      <c r="Y3167" t="str">
        <f>VLOOKUP(Q3167,[1]Feuil1!$A:$C,3,FALSE)</f>
        <v>Sciences Expérimentales</v>
      </c>
      <c r="Z3167" t="str">
        <f>VLOOKUP(Q3167,[1]Feuil1!$A:$E,5,FALSE)</f>
        <v xml:space="preserve">Scientifique </v>
      </c>
      <c r="AA3167" t="s">
        <v>94</v>
      </c>
      <c r="AB3167" t="s">
        <v>77</v>
      </c>
      <c r="AD3167" t="s">
        <v>62</v>
      </c>
      <c r="AE3167" t="s">
        <v>120</v>
      </c>
      <c r="AF3167" t="s">
        <v>197</v>
      </c>
      <c r="AG3167" t="s">
        <v>2251</v>
      </c>
      <c r="AH3167" t="s">
        <v>64</v>
      </c>
      <c r="AI3167" t="s">
        <v>111</v>
      </c>
      <c r="AJ3167" t="s">
        <v>643</v>
      </c>
      <c r="AK3167">
        <v>3</v>
      </c>
    </row>
    <row r="3168" spans="1:37" x14ac:dyDescent="0.25">
      <c r="A3168">
        <v>3167</v>
      </c>
      <c r="B3168" t="s">
        <v>8479</v>
      </c>
      <c r="C3168" t="s">
        <v>68</v>
      </c>
      <c r="D3168" t="s">
        <v>2057</v>
      </c>
      <c r="E3168" t="s">
        <v>2058</v>
      </c>
      <c r="F3168" t="s">
        <v>2058</v>
      </c>
      <c r="G3168" t="s">
        <v>2059</v>
      </c>
      <c r="H3168">
        <v>11.552133333333336</v>
      </c>
      <c r="I3168">
        <v>11.509166666666667</v>
      </c>
      <c r="J3168">
        <v>11.530650000000001</v>
      </c>
      <c r="K3168" t="s">
        <v>2060</v>
      </c>
      <c r="L3168" t="s">
        <v>71</v>
      </c>
      <c r="N3168" t="s">
        <v>45</v>
      </c>
      <c r="O3168" t="s">
        <v>136</v>
      </c>
      <c r="P3168" t="s">
        <v>7911</v>
      </c>
      <c r="Q3168" s="1" t="s">
        <v>699</v>
      </c>
      <c r="R3168" t="s">
        <v>55</v>
      </c>
      <c r="S3168" t="s">
        <v>2815</v>
      </c>
      <c r="T3168" t="s">
        <v>77</v>
      </c>
      <c r="U3168" t="s">
        <v>94</v>
      </c>
      <c r="V3168" t="s">
        <v>77</v>
      </c>
      <c r="W3168" t="s">
        <v>77</v>
      </c>
      <c r="X3168" t="s">
        <v>701</v>
      </c>
      <c r="Y3168" t="str">
        <f>VLOOKUP(Q3168,[1]Feuil1!$A:$C,3,FALSE)</f>
        <v>Général (Bac Français)</v>
      </c>
      <c r="Z3168" t="str">
        <f>VLOOKUP(Q3168,[1]Feuil1!$A:$E,5,FALSE)</f>
        <v xml:space="preserve">Scientifique </v>
      </c>
      <c r="AA3168" t="s">
        <v>94</v>
      </c>
      <c r="AB3168" t="s">
        <v>77</v>
      </c>
      <c r="AD3168" t="s">
        <v>62</v>
      </c>
      <c r="AE3168" t="s">
        <v>168</v>
      </c>
      <c r="AF3168" t="s">
        <v>168</v>
      </c>
      <c r="AG3168" t="s">
        <v>702</v>
      </c>
      <c r="AH3168" t="s">
        <v>64</v>
      </c>
      <c r="AI3168" t="s">
        <v>99</v>
      </c>
      <c r="AJ3168" t="s">
        <v>100</v>
      </c>
      <c r="AK3168">
        <v>7</v>
      </c>
    </row>
    <row r="3169" spans="1:37" x14ac:dyDescent="0.25">
      <c r="A3169">
        <v>3168</v>
      </c>
      <c r="B3169" t="s">
        <v>8480</v>
      </c>
      <c r="C3169" t="s">
        <v>68</v>
      </c>
      <c r="D3169" t="s">
        <v>84</v>
      </c>
      <c r="E3169" t="s">
        <v>292</v>
      </c>
      <c r="F3169" t="s">
        <v>293</v>
      </c>
      <c r="G3169" t="s">
        <v>87</v>
      </c>
      <c r="H3169">
        <v>12.885</v>
      </c>
      <c r="I3169">
        <v>11.310833333333331</v>
      </c>
      <c r="J3169">
        <v>12.097916666666666</v>
      </c>
      <c r="K3169" t="s">
        <v>294</v>
      </c>
      <c r="L3169" t="s">
        <v>135</v>
      </c>
      <c r="N3169" t="s">
        <v>105</v>
      </c>
      <c r="O3169" t="s">
        <v>136</v>
      </c>
      <c r="P3169" t="s">
        <v>8481</v>
      </c>
      <c r="Q3169" s="1" t="s">
        <v>211</v>
      </c>
      <c r="R3169" t="s">
        <v>254</v>
      </c>
      <c r="S3169" t="s">
        <v>378</v>
      </c>
      <c r="T3169" t="s">
        <v>77</v>
      </c>
      <c r="U3169" t="s">
        <v>94</v>
      </c>
      <c r="V3169" t="s">
        <v>77</v>
      </c>
      <c r="W3169" t="s">
        <v>77</v>
      </c>
      <c r="X3169" t="s">
        <v>211</v>
      </c>
      <c r="Y3169" t="str">
        <f>VLOOKUP(Q3169,[1]Feuil1!$A:$C,3,FALSE)</f>
        <v>Sciences Expérimentales</v>
      </c>
      <c r="Z3169" t="str">
        <f>VLOOKUP(Q3169,[1]Feuil1!$A:$E,5,FALSE)</f>
        <v xml:space="preserve">Scientifique </v>
      </c>
      <c r="AA3169" t="s">
        <v>94</v>
      </c>
      <c r="AB3169" t="s">
        <v>77</v>
      </c>
      <c r="AC3169" t="s">
        <v>101</v>
      </c>
      <c r="AD3169" t="s">
        <v>62</v>
      </c>
      <c r="AE3169" t="s">
        <v>119</v>
      </c>
      <c r="AF3169" t="s">
        <v>174</v>
      </c>
      <c r="AG3169" t="s">
        <v>8482</v>
      </c>
      <c r="AH3169" t="s">
        <v>80</v>
      </c>
      <c r="AI3169" t="s">
        <v>99</v>
      </c>
      <c r="AJ3169" t="s">
        <v>100</v>
      </c>
      <c r="AK3169">
        <v>78</v>
      </c>
    </row>
    <row r="3170" spans="1:37" x14ac:dyDescent="0.25">
      <c r="A3170">
        <v>3169</v>
      </c>
      <c r="B3170" t="s">
        <v>8483</v>
      </c>
      <c r="C3170" t="s">
        <v>68</v>
      </c>
      <c r="D3170" t="s">
        <v>58</v>
      </c>
      <c r="E3170" t="s">
        <v>1124</v>
      </c>
      <c r="F3170" t="s">
        <v>49</v>
      </c>
      <c r="G3170" t="s">
        <v>50</v>
      </c>
      <c r="H3170">
        <v>7.0370370370370372</v>
      </c>
      <c r="I3170">
        <v>7.4242424242424239</v>
      </c>
      <c r="J3170">
        <v>7.25</v>
      </c>
      <c r="K3170" t="s">
        <v>1640</v>
      </c>
      <c r="L3170" t="s">
        <v>71</v>
      </c>
      <c r="N3170" t="s">
        <v>45</v>
      </c>
      <c r="O3170" t="s">
        <v>136</v>
      </c>
      <c r="P3170" t="s">
        <v>7831</v>
      </c>
      <c r="Q3170" s="1" t="s">
        <v>410</v>
      </c>
      <c r="R3170" t="s">
        <v>55</v>
      </c>
      <c r="S3170" t="s">
        <v>2149</v>
      </c>
      <c r="T3170" t="s">
        <v>77</v>
      </c>
      <c r="U3170" t="s">
        <v>1126</v>
      </c>
      <c r="V3170" t="s">
        <v>1646</v>
      </c>
      <c r="W3170" t="s">
        <v>77</v>
      </c>
      <c r="X3170" t="s">
        <v>60</v>
      </c>
      <c r="Y3170" t="str">
        <f>VLOOKUP(Q3170,[1]Feuil1!$A:$C,3,FALSE)</f>
        <v>Sciences Economiques et de Gestion</v>
      </c>
      <c r="Z3170" t="str">
        <f>VLOOKUP(Q3170,[1]Feuil1!$A:$E,5,FALSE)</f>
        <v xml:space="preserve">Economie et gestion </v>
      </c>
      <c r="AA3170" t="s">
        <v>94</v>
      </c>
      <c r="AB3170" t="s">
        <v>77</v>
      </c>
      <c r="AC3170" t="s">
        <v>101</v>
      </c>
      <c r="AD3170" t="s">
        <v>62</v>
      </c>
      <c r="AE3170" t="s">
        <v>119</v>
      </c>
      <c r="AF3170" t="s">
        <v>119</v>
      </c>
      <c r="AG3170" t="s">
        <v>5761</v>
      </c>
      <c r="AH3170" t="s">
        <v>64</v>
      </c>
      <c r="AI3170" t="s">
        <v>285</v>
      </c>
      <c r="AJ3170" t="s">
        <v>286</v>
      </c>
      <c r="AK3170">
        <v>42</v>
      </c>
    </row>
    <row r="3171" spans="1:37" x14ac:dyDescent="0.25">
      <c r="A3171">
        <v>3170</v>
      </c>
      <c r="B3171" t="s">
        <v>8484</v>
      </c>
      <c r="C3171" t="s">
        <v>68</v>
      </c>
      <c r="D3171" t="s">
        <v>162</v>
      </c>
      <c r="E3171" t="s">
        <v>163</v>
      </c>
      <c r="F3171" t="s">
        <v>163</v>
      </c>
      <c r="G3171" t="s">
        <v>87</v>
      </c>
      <c r="H3171">
        <v>11.84482142857143</v>
      </c>
      <c r="I3171">
        <v>12.888095238095238</v>
      </c>
      <c r="J3171">
        <v>12.366458333333334</v>
      </c>
      <c r="K3171" t="s">
        <v>5530</v>
      </c>
      <c r="L3171" t="s">
        <v>135</v>
      </c>
      <c r="N3171" t="s">
        <v>45</v>
      </c>
      <c r="O3171" t="s">
        <v>136</v>
      </c>
      <c r="P3171" t="s">
        <v>8352</v>
      </c>
      <c r="Q3171" s="1" t="s">
        <v>410</v>
      </c>
      <c r="R3171" t="s">
        <v>254</v>
      </c>
      <c r="S3171" t="s">
        <v>8485</v>
      </c>
      <c r="T3171" t="s">
        <v>77</v>
      </c>
      <c r="U3171" t="s">
        <v>94</v>
      </c>
      <c r="V3171" t="s">
        <v>77</v>
      </c>
      <c r="W3171" t="s">
        <v>77</v>
      </c>
      <c r="X3171" t="s">
        <v>60</v>
      </c>
      <c r="Y3171" t="str">
        <f>VLOOKUP(Q3171,[1]Feuil1!$A:$C,3,FALSE)</f>
        <v>Sciences Economiques et de Gestion</v>
      </c>
      <c r="Z3171" t="str">
        <f>VLOOKUP(Q3171,[1]Feuil1!$A:$E,5,FALSE)</f>
        <v xml:space="preserve">Economie et gestion </v>
      </c>
      <c r="AA3171" t="s">
        <v>94</v>
      </c>
      <c r="AB3171" t="s">
        <v>77</v>
      </c>
      <c r="AD3171" t="s">
        <v>62</v>
      </c>
      <c r="AE3171" t="s">
        <v>634</v>
      </c>
      <c r="AF3171" t="s">
        <v>634</v>
      </c>
      <c r="AG3171" t="s">
        <v>1333</v>
      </c>
      <c r="AH3171" t="s">
        <v>64</v>
      </c>
      <c r="AI3171" t="s">
        <v>65</v>
      </c>
      <c r="AJ3171" t="s">
        <v>81</v>
      </c>
      <c r="AK3171">
        <v>7</v>
      </c>
    </row>
    <row r="3172" spans="1:37" x14ac:dyDescent="0.25">
      <c r="A3172">
        <v>3171</v>
      </c>
      <c r="B3172" t="s">
        <v>8486</v>
      </c>
      <c r="C3172" t="s">
        <v>68</v>
      </c>
      <c r="D3172" t="s">
        <v>84</v>
      </c>
      <c r="E3172" t="s">
        <v>85</v>
      </c>
      <c r="F3172" t="s">
        <v>154</v>
      </c>
      <c r="G3172" t="s">
        <v>87</v>
      </c>
      <c r="H3172">
        <v>7.24</v>
      </c>
      <c r="I3172">
        <v>8.5824999999999996</v>
      </c>
      <c r="J3172">
        <v>7.9112499999999999</v>
      </c>
      <c r="K3172" t="s">
        <v>7592</v>
      </c>
      <c r="N3172" t="s">
        <v>45</v>
      </c>
      <c r="O3172" t="s">
        <v>52</v>
      </c>
      <c r="P3172" t="s">
        <v>5858</v>
      </c>
      <c r="Q3172" s="1" t="s">
        <v>211</v>
      </c>
      <c r="R3172" t="s">
        <v>89</v>
      </c>
      <c r="S3172" t="s">
        <v>3411</v>
      </c>
      <c r="T3172" t="s">
        <v>77</v>
      </c>
      <c r="U3172" t="s">
        <v>94</v>
      </c>
      <c r="V3172" t="s">
        <v>75</v>
      </c>
      <c r="W3172" t="s">
        <v>77</v>
      </c>
      <c r="X3172" t="s">
        <v>211</v>
      </c>
      <c r="Y3172" t="str">
        <f>VLOOKUP(Q3172,[1]Feuil1!$A:$C,3,FALSE)</f>
        <v>Sciences Expérimentales</v>
      </c>
      <c r="Z3172" t="str">
        <f>VLOOKUP(Q3172,[1]Feuil1!$A:$E,5,FALSE)</f>
        <v xml:space="preserve">Scientifique </v>
      </c>
      <c r="AA3172" t="s">
        <v>94</v>
      </c>
      <c r="AB3172" t="s">
        <v>77</v>
      </c>
      <c r="AD3172" t="s">
        <v>46</v>
      </c>
      <c r="AE3172" t="s">
        <v>168</v>
      </c>
      <c r="AF3172" t="s">
        <v>78</v>
      </c>
      <c r="AG3172" t="s">
        <v>836</v>
      </c>
      <c r="AH3172" t="s">
        <v>64</v>
      </c>
      <c r="AI3172" t="s">
        <v>65</v>
      </c>
      <c r="AJ3172" t="s">
        <v>734</v>
      </c>
    </row>
    <row r="3173" spans="1:37" x14ac:dyDescent="0.25">
      <c r="A3173">
        <v>3172</v>
      </c>
      <c r="B3173" t="s">
        <v>8487</v>
      </c>
      <c r="C3173" t="s">
        <v>68</v>
      </c>
      <c r="D3173" t="s">
        <v>58</v>
      </c>
      <c r="E3173" t="s">
        <v>1124</v>
      </c>
      <c r="F3173" t="s">
        <v>49</v>
      </c>
      <c r="G3173" t="s">
        <v>50</v>
      </c>
      <c r="H3173">
        <v>10.925925925925926</v>
      </c>
      <c r="I3173">
        <v>11.515151515151516</v>
      </c>
      <c r="J3173">
        <v>11.25</v>
      </c>
      <c r="K3173" t="s">
        <v>1640</v>
      </c>
      <c r="L3173" t="s">
        <v>89</v>
      </c>
      <c r="N3173" t="s">
        <v>45</v>
      </c>
      <c r="O3173" t="s">
        <v>136</v>
      </c>
      <c r="P3173" t="s">
        <v>5538</v>
      </c>
      <c r="Q3173" s="1" t="s">
        <v>410</v>
      </c>
      <c r="R3173" t="s">
        <v>55</v>
      </c>
      <c r="S3173" t="s">
        <v>5672</v>
      </c>
      <c r="T3173" t="s">
        <v>77</v>
      </c>
      <c r="U3173" t="s">
        <v>1126</v>
      </c>
      <c r="V3173" t="s">
        <v>1646</v>
      </c>
      <c r="W3173" t="s">
        <v>77</v>
      </c>
      <c r="X3173" t="s">
        <v>60</v>
      </c>
      <c r="Y3173" t="str">
        <f>VLOOKUP(Q3173,[1]Feuil1!$A:$C,3,FALSE)</f>
        <v>Sciences Economiques et de Gestion</v>
      </c>
      <c r="Z3173" t="str">
        <f>VLOOKUP(Q3173,[1]Feuil1!$A:$E,5,FALSE)</f>
        <v xml:space="preserve">Economie et gestion </v>
      </c>
      <c r="AA3173" t="s">
        <v>94</v>
      </c>
      <c r="AB3173" t="s">
        <v>77</v>
      </c>
      <c r="AD3173" t="s">
        <v>62</v>
      </c>
      <c r="AE3173" t="s">
        <v>634</v>
      </c>
      <c r="AF3173" t="s">
        <v>197</v>
      </c>
      <c r="AG3173" t="s">
        <v>8488</v>
      </c>
      <c r="AH3173" t="s">
        <v>64</v>
      </c>
      <c r="AK3173">
        <v>2</v>
      </c>
    </row>
    <row r="3174" spans="1:37" x14ac:dyDescent="0.25">
      <c r="A3174">
        <v>3173</v>
      </c>
      <c r="B3174" t="s">
        <v>8489</v>
      </c>
      <c r="C3174" t="s">
        <v>68</v>
      </c>
      <c r="D3174" t="s">
        <v>84</v>
      </c>
      <c r="E3174" t="s">
        <v>292</v>
      </c>
      <c r="F3174" t="s">
        <v>293</v>
      </c>
      <c r="G3174" t="s">
        <v>87</v>
      </c>
      <c r="H3174">
        <v>14.525</v>
      </c>
      <c r="I3174">
        <v>12.100999999999999</v>
      </c>
      <c r="J3174">
        <v>13.312999999999999</v>
      </c>
      <c r="K3174" t="s">
        <v>294</v>
      </c>
      <c r="L3174" t="s">
        <v>135</v>
      </c>
      <c r="N3174" t="s">
        <v>105</v>
      </c>
      <c r="O3174" t="s">
        <v>136</v>
      </c>
      <c r="P3174" t="s">
        <v>8490</v>
      </c>
      <c r="Q3174" s="1" t="s">
        <v>211</v>
      </c>
      <c r="R3174" t="s">
        <v>89</v>
      </c>
      <c r="S3174" t="s">
        <v>1156</v>
      </c>
      <c r="T3174" t="s">
        <v>77</v>
      </c>
      <c r="U3174" t="s">
        <v>94</v>
      </c>
      <c r="V3174" t="s">
        <v>77</v>
      </c>
      <c r="W3174" t="s">
        <v>77</v>
      </c>
      <c r="X3174" t="s">
        <v>211</v>
      </c>
      <c r="Y3174" t="str">
        <f>VLOOKUP(Q3174,[1]Feuil1!$A:$C,3,FALSE)</f>
        <v>Sciences Expérimentales</v>
      </c>
      <c r="Z3174" t="str">
        <f>VLOOKUP(Q3174,[1]Feuil1!$A:$E,5,FALSE)</f>
        <v xml:space="preserve">Scientifique </v>
      </c>
      <c r="AA3174" t="s">
        <v>94</v>
      </c>
      <c r="AB3174" t="s">
        <v>77</v>
      </c>
      <c r="AD3174" t="s">
        <v>62</v>
      </c>
      <c r="AG3174" t="s">
        <v>2017</v>
      </c>
      <c r="AH3174" t="s">
        <v>64</v>
      </c>
      <c r="AK3174">
        <v>20</v>
      </c>
    </row>
    <row r="3175" spans="1:37" x14ac:dyDescent="0.25">
      <c r="A3175">
        <v>3174</v>
      </c>
      <c r="B3175" t="s">
        <v>8491</v>
      </c>
      <c r="C3175" t="s">
        <v>68</v>
      </c>
      <c r="D3175" t="s">
        <v>2057</v>
      </c>
      <c r="E3175" t="s">
        <v>2058</v>
      </c>
      <c r="F3175" t="s">
        <v>2058</v>
      </c>
      <c r="G3175" t="s">
        <v>2059</v>
      </c>
      <c r="H3175">
        <v>12.882133333333334</v>
      </c>
      <c r="I3175">
        <v>13.035000000000002</v>
      </c>
      <c r="J3175">
        <v>12.958566666666664</v>
      </c>
      <c r="K3175" t="s">
        <v>2060</v>
      </c>
      <c r="L3175" t="s">
        <v>135</v>
      </c>
      <c r="N3175" t="s">
        <v>105</v>
      </c>
      <c r="O3175" t="s">
        <v>136</v>
      </c>
      <c r="P3175" t="s">
        <v>8492</v>
      </c>
      <c r="Q3175" s="1" t="s">
        <v>211</v>
      </c>
      <c r="R3175" t="s">
        <v>254</v>
      </c>
      <c r="S3175" t="s">
        <v>3056</v>
      </c>
      <c r="T3175" t="s">
        <v>77</v>
      </c>
      <c r="U3175" t="s">
        <v>94</v>
      </c>
      <c r="V3175" t="s">
        <v>77</v>
      </c>
      <c r="W3175" t="s">
        <v>77</v>
      </c>
      <c r="X3175" t="s">
        <v>211</v>
      </c>
      <c r="Y3175" t="str">
        <f>VLOOKUP(Q3175,[1]Feuil1!$A:$C,3,FALSE)</f>
        <v>Sciences Expérimentales</v>
      </c>
      <c r="Z3175" t="str">
        <f>VLOOKUP(Q3175,[1]Feuil1!$A:$E,5,FALSE)</f>
        <v xml:space="preserve">Scientifique </v>
      </c>
      <c r="AA3175" t="s">
        <v>94</v>
      </c>
      <c r="AB3175" t="s">
        <v>77</v>
      </c>
      <c r="AD3175" t="s">
        <v>62</v>
      </c>
      <c r="AE3175" t="s">
        <v>78</v>
      </c>
      <c r="AF3175" t="s">
        <v>120</v>
      </c>
      <c r="AG3175" t="s">
        <v>8493</v>
      </c>
      <c r="AH3175" t="s">
        <v>64</v>
      </c>
      <c r="AI3175" t="s">
        <v>122</v>
      </c>
      <c r="AJ3175" t="s">
        <v>488</v>
      </c>
    </row>
    <row r="3176" spans="1:37" x14ac:dyDescent="0.25">
      <c r="A3176">
        <v>3175</v>
      </c>
      <c r="B3176" t="s">
        <v>8494</v>
      </c>
      <c r="C3176" t="s">
        <v>68</v>
      </c>
      <c r="D3176" t="s">
        <v>2057</v>
      </c>
      <c r="E3176" t="s">
        <v>2058</v>
      </c>
      <c r="F3176" t="s">
        <v>2058</v>
      </c>
      <c r="G3176" t="s">
        <v>2059</v>
      </c>
      <c r="H3176">
        <v>12.364533333333334</v>
      </c>
      <c r="I3176">
        <v>12.405000000000001</v>
      </c>
      <c r="J3176">
        <v>12.384766666666669</v>
      </c>
      <c r="K3176" t="s">
        <v>2060</v>
      </c>
      <c r="L3176" t="s">
        <v>135</v>
      </c>
      <c r="N3176" t="s">
        <v>45</v>
      </c>
      <c r="O3176" t="s">
        <v>136</v>
      </c>
      <c r="P3176" t="s">
        <v>7969</v>
      </c>
      <c r="Q3176" s="1" t="s">
        <v>211</v>
      </c>
      <c r="R3176" t="s">
        <v>254</v>
      </c>
      <c r="S3176" t="s">
        <v>2176</v>
      </c>
      <c r="T3176" t="s">
        <v>77</v>
      </c>
      <c r="U3176" t="s">
        <v>94</v>
      </c>
      <c r="V3176" t="s">
        <v>77</v>
      </c>
      <c r="W3176" t="s">
        <v>77</v>
      </c>
      <c r="X3176" t="s">
        <v>211</v>
      </c>
      <c r="Y3176" t="str">
        <f>VLOOKUP(Q3176,[1]Feuil1!$A:$C,3,FALSE)</f>
        <v>Sciences Expérimentales</v>
      </c>
      <c r="Z3176" t="str">
        <f>VLOOKUP(Q3176,[1]Feuil1!$A:$E,5,FALSE)</f>
        <v xml:space="preserve">Scientifique </v>
      </c>
      <c r="AA3176" t="s">
        <v>94</v>
      </c>
      <c r="AB3176" t="s">
        <v>77</v>
      </c>
      <c r="AD3176" t="s">
        <v>62</v>
      </c>
      <c r="AE3176" t="s">
        <v>578</v>
      </c>
      <c r="AF3176" t="s">
        <v>78</v>
      </c>
      <c r="AG3176" t="s">
        <v>7188</v>
      </c>
      <c r="AH3176" t="s">
        <v>64</v>
      </c>
      <c r="AI3176" t="s">
        <v>65</v>
      </c>
      <c r="AJ3176" t="s">
        <v>303</v>
      </c>
      <c r="AK3176">
        <v>15</v>
      </c>
    </row>
    <row r="3177" spans="1:37" x14ac:dyDescent="0.25">
      <c r="A3177">
        <v>3176</v>
      </c>
      <c r="B3177" t="s">
        <v>8495</v>
      </c>
      <c r="C3177" t="s">
        <v>68</v>
      </c>
      <c r="D3177" t="s">
        <v>2057</v>
      </c>
      <c r="E3177" t="s">
        <v>2058</v>
      </c>
      <c r="F3177" t="s">
        <v>2058</v>
      </c>
      <c r="G3177" t="s">
        <v>2059</v>
      </c>
      <c r="H3177">
        <v>11.293333333333335</v>
      </c>
      <c r="I3177">
        <v>10.876666666666667</v>
      </c>
      <c r="J3177">
        <v>11.084999999999999</v>
      </c>
      <c r="K3177" t="s">
        <v>2060</v>
      </c>
      <c r="L3177" t="s">
        <v>71</v>
      </c>
      <c r="N3177" t="s">
        <v>45</v>
      </c>
      <c r="O3177" t="s">
        <v>136</v>
      </c>
      <c r="P3177" t="s">
        <v>8496</v>
      </c>
      <c r="Q3177" s="1" t="s">
        <v>211</v>
      </c>
      <c r="R3177" t="s">
        <v>55</v>
      </c>
      <c r="S3177" t="s">
        <v>1846</v>
      </c>
      <c r="T3177" t="s">
        <v>77</v>
      </c>
      <c r="U3177" t="s">
        <v>94</v>
      </c>
      <c r="V3177" t="s">
        <v>77</v>
      </c>
      <c r="W3177" t="s">
        <v>77</v>
      </c>
      <c r="X3177" t="s">
        <v>211</v>
      </c>
      <c r="Y3177" t="str">
        <f>VLOOKUP(Q3177,[1]Feuil1!$A:$C,3,FALSE)</f>
        <v>Sciences Expérimentales</v>
      </c>
      <c r="Z3177" t="str">
        <f>VLOOKUP(Q3177,[1]Feuil1!$A:$E,5,FALSE)</f>
        <v xml:space="preserve">Scientifique </v>
      </c>
      <c r="AA3177" t="s">
        <v>94</v>
      </c>
      <c r="AB3177" t="s">
        <v>77</v>
      </c>
      <c r="AD3177" t="s">
        <v>62</v>
      </c>
      <c r="AE3177" t="s">
        <v>78</v>
      </c>
      <c r="AF3177" t="s">
        <v>120</v>
      </c>
      <c r="AG3177" t="s">
        <v>8497</v>
      </c>
      <c r="AH3177" t="s">
        <v>64</v>
      </c>
      <c r="AI3177" t="s">
        <v>285</v>
      </c>
      <c r="AJ3177" t="s">
        <v>286</v>
      </c>
    </row>
    <row r="3178" spans="1:37" x14ac:dyDescent="0.25">
      <c r="A3178">
        <v>3177</v>
      </c>
      <c r="B3178" t="s">
        <v>8498</v>
      </c>
      <c r="C3178" t="s">
        <v>68</v>
      </c>
      <c r="D3178" t="s">
        <v>58</v>
      </c>
      <c r="E3178" t="s">
        <v>1124</v>
      </c>
      <c r="F3178" t="s">
        <v>49</v>
      </c>
      <c r="G3178" t="s">
        <v>50</v>
      </c>
      <c r="H3178">
        <v>7.2222222222222223</v>
      </c>
      <c r="I3178">
        <v>7.4242424242424239</v>
      </c>
      <c r="J3178">
        <v>7.333333333333333</v>
      </c>
      <c r="K3178" t="s">
        <v>1640</v>
      </c>
      <c r="L3178" t="s">
        <v>71</v>
      </c>
      <c r="N3178" t="s">
        <v>105</v>
      </c>
      <c r="O3178" t="s">
        <v>136</v>
      </c>
      <c r="P3178" t="s">
        <v>8091</v>
      </c>
      <c r="Q3178" s="1" t="s">
        <v>211</v>
      </c>
      <c r="R3178" t="s">
        <v>254</v>
      </c>
      <c r="S3178" t="s">
        <v>8499</v>
      </c>
      <c r="T3178" t="s">
        <v>77</v>
      </c>
      <c r="U3178" t="s">
        <v>1126</v>
      </c>
      <c r="V3178" t="s">
        <v>1646</v>
      </c>
      <c r="W3178" t="s">
        <v>77</v>
      </c>
      <c r="X3178" t="s">
        <v>211</v>
      </c>
      <c r="Y3178" t="str">
        <f>VLOOKUP(Q3178,[1]Feuil1!$A:$C,3,FALSE)</f>
        <v>Sciences Expérimentales</v>
      </c>
      <c r="Z3178" t="str">
        <f>VLOOKUP(Q3178,[1]Feuil1!$A:$E,5,FALSE)</f>
        <v xml:space="preserve">Scientifique </v>
      </c>
      <c r="AA3178" t="s">
        <v>94</v>
      </c>
      <c r="AB3178" t="s">
        <v>77</v>
      </c>
      <c r="AD3178" t="s">
        <v>62</v>
      </c>
      <c r="AE3178" t="s">
        <v>174</v>
      </c>
      <c r="AF3178" t="s">
        <v>207</v>
      </c>
      <c r="AG3178" t="s">
        <v>8500</v>
      </c>
      <c r="AH3178" t="s">
        <v>80</v>
      </c>
      <c r="AI3178" t="s">
        <v>65</v>
      </c>
      <c r="AJ3178" t="s">
        <v>298</v>
      </c>
      <c r="AK3178">
        <v>57</v>
      </c>
    </row>
    <row r="3179" spans="1:37" x14ac:dyDescent="0.25">
      <c r="A3179">
        <v>3178</v>
      </c>
      <c r="B3179" t="s">
        <v>8501</v>
      </c>
      <c r="C3179" t="s">
        <v>68</v>
      </c>
      <c r="D3179" t="s">
        <v>2057</v>
      </c>
      <c r="E3179" t="s">
        <v>2058</v>
      </c>
      <c r="F3179" t="s">
        <v>2058</v>
      </c>
      <c r="G3179" t="s">
        <v>2059</v>
      </c>
      <c r="H3179">
        <v>12.928133333333335</v>
      </c>
      <c r="I3179">
        <v>11.673333333333332</v>
      </c>
      <c r="J3179">
        <v>12.300733333333334</v>
      </c>
      <c r="K3179" t="s">
        <v>2060</v>
      </c>
      <c r="L3179" t="s">
        <v>135</v>
      </c>
      <c r="N3179" t="s">
        <v>45</v>
      </c>
      <c r="O3179" t="s">
        <v>136</v>
      </c>
      <c r="P3179" t="s">
        <v>7513</v>
      </c>
      <c r="Q3179" s="1" t="s">
        <v>211</v>
      </c>
      <c r="R3179" t="s">
        <v>254</v>
      </c>
      <c r="S3179" t="s">
        <v>8502</v>
      </c>
      <c r="T3179" t="s">
        <v>77</v>
      </c>
      <c r="V3179" t="s">
        <v>1646</v>
      </c>
      <c r="W3179" t="s">
        <v>77</v>
      </c>
      <c r="X3179" t="s">
        <v>211</v>
      </c>
      <c r="Y3179" t="str">
        <f>VLOOKUP(Q3179,[1]Feuil1!$A:$C,3,FALSE)</f>
        <v>Sciences Expérimentales</v>
      </c>
      <c r="Z3179" t="str">
        <f>VLOOKUP(Q3179,[1]Feuil1!$A:$E,5,FALSE)</f>
        <v xml:space="preserve">Scientifique </v>
      </c>
      <c r="AB3179" t="s">
        <v>77</v>
      </c>
      <c r="AD3179" t="s">
        <v>62</v>
      </c>
      <c r="AE3179" t="s">
        <v>168</v>
      </c>
      <c r="AF3179" t="s">
        <v>78</v>
      </c>
      <c r="AG3179" t="s">
        <v>8503</v>
      </c>
      <c r="AH3179" t="s">
        <v>64</v>
      </c>
      <c r="AI3179" t="s">
        <v>474</v>
      </c>
      <c r="AJ3179" t="s">
        <v>8504</v>
      </c>
      <c r="AK3179">
        <v>4</v>
      </c>
    </row>
    <row r="3180" spans="1:37" x14ac:dyDescent="0.25">
      <c r="A3180">
        <v>3179</v>
      </c>
      <c r="B3180" t="s">
        <v>8505</v>
      </c>
      <c r="C3180" t="s">
        <v>68</v>
      </c>
      <c r="D3180" t="s">
        <v>2057</v>
      </c>
      <c r="E3180" t="s">
        <v>2058</v>
      </c>
      <c r="F3180" t="s">
        <v>2058</v>
      </c>
      <c r="G3180" t="s">
        <v>2059</v>
      </c>
      <c r="H3180">
        <v>12.134666666666666</v>
      </c>
      <c r="I3180">
        <v>12.078333333333333</v>
      </c>
      <c r="J3180">
        <v>12.106499999999999</v>
      </c>
      <c r="K3180" t="s">
        <v>2060</v>
      </c>
      <c r="L3180" t="s">
        <v>135</v>
      </c>
      <c r="N3180" t="s">
        <v>45</v>
      </c>
      <c r="O3180" t="s">
        <v>136</v>
      </c>
      <c r="P3180" t="s">
        <v>3802</v>
      </c>
      <c r="Q3180" s="1" t="s">
        <v>211</v>
      </c>
      <c r="R3180" t="s">
        <v>89</v>
      </c>
      <c r="S3180" t="s">
        <v>6486</v>
      </c>
      <c r="T3180" t="s">
        <v>61</v>
      </c>
      <c r="U3180" t="s">
        <v>94</v>
      </c>
      <c r="V3180" t="s">
        <v>77</v>
      </c>
      <c r="W3180" t="s">
        <v>61</v>
      </c>
      <c r="X3180" t="s">
        <v>211</v>
      </c>
      <c r="Y3180" t="str">
        <f>VLOOKUP(Q3180,[1]Feuil1!$A:$C,3,FALSE)</f>
        <v>Sciences Expérimentales</v>
      </c>
      <c r="Z3180" t="str">
        <f>VLOOKUP(Q3180,[1]Feuil1!$A:$E,5,FALSE)</f>
        <v xml:space="preserve">Scientifique </v>
      </c>
      <c r="AA3180" t="s">
        <v>94</v>
      </c>
      <c r="AB3180" t="s">
        <v>77</v>
      </c>
      <c r="AD3180" t="s">
        <v>62</v>
      </c>
      <c r="AE3180" t="s">
        <v>119</v>
      </c>
      <c r="AF3180" t="s">
        <v>119</v>
      </c>
      <c r="AG3180" t="s">
        <v>8287</v>
      </c>
      <c r="AH3180" t="s">
        <v>64</v>
      </c>
      <c r="AI3180" t="s">
        <v>474</v>
      </c>
      <c r="AJ3180" t="s">
        <v>1079</v>
      </c>
      <c r="AK3180">
        <v>3</v>
      </c>
    </row>
    <row r="3181" spans="1:37" x14ac:dyDescent="0.25">
      <c r="A3181">
        <v>3180</v>
      </c>
      <c r="B3181" t="s">
        <v>8506</v>
      </c>
      <c r="C3181" t="s">
        <v>68</v>
      </c>
      <c r="D3181" t="s">
        <v>58</v>
      </c>
      <c r="E3181" t="s">
        <v>1124</v>
      </c>
      <c r="F3181" t="s">
        <v>49</v>
      </c>
      <c r="G3181" t="s">
        <v>50</v>
      </c>
      <c r="H3181">
        <v>11.296296296296296</v>
      </c>
      <c r="I3181">
        <v>11.818181818181818</v>
      </c>
      <c r="J3181">
        <v>11.583333333333334</v>
      </c>
      <c r="K3181" t="s">
        <v>1640</v>
      </c>
      <c r="L3181" t="s">
        <v>89</v>
      </c>
      <c r="N3181" t="s">
        <v>45</v>
      </c>
      <c r="O3181" t="s">
        <v>136</v>
      </c>
      <c r="P3181" t="s">
        <v>7892</v>
      </c>
      <c r="Q3181" s="1" t="s">
        <v>211</v>
      </c>
      <c r="R3181" t="s">
        <v>71</v>
      </c>
      <c r="S3181" t="s">
        <v>6726</v>
      </c>
      <c r="U3181" t="s">
        <v>1126</v>
      </c>
      <c r="V3181" t="s">
        <v>1646</v>
      </c>
      <c r="X3181" t="s">
        <v>211</v>
      </c>
      <c r="Y3181" t="str">
        <f>VLOOKUP(Q3181,[1]Feuil1!$A:$C,3,FALSE)</f>
        <v>Sciences Expérimentales</v>
      </c>
      <c r="Z3181" t="str">
        <f>VLOOKUP(Q3181,[1]Feuil1!$A:$E,5,FALSE)</f>
        <v xml:space="preserve">Scientifique </v>
      </c>
      <c r="AA3181" t="s">
        <v>94</v>
      </c>
      <c r="AB3181" t="s">
        <v>77</v>
      </c>
      <c r="AD3181" t="s">
        <v>62</v>
      </c>
      <c r="AE3181" t="s">
        <v>78</v>
      </c>
      <c r="AF3181" t="s">
        <v>634</v>
      </c>
      <c r="AG3181" t="s">
        <v>8507</v>
      </c>
      <c r="AH3181" t="s">
        <v>64</v>
      </c>
      <c r="AI3181" t="s">
        <v>65</v>
      </c>
      <c r="AJ3181" t="s">
        <v>188</v>
      </c>
      <c r="AK3181">
        <v>2</v>
      </c>
    </row>
    <row r="3182" spans="1:37" x14ac:dyDescent="0.25">
      <c r="A3182">
        <v>3181</v>
      </c>
      <c r="B3182" t="s">
        <v>8508</v>
      </c>
      <c r="C3182" t="s">
        <v>68</v>
      </c>
      <c r="D3182" t="s">
        <v>58</v>
      </c>
      <c r="E3182" t="s">
        <v>1124</v>
      </c>
      <c r="F3182" t="s">
        <v>49</v>
      </c>
      <c r="G3182" t="s">
        <v>50</v>
      </c>
      <c r="H3182">
        <v>15</v>
      </c>
      <c r="I3182">
        <v>17.272727272727273</v>
      </c>
      <c r="J3182">
        <v>16.25</v>
      </c>
      <c r="K3182" t="s">
        <v>1640</v>
      </c>
      <c r="L3182" t="s">
        <v>115</v>
      </c>
      <c r="N3182" t="s">
        <v>105</v>
      </c>
      <c r="O3182" t="s">
        <v>136</v>
      </c>
      <c r="P3182" t="s">
        <v>8509</v>
      </c>
      <c r="Q3182" s="1" t="s">
        <v>211</v>
      </c>
      <c r="R3182" t="s">
        <v>254</v>
      </c>
      <c r="S3182" t="s">
        <v>2066</v>
      </c>
      <c r="T3182" t="s">
        <v>77</v>
      </c>
      <c r="U3182" t="s">
        <v>1126</v>
      </c>
      <c r="V3182" t="s">
        <v>1646</v>
      </c>
      <c r="W3182" t="s">
        <v>77</v>
      </c>
      <c r="X3182" t="s">
        <v>211</v>
      </c>
      <c r="Y3182" t="str">
        <f>VLOOKUP(Q3182,[1]Feuil1!$A:$C,3,FALSE)</f>
        <v>Sciences Expérimentales</v>
      </c>
      <c r="Z3182" t="str">
        <f>VLOOKUP(Q3182,[1]Feuil1!$A:$E,5,FALSE)</f>
        <v xml:space="preserve">Scientifique </v>
      </c>
      <c r="AA3182" t="s">
        <v>94</v>
      </c>
      <c r="AB3182" t="s">
        <v>77</v>
      </c>
      <c r="AC3182" t="s">
        <v>101</v>
      </c>
      <c r="AD3182" t="s">
        <v>62</v>
      </c>
      <c r="AE3182" t="s">
        <v>174</v>
      </c>
      <c r="AF3182" t="s">
        <v>78</v>
      </c>
      <c r="AG3182" t="s">
        <v>8510</v>
      </c>
      <c r="AH3182" t="s">
        <v>64</v>
      </c>
      <c r="AI3182" t="s">
        <v>65</v>
      </c>
      <c r="AJ3182" t="s">
        <v>188</v>
      </c>
      <c r="AK3182">
        <v>1</v>
      </c>
    </row>
    <row r="3183" spans="1:37" x14ac:dyDescent="0.25">
      <c r="A3183">
        <v>3182</v>
      </c>
      <c r="B3183" t="s">
        <v>8511</v>
      </c>
      <c r="C3183" t="s">
        <v>68</v>
      </c>
      <c r="D3183" t="s">
        <v>84</v>
      </c>
      <c r="E3183" t="s">
        <v>1654</v>
      </c>
      <c r="F3183" t="s">
        <v>293</v>
      </c>
      <c r="G3183" t="s">
        <v>87</v>
      </c>
      <c r="H3183">
        <v>13.315000000000001</v>
      </c>
      <c r="I3183">
        <v>13.016166666666667</v>
      </c>
      <c r="J3183">
        <v>13.165583333333334</v>
      </c>
      <c r="K3183" t="s">
        <v>294</v>
      </c>
      <c r="L3183" t="s">
        <v>135</v>
      </c>
      <c r="N3183" t="s">
        <v>45</v>
      </c>
      <c r="O3183" t="s">
        <v>136</v>
      </c>
      <c r="P3183" t="s">
        <v>8251</v>
      </c>
      <c r="Q3183" s="1" t="s">
        <v>211</v>
      </c>
      <c r="R3183" t="s">
        <v>89</v>
      </c>
      <c r="S3183" t="s">
        <v>322</v>
      </c>
      <c r="T3183" t="s">
        <v>77</v>
      </c>
      <c r="U3183" t="s">
        <v>94</v>
      </c>
      <c r="V3183" t="s">
        <v>77</v>
      </c>
      <c r="W3183" t="s">
        <v>77</v>
      </c>
      <c r="X3183" t="s">
        <v>211</v>
      </c>
      <c r="Y3183" t="str">
        <f>VLOOKUP(Q3183,[1]Feuil1!$A:$C,3,FALSE)</f>
        <v>Sciences Expérimentales</v>
      </c>
      <c r="Z3183" t="str">
        <f>VLOOKUP(Q3183,[1]Feuil1!$A:$E,5,FALSE)</f>
        <v xml:space="preserve">Scientifique </v>
      </c>
      <c r="AA3183" t="s">
        <v>94</v>
      </c>
      <c r="AB3183" t="s">
        <v>77</v>
      </c>
      <c r="AD3183" t="s">
        <v>62</v>
      </c>
      <c r="AE3183" t="s">
        <v>78</v>
      </c>
      <c r="AF3183" t="s">
        <v>78</v>
      </c>
      <c r="AG3183" t="s">
        <v>8512</v>
      </c>
      <c r="AH3183" t="s">
        <v>80</v>
      </c>
      <c r="AI3183" t="s">
        <v>65</v>
      </c>
      <c r="AJ3183" t="s">
        <v>5307</v>
      </c>
      <c r="AK3183">
        <v>2</v>
      </c>
    </row>
    <row r="3184" spans="1:37" x14ac:dyDescent="0.25">
      <c r="A3184">
        <v>3183</v>
      </c>
      <c r="B3184" t="s">
        <v>8513</v>
      </c>
      <c r="C3184" t="s">
        <v>68</v>
      </c>
      <c r="D3184" t="s">
        <v>58</v>
      </c>
      <c r="E3184" t="s">
        <v>1124</v>
      </c>
      <c r="F3184" t="s">
        <v>49</v>
      </c>
      <c r="G3184" t="s">
        <v>50</v>
      </c>
      <c r="H3184">
        <v>5.9259259259259256</v>
      </c>
      <c r="I3184">
        <v>8.4848484848484844</v>
      </c>
      <c r="J3184">
        <v>7.333333333333333</v>
      </c>
      <c r="K3184" t="s">
        <v>1640</v>
      </c>
      <c r="L3184" t="s">
        <v>71</v>
      </c>
      <c r="N3184" t="s">
        <v>105</v>
      </c>
      <c r="O3184" t="s">
        <v>136</v>
      </c>
      <c r="P3184" t="s">
        <v>8514</v>
      </c>
      <c r="Q3184" s="1" t="s">
        <v>410</v>
      </c>
      <c r="R3184" t="s">
        <v>71</v>
      </c>
      <c r="S3184" t="s">
        <v>4255</v>
      </c>
      <c r="T3184" t="s">
        <v>77</v>
      </c>
      <c r="U3184" t="s">
        <v>1126</v>
      </c>
      <c r="V3184" t="s">
        <v>1646</v>
      </c>
      <c r="W3184" t="s">
        <v>77</v>
      </c>
      <c r="X3184" t="s">
        <v>60</v>
      </c>
      <c r="Y3184" t="str">
        <f>VLOOKUP(Q3184,[1]Feuil1!$A:$C,3,FALSE)</f>
        <v>Sciences Economiques et de Gestion</v>
      </c>
      <c r="Z3184" t="str">
        <f>VLOOKUP(Q3184,[1]Feuil1!$A:$E,5,FALSE)</f>
        <v xml:space="preserve">Economie et gestion </v>
      </c>
      <c r="AA3184" t="s">
        <v>94</v>
      </c>
      <c r="AB3184" t="s">
        <v>77</v>
      </c>
      <c r="AD3184" t="s">
        <v>62</v>
      </c>
      <c r="AE3184" t="s">
        <v>207</v>
      </c>
      <c r="AF3184" t="s">
        <v>634</v>
      </c>
      <c r="AG3184" t="s">
        <v>8515</v>
      </c>
      <c r="AH3184" t="s">
        <v>80</v>
      </c>
      <c r="AI3184" t="s">
        <v>122</v>
      </c>
      <c r="AJ3184" t="s">
        <v>429</v>
      </c>
      <c r="AK3184">
        <v>2</v>
      </c>
    </row>
    <row r="3185" spans="1:37" x14ac:dyDescent="0.25">
      <c r="A3185">
        <v>3184</v>
      </c>
      <c r="B3185" t="s">
        <v>8516</v>
      </c>
      <c r="C3185" t="s">
        <v>68</v>
      </c>
      <c r="D3185" t="s">
        <v>2057</v>
      </c>
      <c r="E3185" t="s">
        <v>2058</v>
      </c>
      <c r="F3185" t="s">
        <v>2058</v>
      </c>
      <c r="G3185" t="s">
        <v>2059</v>
      </c>
      <c r="H3185">
        <v>9.91</v>
      </c>
      <c r="I3185">
        <v>10.671666666666667</v>
      </c>
      <c r="J3185">
        <v>10.290833333333333</v>
      </c>
      <c r="K3185" t="s">
        <v>2110</v>
      </c>
      <c r="L3185" t="s">
        <v>71</v>
      </c>
      <c r="N3185" t="s">
        <v>45</v>
      </c>
      <c r="O3185" t="s">
        <v>136</v>
      </c>
      <c r="P3185" t="s">
        <v>7768</v>
      </c>
      <c r="Q3185" s="1" t="s">
        <v>211</v>
      </c>
      <c r="R3185" t="s">
        <v>55</v>
      </c>
      <c r="S3185" t="s">
        <v>2735</v>
      </c>
      <c r="T3185" t="s">
        <v>77</v>
      </c>
      <c r="U3185" t="s">
        <v>94</v>
      </c>
      <c r="V3185" t="s">
        <v>77</v>
      </c>
      <c r="W3185" t="s">
        <v>77</v>
      </c>
      <c r="X3185" t="s">
        <v>211</v>
      </c>
      <c r="Y3185" t="str">
        <f>VLOOKUP(Q3185,[1]Feuil1!$A:$C,3,FALSE)</f>
        <v>Sciences Expérimentales</v>
      </c>
      <c r="Z3185" t="str">
        <f>VLOOKUP(Q3185,[1]Feuil1!$A:$E,5,FALSE)</f>
        <v xml:space="preserve">Scientifique </v>
      </c>
      <c r="AA3185" t="s">
        <v>94</v>
      </c>
      <c r="AB3185" t="s">
        <v>77</v>
      </c>
      <c r="AD3185" t="s">
        <v>46</v>
      </c>
      <c r="AE3185" t="s">
        <v>168</v>
      </c>
      <c r="AF3185" t="s">
        <v>78</v>
      </c>
      <c r="AG3185" t="s">
        <v>6285</v>
      </c>
      <c r="AH3185" t="s">
        <v>64</v>
      </c>
      <c r="AI3185" t="s">
        <v>65</v>
      </c>
      <c r="AJ3185" t="s">
        <v>66</v>
      </c>
    </row>
    <row r="3186" spans="1:37" x14ac:dyDescent="0.25">
      <c r="A3186">
        <v>3185</v>
      </c>
      <c r="B3186" t="s">
        <v>8517</v>
      </c>
      <c r="C3186" t="s">
        <v>68</v>
      </c>
      <c r="D3186" t="s">
        <v>162</v>
      </c>
      <c r="E3186" t="s">
        <v>163</v>
      </c>
      <c r="F3186" t="s">
        <v>163</v>
      </c>
      <c r="G3186" t="s">
        <v>87</v>
      </c>
      <c r="H3186">
        <v>11.589285714285715</v>
      </c>
      <c r="I3186">
        <v>12.747619047619049</v>
      </c>
      <c r="J3186">
        <v>12.168452380952381</v>
      </c>
      <c r="K3186" t="s">
        <v>5530</v>
      </c>
      <c r="L3186" t="s">
        <v>135</v>
      </c>
      <c r="N3186" t="s">
        <v>45</v>
      </c>
      <c r="O3186" t="s">
        <v>136</v>
      </c>
      <c r="P3186" t="s">
        <v>8518</v>
      </c>
      <c r="Q3186" s="1" t="s">
        <v>211</v>
      </c>
      <c r="R3186" t="s">
        <v>89</v>
      </c>
      <c r="S3186" t="s">
        <v>6815</v>
      </c>
      <c r="T3186" t="s">
        <v>77</v>
      </c>
      <c r="U3186" t="s">
        <v>94</v>
      </c>
      <c r="V3186" t="s">
        <v>77</v>
      </c>
      <c r="W3186" t="s">
        <v>77</v>
      </c>
      <c r="X3186" t="s">
        <v>211</v>
      </c>
      <c r="Y3186" t="str">
        <f>VLOOKUP(Q3186,[1]Feuil1!$A:$C,3,FALSE)</f>
        <v>Sciences Expérimentales</v>
      </c>
      <c r="Z3186" t="str">
        <f>VLOOKUP(Q3186,[1]Feuil1!$A:$E,5,FALSE)</f>
        <v xml:space="preserve">Scientifique </v>
      </c>
      <c r="AA3186" t="s">
        <v>94</v>
      </c>
      <c r="AB3186" t="s">
        <v>77</v>
      </c>
      <c r="AD3186" t="s">
        <v>62</v>
      </c>
      <c r="AE3186" t="s">
        <v>78</v>
      </c>
      <c r="AF3186" t="s">
        <v>634</v>
      </c>
      <c r="AG3186" t="s">
        <v>1683</v>
      </c>
      <c r="AH3186" t="s">
        <v>64</v>
      </c>
      <c r="AI3186" t="s">
        <v>65</v>
      </c>
      <c r="AJ3186" t="s">
        <v>4191</v>
      </c>
    </row>
    <row r="3187" spans="1:37" x14ac:dyDescent="0.25">
      <c r="A3187">
        <v>3186</v>
      </c>
      <c r="B3187" t="s">
        <v>8519</v>
      </c>
      <c r="C3187" t="s">
        <v>68</v>
      </c>
      <c r="D3187" t="s">
        <v>2057</v>
      </c>
      <c r="E3187" t="s">
        <v>2058</v>
      </c>
      <c r="F3187" t="s">
        <v>2058</v>
      </c>
      <c r="G3187" t="s">
        <v>2059</v>
      </c>
      <c r="H3187">
        <v>11.6188</v>
      </c>
      <c r="I3187">
        <v>12.563333333333333</v>
      </c>
      <c r="J3187">
        <v>12.091066666666668</v>
      </c>
      <c r="K3187" t="s">
        <v>2060</v>
      </c>
      <c r="L3187" t="s">
        <v>135</v>
      </c>
      <c r="N3187" t="s">
        <v>45</v>
      </c>
      <c r="O3187" t="s">
        <v>136</v>
      </c>
      <c r="P3187" t="s">
        <v>8520</v>
      </c>
      <c r="Q3187" s="1" t="s">
        <v>211</v>
      </c>
      <c r="R3187" t="s">
        <v>89</v>
      </c>
      <c r="S3187" t="s">
        <v>4225</v>
      </c>
      <c r="T3187" t="s">
        <v>77</v>
      </c>
      <c r="U3187" t="s">
        <v>94</v>
      </c>
      <c r="V3187" t="s">
        <v>77</v>
      </c>
      <c r="W3187" t="s">
        <v>77</v>
      </c>
      <c r="X3187" t="s">
        <v>211</v>
      </c>
      <c r="Y3187" t="str">
        <f>VLOOKUP(Q3187,[1]Feuil1!$A:$C,3,FALSE)</f>
        <v>Sciences Expérimentales</v>
      </c>
      <c r="Z3187" t="str">
        <f>VLOOKUP(Q3187,[1]Feuil1!$A:$E,5,FALSE)</f>
        <v xml:space="preserve">Scientifique </v>
      </c>
      <c r="AA3187" t="s">
        <v>94</v>
      </c>
      <c r="AB3187" t="s">
        <v>77</v>
      </c>
      <c r="AD3187" t="s">
        <v>62</v>
      </c>
      <c r="AE3187" t="s">
        <v>197</v>
      </c>
      <c r="AF3187" t="s">
        <v>120</v>
      </c>
      <c r="AG3187" t="s">
        <v>714</v>
      </c>
      <c r="AH3187" t="s">
        <v>64</v>
      </c>
      <c r="AI3187" t="s">
        <v>65</v>
      </c>
      <c r="AJ3187" t="s">
        <v>298</v>
      </c>
      <c r="AK3187">
        <v>8</v>
      </c>
    </row>
    <row r="3188" spans="1:37" x14ac:dyDescent="0.25">
      <c r="A3188">
        <v>3187</v>
      </c>
      <c r="B3188" t="s">
        <v>8521</v>
      </c>
      <c r="C3188" t="s">
        <v>68</v>
      </c>
      <c r="D3188" t="s">
        <v>58</v>
      </c>
      <c r="E3188" t="s">
        <v>1124</v>
      </c>
      <c r="F3188" t="s">
        <v>49</v>
      </c>
      <c r="G3188" t="s">
        <v>50</v>
      </c>
      <c r="H3188">
        <v>5.9259259259259256</v>
      </c>
      <c r="I3188">
        <v>7.1212121212121211</v>
      </c>
      <c r="J3188">
        <v>6.583333333333333</v>
      </c>
      <c r="K3188" t="s">
        <v>383</v>
      </c>
      <c r="L3188" t="s">
        <v>71</v>
      </c>
      <c r="N3188" t="s">
        <v>45</v>
      </c>
      <c r="O3188" t="s">
        <v>8522</v>
      </c>
      <c r="P3188" t="s">
        <v>7318</v>
      </c>
      <c r="Q3188" s="1" t="s">
        <v>211</v>
      </c>
      <c r="T3188" t="s">
        <v>77</v>
      </c>
      <c r="U3188" t="s">
        <v>1126</v>
      </c>
      <c r="V3188" t="s">
        <v>1646</v>
      </c>
      <c r="W3188" t="s">
        <v>77</v>
      </c>
      <c r="X3188" t="s">
        <v>211</v>
      </c>
      <c r="Y3188" t="str">
        <f>VLOOKUP(Q3188,[1]Feuil1!$A:$C,3,FALSE)</f>
        <v>Sciences Expérimentales</v>
      </c>
      <c r="Z3188" t="str">
        <f>VLOOKUP(Q3188,[1]Feuil1!$A:$E,5,FALSE)</f>
        <v xml:space="preserve">Scientifique </v>
      </c>
      <c r="AA3188" t="s">
        <v>94</v>
      </c>
      <c r="AB3188" t="s">
        <v>77</v>
      </c>
      <c r="AD3188" t="s">
        <v>62</v>
      </c>
      <c r="AE3188" t="s">
        <v>174</v>
      </c>
      <c r="AF3188" t="s">
        <v>634</v>
      </c>
      <c r="AI3188" t="s">
        <v>1073</v>
      </c>
      <c r="AJ3188" t="s">
        <v>8523</v>
      </c>
      <c r="AK3188">
        <v>26</v>
      </c>
    </row>
    <row r="3189" spans="1:37" x14ac:dyDescent="0.25">
      <c r="A3189">
        <v>3188</v>
      </c>
      <c r="B3189" t="s">
        <v>8524</v>
      </c>
      <c r="C3189" t="s">
        <v>68</v>
      </c>
      <c r="D3189" t="s">
        <v>84</v>
      </c>
      <c r="E3189" t="s">
        <v>3779</v>
      </c>
      <c r="F3189" t="s">
        <v>86</v>
      </c>
      <c r="G3189" t="s">
        <v>87</v>
      </c>
      <c r="H3189">
        <v>11.477333</v>
      </c>
      <c r="I3189">
        <v>11.298</v>
      </c>
      <c r="J3189">
        <v>11.387665999999999</v>
      </c>
      <c r="K3189" t="s">
        <v>5640</v>
      </c>
      <c r="L3189" t="s">
        <v>71</v>
      </c>
      <c r="N3189" t="s">
        <v>45</v>
      </c>
      <c r="O3189" t="s">
        <v>52</v>
      </c>
      <c r="P3189" t="s">
        <v>7581</v>
      </c>
      <c r="Q3189" s="1" t="s">
        <v>211</v>
      </c>
      <c r="R3189" t="s">
        <v>89</v>
      </c>
      <c r="S3189" t="s">
        <v>8525</v>
      </c>
      <c r="T3189" t="s">
        <v>77</v>
      </c>
      <c r="U3189" t="s">
        <v>94</v>
      </c>
      <c r="V3189" t="s">
        <v>75</v>
      </c>
      <c r="W3189" t="s">
        <v>77</v>
      </c>
      <c r="X3189" t="s">
        <v>211</v>
      </c>
      <c r="Y3189" t="str">
        <f>VLOOKUP(Q3189,[1]Feuil1!$A:$C,3,FALSE)</f>
        <v>Sciences Expérimentales</v>
      </c>
      <c r="Z3189" t="str">
        <f>VLOOKUP(Q3189,[1]Feuil1!$A:$E,5,FALSE)</f>
        <v xml:space="preserve">Scientifique </v>
      </c>
      <c r="AA3189" t="s">
        <v>94</v>
      </c>
      <c r="AB3189" t="s">
        <v>77</v>
      </c>
      <c r="AC3189" t="s">
        <v>101</v>
      </c>
      <c r="AD3189" t="s">
        <v>5642</v>
      </c>
      <c r="AE3189" t="s">
        <v>197</v>
      </c>
      <c r="AF3189" t="s">
        <v>120</v>
      </c>
      <c r="AG3189" t="s">
        <v>8526</v>
      </c>
      <c r="AH3189" t="s">
        <v>64</v>
      </c>
      <c r="AI3189" t="s">
        <v>230</v>
      </c>
      <c r="AJ3189" t="s">
        <v>231</v>
      </c>
    </row>
    <row r="3190" spans="1:37" x14ac:dyDescent="0.25">
      <c r="A3190">
        <v>3189</v>
      </c>
      <c r="B3190" t="s">
        <v>8527</v>
      </c>
      <c r="C3190" t="s">
        <v>68</v>
      </c>
      <c r="D3190" t="s">
        <v>58</v>
      </c>
      <c r="E3190" t="s">
        <v>1124</v>
      </c>
      <c r="F3190" t="s">
        <v>49</v>
      </c>
      <c r="G3190" t="s">
        <v>50</v>
      </c>
      <c r="H3190">
        <v>12.037037037037038</v>
      </c>
      <c r="I3190">
        <v>14.545454545454547</v>
      </c>
      <c r="J3190">
        <v>13.416666666666666</v>
      </c>
      <c r="K3190" t="s">
        <v>1640</v>
      </c>
      <c r="L3190" t="s">
        <v>115</v>
      </c>
      <c r="N3190" t="s">
        <v>45</v>
      </c>
      <c r="O3190" t="s">
        <v>136</v>
      </c>
      <c r="P3190" t="s">
        <v>7645</v>
      </c>
      <c r="Q3190" s="1" t="s">
        <v>410</v>
      </c>
      <c r="R3190" t="s">
        <v>89</v>
      </c>
      <c r="S3190" t="s">
        <v>4969</v>
      </c>
      <c r="T3190" t="s">
        <v>77</v>
      </c>
      <c r="U3190" t="s">
        <v>1126</v>
      </c>
      <c r="V3190" t="s">
        <v>1646</v>
      </c>
      <c r="W3190" t="s">
        <v>77</v>
      </c>
      <c r="X3190" t="s">
        <v>60</v>
      </c>
      <c r="Y3190" t="str">
        <f>VLOOKUP(Q3190,[1]Feuil1!$A:$C,3,FALSE)</f>
        <v>Sciences Economiques et de Gestion</v>
      </c>
      <c r="Z3190" t="str">
        <f>VLOOKUP(Q3190,[1]Feuil1!$A:$E,5,FALSE)</f>
        <v xml:space="preserve">Economie et gestion </v>
      </c>
      <c r="AA3190" t="s">
        <v>94</v>
      </c>
      <c r="AB3190" t="s">
        <v>77</v>
      </c>
      <c r="AD3190" t="s">
        <v>62</v>
      </c>
      <c r="AG3190" t="s">
        <v>8528</v>
      </c>
      <c r="AH3190" t="s">
        <v>80</v>
      </c>
      <c r="AK3190">
        <v>1</v>
      </c>
    </row>
    <row r="3191" spans="1:37" x14ac:dyDescent="0.25">
      <c r="A3191">
        <v>3190</v>
      </c>
      <c r="B3191" t="s">
        <v>8529</v>
      </c>
      <c r="C3191" t="s">
        <v>68</v>
      </c>
      <c r="D3191" t="s">
        <v>2057</v>
      </c>
      <c r="E3191" t="s">
        <v>2058</v>
      </c>
      <c r="F3191" t="s">
        <v>2058</v>
      </c>
      <c r="G3191" t="s">
        <v>2059</v>
      </c>
      <c r="H3191">
        <v>13.108800000000002</v>
      </c>
      <c r="I3191">
        <v>12.46</v>
      </c>
      <c r="J3191">
        <v>12.7844</v>
      </c>
      <c r="K3191" t="s">
        <v>2060</v>
      </c>
      <c r="L3191" t="s">
        <v>135</v>
      </c>
      <c r="N3191" t="s">
        <v>45</v>
      </c>
      <c r="O3191" t="s">
        <v>136</v>
      </c>
      <c r="P3191" t="s">
        <v>8530</v>
      </c>
      <c r="Q3191" s="1" t="s">
        <v>211</v>
      </c>
      <c r="R3191" t="s">
        <v>254</v>
      </c>
      <c r="S3191" t="s">
        <v>2306</v>
      </c>
      <c r="T3191" t="s">
        <v>77</v>
      </c>
      <c r="U3191" t="s">
        <v>94</v>
      </c>
      <c r="V3191" t="s">
        <v>77</v>
      </c>
      <c r="W3191" t="s">
        <v>77</v>
      </c>
      <c r="X3191" t="s">
        <v>211</v>
      </c>
      <c r="Y3191" t="str">
        <f>VLOOKUP(Q3191,[1]Feuil1!$A:$C,3,FALSE)</f>
        <v>Sciences Expérimentales</v>
      </c>
      <c r="Z3191" t="str">
        <f>VLOOKUP(Q3191,[1]Feuil1!$A:$E,5,FALSE)</f>
        <v xml:space="preserve">Scientifique </v>
      </c>
      <c r="AA3191" t="s">
        <v>94</v>
      </c>
      <c r="AB3191" t="s">
        <v>77</v>
      </c>
      <c r="AD3191" t="s">
        <v>62</v>
      </c>
      <c r="AE3191" t="s">
        <v>78</v>
      </c>
      <c r="AF3191" t="s">
        <v>120</v>
      </c>
      <c r="AG3191" t="s">
        <v>1200</v>
      </c>
      <c r="AH3191" t="s">
        <v>64</v>
      </c>
      <c r="AI3191" t="s">
        <v>65</v>
      </c>
      <c r="AJ3191" t="s">
        <v>193</v>
      </c>
      <c r="AK3191">
        <v>2</v>
      </c>
    </row>
    <row r="3192" spans="1:37" x14ac:dyDescent="0.25">
      <c r="A3192">
        <v>3191</v>
      </c>
      <c r="B3192" t="s">
        <v>8531</v>
      </c>
      <c r="C3192" t="s">
        <v>68</v>
      </c>
      <c r="D3192" t="s">
        <v>58</v>
      </c>
      <c r="E3192" t="s">
        <v>1124</v>
      </c>
      <c r="F3192" t="s">
        <v>49</v>
      </c>
      <c r="G3192" t="s">
        <v>50</v>
      </c>
      <c r="H3192">
        <v>8.8888888888888893</v>
      </c>
      <c r="I3192">
        <v>11.363636363636365</v>
      </c>
      <c r="J3192">
        <v>10.25</v>
      </c>
      <c r="K3192" t="s">
        <v>1640</v>
      </c>
      <c r="L3192" t="s">
        <v>135</v>
      </c>
      <c r="N3192" t="s">
        <v>105</v>
      </c>
      <c r="O3192" t="s">
        <v>136</v>
      </c>
      <c r="P3192" t="s">
        <v>7826</v>
      </c>
      <c r="Q3192" s="1" t="s">
        <v>410</v>
      </c>
      <c r="R3192" t="s">
        <v>71</v>
      </c>
      <c r="S3192" t="s">
        <v>778</v>
      </c>
      <c r="T3192" t="s">
        <v>77</v>
      </c>
      <c r="U3192" t="s">
        <v>1126</v>
      </c>
      <c r="V3192" t="s">
        <v>1646</v>
      </c>
      <c r="W3192" t="s">
        <v>77</v>
      </c>
      <c r="X3192" t="s">
        <v>60</v>
      </c>
      <c r="Y3192" t="str">
        <f>VLOOKUP(Q3192,[1]Feuil1!$A:$C,3,FALSE)</f>
        <v>Sciences Economiques et de Gestion</v>
      </c>
      <c r="Z3192" t="str">
        <f>VLOOKUP(Q3192,[1]Feuil1!$A:$E,5,FALSE)</f>
        <v xml:space="preserve">Economie et gestion </v>
      </c>
      <c r="AA3192" t="s">
        <v>94</v>
      </c>
      <c r="AB3192" t="s">
        <v>77</v>
      </c>
      <c r="AD3192" t="s">
        <v>62</v>
      </c>
      <c r="AE3192" t="s">
        <v>78</v>
      </c>
      <c r="AF3192" t="s">
        <v>634</v>
      </c>
      <c r="AG3192" t="s">
        <v>8532</v>
      </c>
      <c r="AH3192" t="s">
        <v>64</v>
      </c>
      <c r="AI3192" t="s">
        <v>65</v>
      </c>
      <c r="AJ3192" t="s">
        <v>66</v>
      </c>
      <c r="AK3192">
        <v>8</v>
      </c>
    </row>
    <row r="3193" spans="1:37" x14ac:dyDescent="0.25">
      <c r="A3193">
        <v>3192</v>
      </c>
      <c r="B3193" t="s">
        <v>8533</v>
      </c>
      <c r="C3193" t="s">
        <v>68</v>
      </c>
      <c r="D3193" t="s">
        <v>58</v>
      </c>
      <c r="E3193" t="s">
        <v>1124</v>
      </c>
      <c r="F3193" t="s">
        <v>49</v>
      </c>
      <c r="G3193" t="s">
        <v>50</v>
      </c>
      <c r="H3193">
        <v>10.37037037037037</v>
      </c>
      <c r="I3193">
        <v>14.545454545454547</v>
      </c>
      <c r="J3193">
        <v>12.666666666666666</v>
      </c>
      <c r="K3193" t="s">
        <v>1640</v>
      </c>
      <c r="L3193" t="s">
        <v>115</v>
      </c>
      <c r="N3193" t="s">
        <v>45</v>
      </c>
      <c r="O3193" t="s">
        <v>136</v>
      </c>
      <c r="P3193" t="s">
        <v>8091</v>
      </c>
      <c r="Q3193" s="1" t="s">
        <v>410</v>
      </c>
      <c r="R3193" t="s">
        <v>89</v>
      </c>
      <c r="S3193" t="s">
        <v>1409</v>
      </c>
      <c r="T3193" t="s">
        <v>77</v>
      </c>
      <c r="U3193" t="s">
        <v>1126</v>
      </c>
      <c r="V3193" t="s">
        <v>1646</v>
      </c>
      <c r="W3193" t="s">
        <v>77</v>
      </c>
      <c r="X3193" t="s">
        <v>60</v>
      </c>
      <c r="Y3193" t="str">
        <f>VLOOKUP(Q3193,[1]Feuil1!$A:$C,3,FALSE)</f>
        <v>Sciences Economiques et de Gestion</v>
      </c>
      <c r="Z3193" t="str">
        <f>VLOOKUP(Q3193,[1]Feuil1!$A:$E,5,FALSE)</f>
        <v xml:space="preserve">Economie et gestion </v>
      </c>
      <c r="AA3193" t="s">
        <v>94</v>
      </c>
      <c r="AB3193" t="s">
        <v>77</v>
      </c>
      <c r="AC3193" t="s">
        <v>101</v>
      </c>
      <c r="AD3193" t="s">
        <v>62</v>
      </c>
      <c r="AG3193" t="s">
        <v>8534</v>
      </c>
      <c r="AH3193" t="s">
        <v>64</v>
      </c>
    </row>
    <row r="3194" spans="1:37" x14ac:dyDescent="0.25">
      <c r="A3194">
        <v>3193</v>
      </c>
      <c r="B3194" t="s">
        <v>8535</v>
      </c>
      <c r="C3194" t="s">
        <v>68</v>
      </c>
      <c r="D3194" t="s">
        <v>2057</v>
      </c>
      <c r="E3194" t="s">
        <v>2058</v>
      </c>
      <c r="F3194" t="s">
        <v>2058</v>
      </c>
      <c r="G3194" t="s">
        <v>2059</v>
      </c>
      <c r="H3194">
        <v>11.466666666666667</v>
      </c>
      <c r="I3194">
        <v>10.74</v>
      </c>
      <c r="J3194">
        <v>11.103333333333333</v>
      </c>
      <c r="K3194" t="s">
        <v>2060</v>
      </c>
      <c r="L3194" t="s">
        <v>71</v>
      </c>
      <c r="N3194" t="s">
        <v>45</v>
      </c>
      <c r="O3194" t="s">
        <v>136</v>
      </c>
      <c r="P3194" t="s">
        <v>8536</v>
      </c>
      <c r="Q3194" s="1" t="s">
        <v>1425</v>
      </c>
      <c r="R3194" t="s">
        <v>89</v>
      </c>
      <c r="S3194" t="s">
        <v>3555</v>
      </c>
      <c r="T3194" t="s">
        <v>77</v>
      </c>
      <c r="U3194" t="s">
        <v>94</v>
      </c>
      <c r="V3194" t="s">
        <v>77</v>
      </c>
      <c r="W3194" t="s">
        <v>77</v>
      </c>
      <c r="X3194" t="s">
        <v>186</v>
      </c>
      <c r="Y3194" t="str">
        <f>VLOOKUP(Q3194,[1]Feuil1!$A:$C,3,FALSE)</f>
        <v xml:space="preserve">Science mathématique </v>
      </c>
      <c r="Z3194" t="str">
        <f>VLOOKUP(Q3194,[1]Feuil1!$A:$E,5,FALSE)</f>
        <v xml:space="preserve">Scientifique </v>
      </c>
      <c r="AA3194" t="s">
        <v>94</v>
      </c>
      <c r="AB3194" t="s">
        <v>77</v>
      </c>
      <c r="AD3194" t="s">
        <v>62</v>
      </c>
      <c r="AE3194" t="s">
        <v>168</v>
      </c>
      <c r="AF3194" t="s">
        <v>78</v>
      </c>
      <c r="AG3194" t="s">
        <v>8537</v>
      </c>
      <c r="AH3194" t="s">
        <v>64</v>
      </c>
      <c r="AI3194" t="s">
        <v>111</v>
      </c>
      <c r="AJ3194" t="s">
        <v>1063</v>
      </c>
    </row>
    <row r="3195" spans="1:37" x14ac:dyDescent="0.25">
      <c r="A3195">
        <v>3194</v>
      </c>
      <c r="B3195" t="s">
        <v>8538</v>
      </c>
      <c r="C3195" t="s">
        <v>68</v>
      </c>
      <c r="D3195" t="s">
        <v>58</v>
      </c>
      <c r="E3195" t="s">
        <v>1124</v>
      </c>
      <c r="F3195" t="s">
        <v>49</v>
      </c>
      <c r="G3195" t="s">
        <v>50</v>
      </c>
      <c r="H3195">
        <v>5.5555555555555554</v>
      </c>
      <c r="I3195">
        <v>6.6666666666666661</v>
      </c>
      <c r="J3195">
        <v>6.166666666666667</v>
      </c>
      <c r="K3195" t="s">
        <v>1640</v>
      </c>
      <c r="L3195" t="s">
        <v>71</v>
      </c>
      <c r="N3195" t="s">
        <v>105</v>
      </c>
      <c r="O3195" t="s">
        <v>136</v>
      </c>
      <c r="P3195" t="s">
        <v>8274</v>
      </c>
      <c r="Q3195" s="1" t="s">
        <v>211</v>
      </c>
      <c r="R3195" t="s">
        <v>55</v>
      </c>
      <c r="S3195" t="s">
        <v>8539</v>
      </c>
      <c r="T3195" t="s">
        <v>77</v>
      </c>
      <c r="U3195" t="s">
        <v>1126</v>
      </c>
      <c r="V3195" t="s">
        <v>1646</v>
      </c>
      <c r="W3195" t="s">
        <v>77</v>
      </c>
      <c r="X3195" t="s">
        <v>211</v>
      </c>
      <c r="Y3195" t="str">
        <f>VLOOKUP(Q3195,[1]Feuil1!$A:$C,3,FALSE)</f>
        <v>Sciences Expérimentales</v>
      </c>
      <c r="Z3195" t="str">
        <f>VLOOKUP(Q3195,[1]Feuil1!$A:$E,5,FALSE)</f>
        <v xml:space="preserve">Scientifique </v>
      </c>
      <c r="AA3195" t="s">
        <v>94</v>
      </c>
      <c r="AB3195" t="s">
        <v>77</v>
      </c>
      <c r="AC3195" t="s">
        <v>101</v>
      </c>
      <c r="AD3195" t="s">
        <v>62</v>
      </c>
      <c r="AE3195" t="s">
        <v>78</v>
      </c>
      <c r="AF3195" t="s">
        <v>634</v>
      </c>
      <c r="AG3195" t="s">
        <v>8540</v>
      </c>
      <c r="AH3195" t="s">
        <v>64</v>
      </c>
      <c r="AI3195" t="s">
        <v>65</v>
      </c>
      <c r="AJ3195" t="s">
        <v>66</v>
      </c>
      <c r="AK3195">
        <v>55</v>
      </c>
    </row>
    <row r="3196" spans="1:37" x14ac:dyDescent="0.25">
      <c r="A3196">
        <v>3195</v>
      </c>
      <c r="B3196" t="s">
        <v>8541</v>
      </c>
      <c r="C3196" t="s">
        <v>68</v>
      </c>
      <c r="D3196" t="s">
        <v>162</v>
      </c>
      <c r="E3196" t="s">
        <v>163</v>
      </c>
      <c r="F3196" t="s">
        <v>163</v>
      </c>
      <c r="G3196" t="s">
        <v>87</v>
      </c>
      <c r="H3196">
        <v>12.712142857142856</v>
      </c>
      <c r="I3196">
        <v>12.098214285714285</v>
      </c>
      <c r="J3196">
        <v>12.405178571428571</v>
      </c>
      <c r="K3196" t="s">
        <v>5530</v>
      </c>
      <c r="L3196" t="s">
        <v>135</v>
      </c>
      <c r="N3196" t="s">
        <v>105</v>
      </c>
      <c r="O3196" t="s">
        <v>136</v>
      </c>
      <c r="P3196" t="s">
        <v>8299</v>
      </c>
      <c r="Q3196" s="1" t="s">
        <v>211</v>
      </c>
      <c r="R3196" t="s">
        <v>254</v>
      </c>
      <c r="S3196" t="s">
        <v>5968</v>
      </c>
      <c r="T3196" t="s">
        <v>77</v>
      </c>
      <c r="U3196" t="s">
        <v>94</v>
      </c>
      <c r="V3196" t="s">
        <v>77</v>
      </c>
      <c r="W3196" t="s">
        <v>77</v>
      </c>
      <c r="X3196" t="s">
        <v>211</v>
      </c>
      <c r="Y3196" t="str">
        <f>VLOOKUP(Q3196,[1]Feuil1!$A:$C,3,FALSE)</f>
        <v>Sciences Expérimentales</v>
      </c>
      <c r="Z3196" t="str">
        <f>VLOOKUP(Q3196,[1]Feuil1!$A:$E,5,FALSE)</f>
        <v xml:space="preserve">Scientifique </v>
      </c>
      <c r="AA3196" t="s">
        <v>94</v>
      </c>
      <c r="AB3196" t="s">
        <v>77</v>
      </c>
      <c r="AD3196" t="s">
        <v>62</v>
      </c>
      <c r="AE3196" t="s">
        <v>168</v>
      </c>
      <c r="AF3196" t="s">
        <v>168</v>
      </c>
      <c r="AG3196" t="s">
        <v>8542</v>
      </c>
      <c r="AH3196" t="s">
        <v>64</v>
      </c>
      <c r="AI3196" t="s">
        <v>65</v>
      </c>
      <c r="AJ3196" t="s">
        <v>66</v>
      </c>
      <c r="AK3196">
        <v>12</v>
      </c>
    </row>
    <row r="3197" spans="1:37" x14ac:dyDescent="0.25">
      <c r="A3197">
        <v>3196</v>
      </c>
      <c r="B3197" t="s">
        <v>8543</v>
      </c>
      <c r="C3197" t="s">
        <v>68</v>
      </c>
      <c r="D3197" t="s">
        <v>58</v>
      </c>
      <c r="E3197" t="s">
        <v>1124</v>
      </c>
      <c r="F3197" t="s">
        <v>49</v>
      </c>
      <c r="G3197" t="s">
        <v>50</v>
      </c>
      <c r="H3197">
        <v>7.7777777777777777</v>
      </c>
      <c r="I3197">
        <v>9.0909090909090899</v>
      </c>
      <c r="J3197">
        <v>8.5</v>
      </c>
      <c r="K3197" t="s">
        <v>1640</v>
      </c>
      <c r="L3197" t="s">
        <v>71</v>
      </c>
      <c r="N3197" t="s">
        <v>45</v>
      </c>
      <c r="O3197" t="s">
        <v>136</v>
      </c>
      <c r="P3197" t="s">
        <v>7516</v>
      </c>
      <c r="Q3197" s="1" t="s">
        <v>410</v>
      </c>
      <c r="R3197" t="s">
        <v>71</v>
      </c>
      <c r="S3197" t="s">
        <v>3145</v>
      </c>
      <c r="T3197" t="s">
        <v>77</v>
      </c>
      <c r="U3197" t="s">
        <v>1126</v>
      </c>
      <c r="V3197" t="s">
        <v>1646</v>
      </c>
      <c r="W3197" t="s">
        <v>77</v>
      </c>
      <c r="X3197" t="s">
        <v>60</v>
      </c>
      <c r="Y3197" t="str">
        <f>VLOOKUP(Q3197,[1]Feuil1!$A:$C,3,FALSE)</f>
        <v>Sciences Economiques et de Gestion</v>
      </c>
      <c r="Z3197" t="str">
        <f>VLOOKUP(Q3197,[1]Feuil1!$A:$E,5,FALSE)</f>
        <v xml:space="preserve">Economie et gestion </v>
      </c>
      <c r="AA3197" t="s">
        <v>94</v>
      </c>
      <c r="AB3197" t="s">
        <v>77</v>
      </c>
      <c r="AD3197" t="s">
        <v>62</v>
      </c>
      <c r="AE3197" t="s">
        <v>78</v>
      </c>
      <c r="AF3197" t="s">
        <v>78</v>
      </c>
      <c r="AG3197" t="s">
        <v>8544</v>
      </c>
      <c r="AH3197" t="s">
        <v>64</v>
      </c>
      <c r="AI3197" t="s">
        <v>65</v>
      </c>
      <c r="AJ3197" t="s">
        <v>66</v>
      </c>
      <c r="AK3197">
        <v>6</v>
      </c>
    </row>
    <row r="3198" spans="1:37" x14ac:dyDescent="0.25">
      <c r="A3198">
        <v>3197</v>
      </c>
      <c r="B3198" t="s">
        <v>8545</v>
      </c>
      <c r="C3198" t="s">
        <v>68</v>
      </c>
      <c r="D3198" t="s">
        <v>84</v>
      </c>
      <c r="E3198" t="s">
        <v>1654</v>
      </c>
      <c r="F3198" t="s">
        <v>293</v>
      </c>
      <c r="G3198" t="s">
        <v>87</v>
      </c>
      <c r="H3198">
        <v>12.959</v>
      </c>
      <c r="I3198">
        <v>12.512333333333334</v>
      </c>
      <c r="J3198">
        <v>12.735666666666667</v>
      </c>
      <c r="K3198" t="s">
        <v>294</v>
      </c>
      <c r="L3198" t="s">
        <v>135</v>
      </c>
      <c r="N3198" t="s">
        <v>105</v>
      </c>
      <c r="O3198" t="s">
        <v>136</v>
      </c>
      <c r="P3198" t="s">
        <v>8546</v>
      </c>
      <c r="Q3198" s="1" t="s">
        <v>211</v>
      </c>
      <c r="R3198" t="s">
        <v>89</v>
      </c>
      <c r="S3198" t="s">
        <v>8547</v>
      </c>
      <c r="T3198" t="s">
        <v>77</v>
      </c>
      <c r="U3198" t="s">
        <v>94</v>
      </c>
      <c r="V3198" t="s">
        <v>77</v>
      </c>
      <c r="W3198" t="s">
        <v>77</v>
      </c>
      <c r="X3198" t="s">
        <v>211</v>
      </c>
      <c r="Y3198" t="str">
        <f>VLOOKUP(Q3198,[1]Feuil1!$A:$C,3,FALSE)</f>
        <v>Sciences Expérimentales</v>
      </c>
      <c r="Z3198" t="str">
        <f>VLOOKUP(Q3198,[1]Feuil1!$A:$E,5,FALSE)</f>
        <v xml:space="preserve">Scientifique </v>
      </c>
      <c r="AA3198" t="s">
        <v>94</v>
      </c>
      <c r="AB3198" t="s">
        <v>77</v>
      </c>
      <c r="AD3198" t="s">
        <v>62</v>
      </c>
      <c r="AE3198" t="s">
        <v>207</v>
      </c>
      <c r="AF3198" t="s">
        <v>120</v>
      </c>
      <c r="AG3198" t="s">
        <v>8223</v>
      </c>
      <c r="AH3198" t="s">
        <v>64</v>
      </c>
      <c r="AI3198" t="s">
        <v>65</v>
      </c>
      <c r="AJ3198" t="s">
        <v>66</v>
      </c>
      <c r="AK3198">
        <v>5</v>
      </c>
    </row>
    <row r="3199" spans="1:37" x14ac:dyDescent="0.25">
      <c r="A3199">
        <v>3198</v>
      </c>
      <c r="B3199" t="s">
        <v>8548</v>
      </c>
      <c r="C3199" t="s">
        <v>68</v>
      </c>
      <c r="D3199" t="s">
        <v>2057</v>
      </c>
      <c r="E3199" t="s">
        <v>2058</v>
      </c>
      <c r="F3199" t="s">
        <v>2058</v>
      </c>
      <c r="G3199" t="s">
        <v>2059</v>
      </c>
      <c r="H3199">
        <v>13.500533333333331</v>
      </c>
      <c r="I3199">
        <v>12.946666666666667</v>
      </c>
      <c r="J3199">
        <v>13.223599999999998</v>
      </c>
      <c r="K3199" t="s">
        <v>2060</v>
      </c>
      <c r="L3199" t="s">
        <v>135</v>
      </c>
      <c r="N3199" t="s">
        <v>105</v>
      </c>
      <c r="O3199" t="s">
        <v>136</v>
      </c>
      <c r="P3199" t="s">
        <v>8549</v>
      </c>
      <c r="Q3199" s="1" t="s">
        <v>211</v>
      </c>
      <c r="R3199" t="s">
        <v>254</v>
      </c>
      <c r="S3199" t="s">
        <v>3010</v>
      </c>
      <c r="T3199" t="s">
        <v>77</v>
      </c>
      <c r="U3199" t="s">
        <v>94</v>
      </c>
      <c r="V3199" t="s">
        <v>77</v>
      </c>
      <c r="W3199" t="s">
        <v>77</v>
      </c>
      <c r="X3199" t="s">
        <v>211</v>
      </c>
      <c r="Y3199" t="str">
        <f>VLOOKUP(Q3199,[1]Feuil1!$A:$C,3,FALSE)</f>
        <v>Sciences Expérimentales</v>
      </c>
      <c r="Z3199" t="str">
        <f>VLOOKUP(Q3199,[1]Feuil1!$A:$E,5,FALSE)</f>
        <v xml:space="preserve">Scientifique </v>
      </c>
      <c r="AA3199" t="s">
        <v>94</v>
      </c>
      <c r="AB3199" t="s">
        <v>77</v>
      </c>
      <c r="AD3199" t="s">
        <v>62</v>
      </c>
      <c r="AE3199" t="s">
        <v>168</v>
      </c>
      <c r="AF3199" t="s">
        <v>174</v>
      </c>
      <c r="AG3199" t="s">
        <v>2251</v>
      </c>
      <c r="AH3199" t="s">
        <v>64</v>
      </c>
      <c r="AI3199" t="s">
        <v>111</v>
      </c>
      <c r="AJ3199" t="s">
        <v>1162</v>
      </c>
      <c r="AK3199">
        <v>6</v>
      </c>
    </row>
    <row r="3200" spans="1:37" x14ac:dyDescent="0.25">
      <c r="A3200">
        <v>3199</v>
      </c>
      <c r="B3200" t="s">
        <v>8550</v>
      </c>
      <c r="C3200" t="s">
        <v>68</v>
      </c>
      <c r="D3200" t="s">
        <v>84</v>
      </c>
      <c r="E3200" t="s">
        <v>292</v>
      </c>
      <c r="F3200" t="s">
        <v>293</v>
      </c>
      <c r="G3200" t="s">
        <v>87</v>
      </c>
      <c r="H3200">
        <v>14.262499999999999</v>
      </c>
      <c r="I3200">
        <v>14.779250000000001</v>
      </c>
      <c r="J3200">
        <v>14.520875</v>
      </c>
      <c r="K3200" t="s">
        <v>294</v>
      </c>
      <c r="L3200" t="s">
        <v>89</v>
      </c>
      <c r="N3200" t="s">
        <v>45</v>
      </c>
      <c r="O3200" t="s">
        <v>136</v>
      </c>
      <c r="P3200" t="s">
        <v>5541</v>
      </c>
      <c r="Q3200" s="1" t="s">
        <v>211</v>
      </c>
      <c r="R3200" t="s">
        <v>254</v>
      </c>
      <c r="S3200" t="s">
        <v>2171</v>
      </c>
      <c r="T3200" t="s">
        <v>77</v>
      </c>
      <c r="U3200" t="s">
        <v>94</v>
      </c>
      <c r="V3200" t="s">
        <v>77</v>
      </c>
      <c r="W3200" t="s">
        <v>77</v>
      </c>
      <c r="X3200" t="s">
        <v>211</v>
      </c>
      <c r="Y3200" t="str">
        <f>VLOOKUP(Q3200,[1]Feuil1!$A:$C,3,FALSE)</f>
        <v>Sciences Expérimentales</v>
      </c>
      <c r="Z3200" t="str">
        <f>VLOOKUP(Q3200,[1]Feuil1!$A:$E,5,FALSE)</f>
        <v xml:space="preserve">Scientifique </v>
      </c>
      <c r="AA3200" t="s">
        <v>94</v>
      </c>
      <c r="AB3200" t="s">
        <v>77</v>
      </c>
      <c r="AC3200" t="s">
        <v>101</v>
      </c>
      <c r="AD3200" t="s">
        <v>62</v>
      </c>
      <c r="AE3200" t="s">
        <v>78</v>
      </c>
      <c r="AF3200" t="s">
        <v>120</v>
      </c>
      <c r="AG3200" t="s">
        <v>8551</v>
      </c>
      <c r="AH3200" t="s">
        <v>80</v>
      </c>
      <c r="AI3200" t="s">
        <v>65</v>
      </c>
      <c r="AJ3200" t="s">
        <v>960</v>
      </c>
      <c r="AK3200">
        <v>24</v>
      </c>
    </row>
    <row r="3201" spans="1:37" x14ac:dyDescent="0.25">
      <c r="A3201">
        <v>3200</v>
      </c>
      <c r="B3201" t="s">
        <v>8552</v>
      </c>
      <c r="C3201" t="s">
        <v>68</v>
      </c>
      <c r="D3201" t="s">
        <v>84</v>
      </c>
      <c r="E3201" t="s">
        <v>292</v>
      </c>
      <c r="F3201" t="s">
        <v>293</v>
      </c>
      <c r="G3201" t="s">
        <v>87</v>
      </c>
      <c r="H3201">
        <v>14.117500000000001</v>
      </c>
      <c r="I3201">
        <v>12.922333333333336</v>
      </c>
      <c r="J3201">
        <v>13.519916666666669</v>
      </c>
      <c r="K3201" t="s">
        <v>294</v>
      </c>
      <c r="L3201" t="s">
        <v>135</v>
      </c>
      <c r="N3201" t="s">
        <v>45</v>
      </c>
      <c r="O3201" t="s">
        <v>136</v>
      </c>
      <c r="P3201" t="s">
        <v>5541</v>
      </c>
      <c r="Q3201" s="1" t="s">
        <v>211</v>
      </c>
      <c r="R3201" t="s">
        <v>254</v>
      </c>
      <c r="S3201" t="s">
        <v>2460</v>
      </c>
      <c r="T3201" t="s">
        <v>77</v>
      </c>
      <c r="U3201" t="s">
        <v>94</v>
      </c>
      <c r="V3201" t="s">
        <v>77</v>
      </c>
      <c r="W3201" t="s">
        <v>77</v>
      </c>
      <c r="X3201" t="s">
        <v>211</v>
      </c>
      <c r="Y3201" t="str">
        <f>VLOOKUP(Q3201,[1]Feuil1!$A:$C,3,FALSE)</f>
        <v>Sciences Expérimentales</v>
      </c>
      <c r="Z3201" t="str">
        <f>VLOOKUP(Q3201,[1]Feuil1!$A:$E,5,FALSE)</f>
        <v xml:space="preserve">Scientifique </v>
      </c>
      <c r="AA3201" t="s">
        <v>94</v>
      </c>
      <c r="AB3201" t="s">
        <v>77</v>
      </c>
      <c r="AC3201" t="s">
        <v>101</v>
      </c>
      <c r="AD3201" t="s">
        <v>62</v>
      </c>
      <c r="AE3201" t="s">
        <v>78</v>
      </c>
      <c r="AF3201" t="s">
        <v>120</v>
      </c>
      <c r="AG3201" t="s">
        <v>8551</v>
      </c>
      <c r="AH3201" t="s">
        <v>80</v>
      </c>
      <c r="AI3201" t="s">
        <v>65</v>
      </c>
      <c r="AJ3201" t="s">
        <v>188</v>
      </c>
      <c r="AK3201">
        <v>20</v>
      </c>
    </row>
    <row r="3202" spans="1:37" x14ac:dyDescent="0.25">
      <c r="A3202">
        <v>3201</v>
      </c>
      <c r="B3202" t="s">
        <v>8553</v>
      </c>
      <c r="C3202" t="s">
        <v>68</v>
      </c>
      <c r="D3202" t="s">
        <v>58</v>
      </c>
      <c r="E3202" t="s">
        <v>2689</v>
      </c>
      <c r="F3202" t="s">
        <v>133</v>
      </c>
      <c r="G3202" t="s">
        <v>43</v>
      </c>
      <c r="H3202">
        <v>10.037142857142857</v>
      </c>
      <c r="I3202">
        <v>10.550476190476191</v>
      </c>
      <c r="J3202">
        <v>10.293809523809525</v>
      </c>
      <c r="K3202" t="s">
        <v>471</v>
      </c>
      <c r="L3202" t="s">
        <v>71</v>
      </c>
      <c r="N3202" t="s">
        <v>105</v>
      </c>
      <c r="O3202" t="s">
        <v>136</v>
      </c>
      <c r="P3202" t="s">
        <v>7718</v>
      </c>
      <c r="Q3202" s="1" t="s">
        <v>211</v>
      </c>
      <c r="R3202" t="s">
        <v>55</v>
      </c>
      <c r="T3202" t="s">
        <v>77</v>
      </c>
      <c r="U3202" t="s">
        <v>94</v>
      </c>
      <c r="V3202" t="s">
        <v>785</v>
      </c>
      <c r="W3202" t="s">
        <v>77</v>
      </c>
      <c r="X3202" t="s">
        <v>211</v>
      </c>
      <c r="Y3202" t="str">
        <f>VLOOKUP(Q3202,[1]Feuil1!$A:$C,3,FALSE)</f>
        <v>Sciences Expérimentales</v>
      </c>
      <c r="Z3202" t="str">
        <f>VLOOKUP(Q3202,[1]Feuil1!$A:$E,5,FALSE)</f>
        <v xml:space="preserve">Scientifique </v>
      </c>
      <c r="AA3202" t="s">
        <v>94</v>
      </c>
      <c r="AB3202" t="s">
        <v>77</v>
      </c>
      <c r="AD3202" t="s">
        <v>62</v>
      </c>
      <c r="AE3202" t="s">
        <v>78</v>
      </c>
      <c r="AF3202" t="s">
        <v>78</v>
      </c>
      <c r="AG3202" t="s">
        <v>8554</v>
      </c>
      <c r="AH3202" t="s">
        <v>64</v>
      </c>
      <c r="AI3202" t="s">
        <v>65</v>
      </c>
      <c r="AJ3202" t="s">
        <v>66</v>
      </c>
      <c r="AK3202">
        <v>68</v>
      </c>
    </row>
    <row r="3203" spans="1:37" x14ac:dyDescent="0.25">
      <c r="A3203">
        <v>3202</v>
      </c>
      <c r="B3203" t="s">
        <v>8555</v>
      </c>
      <c r="C3203" t="s">
        <v>68</v>
      </c>
      <c r="D3203" t="s">
        <v>58</v>
      </c>
      <c r="E3203" t="s">
        <v>42</v>
      </c>
      <c r="F3203" t="s">
        <v>42</v>
      </c>
      <c r="G3203" t="s">
        <v>43</v>
      </c>
      <c r="H3203">
        <v>0</v>
      </c>
      <c r="I3203">
        <v>0</v>
      </c>
      <c r="J3203">
        <v>12.802666666666665</v>
      </c>
      <c r="K3203" t="s">
        <v>5756</v>
      </c>
      <c r="L3203" t="s">
        <v>135</v>
      </c>
      <c r="N3203" t="s">
        <v>45</v>
      </c>
      <c r="O3203" t="s">
        <v>136</v>
      </c>
      <c r="P3203" t="s">
        <v>3206</v>
      </c>
      <c r="Q3203" s="1" t="s">
        <v>410</v>
      </c>
      <c r="R3203" t="s">
        <v>55</v>
      </c>
      <c r="S3203" t="s">
        <v>3337</v>
      </c>
      <c r="T3203" t="s">
        <v>109</v>
      </c>
      <c r="U3203" t="s">
        <v>94</v>
      </c>
      <c r="V3203" t="s">
        <v>785</v>
      </c>
      <c r="W3203" t="s">
        <v>109</v>
      </c>
      <c r="X3203" t="s">
        <v>60</v>
      </c>
      <c r="Y3203" t="str">
        <f>VLOOKUP(Q3203,[1]Feuil1!$A:$C,3,FALSE)</f>
        <v>Sciences Economiques et de Gestion</v>
      </c>
      <c r="Z3203" t="str">
        <f>VLOOKUP(Q3203,[1]Feuil1!$A:$E,5,FALSE)</f>
        <v xml:space="preserve">Economie et gestion </v>
      </c>
      <c r="AA3203" t="s">
        <v>94</v>
      </c>
      <c r="AB3203" t="s">
        <v>77</v>
      </c>
      <c r="AD3203" t="s">
        <v>62</v>
      </c>
      <c r="AE3203" t="s">
        <v>78</v>
      </c>
      <c r="AF3203" t="s">
        <v>197</v>
      </c>
      <c r="AG3203" t="s">
        <v>818</v>
      </c>
      <c r="AH3203" t="s">
        <v>64</v>
      </c>
      <c r="AI3203" t="s">
        <v>65</v>
      </c>
      <c r="AJ3203" t="s">
        <v>66</v>
      </c>
      <c r="AK3203">
        <v>13</v>
      </c>
    </row>
    <row r="3204" spans="1:37" x14ac:dyDescent="0.25">
      <c r="A3204">
        <v>3203</v>
      </c>
      <c r="B3204" t="s">
        <v>8556</v>
      </c>
      <c r="C3204" t="s">
        <v>68</v>
      </c>
      <c r="D3204" t="s">
        <v>162</v>
      </c>
      <c r="E3204" t="s">
        <v>163</v>
      </c>
      <c r="F3204" t="s">
        <v>163</v>
      </c>
      <c r="G3204" t="s">
        <v>87</v>
      </c>
      <c r="H3204">
        <v>11.476904761904763</v>
      </c>
      <c r="I3204">
        <v>5.6517857142857144</v>
      </c>
      <c r="J3204">
        <v>8.564345238095239</v>
      </c>
      <c r="K3204" t="s">
        <v>3086</v>
      </c>
      <c r="N3204" t="s">
        <v>105</v>
      </c>
      <c r="O3204" t="s">
        <v>136</v>
      </c>
      <c r="P3204" t="s">
        <v>8530</v>
      </c>
      <c r="Q3204" s="1" t="s">
        <v>211</v>
      </c>
      <c r="R3204" t="s">
        <v>254</v>
      </c>
      <c r="S3204" t="s">
        <v>3987</v>
      </c>
      <c r="T3204" t="s">
        <v>77</v>
      </c>
      <c r="U3204" t="s">
        <v>94</v>
      </c>
      <c r="V3204" t="s">
        <v>77</v>
      </c>
      <c r="W3204" t="s">
        <v>77</v>
      </c>
      <c r="X3204" t="s">
        <v>211</v>
      </c>
      <c r="Y3204" t="str">
        <f>VLOOKUP(Q3204,[1]Feuil1!$A:$C,3,FALSE)</f>
        <v>Sciences Expérimentales</v>
      </c>
      <c r="Z3204" t="str">
        <f>VLOOKUP(Q3204,[1]Feuil1!$A:$E,5,FALSE)</f>
        <v xml:space="preserve">Scientifique </v>
      </c>
      <c r="AA3204" t="s">
        <v>94</v>
      </c>
      <c r="AB3204" t="s">
        <v>77</v>
      </c>
      <c r="AD3204" t="s">
        <v>46</v>
      </c>
      <c r="AG3204" t="s">
        <v>1871</v>
      </c>
      <c r="AH3204" t="s">
        <v>64</v>
      </c>
      <c r="AI3204" t="s">
        <v>111</v>
      </c>
      <c r="AJ3204" t="s">
        <v>852</v>
      </c>
    </row>
    <row r="3205" spans="1:37" x14ac:dyDescent="0.25">
      <c r="A3205">
        <v>3204</v>
      </c>
      <c r="B3205" t="s">
        <v>8557</v>
      </c>
      <c r="C3205" t="s">
        <v>68</v>
      </c>
      <c r="D3205" t="s">
        <v>58</v>
      </c>
      <c r="E3205" t="s">
        <v>1532</v>
      </c>
      <c r="F3205" t="s">
        <v>154</v>
      </c>
      <c r="G3205" t="s">
        <v>87</v>
      </c>
      <c r="H3205">
        <v>11.69</v>
      </c>
      <c r="I3205">
        <v>10.77</v>
      </c>
      <c r="J3205">
        <v>11.23</v>
      </c>
      <c r="K3205" t="s">
        <v>62</v>
      </c>
      <c r="L3205" t="s">
        <v>71</v>
      </c>
      <c r="N3205" t="s">
        <v>45</v>
      </c>
      <c r="O3205" t="s">
        <v>52</v>
      </c>
      <c r="P3205" t="s">
        <v>4526</v>
      </c>
      <c r="Q3205" s="1" t="s">
        <v>410</v>
      </c>
      <c r="R3205" t="s">
        <v>71</v>
      </c>
      <c r="S3205" t="s">
        <v>2545</v>
      </c>
      <c r="T3205" t="s">
        <v>77</v>
      </c>
      <c r="U3205" t="s">
        <v>94</v>
      </c>
      <c r="V3205" t="s">
        <v>75</v>
      </c>
      <c r="W3205" t="s">
        <v>77</v>
      </c>
      <c r="X3205" t="s">
        <v>60</v>
      </c>
      <c r="Y3205" t="str">
        <f>VLOOKUP(Q3205,[1]Feuil1!$A:$C,3,FALSE)</f>
        <v>Sciences Economiques et de Gestion</v>
      </c>
      <c r="Z3205" t="str">
        <f>VLOOKUP(Q3205,[1]Feuil1!$A:$E,5,FALSE)</f>
        <v xml:space="preserve">Economie et gestion </v>
      </c>
      <c r="AA3205" t="s">
        <v>94</v>
      </c>
      <c r="AB3205" t="s">
        <v>77</v>
      </c>
      <c r="AD3205" t="s">
        <v>62</v>
      </c>
      <c r="AE3205" t="s">
        <v>634</v>
      </c>
      <c r="AF3205" t="s">
        <v>634</v>
      </c>
      <c r="AG3205" t="s">
        <v>8558</v>
      </c>
      <c r="AH3205" t="s">
        <v>64</v>
      </c>
      <c r="AI3205" t="s">
        <v>65</v>
      </c>
      <c r="AJ3205" t="s">
        <v>5336</v>
      </c>
      <c r="AK3205">
        <v>24</v>
      </c>
    </row>
    <row r="3206" spans="1:37" x14ac:dyDescent="0.25">
      <c r="A3206">
        <v>3205</v>
      </c>
      <c r="B3206" t="s">
        <v>8559</v>
      </c>
      <c r="C3206" t="s">
        <v>68</v>
      </c>
      <c r="D3206" t="s">
        <v>2057</v>
      </c>
      <c r="E3206" t="s">
        <v>2058</v>
      </c>
      <c r="F3206" t="s">
        <v>2058</v>
      </c>
      <c r="G3206" t="s">
        <v>2059</v>
      </c>
      <c r="H3206">
        <v>11.588266666666668</v>
      </c>
      <c r="I3206">
        <v>11.85</v>
      </c>
      <c r="J3206">
        <v>11.719133333333334</v>
      </c>
      <c r="K3206" t="s">
        <v>2060</v>
      </c>
      <c r="L3206" t="s">
        <v>71</v>
      </c>
      <c r="N3206" t="s">
        <v>45</v>
      </c>
      <c r="O3206" t="s">
        <v>136</v>
      </c>
      <c r="P3206" t="s">
        <v>7516</v>
      </c>
      <c r="Q3206" s="1" t="s">
        <v>211</v>
      </c>
      <c r="R3206" t="s">
        <v>89</v>
      </c>
      <c r="S3206" t="s">
        <v>875</v>
      </c>
      <c r="T3206" t="s">
        <v>77</v>
      </c>
      <c r="U3206" t="s">
        <v>94</v>
      </c>
      <c r="V3206" t="s">
        <v>77</v>
      </c>
      <c r="W3206" t="s">
        <v>77</v>
      </c>
      <c r="X3206" t="s">
        <v>211</v>
      </c>
      <c r="Y3206" t="str">
        <f>VLOOKUP(Q3206,[1]Feuil1!$A:$C,3,FALSE)</f>
        <v>Sciences Expérimentales</v>
      </c>
      <c r="Z3206" t="str">
        <f>VLOOKUP(Q3206,[1]Feuil1!$A:$E,5,FALSE)</f>
        <v xml:space="preserve">Scientifique </v>
      </c>
      <c r="AA3206" t="s">
        <v>94</v>
      </c>
      <c r="AB3206" t="s">
        <v>77</v>
      </c>
      <c r="AD3206" t="s">
        <v>62</v>
      </c>
      <c r="AE3206" t="s">
        <v>168</v>
      </c>
      <c r="AF3206" t="s">
        <v>78</v>
      </c>
      <c r="AG3206" t="s">
        <v>8560</v>
      </c>
      <c r="AH3206" t="s">
        <v>64</v>
      </c>
      <c r="AI3206" t="s">
        <v>99</v>
      </c>
      <c r="AJ3206" t="s">
        <v>1011</v>
      </c>
      <c r="AK3206">
        <v>25</v>
      </c>
    </row>
    <row r="3207" spans="1:37" x14ac:dyDescent="0.25">
      <c r="A3207">
        <v>3206</v>
      </c>
      <c r="B3207" t="s">
        <v>8561</v>
      </c>
      <c r="C3207" t="s">
        <v>68</v>
      </c>
      <c r="D3207" t="s">
        <v>2057</v>
      </c>
      <c r="E3207" t="s">
        <v>2058</v>
      </c>
      <c r="F3207" t="s">
        <v>2058</v>
      </c>
      <c r="G3207" t="s">
        <v>2059</v>
      </c>
      <c r="H3207">
        <v>13.709866666666665</v>
      </c>
      <c r="I3207">
        <v>12.143333333333333</v>
      </c>
      <c r="J3207">
        <v>12.926599999999999</v>
      </c>
      <c r="K3207" t="s">
        <v>2060</v>
      </c>
      <c r="L3207" t="s">
        <v>135</v>
      </c>
      <c r="N3207" t="s">
        <v>105</v>
      </c>
      <c r="O3207" t="s">
        <v>136</v>
      </c>
      <c r="P3207" t="s">
        <v>7103</v>
      </c>
      <c r="Q3207" s="1" t="s">
        <v>211</v>
      </c>
      <c r="R3207" t="s">
        <v>89</v>
      </c>
      <c r="S3207" t="s">
        <v>4024</v>
      </c>
      <c r="T3207" t="s">
        <v>77</v>
      </c>
      <c r="U3207" t="s">
        <v>94</v>
      </c>
      <c r="V3207" t="s">
        <v>77</v>
      </c>
      <c r="W3207" t="s">
        <v>77</v>
      </c>
      <c r="X3207" t="s">
        <v>211</v>
      </c>
      <c r="Y3207" t="str">
        <f>VLOOKUP(Q3207,[1]Feuil1!$A:$C,3,FALSE)</f>
        <v>Sciences Expérimentales</v>
      </c>
      <c r="Z3207" t="str">
        <f>VLOOKUP(Q3207,[1]Feuil1!$A:$E,5,FALSE)</f>
        <v xml:space="preserve">Scientifique </v>
      </c>
      <c r="AA3207" t="s">
        <v>94</v>
      </c>
      <c r="AB3207" t="s">
        <v>77</v>
      </c>
      <c r="AD3207" t="s">
        <v>62</v>
      </c>
      <c r="AE3207" t="s">
        <v>78</v>
      </c>
      <c r="AF3207" t="s">
        <v>174</v>
      </c>
      <c r="AG3207" t="s">
        <v>7473</v>
      </c>
      <c r="AH3207" t="s">
        <v>80</v>
      </c>
      <c r="AI3207" t="s">
        <v>65</v>
      </c>
      <c r="AJ3207" t="s">
        <v>5336</v>
      </c>
      <c r="AK3207">
        <v>12</v>
      </c>
    </row>
    <row r="3208" spans="1:37" x14ac:dyDescent="0.25">
      <c r="A3208">
        <v>3207</v>
      </c>
      <c r="B3208" t="s">
        <v>8562</v>
      </c>
      <c r="C3208" t="s">
        <v>68</v>
      </c>
      <c r="D3208" t="s">
        <v>40</v>
      </c>
      <c r="E3208" t="s">
        <v>48</v>
      </c>
      <c r="F3208" t="s">
        <v>49</v>
      </c>
      <c r="G3208" t="s">
        <v>50</v>
      </c>
      <c r="H3208">
        <v>0</v>
      </c>
      <c r="I3208">
        <v>0</v>
      </c>
      <c r="J3208">
        <v>0</v>
      </c>
      <c r="K3208" t="s">
        <v>746</v>
      </c>
      <c r="N3208" t="s">
        <v>45</v>
      </c>
      <c r="O3208" t="s">
        <v>52</v>
      </c>
      <c r="P3208" t="s">
        <v>2439</v>
      </c>
      <c r="Q3208" s="1" t="s">
        <v>410</v>
      </c>
      <c r="R3208" t="s">
        <v>55</v>
      </c>
      <c r="S3208" t="s">
        <v>403</v>
      </c>
      <c r="T3208" t="s">
        <v>97</v>
      </c>
      <c r="U3208" t="s">
        <v>58</v>
      </c>
      <c r="V3208" t="s">
        <v>75</v>
      </c>
      <c r="W3208" t="s">
        <v>97</v>
      </c>
      <c r="X3208" t="s">
        <v>60</v>
      </c>
      <c r="Y3208" t="str">
        <f>VLOOKUP(Q3208,[1]Feuil1!$A:$C,3,FALSE)</f>
        <v>Sciences Economiques et de Gestion</v>
      </c>
      <c r="Z3208" t="str">
        <f>VLOOKUP(Q3208,[1]Feuil1!$A:$E,5,FALSE)</f>
        <v xml:space="preserve">Economie et gestion </v>
      </c>
      <c r="AA3208" t="s">
        <v>58</v>
      </c>
      <c r="AB3208" t="s">
        <v>77</v>
      </c>
      <c r="AD3208" t="s">
        <v>746</v>
      </c>
      <c r="AG3208" t="s">
        <v>8563</v>
      </c>
      <c r="AH3208" t="s">
        <v>80</v>
      </c>
      <c r="AI3208" t="s">
        <v>285</v>
      </c>
      <c r="AJ3208" t="s">
        <v>286</v>
      </c>
    </row>
    <row r="3209" spans="1:37" x14ac:dyDescent="0.25">
      <c r="A3209">
        <v>3208</v>
      </c>
      <c r="B3209" t="s">
        <v>8564</v>
      </c>
      <c r="C3209" t="s">
        <v>68</v>
      </c>
      <c r="D3209" t="s">
        <v>58</v>
      </c>
      <c r="E3209" t="s">
        <v>1532</v>
      </c>
      <c r="F3209" t="s">
        <v>154</v>
      </c>
      <c r="G3209" t="s">
        <v>87</v>
      </c>
      <c r="H3209">
        <v>9.98</v>
      </c>
      <c r="I3209">
        <v>11.35</v>
      </c>
      <c r="J3209">
        <v>10.67</v>
      </c>
      <c r="K3209" t="s">
        <v>62</v>
      </c>
      <c r="L3209" t="s">
        <v>71</v>
      </c>
      <c r="N3209" t="s">
        <v>45</v>
      </c>
      <c r="O3209" t="s">
        <v>52</v>
      </c>
      <c r="P3209" t="s">
        <v>8565</v>
      </c>
      <c r="Q3209" s="1" t="s">
        <v>211</v>
      </c>
      <c r="R3209" t="s">
        <v>55</v>
      </c>
      <c r="S3209" t="s">
        <v>6120</v>
      </c>
      <c r="T3209" t="s">
        <v>77</v>
      </c>
      <c r="U3209" t="s">
        <v>94</v>
      </c>
      <c r="V3209" t="s">
        <v>75</v>
      </c>
      <c r="W3209" t="s">
        <v>77</v>
      </c>
      <c r="X3209" t="s">
        <v>211</v>
      </c>
      <c r="Y3209" t="str">
        <f>VLOOKUP(Q3209,[1]Feuil1!$A:$C,3,FALSE)</f>
        <v>Sciences Expérimentales</v>
      </c>
      <c r="Z3209" t="str">
        <f>VLOOKUP(Q3209,[1]Feuil1!$A:$E,5,FALSE)</f>
        <v xml:space="preserve">Scientifique </v>
      </c>
      <c r="AA3209" t="s">
        <v>94</v>
      </c>
      <c r="AB3209" t="s">
        <v>77</v>
      </c>
      <c r="AD3209" t="s">
        <v>62</v>
      </c>
      <c r="AE3209" t="s">
        <v>174</v>
      </c>
      <c r="AF3209" t="s">
        <v>634</v>
      </c>
      <c r="AG3209" t="s">
        <v>8566</v>
      </c>
      <c r="AH3209" t="s">
        <v>80</v>
      </c>
      <c r="AI3209" t="s">
        <v>99</v>
      </c>
      <c r="AJ3209" t="s">
        <v>100</v>
      </c>
      <c r="AK3209">
        <v>19</v>
      </c>
    </row>
    <row r="3210" spans="1:37" x14ac:dyDescent="0.25">
      <c r="A3210">
        <v>3209</v>
      </c>
      <c r="B3210" t="s">
        <v>8567</v>
      </c>
      <c r="C3210" t="s">
        <v>68</v>
      </c>
      <c r="D3210" t="s">
        <v>84</v>
      </c>
      <c r="E3210" t="s">
        <v>3779</v>
      </c>
      <c r="F3210" t="s">
        <v>86</v>
      </c>
      <c r="G3210" t="s">
        <v>87</v>
      </c>
      <c r="H3210">
        <v>12.516</v>
      </c>
      <c r="I3210">
        <v>12.671333000000001</v>
      </c>
      <c r="J3210">
        <v>12.593666000000001</v>
      </c>
      <c r="K3210" t="s">
        <v>5654</v>
      </c>
      <c r="L3210" t="s">
        <v>135</v>
      </c>
      <c r="N3210" t="s">
        <v>105</v>
      </c>
      <c r="O3210" t="s">
        <v>52</v>
      </c>
      <c r="P3210" t="s">
        <v>8265</v>
      </c>
      <c r="Q3210" s="1" t="s">
        <v>211</v>
      </c>
      <c r="R3210" t="s">
        <v>89</v>
      </c>
      <c r="S3210" t="s">
        <v>8568</v>
      </c>
      <c r="T3210" t="s">
        <v>77</v>
      </c>
      <c r="U3210" t="s">
        <v>94</v>
      </c>
      <c r="V3210" t="s">
        <v>75</v>
      </c>
      <c r="W3210" t="s">
        <v>77</v>
      </c>
      <c r="X3210" t="s">
        <v>211</v>
      </c>
      <c r="Y3210" t="str">
        <f>VLOOKUP(Q3210,[1]Feuil1!$A:$C,3,FALSE)</f>
        <v>Sciences Expérimentales</v>
      </c>
      <c r="Z3210" t="str">
        <f>VLOOKUP(Q3210,[1]Feuil1!$A:$E,5,FALSE)</f>
        <v xml:space="preserve">Scientifique </v>
      </c>
      <c r="AA3210" t="s">
        <v>94</v>
      </c>
      <c r="AB3210" t="s">
        <v>77</v>
      </c>
      <c r="AC3210" t="s">
        <v>101</v>
      </c>
      <c r="AD3210" t="s">
        <v>62</v>
      </c>
      <c r="AE3210" t="s">
        <v>78</v>
      </c>
      <c r="AF3210" t="s">
        <v>120</v>
      </c>
      <c r="AG3210" t="s">
        <v>8569</v>
      </c>
      <c r="AH3210" t="s">
        <v>80</v>
      </c>
      <c r="AI3210" t="s">
        <v>474</v>
      </c>
      <c r="AJ3210" t="s">
        <v>8570</v>
      </c>
      <c r="AK3210">
        <v>55</v>
      </c>
    </row>
    <row r="3211" spans="1:37" x14ac:dyDescent="0.25">
      <c r="A3211">
        <v>3210</v>
      </c>
      <c r="B3211" t="s">
        <v>8571</v>
      </c>
      <c r="C3211" t="s">
        <v>68</v>
      </c>
      <c r="D3211" t="s">
        <v>58</v>
      </c>
      <c r="E3211" t="s">
        <v>1124</v>
      </c>
      <c r="F3211" t="s">
        <v>49</v>
      </c>
      <c r="G3211" t="s">
        <v>50</v>
      </c>
      <c r="H3211">
        <v>5.9259259259259256</v>
      </c>
      <c r="I3211">
        <v>2.8787878787878789</v>
      </c>
      <c r="J3211">
        <v>4.25</v>
      </c>
      <c r="K3211" t="s">
        <v>4438</v>
      </c>
      <c r="L3211" t="s">
        <v>71</v>
      </c>
      <c r="N3211" t="s">
        <v>105</v>
      </c>
      <c r="O3211" t="s">
        <v>136</v>
      </c>
      <c r="P3211" t="s">
        <v>8098</v>
      </c>
      <c r="Q3211" s="1" t="s">
        <v>211</v>
      </c>
      <c r="R3211" t="s">
        <v>55</v>
      </c>
      <c r="S3211" t="s">
        <v>920</v>
      </c>
      <c r="T3211" t="s">
        <v>77</v>
      </c>
      <c r="U3211" t="s">
        <v>1126</v>
      </c>
      <c r="V3211" t="s">
        <v>1646</v>
      </c>
      <c r="W3211" t="s">
        <v>77</v>
      </c>
      <c r="X3211" t="s">
        <v>211</v>
      </c>
      <c r="Y3211" t="str">
        <f>VLOOKUP(Q3211,[1]Feuil1!$A:$C,3,FALSE)</f>
        <v>Sciences Expérimentales</v>
      </c>
      <c r="Z3211" t="str">
        <f>VLOOKUP(Q3211,[1]Feuil1!$A:$E,5,FALSE)</f>
        <v xml:space="preserve">Scientifique </v>
      </c>
      <c r="AA3211" t="s">
        <v>94</v>
      </c>
      <c r="AB3211" t="s">
        <v>77</v>
      </c>
      <c r="AD3211" t="s">
        <v>46</v>
      </c>
      <c r="AG3211" t="s">
        <v>8572</v>
      </c>
      <c r="AH3211" t="s">
        <v>64</v>
      </c>
      <c r="AI3211" t="s">
        <v>65</v>
      </c>
      <c r="AJ3211" t="s">
        <v>81</v>
      </c>
    </row>
    <row r="3212" spans="1:37" x14ac:dyDescent="0.25">
      <c r="A3212">
        <v>3211</v>
      </c>
      <c r="B3212" t="s">
        <v>8573</v>
      </c>
      <c r="C3212" t="s">
        <v>68</v>
      </c>
      <c r="D3212" t="s">
        <v>162</v>
      </c>
      <c r="E3212" t="s">
        <v>163</v>
      </c>
      <c r="F3212" t="s">
        <v>163</v>
      </c>
      <c r="G3212" t="s">
        <v>87</v>
      </c>
      <c r="H3212">
        <v>8.725952380952382</v>
      </c>
      <c r="I3212">
        <v>3.7190476190476187</v>
      </c>
      <c r="J3212">
        <v>6.2225000000000001</v>
      </c>
      <c r="K3212" t="s">
        <v>3086</v>
      </c>
      <c r="N3212" t="s">
        <v>105</v>
      </c>
      <c r="O3212" t="s">
        <v>136</v>
      </c>
      <c r="P3212" t="s">
        <v>8213</v>
      </c>
      <c r="Q3212" s="1" t="s">
        <v>211</v>
      </c>
      <c r="R3212" t="s">
        <v>55</v>
      </c>
      <c r="S3212" t="s">
        <v>8574</v>
      </c>
      <c r="T3212" t="s">
        <v>77</v>
      </c>
      <c r="U3212" t="s">
        <v>94</v>
      </c>
      <c r="V3212" t="s">
        <v>77</v>
      </c>
      <c r="W3212" t="s">
        <v>77</v>
      </c>
      <c r="X3212" t="s">
        <v>211</v>
      </c>
      <c r="Y3212" t="str">
        <f>VLOOKUP(Q3212,[1]Feuil1!$A:$C,3,FALSE)</f>
        <v>Sciences Expérimentales</v>
      </c>
      <c r="Z3212" t="str">
        <f>VLOOKUP(Q3212,[1]Feuil1!$A:$E,5,FALSE)</f>
        <v xml:space="preserve">Scientifique </v>
      </c>
      <c r="AA3212" t="s">
        <v>94</v>
      </c>
      <c r="AB3212" t="s">
        <v>77</v>
      </c>
      <c r="AD3212" t="s">
        <v>46</v>
      </c>
      <c r="AG3212" t="s">
        <v>2206</v>
      </c>
      <c r="AH3212" t="s">
        <v>64</v>
      </c>
      <c r="AI3212" t="s">
        <v>65</v>
      </c>
      <c r="AJ3212" t="s">
        <v>66</v>
      </c>
    </row>
    <row r="3213" spans="1:37" x14ac:dyDescent="0.25">
      <c r="A3213">
        <v>3212</v>
      </c>
      <c r="B3213" t="s">
        <v>8575</v>
      </c>
      <c r="C3213" t="s">
        <v>68</v>
      </c>
      <c r="D3213" t="s">
        <v>2057</v>
      </c>
      <c r="E3213" t="s">
        <v>2058</v>
      </c>
      <c r="F3213" t="s">
        <v>2058</v>
      </c>
      <c r="G3213" t="s">
        <v>2059</v>
      </c>
      <c r="H3213">
        <v>12.095333333333334</v>
      </c>
      <c r="I3213">
        <v>11.737499999999999</v>
      </c>
      <c r="J3213">
        <v>11.916416666666668</v>
      </c>
      <c r="K3213" t="s">
        <v>2060</v>
      </c>
      <c r="L3213" t="s">
        <v>71</v>
      </c>
      <c r="N3213" t="s">
        <v>45</v>
      </c>
      <c r="O3213" t="s">
        <v>136</v>
      </c>
      <c r="P3213" t="s">
        <v>8374</v>
      </c>
      <c r="Q3213" s="1" t="s">
        <v>211</v>
      </c>
      <c r="R3213" t="s">
        <v>55</v>
      </c>
      <c r="S3213" t="s">
        <v>600</v>
      </c>
      <c r="T3213" t="s">
        <v>77</v>
      </c>
      <c r="U3213" t="s">
        <v>94</v>
      </c>
      <c r="V3213" t="s">
        <v>77</v>
      </c>
      <c r="W3213" t="s">
        <v>77</v>
      </c>
      <c r="X3213" t="s">
        <v>211</v>
      </c>
      <c r="Y3213" t="str">
        <f>VLOOKUP(Q3213,[1]Feuil1!$A:$C,3,FALSE)</f>
        <v>Sciences Expérimentales</v>
      </c>
      <c r="Z3213" t="str">
        <f>VLOOKUP(Q3213,[1]Feuil1!$A:$E,5,FALSE)</f>
        <v xml:space="preserve">Scientifique </v>
      </c>
      <c r="AA3213" t="s">
        <v>94</v>
      </c>
      <c r="AB3213" t="s">
        <v>77</v>
      </c>
      <c r="AD3213" t="s">
        <v>62</v>
      </c>
      <c r="AE3213" t="s">
        <v>78</v>
      </c>
      <c r="AF3213" t="s">
        <v>174</v>
      </c>
      <c r="AG3213" t="s">
        <v>5285</v>
      </c>
      <c r="AH3213" t="s">
        <v>64</v>
      </c>
      <c r="AI3213" t="s">
        <v>111</v>
      </c>
      <c r="AJ3213" t="s">
        <v>112</v>
      </c>
      <c r="AK3213">
        <v>2</v>
      </c>
    </row>
    <row r="3214" spans="1:37" x14ac:dyDescent="0.25">
      <c r="A3214">
        <v>3213</v>
      </c>
      <c r="B3214" t="s">
        <v>8576</v>
      </c>
      <c r="C3214" t="s">
        <v>68</v>
      </c>
      <c r="D3214" t="s">
        <v>2057</v>
      </c>
      <c r="E3214" t="s">
        <v>2058</v>
      </c>
      <c r="F3214" t="s">
        <v>2058</v>
      </c>
      <c r="G3214" t="s">
        <v>2059</v>
      </c>
      <c r="H3214">
        <v>12.499733333333333</v>
      </c>
      <c r="I3214">
        <v>13.048416666666668</v>
      </c>
      <c r="J3214">
        <v>12.774075000000002</v>
      </c>
      <c r="K3214" t="s">
        <v>2060</v>
      </c>
      <c r="L3214" t="s">
        <v>135</v>
      </c>
      <c r="N3214" t="s">
        <v>105</v>
      </c>
      <c r="O3214" t="s">
        <v>136</v>
      </c>
      <c r="P3214" t="s">
        <v>7809</v>
      </c>
      <c r="Q3214" s="1" t="s">
        <v>211</v>
      </c>
      <c r="R3214" t="s">
        <v>254</v>
      </c>
      <c r="S3214" t="s">
        <v>2306</v>
      </c>
      <c r="T3214" t="s">
        <v>77</v>
      </c>
      <c r="U3214" t="s">
        <v>94</v>
      </c>
      <c r="V3214" t="s">
        <v>77</v>
      </c>
      <c r="W3214" t="s">
        <v>77</v>
      </c>
      <c r="X3214" t="s">
        <v>211</v>
      </c>
      <c r="Y3214" t="str">
        <f>VLOOKUP(Q3214,[1]Feuil1!$A:$C,3,FALSE)</f>
        <v>Sciences Expérimentales</v>
      </c>
      <c r="Z3214" t="str">
        <f>VLOOKUP(Q3214,[1]Feuil1!$A:$E,5,FALSE)</f>
        <v xml:space="preserve">Scientifique </v>
      </c>
      <c r="AA3214" t="s">
        <v>94</v>
      </c>
      <c r="AB3214" t="s">
        <v>77</v>
      </c>
      <c r="AD3214" t="s">
        <v>62</v>
      </c>
      <c r="AE3214" t="s">
        <v>174</v>
      </c>
      <c r="AF3214" t="s">
        <v>174</v>
      </c>
      <c r="AG3214" t="s">
        <v>1703</v>
      </c>
      <c r="AH3214" t="s">
        <v>64</v>
      </c>
      <c r="AI3214" t="s">
        <v>65</v>
      </c>
      <c r="AJ3214" t="s">
        <v>66</v>
      </c>
      <c r="AK3214">
        <v>12</v>
      </c>
    </row>
    <row r="3215" spans="1:37" x14ac:dyDescent="0.25">
      <c r="A3215">
        <v>3214</v>
      </c>
      <c r="B3215" t="s">
        <v>8577</v>
      </c>
      <c r="C3215" t="s">
        <v>68</v>
      </c>
      <c r="D3215" t="s">
        <v>162</v>
      </c>
      <c r="E3215" t="s">
        <v>163</v>
      </c>
      <c r="F3215" t="s">
        <v>163</v>
      </c>
      <c r="G3215" t="s">
        <v>87</v>
      </c>
      <c r="H3215">
        <v>10.78452380952381</v>
      </c>
      <c r="I3215">
        <v>10.794047619047619</v>
      </c>
      <c r="J3215">
        <v>10.789285714285715</v>
      </c>
      <c r="K3215" t="s">
        <v>6329</v>
      </c>
      <c r="L3215" t="s">
        <v>71</v>
      </c>
      <c r="N3215" t="s">
        <v>45</v>
      </c>
      <c r="O3215" t="s">
        <v>136</v>
      </c>
      <c r="P3215" t="s">
        <v>5437</v>
      </c>
      <c r="Q3215" s="1" t="s">
        <v>211</v>
      </c>
      <c r="R3215" t="s">
        <v>89</v>
      </c>
      <c r="S3215" t="s">
        <v>528</v>
      </c>
      <c r="T3215" t="s">
        <v>77</v>
      </c>
      <c r="U3215" t="s">
        <v>94</v>
      </c>
      <c r="V3215" t="s">
        <v>77</v>
      </c>
      <c r="W3215" t="s">
        <v>77</v>
      </c>
      <c r="X3215" t="s">
        <v>211</v>
      </c>
      <c r="Y3215" t="str">
        <f>VLOOKUP(Q3215,[1]Feuil1!$A:$C,3,FALSE)</f>
        <v>Sciences Expérimentales</v>
      </c>
      <c r="Z3215" t="str">
        <f>VLOOKUP(Q3215,[1]Feuil1!$A:$E,5,FALSE)</f>
        <v xml:space="preserve">Scientifique </v>
      </c>
      <c r="AA3215" t="s">
        <v>94</v>
      </c>
      <c r="AB3215" t="s">
        <v>77</v>
      </c>
      <c r="AD3215" t="s">
        <v>62</v>
      </c>
      <c r="AE3215" t="s">
        <v>78</v>
      </c>
      <c r="AF3215" t="s">
        <v>78</v>
      </c>
      <c r="AG3215" t="s">
        <v>5557</v>
      </c>
      <c r="AH3215" t="s">
        <v>64</v>
      </c>
      <c r="AI3215" t="s">
        <v>99</v>
      </c>
      <c r="AJ3215" t="s">
        <v>1011</v>
      </c>
      <c r="AK3215">
        <v>22</v>
      </c>
    </row>
    <row r="3216" spans="1:37" x14ac:dyDescent="0.25">
      <c r="A3216">
        <v>3215</v>
      </c>
      <c r="B3216" t="s">
        <v>8578</v>
      </c>
      <c r="C3216" t="s">
        <v>39</v>
      </c>
      <c r="D3216" t="s">
        <v>84</v>
      </c>
      <c r="E3216" t="s">
        <v>1654</v>
      </c>
      <c r="F3216" t="s">
        <v>293</v>
      </c>
      <c r="G3216" t="s">
        <v>87</v>
      </c>
      <c r="H3216">
        <v>12.087500000000002</v>
      </c>
      <c r="I3216">
        <v>12.5207</v>
      </c>
      <c r="J3216">
        <v>12.304100000000002</v>
      </c>
      <c r="K3216" t="s">
        <v>294</v>
      </c>
      <c r="L3216" t="s">
        <v>135</v>
      </c>
      <c r="N3216" t="s">
        <v>45</v>
      </c>
      <c r="O3216" t="s">
        <v>136</v>
      </c>
      <c r="P3216" t="s">
        <v>3109</v>
      </c>
      <c r="Q3216" s="1" t="s">
        <v>211</v>
      </c>
      <c r="R3216" t="s">
        <v>254</v>
      </c>
      <c r="S3216" t="s">
        <v>2911</v>
      </c>
      <c r="T3216" t="s">
        <v>61</v>
      </c>
      <c r="U3216" t="s">
        <v>7568</v>
      </c>
      <c r="V3216" t="s">
        <v>77</v>
      </c>
      <c r="W3216" t="s">
        <v>61</v>
      </c>
      <c r="X3216" t="s">
        <v>211</v>
      </c>
      <c r="Y3216" t="str">
        <f>VLOOKUP(Q3216,[1]Feuil1!$A:$C,3,FALSE)</f>
        <v>Sciences Expérimentales</v>
      </c>
      <c r="Z3216" t="str">
        <f>VLOOKUP(Q3216,[1]Feuil1!$A:$E,5,FALSE)</f>
        <v xml:space="preserve">Scientifique </v>
      </c>
      <c r="AA3216" t="s">
        <v>1281</v>
      </c>
      <c r="AB3216" t="s">
        <v>77</v>
      </c>
      <c r="AD3216" t="s">
        <v>62</v>
      </c>
      <c r="AE3216" t="s">
        <v>174</v>
      </c>
      <c r="AF3216" t="s">
        <v>78</v>
      </c>
      <c r="AG3216" t="s">
        <v>2468</v>
      </c>
      <c r="AH3216" t="s">
        <v>80</v>
      </c>
      <c r="AI3216" t="s">
        <v>65</v>
      </c>
      <c r="AJ3216" t="s">
        <v>66</v>
      </c>
      <c r="AK3216">
        <v>48</v>
      </c>
    </row>
    <row r="3217" spans="1:37" x14ac:dyDescent="0.25">
      <c r="A3217">
        <v>3216</v>
      </c>
      <c r="B3217" t="s">
        <v>8579</v>
      </c>
      <c r="C3217" t="s">
        <v>68</v>
      </c>
      <c r="D3217" t="s">
        <v>2057</v>
      </c>
      <c r="E3217" t="s">
        <v>2058</v>
      </c>
      <c r="F3217" t="s">
        <v>2058</v>
      </c>
      <c r="G3217" t="s">
        <v>2059</v>
      </c>
      <c r="H3217">
        <v>13.183733333333331</v>
      </c>
      <c r="I3217">
        <v>12.013333333333335</v>
      </c>
      <c r="J3217">
        <v>12.598533333333334</v>
      </c>
      <c r="K3217" t="s">
        <v>2060</v>
      </c>
      <c r="L3217" t="s">
        <v>135</v>
      </c>
      <c r="N3217" t="s">
        <v>45</v>
      </c>
      <c r="O3217" t="s">
        <v>136</v>
      </c>
      <c r="P3217" t="s">
        <v>8056</v>
      </c>
      <c r="Q3217" s="1" t="s">
        <v>211</v>
      </c>
      <c r="R3217" t="s">
        <v>89</v>
      </c>
      <c r="S3217" t="s">
        <v>829</v>
      </c>
      <c r="T3217" t="s">
        <v>77</v>
      </c>
      <c r="U3217" t="s">
        <v>94</v>
      </c>
      <c r="V3217" t="s">
        <v>77</v>
      </c>
      <c r="W3217" t="s">
        <v>77</v>
      </c>
      <c r="X3217" t="s">
        <v>211</v>
      </c>
      <c r="Y3217" t="str">
        <f>VLOOKUP(Q3217,[1]Feuil1!$A:$C,3,FALSE)</f>
        <v>Sciences Expérimentales</v>
      </c>
      <c r="Z3217" t="str">
        <f>VLOOKUP(Q3217,[1]Feuil1!$A:$E,5,FALSE)</f>
        <v xml:space="preserve">Scientifique </v>
      </c>
      <c r="AA3217" t="s">
        <v>94</v>
      </c>
      <c r="AB3217" t="s">
        <v>77</v>
      </c>
      <c r="AD3217" t="s">
        <v>62</v>
      </c>
      <c r="AE3217" t="s">
        <v>197</v>
      </c>
      <c r="AF3217" t="s">
        <v>120</v>
      </c>
      <c r="AG3217" t="s">
        <v>8580</v>
      </c>
      <c r="AH3217" t="s">
        <v>64</v>
      </c>
      <c r="AI3217" t="s">
        <v>111</v>
      </c>
      <c r="AJ3217" t="s">
        <v>852</v>
      </c>
      <c r="AK3217">
        <v>3</v>
      </c>
    </row>
    <row r="3218" spans="1:37" x14ac:dyDescent="0.25">
      <c r="A3218">
        <v>3217</v>
      </c>
      <c r="B3218" t="s">
        <v>8581</v>
      </c>
      <c r="C3218" t="s">
        <v>68</v>
      </c>
      <c r="D3218" t="s">
        <v>2057</v>
      </c>
      <c r="E3218" t="s">
        <v>2058</v>
      </c>
      <c r="F3218" t="s">
        <v>2058</v>
      </c>
      <c r="G3218" t="s">
        <v>2059</v>
      </c>
      <c r="H3218">
        <v>13.2204</v>
      </c>
      <c r="I3218">
        <v>13.606666666666667</v>
      </c>
      <c r="J3218">
        <v>13.413533333333334</v>
      </c>
      <c r="K3218" t="s">
        <v>2060</v>
      </c>
      <c r="L3218" t="s">
        <v>135</v>
      </c>
      <c r="N3218" t="s">
        <v>105</v>
      </c>
      <c r="O3218" t="s">
        <v>136</v>
      </c>
      <c r="P3218" t="s">
        <v>8265</v>
      </c>
      <c r="Q3218" s="1" t="s">
        <v>211</v>
      </c>
      <c r="R3218" t="s">
        <v>254</v>
      </c>
      <c r="S3218" t="s">
        <v>3376</v>
      </c>
      <c r="T3218" t="s">
        <v>77</v>
      </c>
      <c r="U3218" t="s">
        <v>94</v>
      </c>
      <c r="V3218" t="s">
        <v>77</v>
      </c>
      <c r="W3218" t="s">
        <v>77</v>
      </c>
      <c r="X3218" t="s">
        <v>211</v>
      </c>
      <c r="Y3218" t="str">
        <f>VLOOKUP(Q3218,[1]Feuil1!$A:$C,3,FALSE)</f>
        <v>Sciences Expérimentales</v>
      </c>
      <c r="Z3218" t="str">
        <f>VLOOKUP(Q3218,[1]Feuil1!$A:$E,5,FALSE)</f>
        <v xml:space="preserve">Scientifique </v>
      </c>
      <c r="AA3218" t="s">
        <v>94</v>
      </c>
      <c r="AB3218" t="s">
        <v>77</v>
      </c>
      <c r="AD3218" t="s">
        <v>62</v>
      </c>
      <c r="AE3218" t="s">
        <v>78</v>
      </c>
      <c r="AF3218" t="s">
        <v>578</v>
      </c>
      <c r="AG3218" t="s">
        <v>502</v>
      </c>
      <c r="AH3218" t="s">
        <v>64</v>
      </c>
      <c r="AI3218" t="s">
        <v>285</v>
      </c>
      <c r="AJ3218" t="s">
        <v>286</v>
      </c>
      <c r="AK3218">
        <v>8</v>
      </c>
    </row>
    <row r="3219" spans="1:37" x14ac:dyDescent="0.25">
      <c r="A3219">
        <v>3218</v>
      </c>
      <c r="B3219" t="s">
        <v>8582</v>
      </c>
      <c r="C3219" t="s">
        <v>68</v>
      </c>
      <c r="D3219" t="s">
        <v>58</v>
      </c>
      <c r="E3219" t="s">
        <v>1124</v>
      </c>
      <c r="F3219" t="s">
        <v>49</v>
      </c>
      <c r="G3219" t="s">
        <v>50</v>
      </c>
      <c r="H3219">
        <v>11.481481481481481</v>
      </c>
      <c r="I3219">
        <v>14.242424242424242</v>
      </c>
      <c r="J3219">
        <v>13</v>
      </c>
      <c r="K3219" t="s">
        <v>1640</v>
      </c>
      <c r="L3219" t="s">
        <v>115</v>
      </c>
      <c r="N3219" t="s">
        <v>45</v>
      </c>
      <c r="O3219" t="s">
        <v>136</v>
      </c>
      <c r="P3219" t="s">
        <v>8583</v>
      </c>
      <c r="Q3219" s="1" t="s">
        <v>410</v>
      </c>
      <c r="R3219" t="s">
        <v>89</v>
      </c>
      <c r="S3219" t="s">
        <v>4181</v>
      </c>
      <c r="T3219" t="s">
        <v>77</v>
      </c>
      <c r="U3219" t="s">
        <v>1126</v>
      </c>
      <c r="V3219" t="s">
        <v>1646</v>
      </c>
      <c r="W3219" t="s">
        <v>77</v>
      </c>
      <c r="X3219" t="s">
        <v>60</v>
      </c>
      <c r="Y3219" t="str">
        <f>VLOOKUP(Q3219,[1]Feuil1!$A:$C,3,FALSE)</f>
        <v>Sciences Economiques et de Gestion</v>
      </c>
      <c r="Z3219" t="str">
        <f>VLOOKUP(Q3219,[1]Feuil1!$A:$E,5,FALSE)</f>
        <v xml:space="preserve">Economie et gestion </v>
      </c>
      <c r="AA3219" t="s">
        <v>94</v>
      </c>
      <c r="AB3219" t="s">
        <v>77</v>
      </c>
      <c r="AD3219" t="s">
        <v>62</v>
      </c>
      <c r="AE3219" t="s">
        <v>174</v>
      </c>
      <c r="AF3219" t="s">
        <v>78</v>
      </c>
      <c r="AG3219" t="s">
        <v>6913</v>
      </c>
      <c r="AH3219" t="s">
        <v>64</v>
      </c>
      <c r="AI3219" t="s">
        <v>65</v>
      </c>
      <c r="AJ3219" t="s">
        <v>8584</v>
      </c>
    </row>
    <row r="3220" spans="1:37" x14ac:dyDescent="0.25">
      <c r="A3220">
        <v>3219</v>
      </c>
      <c r="B3220" t="s">
        <v>8585</v>
      </c>
      <c r="C3220" t="s">
        <v>68</v>
      </c>
      <c r="D3220" t="s">
        <v>58</v>
      </c>
      <c r="E3220" t="s">
        <v>2689</v>
      </c>
      <c r="F3220" t="s">
        <v>133</v>
      </c>
      <c r="G3220" t="s">
        <v>43</v>
      </c>
      <c r="H3220">
        <v>13.067142857142857</v>
      </c>
      <c r="I3220">
        <v>13.164285714285715</v>
      </c>
      <c r="J3220">
        <v>13.115714285714287</v>
      </c>
      <c r="K3220" t="s">
        <v>471</v>
      </c>
      <c r="L3220" t="s">
        <v>135</v>
      </c>
      <c r="N3220" t="s">
        <v>105</v>
      </c>
      <c r="O3220" t="s">
        <v>136</v>
      </c>
      <c r="P3220" t="s">
        <v>2767</v>
      </c>
      <c r="Q3220" s="1" t="s">
        <v>211</v>
      </c>
      <c r="R3220" t="s">
        <v>89</v>
      </c>
      <c r="S3220" t="s">
        <v>1696</v>
      </c>
      <c r="T3220" t="s">
        <v>97</v>
      </c>
      <c r="U3220" t="s">
        <v>94</v>
      </c>
      <c r="V3220" t="s">
        <v>785</v>
      </c>
      <c r="W3220" t="s">
        <v>97</v>
      </c>
      <c r="X3220" t="s">
        <v>211</v>
      </c>
      <c r="Y3220" t="str">
        <f>VLOOKUP(Q3220,[1]Feuil1!$A:$C,3,FALSE)</f>
        <v>Sciences Expérimentales</v>
      </c>
      <c r="Z3220" t="str">
        <f>VLOOKUP(Q3220,[1]Feuil1!$A:$E,5,FALSE)</f>
        <v xml:space="preserve">Scientifique </v>
      </c>
      <c r="AA3220" t="s">
        <v>94</v>
      </c>
      <c r="AB3220" t="s">
        <v>77</v>
      </c>
      <c r="AD3220" t="s">
        <v>62</v>
      </c>
      <c r="AE3220" t="s">
        <v>78</v>
      </c>
      <c r="AF3220" t="s">
        <v>634</v>
      </c>
      <c r="AG3220" t="s">
        <v>8586</v>
      </c>
      <c r="AH3220" t="s">
        <v>80</v>
      </c>
      <c r="AI3220" t="s">
        <v>345</v>
      </c>
      <c r="AJ3220" t="s">
        <v>346</v>
      </c>
      <c r="AK3220">
        <v>45</v>
      </c>
    </row>
    <row r="3221" spans="1:37" x14ac:dyDescent="0.25">
      <c r="A3221">
        <v>3220</v>
      </c>
      <c r="B3221" t="s">
        <v>8587</v>
      </c>
      <c r="C3221" t="s">
        <v>68</v>
      </c>
      <c r="D3221" t="s">
        <v>58</v>
      </c>
      <c r="E3221" t="s">
        <v>1532</v>
      </c>
      <c r="F3221" t="s">
        <v>154</v>
      </c>
      <c r="G3221" t="s">
        <v>87</v>
      </c>
      <c r="H3221">
        <v>11.04</v>
      </c>
      <c r="I3221">
        <v>12.23</v>
      </c>
      <c r="J3221">
        <v>11.64</v>
      </c>
      <c r="K3221" t="s">
        <v>62</v>
      </c>
      <c r="L3221" t="s">
        <v>71</v>
      </c>
      <c r="N3221" t="s">
        <v>105</v>
      </c>
      <c r="O3221" t="s">
        <v>52</v>
      </c>
      <c r="P3221" t="s">
        <v>7718</v>
      </c>
      <c r="Q3221" s="1" t="s">
        <v>211</v>
      </c>
      <c r="R3221" t="s">
        <v>55</v>
      </c>
      <c r="S3221" t="s">
        <v>2866</v>
      </c>
      <c r="T3221" t="s">
        <v>77</v>
      </c>
      <c r="U3221" t="s">
        <v>94</v>
      </c>
      <c r="V3221" t="s">
        <v>75</v>
      </c>
      <c r="W3221" t="s">
        <v>77</v>
      </c>
      <c r="X3221" t="s">
        <v>211</v>
      </c>
      <c r="Y3221" t="str">
        <f>VLOOKUP(Q3221,[1]Feuil1!$A:$C,3,FALSE)</f>
        <v>Sciences Expérimentales</v>
      </c>
      <c r="Z3221" t="str">
        <f>VLOOKUP(Q3221,[1]Feuil1!$A:$E,5,FALSE)</f>
        <v xml:space="preserve">Scientifique </v>
      </c>
      <c r="AA3221" t="s">
        <v>94</v>
      </c>
      <c r="AB3221" t="s">
        <v>77</v>
      </c>
      <c r="AD3221" t="s">
        <v>62</v>
      </c>
      <c r="AE3221" t="s">
        <v>78</v>
      </c>
      <c r="AF3221" t="s">
        <v>634</v>
      </c>
      <c r="AG3221" t="s">
        <v>5446</v>
      </c>
      <c r="AH3221" t="s">
        <v>80</v>
      </c>
      <c r="AI3221" t="s">
        <v>345</v>
      </c>
      <c r="AJ3221" t="s">
        <v>346</v>
      </c>
      <c r="AK3221">
        <v>119</v>
      </c>
    </row>
    <row r="3222" spans="1:37" x14ac:dyDescent="0.25">
      <c r="A3222">
        <v>3221</v>
      </c>
      <c r="B3222" t="s">
        <v>8588</v>
      </c>
      <c r="C3222" t="s">
        <v>68</v>
      </c>
      <c r="D3222" t="s">
        <v>84</v>
      </c>
      <c r="E3222" t="s">
        <v>292</v>
      </c>
      <c r="F3222" t="s">
        <v>293</v>
      </c>
      <c r="G3222" t="s">
        <v>87</v>
      </c>
      <c r="H3222">
        <v>13.462999999999999</v>
      </c>
      <c r="I3222">
        <v>13.81775</v>
      </c>
      <c r="J3222">
        <v>13.640374999999999</v>
      </c>
      <c r="K3222" t="s">
        <v>294</v>
      </c>
      <c r="L3222" t="s">
        <v>135</v>
      </c>
      <c r="N3222" t="s">
        <v>105</v>
      </c>
      <c r="O3222" t="s">
        <v>136</v>
      </c>
      <c r="P3222" t="s">
        <v>7600</v>
      </c>
      <c r="Q3222" s="1" t="s">
        <v>1425</v>
      </c>
      <c r="R3222" t="s">
        <v>1218</v>
      </c>
      <c r="S3222" t="s">
        <v>1218</v>
      </c>
      <c r="T3222" t="s">
        <v>77</v>
      </c>
      <c r="U3222" t="s">
        <v>94</v>
      </c>
      <c r="V3222" t="s">
        <v>77</v>
      </c>
      <c r="W3222" t="s">
        <v>77</v>
      </c>
      <c r="X3222" t="s">
        <v>186</v>
      </c>
      <c r="Y3222" t="str">
        <f>VLOOKUP(Q3222,[1]Feuil1!$A:$C,3,FALSE)</f>
        <v xml:space="preserve">Science mathématique </v>
      </c>
      <c r="Z3222" t="str">
        <f>VLOOKUP(Q3222,[1]Feuil1!$A:$E,5,FALSE)</f>
        <v xml:space="preserve">Scientifique </v>
      </c>
      <c r="AA3222" t="s">
        <v>94</v>
      </c>
      <c r="AB3222" t="s">
        <v>77</v>
      </c>
      <c r="AD3222" t="s">
        <v>62</v>
      </c>
      <c r="AE3222" t="s">
        <v>207</v>
      </c>
      <c r="AF3222" t="s">
        <v>634</v>
      </c>
      <c r="AG3222" t="s">
        <v>3011</v>
      </c>
      <c r="AH3222" t="s">
        <v>64</v>
      </c>
      <c r="AI3222" t="s">
        <v>99</v>
      </c>
      <c r="AJ3222" t="s">
        <v>100</v>
      </c>
      <c r="AK3222">
        <v>7</v>
      </c>
    </row>
    <row r="3223" spans="1:37" x14ac:dyDescent="0.25">
      <c r="A3223">
        <v>3222</v>
      </c>
      <c r="B3223" t="s">
        <v>8589</v>
      </c>
      <c r="C3223" t="s">
        <v>68</v>
      </c>
      <c r="D3223" t="s">
        <v>58</v>
      </c>
      <c r="E3223" t="s">
        <v>1124</v>
      </c>
      <c r="F3223" t="s">
        <v>49</v>
      </c>
      <c r="G3223" t="s">
        <v>50</v>
      </c>
      <c r="H3223">
        <v>11.666666666666668</v>
      </c>
      <c r="I3223">
        <v>11.212121212121211</v>
      </c>
      <c r="J3223">
        <v>11.416666666666666</v>
      </c>
      <c r="K3223" t="s">
        <v>1640</v>
      </c>
      <c r="L3223" t="s">
        <v>115</v>
      </c>
      <c r="N3223" t="s">
        <v>105</v>
      </c>
      <c r="O3223" t="s">
        <v>136</v>
      </c>
      <c r="P3223" t="s">
        <v>8189</v>
      </c>
      <c r="Q3223" s="1" t="s">
        <v>211</v>
      </c>
      <c r="R3223" t="s">
        <v>89</v>
      </c>
      <c r="S3223" t="s">
        <v>798</v>
      </c>
      <c r="T3223" t="s">
        <v>77</v>
      </c>
      <c r="U3223" t="s">
        <v>1126</v>
      </c>
      <c r="V3223" t="s">
        <v>1646</v>
      </c>
      <c r="W3223" t="s">
        <v>77</v>
      </c>
      <c r="X3223" t="s">
        <v>211</v>
      </c>
      <c r="Y3223" t="str">
        <f>VLOOKUP(Q3223,[1]Feuil1!$A:$C,3,FALSE)</f>
        <v>Sciences Expérimentales</v>
      </c>
      <c r="Z3223" t="str">
        <f>VLOOKUP(Q3223,[1]Feuil1!$A:$E,5,FALSE)</f>
        <v xml:space="preserve">Scientifique </v>
      </c>
      <c r="AA3223" t="s">
        <v>94</v>
      </c>
      <c r="AB3223" t="s">
        <v>77</v>
      </c>
      <c r="AD3223" t="s">
        <v>62</v>
      </c>
      <c r="AE3223" t="s">
        <v>634</v>
      </c>
      <c r="AG3223" t="s">
        <v>8590</v>
      </c>
      <c r="AH3223" t="s">
        <v>80</v>
      </c>
      <c r="AI3223" t="s">
        <v>1724</v>
      </c>
      <c r="AJ3223" t="s">
        <v>8591</v>
      </c>
      <c r="AK3223">
        <v>5</v>
      </c>
    </row>
    <row r="3224" spans="1:37" x14ac:dyDescent="0.25">
      <c r="A3224">
        <v>3223</v>
      </c>
      <c r="B3224" t="s">
        <v>8592</v>
      </c>
      <c r="C3224" t="s">
        <v>68</v>
      </c>
      <c r="D3224" t="s">
        <v>2057</v>
      </c>
      <c r="E3224" t="s">
        <v>2058</v>
      </c>
      <c r="F3224" t="s">
        <v>2058</v>
      </c>
      <c r="G3224" t="s">
        <v>2059</v>
      </c>
      <c r="H3224">
        <v>11.333333333333336</v>
      </c>
      <c r="I3224">
        <v>9.9233333333333338</v>
      </c>
      <c r="J3224">
        <v>10.628333333333336</v>
      </c>
      <c r="K3224" t="s">
        <v>2060</v>
      </c>
      <c r="L3224" t="s">
        <v>71</v>
      </c>
      <c r="N3224" t="s">
        <v>105</v>
      </c>
      <c r="O3224" t="s">
        <v>136</v>
      </c>
      <c r="P3224" t="s">
        <v>8593</v>
      </c>
      <c r="Q3224" s="1" t="s">
        <v>211</v>
      </c>
      <c r="R3224" t="s">
        <v>89</v>
      </c>
      <c r="S3224" t="s">
        <v>7552</v>
      </c>
      <c r="T3224" t="s">
        <v>77</v>
      </c>
      <c r="V3224" t="s">
        <v>1646</v>
      </c>
      <c r="W3224" t="s">
        <v>77</v>
      </c>
      <c r="X3224" t="s">
        <v>211</v>
      </c>
      <c r="Y3224" t="str">
        <f>VLOOKUP(Q3224,[1]Feuil1!$A:$C,3,FALSE)</f>
        <v>Sciences Expérimentales</v>
      </c>
      <c r="Z3224" t="str">
        <f>VLOOKUP(Q3224,[1]Feuil1!$A:$E,5,FALSE)</f>
        <v xml:space="preserve">Scientifique </v>
      </c>
      <c r="AB3224" t="s">
        <v>77</v>
      </c>
      <c r="AD3224" t="s">
        <v>62</v>
      </c>
      <c r="AE3224" t="s">
        <v>78</v>
      </c>
      <c r="AF3224" t="s">
        <v>120</v>
      </c>
      <c r="AG3224" t="s">
        <v>8594</v>
      </c>
      <c r="AH3224" t="s">
        <v>80</v>
      </c>
      <c r="AI3224" t="s">
        <v>122</v>
      </c>
      <c r="AJ3224" t="s">
        <v>488</v>
      </c>
      <c r="AK3224">
        <v>4</v>
      </c>
    </row>
    <row r="3225" spans="1:37" x14ac:dyDescent="0.25">
      <c r="A3225">
        <v>3224</v>
      </c>
      <c r="B3225" t="s">
        <v>8595</v>
      </c>
      <c r="C3225" t="s">
        <v>68</v>
      </c>
      <c r="D3225" t="s">
        <v>40</v>
      </c>
      <c r="E3225" t="s">
        <v>132</v>
      </c>
      <c r="F3225" t="s">
        <v>133</v>
      </c>
      <c r="G3225" t="s">
        <v>43</v>
      </c>
      <c r="H3225">
        <v>13.625833333333333</v>
      </c>
      <c r="I3225">
        <v>14.672857142857142</v>
      </c>
      <c r="J3225">
        <v>14.149345238095236</v>
      </c>
      <c r="K3225" t="s">
        <v>471</v>
      </c>
      <c r="L3225" t="s">
        <v>89</v>
      </c>
      <c r="N3225" t="s">
        <v>105</v>
      </c>
      <c r="O3225" t="s">
        <v>136</v>
      </c>
      <c r="P3225" t="s">
        <v>1686</v>
      </c>
      <c r="Q3225" s="1" t="s">
        <v>730</v>
      </c>
      <c r="R3225" t="s">
        <v>89</v>
      </c>
      <c r="T3225" t="s">
        <v>979</v>
      </c>
      <c r="U3225" t="s">
        <v>140</v>
      </c>
      <c r="V3225" t="s">
        <v>785</v>
      </c>
      <c r="W3225" t="s">
        <v>979</v>
      </c>
      <c r="X3225" t="s">
        <v>732</v>
      </c>
      <c r="Y3225" t="str">
        <f>VLOOKUP(Q3225,[1]Feuil1!$A:$C,3,FALSE)</f>
        <v>Lettres et Sciences Humaines</v>
      </c>
      <c r="Z3225" t="str">
        <f>VLOOKUP(Q3225,[1]Feuil1!$A:$E,5,FALSE)</f>
        <v>Littéraire</v>
      </c>
      <c r="AA3225" t="s">
        <v>58</v>
      </c>
      <c r="AB3225" t="s">
        <v>77</v>
      </c>
      <c r="AD3225" t="s">
        <v>62</v>
      </c>
      <c r="AE3225" t="s">
        <v>78</v>
      </c>
      <c r="AF3225" t="s">
        <v>634</v>
      </c>
      <c r="AI3225" t="s">
        <v>65</v>
      </c>
      <c r="AJ3225" t="s">
        <v>5336</v>
      </c>
      <c r="AK3225">
        <v>4</v>
      </c>
    </row>
    <row r="3226" spans="1:37" x14ac:dyDescent="0.25">
      <c r="A3226">
        <v>3225</v>
      </c>
      <c r="B3226" t="s">
        <v>8596</v>
      </c>
      <c r="C3226" t="s">
        <v>68</v>
      </c>
      <c r="D3226" t="s">
        <v>162</v>
      </c>
      <c r="E3226" t="s">
        <v>163</v>
      </c>
      <c r="F3226" t="s">
        <v>163</v>
      </c>
      <c r="G3226" t="s">
        <v>87</v>
      </c>
      <c r="H3226">
        <v>13.427857142857142</v>
      </c>
      <c r="I3226">
        <v>12.854166666666668</v>
      </c>
      <c r="J3226">
        <v>13.141011904761905</v>
      </c>
      <c r="K3226" t="s">
        <v>5530</v>
      </c>
      <c r="L3226" t="s">
        <v>135</v>
      </c>
      <c r="N3226" t="s">
        <v>105</v>
      </c>
      <c r="O3226" t="s">
        <v>136</v>
      </c>
      <c r="P3226" t="s">
        <v>6954</v>
      </c>
      <c r="Q3226" s="1" t="s">
        <v>1425</v>
      </c>
      <c r="R3226" t="s">
        <v>89</v>
      </c>
      <c r="S3226" t="s">
        <v>1650</v>
      </c>
      <c r="T3226" t="s">
        <v>77</v>
      </c>
      <c r="U3226" t="s">
        <v>94</v>
      </c>
      <c r="V3226" t="s">
        <v>77</v>
      </c>
      <c r="W3226" t="s">
        <v>77</v>
      </c>
      <c r="X3226" t="s">
        <v>186</v>
      </c>
      <c r="Y3226" t="str">
        <f>VLOOKUP(Q3226,[1]Feuil1!$A:$C,3,FALSE)</f>
        <v xml:space="preserve">Science mathématique </v>
      </c>
      <c r="Z3226" t="str">
        <f>VLOOKUP(Q3226,[1]Feuil1!$A:$E,5,FALSE)</f>
        <v xml:space="preserve">Scientifique </v>
      </c>
      <c r="AA3226" t="s">
        <v>94</v>
      </c>
      <c r="AB3226" t="s">
        <v>77</v>
      </c>
      <c r="AD3226" t="s">
        <v>62</v>
      </c>
      <c r="AE3226" t="s">
        <v>78</v>
      </c>
      <c r="AF3226" t="s">
        <v>78</v>
      </c>
      <c r="AG3226" t="s">
        <v>1835</v>
      </c>
      <c r="AH3226" t="s">
        <v>64</v>
      </c>
      <c r="AI3226" t="s">
        <v>65</v>
      </c>
      <c r="AJ3226" t="s">
        <v>188</v>
      </c>
    </row>
    <row r="3227" spans="1:37" x14ac:dyDescent="0.25">
      <c r="A3227">
        <v>3226</v>
      </c>
      <c r="B3227" t="s">
        <v>8597</v>
      </c>
      <c r="C3227" t="s">
        <v>68</v>
      </c>
      <c r="D3227" t="s">
        <v>58</v>
      </c>
      <c r="E3227" t="s">
        <v>1124</v>
      </c>
      <c r="F3227" t="s">
        <v>49</v>
      </c>
      <c r="G3227" t="s">
        <v>50</v>
      </c>
      <c r="H3227">
        <v>11.111111111111111</v>
      </c>
      <c r="I3227">
        <v>12.575757575757576</v>
      </c>
      <c r="J3227">
        <v>11.916666666666666</v>
      </c>
      <c r="K3227" t="s">
        <v>1640</v>
      </c>
      <c r="L3227" t="s">
        <v>115</v>
      </c>
      <c r="N3227" t="s">
        <v>45</v>
      </c>
      <c r="O3227" t="s">
        <v>136</v>
      </c>
      <c r="P3227" t="s">
        <v>5092</v>
      </c>
      <c r="Q3227" s="1" t="s">
        <v>410</v>
      </c>
      <c r="R3227" t="s">
        <v>89</v>
      </c>
      <c r="S3227" t="s">
        <v>938</v>
      </c>
      <c r="T3227" t="s">
        <v>77</v>
      </c>
      <c r="U3227" t="s">
        <v>1126</v>
      </c>
      <c r="V3227" t="s">
        <v>1646</v>
      </c>
      <c r="W3227" t="s">
        <v>77</v>
      </c>
      <c r="X3227" t="s">
        <v>60</v>
      </c>
      <c r="Y3227" t="str">
        <f>VLOOKUP(Q3227,[1]Feuil1!$A:$C,3,FALSE)</f>
        <v>Sciences Economiques et de Gestion</v>
      </c>
      <c r="Z3227" t="str">
        <f>VLOOKUP(Q3227,[1]Feuil1!$A:$E,5,FALSE)</f>
        <v xml:space="preserve">Economie et gestion </v>
      </c>
      <c r="AA3227" t="s">
        <v>94</v>
      </c>
      <c r="AB3227" t="s">
        <v>77</v>
      </c>
      <c r="AD3227" t="s">
        <v>62</v>
      </c>
      <c r="AE3227" t="s">
        <v>119</v>
      </c>
      <c r="AF3227" t="s">
        <v>78</v>
      </c>
      <c r="AG3227" t="s">
        <v>7256</v>
      </c>
      <c r="AH3227" t="s">
        <v>64</v>
      </c>
      <c r="AI3227" t="s">
        <v>122</v>
      </c>
      <c r="AJ3227" t="s">
        <v>8598</v>
      </c>
      <c r="AK3227">
        <v>6</v>
      </c>
    </row>
    <row r="3228" spans="1:37" x14ac:dyDescent="0.25">
      <c r="A3228">
        <v>3227</v>
      </c>
      <c r="B3228" t="s">
        <v>8599</v>
      </c>
      <c r="C3228" t="s">
        <v>68</v>
      </c>
      <c r="D3228" t="s">
        <v>84</v>
      </c>
      <c r="E3228" t="s">
        <v>3779</v>
      </c>
      <c r="F3228" t="s">
        <v>86</v>
      </c>
      <c r="G3228" t="s">
        <v>87</v>
      </c>
      <c r="H3228">
        <v>15.275333</v>
      </c>
      <c r="I3228">
        <v>15.451333</v>
      </c>
      <c r="J3228">
        <v>15.363333000000001</v>
      </c>
      <c r="K3228" t="s">
        <v>5654</v>
      </c>
      <c r="L3228" t="s">
        <v>89</v>
      </c>
      <c r="N3228" t="s">
        <v>105</v>
      </c>
      <c r="O3228" t="s">
        <v>52</v>
      </c>
      <c r="P3228" t="s">
        <v>8600</v>
      </c>
      <c r="Q3228" s="1" t="s">
        <v>211</v>
      </c>
      <c r="R3228" t="s">
        <v>89</v>
      </c>
      <c r="S3228" t="s">
        <v>8601</v>
      </c>
      <c r="T3228" t="s">
        <v>77</v>
      </c>
      <c r="U3228" t="s">
        <v>94</v>
      </c>
      <c r="V3228" t="s">
        <v>75</v>
      </c>
      <c r="W3228" t="s">
        <v>77</v>
      </c>
      <c r="X3228" t="s">
        <v>211</v>
      </c>
      <c r="Y3228" t="str">
        <f>VLOOKUP(Q3228,[1]Feuil1!$A:$C,3,FALSE)</f>
        <v>Sciences Expérimentales</v>
      </c>
      <c r="Z3228" t="str">
        <f>VLOOKUP(Q3228,[1]Feuil1!$A:$E,5,FALSE)</f>
        <v xml:space="preserve">Scientifique </v>
      </c>
      <c r="AA3228" t="s">
        <v>94</v>
      </c>
      <c r="AB3228" t="s">
        <v>77</v>
      </c>
      <c r="AD3228" t="s">
        <v>62</v>
      </c>
      <c r="AE3228" t="s">
        <v>174</v>
      </c>
      <c r="AF3228" t="s">
        <v>78</v>
      </c>
      <c r="AG3228" t="s">
        <v>8602</v>
      </c>
      <c r="AH3228" t="s">
        <v>80</v>
      </c>
      <c r="AI3228" t="s">
        <v>345</v>
      </c>
      <c r="AJ3228" t="s">
        <v>346</v>
      </c>
      <c r="AK3228">
        <v>7</v>
      </c>
    </row>
    <row r="3229" spans="1:37" x14ac:dyDescent="0.25">
      <c r="A3229">
        <v>3228</v>
      </c>
      <c r="B3229" t="s">
        <v>8603</v>
      </c>
      <c r="C3229" t="s">
        <v>68</v>
      </c>
      <c r="D3229" t="s">
        <v>2057</v>
      </c>
      <c r="E3229" t="s">
        <v>2058</v>
      </c>
      <c r="F3229" t="s">
        <v>2058</v>
      </c>
      <c r="G3229" t="s">
        <v>2059</v>
      </c>
      <c r="H3229">
        <v>12.147866666666667</v>
      </c>
      <c r="I3229">
        <v>11.528333333333334</v>
      </c>
      <c r="J3229">
        <v>11.838099999999999</v>
      </c>
      <c r="K3229" t="s">
        <v>2060</v>
      </c>
      <c r="L3229" t="s">
        <v>71</v>
      </c>
      <c r="N3229" t="s">
        <v>45</v>
      </c>
      <c r="O3229" t="s">
        <v>136</v>
      </c>
      <c r="P3229" t="s">
        <v>7654</v>
      </c>
      <c r="Q3229" s="1" t="s">
        <v>211</v>
      </c>
      <c r="R3229" t="s">
        <v>55</v>
      </c>
      <c r="S3229" t="s">
        <v>196</v>
      </c>
      <c r="T3229" t="s">
        <v>77</v>
      </c>
      <c r="U3229" t="s">
        <v>94</v>
      </c>
      <c r="V3229" t="s">
        <v>77</v>
      </c>
      <c r="W3229" t="s">
        <v>77</v>
      </c>
      <c r="X3229" t="s">
        <v>211</v>
      </c>
      <c r="Y3229" t="str">
        <f>VLOOKUP(Q3229,[1]Feuil1!$A:$C,3,FALSE)</f>
        <v>Sciences Expérimentales</v>
      </c>
      <c r="Z3229" t="str">
        <f>VLOOKUP(Q3229,[1]Feuil1!$A:$E,5,FALSE)</f>
        <v xml:space="preserve">Scientifique </v>
      </c>
      <c r="AA3229" t="s">
        <v>94</v>
      </c>
      <c r="AB3229" t="s">
        <v>77</v>
      </c>
      <c r="AD3229" t="s">
        <v>62</v>
      </c>
      <c r="AE3229" t="s">
        <v>207</v>
      </c>
      <c r="AF3229" t="s">
        <v>120</v>
      </c>
      <c r="AG3229" t="s">
        <v>8604</v>
      </c>
      <c r="AH3229" t="s">
        <v>64</v>
      </c>
      <c r="AI3229" t="s">
        <v>99</v>
      </c>
      <c r="AJ3229" t="s">
        <v>100</v>
      </c>
    </row>
    <row r="3230" spans="1:37" x14ac:dyDescent="0.25">
      <c r="A3230">
        <v>3229</v>
      </c>
      <c r="B3230" t="s">
        <v>8605</v>
      </c>
      <c r="C3230" t="s">
        <v>68</v>
      </c>
      <c r="D3230" t="s">
        <v>58</v>
      </c>
      <c r="E3230" t="s">
        <v>1124</v>
      </c>
      <c r="F3230" t="s">
        <v>49</v>
      </c>
      <c r="G3230" t="s">
        <v>50</v>
      </c>
      <c r="H3230">
        <v>10</v>
      </c>
      <c r="I3230">
        <v>11.818181818181818</v>
      </c>
      <c r="J3230">
        <v>11</v>
      </c>
      <c r="K3230" t="s">
        <v>1640</v>
      </c>
      <c r="L3230" t="s">
        <v>89</v>
      </c>
      <c r="N3230" t="s">
        <v>45</v>
      </c>
      <c r="O3230" t="s">
        <v>136</v>
      </c>
      <c r="P3230" t="s">
        <v>7637</v>
      </c>
      <c r="Q3230" s="1" t="s">
        <v>410</v>
      </c>
      <c r="R3230" t="s">
        <v>55</v>
      </c>
      <c r="S3230" t="s">
        <v>8606</v>
      </c>
      <c r="T3230" t="s">
        <v>77</v>
      </c>
      <c r="U3230" t="s">
        <v>1126</v>
      </c>
      <c r="V3230" t="s">
        <v>1646</v>
      </c>
      <c r="W3230" t="s">
        <v>77</v>
      </c>
      <c r="X3230" t="s">
        <v>60</v>
      </c>
      <c r="Y3230" t="str">
        <f>VLOOKUP(Q3230,[1]Feuil1!$A:$C,3,FALSE)</f>
        <v>Sciences Economiques et de Gestion</v>
      </c>
      <c r="Z3230" t="str">
        <f>VLOOKUP(Q3230,[1]Feuil1!$A:$E,5,FALSE)</f>
        <v xml:space="preserve">Economie et gestion </v>
      </c>
      <c r="AA3230" t="s">
        <v>94</v>
      </c>
      <c r="AB3230" t="s">
        <v>77</v>
      </c>
      <c r="AD3230" t="s">
        <v>62</v>
      </c>
      <c r="AE3230" t="s">
        <v>174</v>
      </c>
      <c r="AF3230" t="s">
        <v>634</v>
      </c>
      <c r="AG3230" t="s">
        <v>7846</v>
      </c>
      <c r="AH3230" t="s">
        <v>64</v>
      </c>
      <c r="AI3230" t="s">
        <v>65</v>
      </c>
      <c r="AJ3230" t="s">
        <v>188</v>
      </c>
      <c r="AK3230">
        <v>1</v>
      </c>
    </row>
    <row r="3231" spans="1:37" x14ac:dyDescent="0.25">
      <c r="A3231">
        <v>3230</v>
      </c>
      <c r="B3231" t="s">
        <v>8607</v>
      </c>
      <c r="C3231" t="s">
        <v>68</v>
      </c>
      <c r="D3231" t="s">
        <v>162</v>
      </c>
      <c r="E3231" t="s">
        <v>163</v>
      </c>
      <c r="F3231" t="s">
        <v>163</v>
      </c>
      <c r="G3231" t="s">
        <v>87</v>
      </c>
      <c r="H3231">
        <v>12.890476190476191</v>
      </c>
      <c r="I3231">
        <v>12.832142857142857</v>
      </c>
      <c r="J3231">
        <v>12.861309523809524</v>
      </c>
      <c r="K3231" t="s">
        <v>5530</v>
      </c>
      <c r="L3231" t="s">
        <v>135</v>
      </c>
      <c r="N3231" t="s">
        <v>105</v>
      </c>
      <c r="O3231" t="s">
        <v>136</v>
      </c>
      <c r="P3231" t="s">
        <v>4934</v>
      </c>
      <c r="Q3231" s="1" t="s">
        <v>211</v>
      </c>
      <c r="R3231" t="s">
        <v>254</v>
      </c>
      <c r="S3231" t="s">
        <v>4108</v>
      </c>
      <c r="T3231" t="s">
        <v>77</v>
      </c>
      <c r="U3231" t="s">
        <v>94</v>
      </c>
      <c r="V3231" t="s">
        <v>77</v>
      </c>
      <c r="W3231" t="s">
        <v>77</v>
      </c>
      <c r="X3231" t="s">
        <v>211</v>
      </c>
      <c r="Y3231" t="str">
        <f>VLOOKUP(Q3231,[1]Feuil1!$A:$C,3,FALSE)</f>
        <v>Sciences Expérimentales</v>
      </c>
      <c r="Z3231" t="str">
        <f>VLOOKUP(Q3231,[1]Feuil1!$A:$E,5,FALSE)</f>
        <v xml:space="preserve">Scientifique </v>
      </c>
      <c r="AA3231" t="s">
        <v>94</v>
      </c>
      <c r="AB3231" t="s">
        <v>77</v>
      </c>
      <c r="AD3231" t="s">
        <v>62</v>
      </c>
      <c r="AE3231" t="s">
        <v>197</v>
      </c>
      <c r="AF3231" t="s">
        <v>634</v>
      </c>
      <c r="AG3231" t="s">
        <v>8608</v>
      </c>
      <c r="AH3231" t="s">
        <v>64</v>
      </c>
      <c r="AI3231" t="s">
        <v>99</v>
      </c>
      <c r="AJ3231" t="s">
        <v>100</v>
      </c>
      <c r="AK3231">
        <v>9</v>
      </c>
    </row>
    <row r="3232" spans="1:37" x14ac:dyDescent="0.25">
      <c r="A3232">
        <v>3231</v>
      </c>
      <c r="B3232" t="s">
        <v>8609</v>
      </c>
      <c r="C3232" t="s">
        <v>68</v>
      </c>
      <c r="D3232" t="s">
        <v>2057</v>
      </c>
      <c r="E3232" t="s">
        <v>2058</v>
      </c>
      <c r="F3232" t="s">
        <v>2058</v>
      </c>
      <c r="G3232" t="s">
        <v>2059</v>
      </c>
      <c r="H3232">
        <v>10.913333333333334</v>
      </c>
      <c r="I3232">
        <v>11.326833333333333</v>
      </c>
      <c r="J3232">
        <v>11.120083333333335</v>
      </c>
      <c r="K3232" t="s">
        <v>2060</v>
      </c>
      <c r="L3232" t="s">
        <v>71</v>
      </c>
      <c r="N3232" t="s">
        <v>105</v>
      </c>
      <c r="O3232" t="s">
        <v>136</v>
      </c>
      <c r="P3232" t="s">
        <v>8610</v>
      </c>
      <c r="Q3232" s="1" t="s">
        <v>211</v>
      </c>
      <c r="R3232" t="s">
        <v>254</v>
      </c>
      <c r="S3232" t="s">
        <v>3987</v>
      </c>
      <c r="T3232" t="s">
        <v>77</v>
      </c>
      <c r="U3232" t="s">
        <v>94</v>
      </c>
      <c r="V3232" t="s">
        <v>77</v>
      </c>
      <c r="W3232" t="s">
        <v>77</v>
      </c>
      <c r="X3232" t="s">
        <v>211</v>
      </c>
      <c r="Y3232" t="str">
        <f>VLOOKUP(Q3232,[1]Feuil1!$A:$C,3,FALSE)</f>
        <v>Sciences Expérimentales</v>
      </c>
      <c r="Z3232" t="str">
        <f>VLOOKUP(Q3232,[1]Feuil1!$A:$E,5,FALSE)</f>
        <v xml:space="preserve">Scientifique </v>
      </c>
      <c r="AA3232" t="s">
        <v>94</v>
      </c>
      <c r="AB3232" t="s">
        <v>77</v>
      </c>
      <c r="AD3232" t="s">
        <v>62</v>
      </c>
      <c r="AE3232" t="s">
        <v>578</v>
      </c>
      <c r="AF3232" t="s">
        <v>120</v>
      </c>
      <c r="AG3232" t="s">
        <v>8611</v>
      </c>
      <c r="AH3232" t="s">
        <v>64</v>
      </c>
      <c r="AI3232" t="s">
        <v>99</v>
      </c>
      <c r="AJ3232" t="s">
        <v>882</v>
      </c>
      <c r="AK3232">
        <v>16</v>
      </c>
    </row>
    <row r="3233" spans="1:37" x14ac:dyDescent="0.25">
      <c r="A3233">
        <v>3232</v>
      </c>
      <c r="B3233" t="s">
        <v>8612</v>
      </c>
      <c r="C3233" t="s">
        <v>68</v>
      </c>
      <c r="D3233" t="s">
        <v>58</v>
      </c>
      <c r="E3233" t="s">
        <v>1124</v>
      </c>
      <c r="F3233" t="s">
        <v>49</v>
      </c>
      <c r="G3233" t="s">
        <v>50</v>
      </c>
      <c r="H3233">
        <v>7.0370370370370372</v>
      </c>
      <c r="I3233">
        <v>6.3636363636363633</v>
      </c>
      <c r="J3233">
        <v>6.6666666666666661</v>
      </c>
      <c r="K3233" t="s">
        <v>383</v>
      </c>
      <c r="L3233" t="s">
        <v>71</v>
      </c>
      <c r="N3233" t="s">
        <v>105</v>
      </c>
      <c r="O3233" t="s">
        <v>136</v>
      </c>
      <c r="P3233" t="s">
        <v>8613</v>
      </c>
      <c r="Q3233" s="1" t="s">
        <v>211</v>
      </c>
      <c r="R3233" t="s">
        <v>71</v>
      </c>
      <c r="S3233" t="s">
        <v>4639</v>
      </c>
      <c r="T3233" t="s">
        <v>77</v>
      </c>
      <c r="U3233" t="s">
        <v>1126</v>
      </c>
      <c r="V3233" t="s">
        <v>1646</v>
      </c>
      <c r="W3233" t="s">
        <v>77</v>
      </c>
      <c r="X3233" t="s">
        <v>211</v>
      </c>
      <c r="Y3233" t="str">
        <f>VLOOKUP(Q3233,[1]Feuil1!$A:$C,3,FALSE)</f>
        <v>Sciences Expérimentales</v>
      </c>
      <c r="Z3233" t="str">
        <f>VLOOKUP(Q3233,[1]Feuil1!$A:$E,5,FALSE)</f>
        <v xml:space="preserve">Scientifique </v>
      </c>
      <c r="AA3233" t="s">
        <v>94</v>
      </c>
      <c r="AB3233" t="s">
        <v>77</v>
      </c>
      <c r="AD3233" t="s">
        <v>62</v>
      </c>
      <c r="AE3233" t="s">
        <v>119</v>
      </c>
      <c r="AF3233" t="s">
        <v>174</v>
      </c>
      <c r="AG3233" t="s">
        <v>8614</v>
      </c>
      <c r="AH3233" t="s">
        <v>64</v>
      </c>
      <c r="AI3233" t="s">
        <v>65</v>
      </c>
      <c r="AJ3233" t="s">
        <v>66</v>
      </c>
      <c r="AK3233">
        <v>10</v>
      </c>
    </row>
    <row r="3234" spans="1:37" x14ac:dyDescent="0.25">
      <c r="A3234">
        <v>3233</v>
      </c>
      <c r="B3234" t="s">
        <v>8615</v>
      </c>
      <c r="C3234" t="s">
        <v>68</v>
      </c>
      <c r="D3234" t="s">
        <v>2057</v>
      </c>
      <c r="E3234" t="s">
        <v>2058</v>
      </c>
      <c r="F3234" t="s">
        <v>2058</v>
      </c>
      <c r="G3234" t="s">
        <v>2059</v>
      </c>
      <c r="H3234">
        <v>12.936400000000001</v>
      </c>
      <c r="I3234">
        <v>13.317500000000001</v>
      </c>
      <c r="J3234">
        <v>13.126950000000001</v>
      </c>
      <c r="K3234" t="s">
        <v>2060</v>
      </c>
      <c r="L3234" t="s">
        <v>135</v>
      </c>
      <c r="N3234" t="s">
        <v>45</v>
      </c>
      <c r="O3234" t="s">
        <v>136</v>
      </c>
      <c r="P3234" t="s">
        <v>7855</v>
      </c>
      <c r="Q3234" s="1" t="s">
        <v>211</v>
      </c>
      <c r="R3234" t="s">
        <v>254</v>
      </c>
      <c r="S3234" t="s">
        <v>3010</v>
      </c>
      <c r="T3234" t="s">
        <v>77</v>
      </c>
      <c r="U3234" t="s">
        <v>94</v>
      </c>
      <c r="V3234" t="s">
        <v>77</v>
      </c>
      <c r="W3234" t="s">
        <v>77</v>
      </c>
      <c r="X3234" t="s">
        <v>211</v>
      </c>
      <c r="Y3234" t="str">
        <f>VLOOKUP(Q3234,[1]Feuil1!$A:$C,3,FALSE)</f>
        <v>Sciences Expérimentales</v>
      </c>
      <c r="Z3234" t="str">
        <f>VLOOKUP(Q3234,[1]Feuil1!$A:$E,5,FALSE)</f>
        <v xml:space="preserve">Scientifique </v>
      </c>
      <c r="AA3234" t="s">
        <v>94</v>
      </c>
      <c r="AB3234" t="s">
        <v>77</v>
      </c>
      <c r="AD3234" t="s">
        <v>62</v>
      </c>
      <c r="AE3234" t="s">
        <v>168</v>
      </c>
      <c r="AF3234" t="s">
        <v>168</v>
      </c>
      <c r="AG3234" t="s">
        <v>8616</v>
      </c>
      <c r="AH3234" t="s">
        <v>64</v>
      </c>
      <c r="AI3234" t="s">
        <v>111</v>
      </c>
      <c r="AJ3234" t="s">
        <v>852</v>
      </c>
    </row>
    <row r="3235" spans="1:37" x14ac:dyDescent="0.25">
      <c r="A3235">
        <v>3234</v>
      </c>
      <c r="B3235" t="s">
        <v>8617</v>
      </c>
      <c r="C3235" t="s">
        <v>68</v>
      </c>
      <c r="D3235" t="s">
        <v>162</v>
      </c>
      <c r="E3235" t="s">
        <v>163</v>
      </c>
      <c r="F3235" t="s">
        <v>163</v>
      </c>
      <c r="G3235" t="s">
        <v>87</v>
      </c>
      <c r="H3235">
        <v>6.5158333333333331</v>
      </c>
      <c r="I3235">
        <v>1.1333333333333333</v>
      </c>
      <c r="J3235">
        <v>3.824583333333333</v>
      </c>
      <c r="K3235" t="s">
        <v>3086</v>
      </c>
      <c r="N3235" t="s">
        <v>105</v>
      </c>
      <c r="O3235" t="s">
        <v>136</v>
      </c>
      <c r="P3235" t="s">
        <v>8490</v>
      </c>
      <c r="Q3235" s="1" t="s">
        <v>211</v>
      </c>
      <c r="R3235" t="s">
        <v>55</v>
      </c>
      <c r="S3235" t="s">
        <v>491</v>
      </c>
      <c r="T3235" t="s">
        <v>77</v>
      </c>
      <c r="U3235" t="s">
        <v>94</v>
      </c>
      <c r="V3235" t="s">
        <v>77</v>
      </c>
      <c r="W3235" t="s">
        <v>77</v>
      </c>
      <c r="X3235" t="s">
        <v>211</v>
      </c>
      <c r="Y3235" t="str">
        <f>VLOOKUP(Q3235,[1]Feuil1!$A:$C,3,FALSE)</f>
        <v>Sciences Expérimentales</v>
      </c>
      <c r="Z3235" t="str">
        <f>VLOOKUP(Q3235,[1]Feuil1!$A:$E,5,FALSE)</f>
        <v xml:space="preserve">Scientifique </v>
      </c>
      <c r="AA3235" t="s">
        <v>94</v>
      </c>
      <c r="AB3235" t="s">
        <v>77</v>
      </c>
      <c r="AD3235" t="s">
        <v>46</v>
      </c>
      <c r="AE3235" t="s">
        <v>207</v>
      </c>
      <c r="AF3235" t="s">
        <v>207</v>
      </c>
      <c r="AG3235" t="s">
        <v>8618</v>
      </c>
      <c r="AH3235" t="s">
        <v>80</v>
      </c>
      <c r="AI3235" t="s">
        <v>99</v>
      </c>
      <c r="AJ3235" t="s">
        <v>100</v>
      </c>
    </row>
    <row r="3236" spans="1:37" x14ac:dyDescent="0.25">
      <c r="A3236">
        <v>3235</v>
      </c>
      <c r="B3236" t="s">
        <v>8619</v>
      </c>
      <c r="C3236" t="s">
        <v>68</v>
      </c>
      <c r="D3236" t="s">
        <v>58</v>
      </c>
      <c r="E3236" t="s">
        <v>1124</v>
      </c>
      <c r="F3236" t="s">
        <v>49</v>
      </c>
      <c r="G3236" t="s">
        <v>50</v>
      </c>
      <c r="H3236">
        <v>12.222222222222223</v>
      </c>
      <c r="I3236">
        <v>12.575757575757576</v>
      </c>
      <c r="J3236">
        <v>12.416666666666668</v>
      </c>
      <c r="K3236" t="s">
        <v>1640</v>
      </c>
      <c r="L3236" t="s">
        <v>115</v>
      </c>
      <c r="N3236" t="s">
        <v>105</v>
      </c>
      <c r="O3236" t="s">
        <v>136</v>
      </c>
      <c r="P3236" t="s">
        <v>7516</v>
      </c>
      <c r="Q3236" s="1" t="s">
        <v>211</v>
      </c>
      <c r="R3236" t="s">
        <v>71</v>
      </c>
      <c r="S3236" t="s">
        <v>4035</v>
      </c>
      <c r="T3236" t="s">
        <v>77</v>
      </c>
      <c r="U3236" t="s">
        <v>1126</v>
      </c>
      <c r="V3236" t="s">
        <v>1646</v>
      </c>
      <c r="W3236" t="s">
        <v>77</v>
      </c>
      <c r="X3236" t="s">
        <v>211</v>
      </c>
      <c r="Y3236" t="str">
        <f>VLOOKUP(Q3236,[1]Feuil1!$A:$C,3,FALSE)</f>
        <v>Sciences Expérimentales</v>
      </c>
      <c r="Z3236" t="str">
        <f>VLOOKUP(Q3236,[1]Feuil1!$A:$E,5,FALSE)</f>
        <v xml:space="preserve">Scientifique </v>
      </c>
      <c r="AA3236" t="s">
        <v>94</v>
      </c>
      <c r="AB3236" t="s">
        <v>77</v>
      </c>
      <c r="AD3236" t="s">
        <v>62</v>
      </c>
      <c r="AE3236" t="s">
        <v>174</v>
      </c>
      <c r="AF3236" t="s">
        <v>634</v>
      </c>
      <c r="AG3236" t="s">
        <v>8620</v>
      </c>
      <c r="AH3236" t="s">
        <v>80</v>
      </c>
      <c r="AI3236" t="s">
        <v>65</v>
      </c>
      <c r="AJ3236" t="s">
        <v>188</v>
      </c>
      <c r="AK3236">
        <v>5</v>
      </c>
    </row>
    <row r="3237" spans="1:37" x14ac:dyDescent="0.25">
      <c r="A3237">
        <v>3236</v>
      </c>
      <c r="B3237" t="s">
        <v>8621</v>
      </c>
      <c r="C3237" t="s">
        <v>68</v>
      </c>
      <c r="D3237" t="s">
        <v>84</v>
      </c>
      <c r="E3237" t="s">
        <v>3779</v>
      </c>
      <c r="F3237" t="s">
        <v>86</v>
      </c>
      <c r="G3237" t="s">
        <v>87</v>
      </c>
      <c r="H3237">
        <v>12.282</v>
      </c>
      <c r="I3237">
        <v>13.4</v>
      </c>
      <c r="J3237">
        <v>12.840999999999999</v>
      </c>
      <c r="K3237" t="s">
        <v>5654</v>
      </c>
      <c r="L3237" t="s">
        <v>135</v>
      </c>
      <c r="N3237" t="s">
        <v>105</v>
      </c>
      <c r="O3237" t="s">
        <v>52</v>
      </c>
      <c r="P3237" t="s">
        <v>8622</v>
      </c>
      <c r="Q3237" s="1" t="s">
        <v>211</v>
      </c>
      <c r="R3237" t="s">
        <v>254</v>
      </c>
      <c r="S3237" t="s">
        <v>3003</v>
      </c>
      <c r="T3237" t="s">
        <v>77</v>
      </c>
      <c r="U3237" t="s">
        <v>94</v>
      </c>
      <c r="V3237" t="s">
        <v>75</v>
      </c>
      <c r="W3237" t="s">
        <v>77</v>
      </c>
      <c r="X3237" t="s">
        <v>211</v>
      </c>
      <c r="Y3237" t="str">
        <f>VLOOKUP(Q3237,[1]Feuil1!$A:$C,3,FALSE)</f>
        <v>Sciences Expérimentales</v>
      </c>
      <c r="Z3237" t="str">
        <f>VLOOKUP(Q3237,[1]Feuil1!$A:$E,5,FALSE)</f>
        <v xml:space="preserve">Scientifique </v>
      </c>
      <c r="AA3237" t="s">
        <v>94</v>
      </c>
      <c r="AB3237" t="s">
        <v>77</v>
      </c>
      <c r="AD3237" t="s">
        <v>62</v>
      </c>
      <c r="AE3237" t="s">
        <v>634</v>
      </c>
      <c r="AF3237" t="s">
        <v>634</v>
      </c>
      <c r="AG3237" t="s">
        <v>8327</v>
      </c>
      <c r="AH3237" t="s">
        <v>64</v>
      </c>
      <c r="AI3237" t="s">
        <v>122</v>
      </c>
      <c r="AJ3237" t="s">
        <v>795</v>
      </c>
      <c r="AK3237">
        <v>24</v>
      </c>
    </row>
    <row r="3238" spans="1:37" x14ac:dyDescent="0.25">
      <c r="A3238">
        <v>3237</v>
      </c>
      <c r="B3238" t="s">
        <v>8623</v>
      </c>
      <c r="C3238" t="s">
        <v>68</v>
      </c>
      <c r="D3238" t="s">
        <v>58</v>
      </c>
      <c r="E3238" t="s">
        <v>1124</v>
      </c>
      <c r="F3238" t="s">
        <v>49</v>
      </c>
      <c r="G3238" t="s">
        <v>50</v>
      </c>
      <c r="H3238">
        <v>9.2592592592592595</v>
      </c>
      <c r="I3238">
        <v>9.2424242424242422</v>
      </c>
      <c r="J3238">
        <v>9.25</v>
      </c>
      <c r="K3238" t="s">
        <v>1640</v>
      </c>
      <c r="L3238" t="s">
        <v>71</v>
      </c>
      <c r="N3238" t="s">
        <v>105</v>
      </c>
      <c r="O3238" t="s">
        <v>136</v>
      </c>
      <c r="P3238" t="s">
        <v>5662</v>
      </c>
      <c r="Q3238" s="1" t="s">
        <v>211</v>
      </c>
      <c r="R3238" t="s">
        <v>55</v>
      </c>
      <c r="S3238" t="s">
        <v>1870</v>
      </c>
      <c r="T3238" t="s">
        <v>77</v>
      </c>
      <c r="U3238" t="s">
        <v>1126</v>
      </c>
      <c r="V3238" t="s">
        <v>1646</v>
      </c>
      <c r="W3238" t="s">
        <v>77</v>
      </c>
      <c r="X3238" t="s">
        <v>211</v>
      </c>
      <c r="Y3238" t="str">
        <f>VLOOKUP(Q3238,[1]Feuil1!$A:$C,3,FALSE)</f>
        <v>Sciences Expérimentales</v>
      </c>
      <c r="Z3238" t="str">
        <f>VLOOKUP(Q3238,[1]Feuil1!$A:$E,5,FALSE)</f>
        <v xml:space="preserve">Scientifique </v>
      </c>
      <c r="AA3238" t="s">
        <v>94</v>
      </c>
      <c r="AB3238" t="s">
        <v>77</v>
      </c>
      <c r="AD3238" t="s">
        <v>62</v>
      </c>
      <c r="AE3238" t="s">
        <v>168</v>
      </c>
      <c r="AF3238" t="s">
        <v>168</v>
      </c>
      <c r="AG3238" t="s">
        <v>4039</v>
      </c>
      <c r="AH3238" t="s">
        <v>64</v>
      </c>
      <c r="AI3238" t="s">
        <v>111</v>
      </c>
      <c r="AJ3238" t="s">
        <v>1162</v>
      </c>
      <c r="AK3238">
        <v>7</v>
      </c>
    </row>
    <row r="3239" spans="1:37" x14ac:dyDescent="0.25">
      <c r="A3239">
        <v>3238</v>
      </c>
      <c r="B3239" t="s">
        <v>8624</v>
      </c>
      <c r="C3239" t="s">
        <v>68</v>
      </c>
      <c r="D3239" t="s">
        <v>84</v>
      </c>
      <c r="E3239" t="s">
        <v>3779</v>
      </c>
      <c r="F3239" t="s">
        <v>86</v>
      </c>
      <c r="G3239" t="s">
        <v>87</v>
      </c>
      <c r="H3239">
        <v>14.826000000000001</v>
      </c>
      <c r="I3239">
        <v>15.681333</v>
      </c>
      <c r="J3239">
        <v>15.253666000000001</v>
      </c>
      <c r="K3239" t="s">
        <v>5654</v>
      </c>
      <c r="L3239" t="s">
        <v>89</v>
      </c>
      <c r="N3239" t="s">
        <v>105</v>
      </c>
      <c r="O3239" t="s">
        <v>52</v>
      </c>
      <c r="P3239" t="s">
        <v>7505</v>
      </c>
      <c r="Q3239" s="1" t="s">
        <v>211</v>
      </c>
      <c r="R3239" t="s">
        <v>254</v>
      </c>
      <c r="S3239" t="s">
        <v>8625</v>
      </c>
      <c r="T3239" t="s">
        <v>77</v>
      </c>
      <c r="U3239" t="s">
        <v>94</v>
      </c>
      <c r="V3239" t="s">
        <v>75</v>
      </c>
      <c r="W3239" t="s">
        <v>77</v>
      </c>
      <c r="X3239" t="s">
        <v>211</v>
      </c>
      <c r="Y3239" t="str">
        <f>VLOOKUP(Q3239,[1]Feuil1!$A:$C,3,FALSE)</f>
        <v>Sciences Expérimentales</v>
      </c>
      <c r="Z3239" t="str">
        <f>VLOOKUP(Q3239,[1]Feuil1!$A:$E,5,FALSE)</f>
        <v xml:space="preserve">Scientifique </v>
      </c>
      <c r="AA3239" t="s">
        <v>94</v>
      </c>
      <c r="AB3239" t="s">
        <v>77</v>
      </c>
      <c r="AC3239" t="s">
        <v>101</v>
      </c>
      <c r="AD3239" t="s">
        <v>62</v>
      </c>
      <c r="AE3239" t="s">
        <v>634</v>
      </c>
      <c r="AF3239" t="s">
        <v>634</v>
      </c>
      <c r="AG3239" t="s">
        <v>8626</v>
      </c>
      <c r="AH3239" t="s">
        <v>80</v>
      </c>
      <c r="AI3239" t="s">
        <v>122</v>
      </c>
      <c r="AJ3239" t="s">
        <v>123</v>
      </c>
      <c r="AK3239">
        <v>7</v>
      </c>
    </row>
    <row r="3240" spans="1:37" x14ac:dyDescent="0.25">
      <c r="A3240">
        <v>3239</v>
      </c>
      <c r="B3240" t="s">
        <v>8627</v>
      </c>
      <c r="C3240" t="s">
        <v>68</v>
      </c>
      <c r="D3240" t="s">
        <v>40</v>
      </c>
      <c r="E3240" t="s">
        <v>69</v>
      </c>
      <c r="F3240" t="s">
        <v>49</v>
      </c>
      <c r="G3240" t="s">
        <v>50</v>
      </c>
      <c r="H3240">
        <v>12.796333333333333</v>
      </c>
      <c r="I3240">
        <v>12.091666666666667</v>
      </c>
      <c r="J3240">
        <v>12.443999999999999</v>
      </c>
      <c r="K3240" t="s">
        <v>114</v>
      </c>
      <c r="L3240" t="s">
        <v>135</v>
      </c>
      <c r="N3240" t="s">
        <v>45</v>
      </c>
      <c r="O3240" t="s">
        <v>52</v>
      </c>
      <c r="P3240" t="s">
        <v>2425</v>
      </c>
      <c r="Q3240" s="1" t="s">
        <v>410</v>
      </c>
      <c r="R3240" t="s">
        <v>89</v>
      </c>
      <c r="T3240" t="s">
        <v>979</v>
      </c>
      <c r="U3240" t="s">
        <v>58</v>
      </c>
      <c r="V3240" t="s">
        <v>75</v>
      </c>
      <c r="W3240" t="s">
        <v>979</v>
      </c>
      <c r="X3240" t="s">
        <v>60</v>
      </c>
      <c r="Y3240" t="str">
        <f>VLOOKUP(Q3240,[1]Feuil1!$A:$C,3,FALSE)</f>
        <v>Sciences Economiques et de Gestion</v>
      </c>
      <c r="Z3240" t="str">
        <f>VLOOKUP(Q3240,[1]Feuil1!$A:$E,5,FALSE)</f>
        <v xml:space="preserve">Economie et gestion </v>
      </c>
      <c r="AA3240" t="s">
        <v>58</v>
      </c>
      <c r="AB3240" t="s">
        <v>77</v>
      </c>
      <c r="AD3240" t="s">
        <v>62</v>
      </c>
      <c r="AE3240" t="s">
        <v>78</v>
      </c>
      <c r="AF3240" t="s">
        <v>174</v>
      </c>
      <c r="AG3240" t="s">
        <v>8628</v>
      </c>
      <c r="AH3240" t="s">
        <v>64</v>
      </c>
      <c r="AI3240" t="s">
        <v>65</v>
      </c>
      <c r="AJ3240" t="s">
        <v>303</v>
      </c>
    </row>
    <row r="3241" spans="1:37" x14ac:dyDescent="0.25">
      <c r="A3241">
        <v>3240</v>
      </c>
      <c r="B3241" t="s">
        <v>8629</v>
      </c>
      <c r="C3241" t="s">
        <v>68</v>
      </c>
      <c r="D3241" t="s">
        <v>58</v>
      </c>
      <c r="E3241" t="s">
        <v>42</v>
      </c>
      <c r="F3241" t="s">
        <v>42</v>
      </c>
      <c r="G3241" t="s">
        <v>43</v>
      </c>
      <c r="H3241">
        <v>0</v>
      </c>
      <c r="I3241">
        <v>0</v>
      </c>
      <c r="J3241">
        <v>12.679166666666667</v>
      </c>
      <c r="K3241" t="s">
        <v>5756</v>
      </c>
      <c r="L3241" t="s">
        <v>135</v>
      </c>
      <c r="N3241" t="s">
        <v>105</v>
      </c>
      <c r="O3241" t="s">
        <v>136</v>
      </c>
      <c r="P3241" t="s">
        <v>7816</v>
      </c>
      <c r="Q3241" s="1" t="s">
        <v>211</v>
      </c>
      <c r="R3241" t="s">
        <v>89</v>
      </c>
      <c r="S3241" t="s">
        <v>858</v>
      </c>
      <c r="T3241" t="s">
        <v>77</v>
      </c>
      <c r="U3241" t="s">
        <v>94</v>
      </c>
      <c r="V3241" t="s">
        <v>785</v>
      </c>
      <c r="W3241" t="s">
        <v>77</v>
      </c>
      <c r="X3241" t="s">
        <v>211</v>
      </c>
      <c r="Y3241" t="str">
        <f>VLOOKUP(Q3241,[1]Feuil1!$A:$C,3,FALSE)</f>
        <v>Sciences Expérimentales</v>
      </c>
      <c r="Z3241" t="str">
        <f>VLOOKUP(Q3241,[1]Feuil1!$A:$E,5,FALSE)</f>
        <v xml:space="preserve">Scientifique </v>
      </c>
      <c r="AA3241" t="s">
        <v>94</v>
      </c>
      <c r="AB3241" t="s">
        <v>77</v>
      </c>
      <c r="AC3241" t="s">
        <v>101</v>
      </c>
      <c r="AD3241" t="s">
        <v>62</v>
      </c>
      <c r="AE3241" t="s">
        <v>119</v>
      </c>
      <c r="AF3241" t="s">
        <v>634</v>
      </c>
      <c r="AG3241" t="s">
        <v>6074</v>
      </c>
      <c r="AH3241" t="s">
        <v>64</v>
      </c>
      <c r="AI3241" t="s">
        <v>99</v>
      </c>
      <c r="AJ3241" t="s">
        <v>882</v>
      </c>
      <c r="AK3241">
        <v>53</v>
      </c>
    </row>
    <row r="3242" spans="1:37" x14ac:dyDescent="0.25">
      <c r="A3242">
        <v>3241</v>
      </c>
      <c r="B3242" t="s">
        <v>8630</v>
      </c>
      <c r="C3242" t="s">
        <v>68</v>
      </c>
      <c r="D3242" t="s">
        <v>58</v>
      </c>
      <c r="E3242" t="s">
        <v>1124</v>
      </c>
      <c r="F3242" t="s">
        <v>49</v>
      </c>
      <c r="G3242" t="s">
        <v>50</v>
      </c>
      <c r="H3242">
        <v>14.074074074074074</v>
      </c>
      <c r="I3242">
        <v>12.878787878787879</v>
      </c>
      <c r="J3242">
        <v>13.416666666666666</v>
      </c>
      <c r="K3242" t="s">
        <v>1640</v>
      </c>
      <c r="L3242" t="s">
        <v>115</v>
      </c>
      <c r="N3242" t="s">
        <v>105</v>
      </c>
      <c r="O3242" t="s">
        <v>136</v>
      </c>
      <c r="P3242" t="s">
        <v>8631</v>
      </c>
      <c r="Q3242" s="1" t="s">
        <v>410</v>
      </c>
      <c r="R3242" t="s">
        <v>89</v>
      </c>
      <c r="S3242" t="s">
        <v>1348</v>
      </c>
      <c r="T3242" t="s">
        <v>77</v>
      </c>
      <c r="U3242" t="s">
        <v>1126</v>
      </c>
      <c r="V3242" t="s">
        <v>1646</v>
      </c>
      <c r="W3242" t="s">
        <v>77</v>
      </c>
      <c r="X3242" t="s">
        <v>60</v>
      </c>
      <c r="Y3242" t="str">
        <f>VLOOKUP(Q3242,[1]Feuil1!$A:$C,3,FALSE)</f>
        <v>Sciences Economiques et de Gestion</v>
      </c>
      <c r="Z3242" t="str">
        <f>VLOOKUP(Q3242,[1]Feuil1!$A:$E,5,FALSE)</f>
        <v xml:space="preserve">Economie et gestion </v>
      </c>
      <c r="AA3242" t="s">
        <v>94</v>
      </c>
      <c r="AB3242" t="s">
        <v>77</v>
      </c>
      <c r="AC3242" t="s">
        <v>101</v>
      </c>
      <c r="AD3242" t="s">
        <v>62</v>
      </c>
      <c r="AG3242" t="s">
        <v>8632</v>
      </c>
      <c r="AH3242" t="s">
        <v>64</v>
      </c>
      <c r="AK3242">
        <v>1</v>
      </c>
    </row>
    <row r="3243" spans="1:37" x14ac:dyDescent="0.25">
      <c r="A3243">
        <v>3242</v>
      </c>
      <c r="B3243" t="s">
        <v>8633</v>
      </c>
      <c r="C3243" t="s">
        <v>39</v>
      </c>
      <c r="D3243" t="s">
        <v>84</v>
      </c>
      <c r="E3243" t="s">
        <v>292</v>
      </c>
      <c r="F3243" t="s">
        <v>293</v>
      </c>
      <c r="G3243" t="s">
        <v>87</v>
      </c>
      <c r="H3243">
        <v>10.684999999999999</v>
      </c>
      <c r="I3243">
        <v>11.137499999999999</v>
      </c>
      <c r="J3243">
        <v>10.911249999999999</v>
      </c>
      <c r="K3243" t="s">
        <v>294</v>
      </c>
      <c r="L3243" t="s">
        <v>71</v>
      </c>
      <c r="N3243" t="s">
        <v>45</v>
      </c>
      <c r="O3243" t="s">
        <v>136</v>
      </c>
      <c r="P3243" t="s">
        <v>4325</v>
      </c>
      <c r="Q3243" s="1" t="s">
        <v>211</v>
      </c>
      <c r="R3243" t="s">
        <v>89</v>
      </c>
      <c r="S3243" t="s">
        <v>6243</v>
      </c>
      <c r="T3243" t="s">
        <v>979</v>
      </c>
      <c r="U3243" t="s">
        <v>1281</v>
      </c>
      <c r="V3243" t="s">
        <v>77</v>
      </c>
      <c r="W3243" t="s">
        <v>979</v>
      </c>
      <c r="X3243" t="s">
        <v>211</v>
      </c>
      <c r="Y3243" t="str">
        <f>VLOOKUP(Q3243,[1]Feuil1!$A:$C,3,FALSE)</f>
        <v>Sciences Expérimentales</v>
      </c>
      <c r="Z3243" t="str">
        <f>VLOOKUP(Q3243,[1]Feuil1!$A:$E,5,FALSE)</f>
        <v xml:space="preserve">Scientifique </v>
      </c>
      <c r="AA3243" t="s">
        <v>1281</v>
      </c>
      <c r="AB3243" t="s">
        <v>77</v>
      </c>
      <c r="AD3243" t="s">
        <v>62</v>
      </c>
      <c r="AE3243" t="s">
        <v>174</v>
      </c>
      <c r="AF3243" t="s">
        <v>168</v>
      </c>
      <c r="AG3243" t="s">
        <v>8634</v>
      </c>
      <c r="AH3243" t="s">
        <v>80</v>
      </c>
      <c r="AI3243" t="s">
        <v>111</v>
      </c>
      <c r="AJ3243" t="s">
        <v>1162</v>
      </c>
      <c r="AK3243">
        <v>167</v>
      </c>
    </row>
    <row r="3244" spans="1:37" x14ac:dyDescent="0.25">
      <c r="A3244">
        <v>3243</v>
      </c>
      <c r="B3244" t="s">
        <v>8635</v>
      </c>
      <c r="C3244" t="s">
        <v>68</v>
      </c>
      <c r="D3244" t="s">
        <v>58</v>
      </c>
      <c r="E3244" t="s">
        <v>1124</v>
      </c>
      <c r="F3244" t="s">
        <v>49</v>
      </c>
      <c r="G3244" t="s">
        <v>50</v>
      </c>
      <c r="H3244">
        <v>12.222222222222223</v>
      </c>
      <c r="I3244">
        <v>12.424242424242424</v>
      </c>
      <c r="J3244">
        <v>12.333333333333334</v>
      </c>
      <c r="K3244" t="s">
        <v>1640</v>
      </c>
      <c r="L3244" t="s">
        <v>89</v>
      </c>
      <c r="N3244" t="s">
        <v>45</v>
      </c>
      <c r="O3244" t="s">
        <v>136</v>
      </c>
      <c r="P3244" t="s">
        <v>7555</v>
      </c>
      <c r="Q3244" s="1" t="s">
        <v>410</v>
      </c>
      <c r="R3244" t="s">
        <v>55</v>
      </c>
      <c r="S3244" t="s">
        <v>6120</v>
      </c>
      <c r="T3244" t="s">
        <v>77</v>
      </c>
      <c r="U3244" t="s">
        <v>1126</v>
      </c>
      <c r="V3244" t="s">
        <v>1646</v>
      </c>
      <c r="W3244" t="s">
        <v>77</v>
      </c>
      <c r="X3244" t="s">
        <v>60</v>
      </c>
      <c r="Y3244" t="str">
        <f>VLOOKUP(Q3244,[1]Feuil1!$A:$C,3,FALSE)</f>
        <v>Sciences Economiques et de Gestion</v>
      </c>
      <c r="Z3244" t="str">
        <f>VLOOKUP(Q3244,[1]Feuil1!$A:$E,5,FALSE)</f>
        <v xml:space="preserve">Economie et gestion </v>
      </c>
      <c r="AA3244" t="s">
        <v>94</v>
      </c>
      <c r="AB3244" t="s">
        <v>77</v>
      </c>
      <c r="AD3244" t="s">
        <v>62</v>
      </c>
      <c r="AE3244" t="s">
        <v>78</v>
      </c>
      <c r="AF3244" t="s">
        <v>78</v>
      </c>
      <c r="AG3244" t="s">
        <v>213</v>
      </c>
      <c r="AH3244" t="s">
        <v>64</v>
      </c>
      <c r="AI3244" t="s">
        <v>65</v>
      </c>
      <c r="AJ3244" t="s">
        <v>66</v>
      </c>
      <c r="AK3244">
        <v>4</v>
      </c>
    </row>
    <row r="3245" spans="1:37" x14ac:dyDescent="0.25">
      <c r="A3245">
        <v>3244</v>
      </c>
      <c r="B3245" t="s">
        <v>8636</v>
      </c>
      <c r="C3245" t="s">
        <v>68</v>
      </c>
      <c r="D3245" t="s">
        <v>58</v>
      </c>
      <c r="E3245" t="s">
        <v>1124</v>
      </c>
      <c r="F3245" t="s">
        <v>49</v>
      </c>
      <c r="G3245" t="s">
        <v>50</v>
      </c>
      <c r="H3245">
        <v>13.333333333333332</v>
      </c>
      <c r="I3245">
        <v>11.969696969696971</v>
      </c>
      <c r="J3245">
        <v>12.583333333333332</v>
      </c>
      <c r="K3245" t="s">
        <v>1640</v>
      </c>
      <c r="L3245" t="s">
        <v>89</v>
      </c>
      <c r="N3245" t="s">
        <v>105</v>
      </c>
      <c r="O3245" t="s">
        <v>136</v>
      </c>
      <c r="P3245" t="s">
        <v>6212</v>
      </c>
      <c r="Q3245" s="1" t="s">
        <v>211</v>
      </c>
      <c r="R3245" t="s">
        <v>89</v>
      </c>
      <c r="S3245" t="s">
        <v>1392</v>
      </c>
      <c r="T3245" t="s">
        <v>77</v>
      </c>
      <c r="U3245" t="s">
        <v>1126</v>
      </c>
      <c r="V3245" t="s">
        <v>1646</v>
      </c>
      <c r="W3245" t="s">
        <v>77</v>
      </c>
      <c r="X3245" t="s">
        <v>211</v>
      </c>
      <c r="Y3245" t="str">
        <f>VLOOKUP(Q3245,[1]Feuil1!$A:$C,3,FALSE)</f>
        <v>Sciences Expérimentales</v>
      </c>
      <c r="Z3245" t="str">
        <f>VLOOKUP(Q3245,[1]Feuil1!$A:$E,5,FALSE)</f>
        <v xml:space="preserve">Scientifique </v>
      </c>
      <c r="AA3245" t="s">
        <v>94</v>
      </c>
      <c r="AB3245" t="s">
        <v>77</v>
      </c>
      <c r="AD3245" t="s">
        <v>62</v>
      </c>
      <c r="AE3245" t="s">
        <v>174</v>
      </c>
      <c r="AF3245" t="s">
        <v>174</v>
      </c>
      <c r="AG3245" t="s">
        <v>4118</v>
      </c>
      <c r="AH3245" t="s">
        <v>64</v>
      </c>
      <c r="AI3245" t="s">
        <v>65</v>
      </c>
      <c r="AJ3245" t="s">
        <v>81</v>
      </c>
      <c r="AK3245">
        <v>3</v>
      </c>
    </row>
    <row r="3246" spans="1:37" x14ac:dyDescent="0.25">
      <c r="A3246">
        <v>3245</v>
      </c>
      <c r="B3246" t="s">
        <v>8637</v>
      </c>
      <c r="C3246" t="s">
        <v>68</v>
      </c>
      <c r="D3246" t="s">
        <v>40</v>
      </c>
      <c r="E3246" t="s">
        <v>132</v>
      </c>
      <c r="F3246" t="s">
        <v>133</v>
      </c>
      <c r="G3246" t="s">
        <v>43</v>
      </c>
      <c r="H3246">
        <v>13.166666666666666</v>
      </c>
      <c r="I3246">
        <v>12.859285714285715</v>
      </c>
      <c r="J3246">
        <v>13.012976190476191</v>
      </c>
      <c r="K3246" t="s">
        <v>471</v>
      </c>
      <c r="L3246" t="s">
        <v>135</v>
      </c>
      <c r="N3246" t="s">
        <v>105</v>
      </c>
      <c r="O3246" t="s">
        <v>136</v>
      </c>
      <c r="P3246" t="s">
        <v>1010</v>
      </c>
      <c r="Q3246" s="1" t="s">
        <v>410</v>
      </c>
      <c r="R3246" t="s">
        <v>89</v>
      </c>
      <c r="T3246" t="s">
        <v>97</v>
      </c>
      <c r="U3246" t="s">
        <v>140</v>
      </c>
      <c r="V3246" t="s">
        <v>785</v>
      </c>
      <c r="W3246" t="s">
        <v>97</v>
      </c>
      <c r="X3246" t="s">
        <v>60</v>
      </c>
      <c r="Y3246" t="str">
        <f>VLOOKUP(Q3246,[1]Feuil1!$A:$C,3,FALSE)</f>
        <v>Sciences Economiques et de Gestion</v>
      </c>
      <c r="Z3246" t="str">
        <f>VLOOKUP(Q3246,[1]Feuil1!$A:$E,5,FALSE)</f>
        <v xml:space="preserve">Economie et gestion </v>
      </c>
      <c r="AA3246" t="s">
        <v>58</v>
      </c>
      <c r="AB3246" t="s">
        <v>77</v>
      </c>
      <c r="AD3246" t="s">
        <v>62</v>
      </c>
      <c r="AE3246" t="s">
        <v>78</v>
      </c>
      <c r="AF3246" t="s">
        <v>78</v>
      </c>
      <c r="AG3246" t="s">
        <v>8638</v>
      </c>
      <c r="AH3246" t="s">
        <v>64</v>
      </c>
      <c r="AI3246" t="s">
        <v>65</v>
      </c>
      <c r="AJ3246" t="s">
        <v>223</v>
      </c>
      <c r="AK3246">
        <v>10</v>
      </c>
    </row>
    <row r="3247" spans="1:37" x14ac:dyDescent="0.25">
      <c r="A3247">
        <v>3246</v>
      </c>
      <c r="B3247" t="s">
        <v>8639</v>
      </c>
      <c r="C3247" t="s">
        <v>68</v>
      </c>
      <c r="D3247" t="s">
        <v>162</v>
      </c>
      <c r="E3247" t="s">
        <v>163</v>
      </c>
      <c r="F3247" t="s">
        <v>163</v>
      </c>
      <c r="G3247" t="s">
        <v>87</v>
      </c>
      <c r="H3247">
        <v>10.579166666666666</v>
      </c>
      <c r="I3247">
        <v>3.0244047619047616</v>
      </c>
      <c r="J3247">
        <v>6.8017857142857139</v>
      </c>
      <c r="K3247" t="s">
        <v>3086</v>
      </c>
      <c r="N3247" t="s">
        <v>105</v>
      </c>
      <c r="O3247" t="s">
        <v>136</v>
      </c>
      <c r="P3247" t="s">
        <v>8640</v>
      </c>
      <c r="Q3247" s="1" t="s">
        <v>211</v>
      </c>
      <c r="R3247" t="s">
        <v>55</v>
      </c>
      <c r="S3247" t="s">
        <v>2274</v>
      </c>
      <c r="T3247" t="s">
        <v>77</v>
      </c>
      <c r="U3247" t="s">
        <v>94</v>
      </c>
      <c r="V3247" t="s">
        <v>77</v>
      </c>
      <c r="W3247" t="s">
        <v>77</v>
      </c>
      <c r="X3247" t="s">
        <v>211</v>
      </c>
      <c r="Y3247" t="str">
        <f>VLOOKUP(Q3247,[1]Feuil1!$A:$C,3,FALSE)</f>
        <v>Sciences Expérimentales</v>
      </c>
      <c r="Z3247" t="str">
        <f>VLOOKUP(Q3247,[1]Feuil1!$A:$E,5,FALSE)</f>
        <v xml:space="preserve">Scientifique </v>
      </c>
      <c r="AA3247" t="s">
        <v>94</v>
      </c>
      <c r="AB3247" t="s">
        <v>77</v>
      </c>
      <c r="AD3247" t="s">
        <v>46</v>
      </c>
      <c r="AG3247" t="s">
        <v>6514</v>
      </c>
      <c r="AH3247" t="s">
        <v>64</v>
      </c>
      <c r="AI3247" t="s">
        <v>65</v>
      </c>
      <c r="AJ3247" t="s">
        <v>81</v>
      </c>
    </row>
    <row r="3248" spans="1:37" x14ac:dyDescent="0.25">
      <c r="A3248">
        <v>3247</v>
      </c>
      <c r="B3248" t="s">
        <v>8641</v>
      </c>
      <c r="C3248" t="s">
        <v>68</v>
      </c>
      <c r="D3248" t="s">
        <v>58</v>
      </c>
      <c r="E3248" t="s">
        <v>42</v>
      </c>
      <c r="F3248" t="s">
        <v>42</v>
      </c>
      <c r="G3248" t="s">
        <v>43</v>
      </c>
      <c r="H3248">
        <v>0</v>
      </c>
      <c r="I3248">
        <v>0</v>
      </c>
      <c r="J3248">
        <v>14.698</v>
      </c>
      <c r="K3248" t="s">
        <v>8206</v>
      </c>
      <c r="L3248" t="s">
        <v>89</v>
      </c>
      <c r="N3248" t="s">
        <v>45</v>
      </c>
      <c r="O3248" t="s">
        <v>136</v>
      </c>
      <c r="P3248" t="s">
        <v>6019</v>
      </c>
      <c r="Q3248" s="1" t="s">
        <v>1425</v>
      </c>
      <c r="R3248" t="s">
        <v>55</v>
      </c>
      <c r="S3248" t="s">
        <v>242</v>
      </c>
      <c r="T3248" t="s">
        <v>77</v>
      </c>
      <c r="U3248" t="s">
        <v>94</v>
      </c>
      <c r="V3248" t="s">
        <v>785</v>
      </c>
      <c r="W3248" t="s">
        <v>77</v>
      </c>
      <c r="X3248" t="s">
        <v>186</v>
      </c>
      <c r="Y3248" t="str">
        <f>VLOOKUP(Q3248,[1]Feuil1!$A:$C,3,FALSE)</f>
        <v xml:space="preserve">Science mathématique </v>
      </c>
      <c r="Z3248" t="str">
        <f>VLOOKUP(Q3248,[1]Feuil1!$A:$E,5,FALSE)</f>
        <v xml:space="preserve">Scientifique </v>
      </c>
      <c r="AA3248" t="s">
        <v>94</v>
      </c>
      <c r="AB3248" t="s">
        <v>77</v>
      </c>
      <c r="AC3248" t="s">
        <v>101</v>
      </c>
      <c r="AD3248" t="s">
        <v>62</v>
      </c>
      <c r="AE3248" t="s">
        <v>78</v>
      </c>
      <c r="AF3248" t="s">
        <v>634</v>
      </c>
      <c r="AG3248" t="s">
        <v>8642</v>
      </c>
      <c r="AH3248" t="s">
        <v>80</v>
      </c>
      <c r="AI3248" t="s">
        <v>65</v>
      </c>
      <c r="AJ3248" t="s">
        <v>66</v>
      </c>
      <c r="AK3248">
        <v>5</v>
      </c>
    </row>
    <row r="3249" spans="1:37" x14ac:dyDescent="0.25">
      <c r="A3249">
        <v>3248</v>
      </c>
      <c r="B3249" t="s">
        <v>8643</v>
      </c>
      <c r="C3249" t="s">
        <v>68</v>
      </c>
      <c r="D3249" t="s">
        <v>58</v>
      </c>
      <c r="E3249" t="s">
        <v>1532</v>
      </c>
      <c r="F3249" t="s">
        <v>154</v>
      </c>
      <c r="G3249" t="s">
        <v>87</v>
      </c>
      <c r="H3249">
        <v>10</v>
      </c>
      <c r="I3249">
        <v>9.7899999999999991</v>
      </c>
      <c r="J3249">
        <v>9.9</v>
      </c>
      <c r="K3249" t="s">
        <v>46</v>
      </c>
      <c r="N3249" t="s">
        <v>45</v>
      </c>
      <c r="O3249" t="s">
        <v>52</v>
      </c>
      <c r="P3249" t="s">
        <v>7240</v>
      </c>
      <c r="Q3249" s="1" t="s">
        <v>410</v>
      </c>
      <c r="R3249" t="s">
        <v>71</v>
      </c>
      <c r="S3249" t="s">
        <v>4156</v>
      </c>
      <c r="T3249" t="s">
        <v>77</v>
      </c>
      <c r="U3249" t="s">
        <v>94</v>
      </c>
      <c r="V3249" t="s">
        <v>75</v>
      </c>
      <c r="W3249" t="s">
        <v>77</v>
      </c>
      <c r="X3249" t="s">
        <v>60</v>
      </c>
      <c r="Y3249" t="str">
        <f>VLOOKUP(Q3249,[1]Feuil1!$A:$C,3,FALSE)</f>
        <v>Sciences Economiques et de Gestion</v>
      </c>
      <c r="Z3249" t="str">
        <f>VLOOKUP(Q3249,[1]Feuil1!$A:$E,5,FALSE)</f>
        <v xml:space="preserve">Economie et gestion </v>
      </c>
      <c r="AA3249" t="s">
        <v>94</v>
      </c>
      <c r="AB3249" t="s">
        <v>77</v>
      </c>
      <c r="AD3249" t="s">
        <v>46</v>
      </c>
      <c r="AE3249" t="s">
        <v>634</v>
      </c>
      <c r="AF3249" t="s">
        <v>634</v>
      </c>
      <c r="AG3249" t="s">
        <v>8644</v>
      </c>
      <c r="AH3249" t="s">
        <v>64</v>
      </c>
      <c r="AI3249" t="s">
        <v>122</v>
      </c>
      <c r="AJ3249" t="s">
        <v>360</v>
      </c>
    </row>
    <row r="3250" spans="1:37" x14ac:dyDescent="0.25">
      <c r="A3250">
        <v>3249</v>
      </c>
      <c r="B3250" t="s">
        <v>8645</v>
      </c>
      <c r="C3250" t="s">
        <v>68</v>
      </c>
      <c r="D3250" t="s">
        <v>58</v>
      </c>
      <c r="E3250" t="s">
        <v>1124</v>
      </c>
      <c r="F3250" t="s">
        <v>49</v>
      </c>
      <c r="G3250" t="s">
        <v>50</v>
      </c>
      <c r="H3250">
        <v>7.7777777777777777</v>
      </c>
      <c r="I3250">
        <v>8.9393939393939394</v>
      </c>
      <c r="J3250">
        <v>8.4166666666666661</v>
      </c>
      <c r="K3250" t="s">
        <v>383</v>
      </c>
      <c r="L3250" t="s">
        <v>71</v>
      </c>
      <c r="N3250" t="s">
        <v>105</v>
      </c>
      <c r="O3250" t="s">
        <v>136</v>
      </c>
      <c r="P3250" t="s">
        <v>7718</v>
      </c>
      <c r="Q3250" s="1" t="s">
        <v>410</v>
      </c>
      <c r="R3250" t="s">
        <v>71</v>
      </c>
      <c r="S3250" t="s">
        <v>1358</v>
      </c>
      <c r="T3250" t="s">
        <v>77</v>
      </c>
      <c r="U3250" t="s">
        <v>1126</v>
      </c>
      <c r="V3250" t="s">
        <v>1646</v>
      </c>
      <c r="W3250" t="s">
        <v>77</v>
      </c>
      <c r="X3250" t="s">
        <v>60</v>
      </c>
      <c r="Y3250" t="str">
        <f>VLOOKUP(Q3250,[1]Feuil1!$A:$C,3,FALSE)</f>
        <v>Sciences Economiques et de Gestion</v>
      </c>
      <c r="Z3250" t="str">
        <f>VLOOKUP(Q3250,[1]Feuil1!$A:$E,5,FALSE)</f>
        <v xml:space="preserve">Economie et gestion </v>
      </c>
      <c r="AA3250" t="s">
        <v>94</v>
      </c>
      <c r="AB3250" t="s">
        <v>77</v>
      </c>
      <c r="AD3250" t="s">
        <v>62</v>
      </c>
      <c r="AE3250" t="s">
        <v>197</v>
      </c>
      <c r="AF3250" t="s">
        <v>78</v>
      </c>
      <c r="AG3250" t="s">
        <v>8646</v>
      </c>
      <c r="AH3250" t="s">
        <v>64</v>
      </c>
      <c r="AI3250" t="s">
        <v>65</v>
      </c>
      <c r="AJ3250" t="s">
        <v>223</v>
      </c>
      <c r="AK3250">
        <v>31</v>
      </c>
    </row>
    <row r="3251" spans="1:37" x14ac:dyDescent="0.25">
      <c r="A3251">
        <v>3250</v>
      </c>
      <c r="B3251" t="s">
        <v>8647</v>
      </c>
      <c r="C3251" t="s">
        <v>68</v>
      </c>
      <c r="D3251" t="s">
        <v>58</v>
      </c>
      <c r="E3251" t="s">
        <v>1124</v>
      </c>
      <c r="F3251" t="s">
        <v>49</v>
      </c>
      <c r="G3251" t="s">
        <v>50</v>
      </c>
      <c r="H3251">
        <v>10</v>
      </c>
      <c r="I3251">
        <v>12.121212121212121</v>
      </c>
      <c r="J3251">
        <v>11.166666666666668</v>
      </c>
      <c r="K3251" t="s">
        <v>1640</v>
      </c>
      <c r="L3251" t="s">
        <v>89</v>
      </c>
      <c r="N3251" t="s">
        <v>105</v>
      </c>
      <c r="O3251" t="s">
        <v>136</v>
      </c>
      <c r="P3251" t="s">
        <v>8426</v>
      </c>
      <c r="Q3251" s="1" t="s">
        <v>211</v>
      </c>
      <c r="R3251" t="s">
        <v>71</v>
      </c>
      <c r="S3251" t="s">
        <v>4502</v>
      </c>
      <c r="T3251" t="s">
        <v>77</v>
      </c>
      <c r="U3251" t="s">
        <v>1126</v>
      </c>
      <c r="V3251" t="s">
        <v>1646</v>
      </c>
      <c r="W3251" t="s">
        <v>77</v>
      </c>
      <c r="X3251" t="s">
        <v>211</v>
      </c>
      <c r="Y3251" t="str">
        <f>VLOOKUP(Q3251,[1]Feuil1!$A:$C,3,FALSE)</f>
        <v>Sciences Expérimentales</v>
      </c>
      <c r="Z3251" t="str">
        <f>VLOOKUP(Q3251,[1]Feuil1!$A:$E,5,FALSE)</f>
        <v xml:space="preserve">Scientifique </v>
      </c>
      <c r="AA3251" t="s">
        <v>94</v>
      </c>
      <c r="AB3251" t="s">
        <v>77</v>
      </c>
      <c r="AD3251" t="s">
        <v>62</v>
      </c>
      <c r="AE3251" t="s">
        <v>207</v>
      </c>
      <c r="AF3251" t="s">
        <v>207</v>
      </c>
      <c r="AG3251" t="s">
        <v>6514</v>
      </c>
      <c r="AH3251" t="s">
        <v>64</v>
      </c>
      <c r="AI3251" t="s">
        <v>65</v>
      </c>
      <c r="AJ3251" t="s">
        <v>66</v>
      </c>
      <c r="AK3251">
        <v>1</v>
      </c>
    </row>
    <row r="3252" spans="1:37" x14ac:dyDescent="0.25">
      <c r="A3252">
        <v>3251</v>
      </c>
      <c r="B3252" t="s">
        <v>8648</v>
      </c>
      <c r="C3252" t="s">
        <v>68</v>
      </c>
      <c r="D3252" t="s">
        <v>162</v>
      </c>
      <c r="E3252" t="s">
        <v>163</v>
      </c>
      <c r="F3252" t="s">
        <v>163</v>
      </c>
      <c r="G3252" t="s">
        <v>87</v>
      </c>
      <c r="H3252">
        <v>14.575654761904762</v>
      </c>
      <c r="I3252">
        <v>14.310119047619047</v>
      </c>
      <c r="J3252">
        <v>14.442886904761904</v>
      </c>
      <c r="K3252" t="s">
        <v>7544</v>
      </c>
      <c r="L3252" t="s">
        <v>89</v>
      </c>
      <c r="N3252" t="s">
        <v>45</v>
      </c>
      <c r="O3252" t="s">
        <v>136</v>
      </c>
      <c r="P3252" t="s">
        <v>8326</v>
      </c>
      <c r="Q3252" s="1" t="s">
        <v>211</v>
      </c>
      <c r="R3252" t="s">
        <v>254</v>
      </c>
      <c r="S3252" t="s">
        <v>3901</v>
      </c>
      <c r="T3252" t="s">
        <v>77</v>
      </c>
      <c r="U3252" t="s">
        <v>94</v>
      </c>
      <c r="V3252" t="s">
        <v>77</v>
      </c>
      <c r="W3252" t="s">
        <v>77</v>
      </c>
      <c r="X3252" t="s">
        <v>211</v>
      </c>
      <c r="Y3252" t="str">
        <f>VLOOKUP(Q3252,[1]Feuil1!$A:$C,3,FALSE)</f>
        <v>Sciences Expérimentales</v>
      </c>
      <c r="Z3252" t="str">
        <f>VLOOKUP(Q3252,[1]Feuil1!$A:$E,5,FALSE)</f>
        <v xml:space="preserve">Scientifique </v>
      </c>
      <c r="AA3252" t="s">
        <v>94</v>
      </c>
      <c r="AB3252" t="s">
        <v>77</v>
      </c>
      <c r="AD3252" t="s">
        <v>62</v>
      </c>
      <c r="AE3252" t="s">
        <v>168</v>
      </c>
      <c r="AF3252" t="s">
        <v>174</v>
      </c>
      <c r="AG3252" t="s">
        <v>8392</v>
      </c>
      <c r="AH3252" t="s">
        <v>64</v>
      </c>
      <c r="AI3252" t="s">
        <v>65</v>
      </c>
      <c r="AJ3252" t="s">
        <v>66</v>
      </c>
      <c r="AK3252">
        <v>13</v>
      </c>
    </row>
    <row r="3253" spans="1:37" x14ac:dyDescent="0.25">
      <c r="A3253">
        <v>3252</v>
      </c>
      <c r="B3253" t="s">
        <v>8649</v>
      </c>
      <c r="C3253" t="s">
        <v>68</v>
      </c>
      <c r="D3253" t="s">
        <v>40</v>
      </c>
      <c r="E3253" t="s">
        <v>125</v>
      </c>
      <c r="F3253" t="s">
        <v>49</v>
      </c>
      <c r="G3253" t="s">
        <v>50</v>
      </c>
      <c r="H3253">
        <v>13.150666666666666</v>
      </c>
      <c r="I3253">
        <v>13.484999999999999</v>
      </c>
      <c r="J3253">
        <v>13.317833333333335</v>
      </c>
      <c r="K3253" t="s">
        <v>114</v>
      </c>
      <c r="L3253" t="s">
        <v>89</v>
      </c>
      <c r="N3253" t="s">
        <v>45</v>
      </c>
      <c r="O3253" t="s">
        <v>52</v>
      </c>
      <c r="P3253" t="s">
        <v>4558</v>
      </c>
      <c r="Q3253" s="1" t="s">
        <v>211</v>
      </c>
      <c r="R3253" t="s">
        <v>89</v>
      </c>
      <c r="T3253" t="s">
        <v>979</v>
      </c>
      <c r="U3253" t="s">
        <v>58</v>
      </c>
      <c r="V3253" t="s">
        <v>75</v>
      </c>
      <c r="W3253" t="s">
        <v>979</v>
      </c>
      <c r="X3253" t="s">
        <v>211</v>
      </c>
      <c r="Y3253" t="str">
        <f>VLOOKUP(Q3253,[1]Feuil1!$A:$C,3,FALSE)</f>
        <v>Sciences Expérimentales</v>
      </c>
      <c r="Z3253" t="str">
        <f>VLOOKUP(Q3253,[1]Feuil1!$A:$E,5,FALSE)</f>
        <v xml:space="preserve">Scientifique </v>
      </c>
      <c r="AA3253" t="s">
        <v>58</v>
      </c>
      <c r="AB3253" t="s">
        <v>77</v>
      </c>
      <c r="AD3253" t="s">
        <v>62</v>
      </c>
      <c r="AE3253" t="s">
        <v>174</v>
      </c>
      <c r="AF3253" t="s">
        <v>120</v>
      </c>
      <c r="AG3253" t="s">
        <v>8650</v>
      </c>
      <c r="AH3253" t="s">
        <v>64</v>
      </c>
      <c r="AI3253" t="s">
        <v>65</v>
      </c>
      <c r="AJ3253" t="s">
        <v>3379</v>
      </c>
      <c r="AK3253">
        <v>8</v>
      </c>
    </row>
    <row r="3254" spans="1:37" x14ac:dyDescent="0.25">
      <c r="A3254">
        <v>3253</v>
      </c>
      <c r="B3254" t="s">
        <v>8651</v>
      </c>
      <c r="C3254" t="s">
        <v>68</v>
      </c>
      <c r="D3254" t="s">
        <v>40</v>
      </c>
      <c r="E3254" t="s">
        <v>494</v>
      </c>
      <c r="F3254" t="s">
        <v>49</v>
      </c>
      <c r="G3254" t="s">
        <v>50</v>
      </c>
      <c r="H3254">
        <v>13.507666666666665</v>
      </c>
      <c r="I3254">
        <v>12.806000000000001</v>
      </c>
      <c r="J3254">
        <v>13.156833333333333</v>
      </c>
      <c r="K3254" t="s">
        <v>114</v>
      </c>
      <c r="L3254" t="s">
        <v>89</v>
      </c>
      <c r="N3254" t="s">
        <v>45</v>
      </c>
      <c r="O3254" t="s">
        <v>52</v>
      </c>
      <c r="P3254" t="s">
        <v>8652</v>
      </c>
      <c r="Q3254" s="1" t="s">
        <v>211</v>
      </c>
      <c r="R3254" t="s">
        <v>55</v>
      </c>
      <c r="T3254" t="s">
        <v>167</v>
      </c>
      <c r="U3254" t="s">
        <v>58</v>
      </c>
      <c r="V3254" t="s">
        <v>75</v>
      </c>
      <c r="W3254" t="s">
        <v>167</v>
      </c>
      <c r="X3254" t="s">
        <v>211</v>
      </c>
      <c r="Y3254" t="str">
        <f>VLOOKUP(Q3254,[1]Feuil1!$A:$C,3,FALSE)</f>
        <v>Sciences Expérimentales</v>
      </c>
      <c r="Z3254" t="str">
        <f>VLOOKUP(Q3254,[1]Feuil1!$A:$E,5,FALSE)</f>
        <v xml:space="preserve">Scientifique </v>
      </c>
      <c r="AA3254" t="s">
        <v>58</v>
      </c>
      <c r="AB3254" t="s">
        <v>77</v>
      </c>
      <c r="AD3254" t="s">
        <v>62</v>
      </c>
      <c r="AE3254" t="s">
        <v>174</v>
      </c>
      <c r="AF3254" t="s">
        <v>120</v>
      </c>
      <c r="AG3254" t="s">
        <v>8653</v>
      </c>
      <c r="AH3254" t="s">
        <v>64</v>
      </c>
      <c r="AI3254" t="s">
        <v>65</v>
      </c>
      <c r="AJ3254" t="s">
        <v>193</v>
      </c>
      <c r="AK3254">
        <v>10</v>
      </c>
    </row>
    <row r="3255" spans="1:37" x14ac:dyDescent="0.25">
      <c r="A3255">
        <v>3254</v>
      </c>
      <c r="B3255" t="s">
        <v>8654</v>
      </c>
      <c r="C3255" t="s">
        <v>68</v>
      </c>
      <c r="D3255" t="s">
        <v>162</v>
      </c>
      <c r="E3255" t="s">
        <v>163</v>
      </c>
      <c r="F3255" t="s">
        <v>163</v>
      </c>
      <c r="G3255" t="s">
        <v>87</v>
      </c>
      <c r="H3255">
        <v>10.427976190476191</v>
      </c>
      <c r="I3255">
        <v>10.4</v>
      </c>
      <c r="J3255">
        <v>10.413988095238096</v>
      </c>
      <c r="K3255" t="s">
        <v>5530</v>
      </c>
      <c r="L3255" t="s">
        <v>71</v>
      </c>
      <c r="N3255" t="s">
        <v>105</v>
      </c>
      <c r="O3255" t="s">
        <v>136</v>
      </c>
      <c r="P3255" t="s">
        <v>7665</v>
      </c>
      <c r="Q3255" s="1" t="s">
        <v>211</v>
      </c>
      <c r="R3255" t="s">
        <v>55</v>
      </c>
      <c r="S3255" t="s">
        <v>8655</v>
      </c>
      <c r="T3255" t="s">
        <v>77</v>
      </c>
      <c r="U3255" t="s">
        <v>94</v>
      </c>
      <c r="V3255" t="s">
        <v>77</v>
      </c>
      <c r="W3255" t="s">
        <v>77</v>
      </c>
      <c r="X3255" t="s">
        <v>211</v>
      </c>
      <c r="Y3255" t="str">
        <f>VLOOKUP(Q3255,[1]Feuil1!$A:$C,3,FALSE)</f>
        <v>Sciences Expérimentales</v>
      </c>
      <c r="Z3255" t="str">
        <f>VLOOKUP(Q3255,[1]Feuil1!$A:$E,5,FALSE)</f>
        <v xml:space="preserve">Scientifique </v>
      </c>
      <c r="AA3255" t="s">
        <v>94</v>
      </c>
      <c r="AB3255" t="s">
        <v>77</v>
      </c>
      <c r="AD3255" t="s">
        <v>62</v>
      </c>
      <c r="AE3255" t="s">
        <v>168</v>
      </c>
      <c r="AF3255" t="s">
        <v>168</v>
      </c>
      <c r="AG3255" t="s">
        <v>2519</v>
      </c>
      <c r="AH3255" t="s">
        <v>64</v>
      </c>
      <c r="AI3255" t="s">
        <v>99</v>
      </c>
      <c r="AJ3255" t="s">
        <v>882</v>
      </c>
      <c r="AK3255">
        <v>15</v>
      </c>
    </row>
    <row r="3256" spans="1:37" x14ac:dyDescent="0.25">
      <c r="A3256">
        <v>3255</v>
      </c>
      <c r="B3256" t="s">
        <v>8656</v>
      </c>
      <c r="C3256" t="s">
        <v>68</v>
      </c>
      <c r="D3256" t="s">
        <v>84</v>
      </c>
      <c r="E3256" t="s">
        <v>85</v>
      </c>
      <c r="F3256" t="s">
        <v>154</v>
      </c>
      <c r="G3256" t="s">
        <v>87</v>
      </c>
      <c r="H3256">
        <v>9.8324999999999996</v>
      </c>
      <c r="I3256">
        <v>11.55</v>
      </c>
      <c r="J3256">
        <v>10.69125</v>
      </c>
      <c r="K3256" t="s">
        <v>471</v>
      </c>
      <c r="L3256" t="s">
        <v>71</v>
      </c>
      <c r="N3256" t="s">
        <v>45</v>
      </c>
      <c r="O3256" t="s">
        <v>52</v>
      </c>
      <c r="P3256" t="s">
        <v>7513</v>
      </c>
      <c r="Q3256" s="1" t="s">
        <v>211</v>
      </c>
      <c r="R3256" t="s">
        <v>89</v>
      </c>
      <c r="S3256" t="s">
        <v>2201</v>
      </c>
      <c r="T3256" t="s">
        <v>77</v>
      </c>
      <c r="U3256" t="s">
        <v>94</v>
      </c>
      <c r="V3256" t="s">
        <v>75</v>
      </c>
      <c r="W3256" t="s">
        <v>77</v>
      </c>
      <c r="X3256" t="s">
        <v>211</v>
      </c>
      <c r="Y3256" t="str">
        <f>VLOOKUP(Q3256,[1]Feuil1!$A:$C,3,FALSE)</f>
        <v>Sciences Expérimentales</v>
      </c>
      <c r="Z3256" t="str">
        <f>VLOOKUP(Q3256,[1]Feuil1!$A:$E,5,FALSE)</f>
        <v xml:space="preserve">Scientifique </v>
      </c>
      <c r="AA3256" t="s">
        <v>94</v>
      </c>
      <c r="AB3256" t="s">
        <v>77</v>
      </c>
      <c r="AC3256" t="s">
        <v>101</v>
      </c>
      <c r="AD3256" t="s">
        <v>62</v>
      </c>
      <c r="AE3256" t="s">
        <v>119</v>
      </c>
      <c r="AF3256" t="s">
        <v>634</v>
      </c>
      <c r="AG3256" t="s">
        <v>8657</v>
      </c>
      <c r="AH3256" t="s">
        <v>64</v>
      </c>
      <c r="AI3256" t="s">
        <v>65</v>
      </c>
      <c r="AJ3256" t="s">
        <v>5336</v>
      </c>
    </row>
    <row r="3257" spans="1:37" x14ac:dyDescent="0.25">
      <c r="A3257">
        <v>3256</v>
      </c>
      <c r="B3257" t="s">
        <v>8658</v>
      </c>
      <c r="C3257" t="s">
        <v>68</v>
      </c>
      <c r="D3257" t="s">
        <v>2057</v>
      </c>
      <c r="E3257" t="s">
        <v>2058</v>
      </c>
      <c r="F3257" t="s">
        <v>2058</v>
      </c>
      <c r="G3257" t="s">
        <v>2059</v>
      </c>
      <c r="H3257">
        <v>13.067066666666667</v>
      </c>
      <c r="I3257">
        <v>13.555</v>
      </c>
      <c r="J3257">
        <v>13.311033333333334</v>
      </c>
      <c r="K3257" t="s">
        <v>2060</v>
      </c>
      <c r="L3257" t="s">
        <v>135</v>
      </c>
      <c r="N3257" t="s">
        <v>105</v>
      </c>
      <c r="O3257" t="s">
        <v>136</v>
      </c>
      <c r="P3257" t="s">
        <v>6971</v>
      </c>
      <c r="Q3257" s="1" t="s">
        <v>211</v>
      </c>
      <c r="R3257" t="s">
        <v>89</v>
      </c>
      <c r="S3257" t="s">
        <v>808</v>
      </c>
      <c r="T3257" t="s">
        <v>77</v>
      </c>
      <c r="U3257" t="s">
        <v>94</v>
      </c>
      <c r="V3257" t="s">
        <v>77</v>
      </c>
      <c r="W3257" t="s">
        <v>77</v>
      </c>
      <c r="X3257" t="s">
        <v>211</v>
      </c>
      <c r="Y3257" t="str">
        <f>VLOOKUP(Q3257,[1]Feuil1!$A:$C,3,FALSE)</f>
        <v>Sciences Expérimentales</v>
      </c>
      <c r="Z3257" t="str">
        <f>VLOOKUP(Q3257,[1]Feuil1!$A:$E,5,FALSE)</f>
        <v xml:space="preserve">Scientifique </v>
      </c>
      <c r="AA3257" t="s">
        <v>94</v>
      </c>
      <c r="AB3257" t="s">
        <v>77</v>
      </c>
      <c r="AD3257" t="s">
        <v>62</v>
      </c>
      <c r="AE3257" t="s">
        <v>119</v>
      </c>
      <c r="AF3257" t="s">
        <v>120</v>
      </c>
      <c r="AG3257" t="s">
        <v>8659</v>
      </c>
      <c r="AH3257" t="s">
        <v>80</v>
      </c>
      <c r="AI3257" t="s">
        <v>1724</v>
      </c>
      <c r="AJ3257" t="s">
        <v>1725</v>
      </c>
    </row>
    <row r="3258" spans="1:37" x14ac:dyDescent="0.25">
      <c r="A3258">
        <v>3257</v>
      </c>
      <c r="B3258" t="s">
        <v>8660</v>
      </c>
      <c r="C3258" t="s">
        <v>68</v>
      </c>
      <c r="D3258" t="s">
        <v>162</v>
      </c>
      <c r="E3258" t="s">
        <v>163</v>
      </c>
      <c r="F3258" t="s">
        <v>163</v>
      </c>
      <c r="G3258" t="s">
        <v>87</v>
      </c>
      <c r="H3258">
        <v>12.640416666666669</v>
      </c>
      <c r="I3258">
        <v>12.428571428571429</v>
      </c>
      <c r="J3258">
        <v>12.534494047619049</v>
      </c>
      <c r="K3258" t="s">
        <v>5530</v>
      </c>
      <c r="L3258" t="s">
        <v>135</v>
      </c>
      <c r="N3258" t="s">
        <v>105</v>
      </c>
      <c r="O3258" t="s">
        <v>136</v>
      </c>
      <c r="P3258" t="s">
        <v>8661</v>
      </c>
      <c r="Q3258" s="1" t="s">
        <v>211</v>
      </c>
      <c r="R3258" t="s">
        <v>254</v>
      </c>
      <c r="S3258" t="s">
        <v>4745</v>
      </c>
      <c r="T3258" t="s">
        <v>77</v>
      </c>
      <c r="U3258" t="s">
        <v>94</v>
      </c>
      <c r="V3258" t="s">
        <v>77</v>
      </c>
      <c r="W3258" t="s">
        <v>77</v>
      </c>
      <c r="X3258" t="s">
        <v>211</v>
      </c>
      <c r="Y3258" t="str">
        <f>VLOOKUP(Q3258,[1]Feuil1!$A:$C,3,FALSE)</f>
        <v>Sciences Expérimentales</v>
      </c>
      <c r="Z3258" t="str">
        <f>VLOOKUP(Q3258,[1]Feuil1!$A:$E,5,FALSE)</f>
        <v xml:space="preserve">Scientifique </v>
      </c>
      <c r="AA3258" t="s">
        <v>94</v>
      </c>
      <c r="AB3258" t="s">
        <v>77</v>
      </c>
      <c r="AD3258" t="s">
        <v>62</v>
      </c>
      <c r="AE3258" t="s">
        <v>78</v>
      </c>
      <c r="AF3258" t="s">
        <v>174</v>
      </c>
      <c r="AG3258" t="s">
        <v>8662</v>
      </c>
      <c r="AH3258" t="s">
        <v>80</v>
      </c>
      <c r="AI3258" t="s">
        <v>65</v>
      </c>
      <c r="AJ3258" t="s">
        <v>66</v>
      </c>
      <c r="AK3258">
        <v>4</v>
      </c>
    </row>
    <row r="3259" spans="1:37" x14ac:dyDescent="0.25">
      <c r="A3259">
        <v>3258</v>
      </c>
      <c r="B3259" t="s">
        <v>8663</v>
      </c>
      <c r="C3259" t="s">
        <v>68</v>
      </c>
      <c r="D3259" t="s">
        <v>2057</v>
      </c>
      <c r="E3259" t="s">
        <v>2058</v>
      </c>
      <c r="F3259" t="s">
        <v>2058</v>
      </c>
      <c r="G3259" t="s">
        <v>2059</v>
      </c>
      <c r="H3259">
        <v>11.0404</v>
      </c>
      <c r="I3259">
        <v>12.973333333333334</v>
      </c>
      <c r="J3259">
        <v>12.006866666666667</v>
      </c>
      <c r="K3259" t="s">
        <v>2060</v>
      </c>
      <c r="L3259" t="s">
        <v>135</v>
      </c>
      <c r="N3259" t="s">
        <v>45</v>
      </c>
      <c r="O3259" t="s">
        <v>136</v>
      </c>
      <c r="P3259" t="s">
        <v>8664</v>
      </c>
      <c r="Q3259" s="1" t="s">
        <v>211</v>
      </c>
      <c r="R3259" t="s">
        <v>55</v>
      </c>
      <c r="S3259" t="s">
        <v>4399</v>
      </c>
      <c r="T3259" t="s">
        <v>77</v>
      </c>
      <c r="U3259" t="s">
        <v>94</v>
      </c>
      <c r="V3259" t="s">
        <v>77</v>
      </c>
      <c r="W3259" t="s">
        <v>77</v>
      </c>
      <c r="X3259" t="s">
        <v>211</v>
      </c>
      <c r="Y3259" t="str">
        <f>VLOOKUP(Q3259,[1]Feuil1!$A:$C,3,FALSE)</f>
        <v>Sciences Expérimentales</v>
      </c>
      <c r="Z3259" t="str">
        <f>VLOOKUP(Q3259,[1]Feuil1!$A:$E,5,FALSE)</f>
        <v xml:space="preserve">Scientifique </v>
      </c>
      <c r="AA3259" t="s">
        <v>94</v>
      </c>
      <c r="AB3259" t="s">
        <v>77</v>
      </c>
      <c r="AD3259" t="s">
        <v>62</v>
      </c>
      <c r="AE3259" t="s">
        <v>168</v>
      </c>
      <c r="AF3259" t="s">
        <v>174</v>
      </c>
      <c r="AG3259" t="s">
        <v>7658</v>
      </c>
      <c r="AH3259" t="s">
        <v>64</v>
      </c>
      <c r="AI3259" t="s">
        <v>65</v>
      </c>
      <c r="AJ3259" t="s">
        <v>8584</v>
      </c>
    </row>
    <row r="3260" spans="1:37" x14ac:dyDescent="0.25">
      <c r="A3260">
        <v>3259</v>
      </c>
      <c r="B3260" t="s">
        <v>8665</v>
      </c>
      <c r="C3260" t="s">
        <v>68</v>
      </c>
      <c r="D3260" t="s">
        <v>2057</v>
      </c>
      <c r="E3260" t="s">
        <v>2058</v>
      </c>
      <c r="F3260" t="s">
        <v>2058</v>
      </c>
      <c r="G3260" t="s">
        <v>2059</v>
      </c>
      <c r="H3260">
        <v>11.67</v>
      </c>
      <c r="I3260">
        <v>11.0085</v>
      </c>
      <c r="J3260">
        <v>11.339250000000002</v>
      </c>
      <c r="K3260" t="s">
        <v>2060</v>
      </c>
      <c r="L3260" t="s">
        <v>71</v>
      </c>
      <c r="N3260" t="s">
        <v>105</v>
      </c>
      <c r="O3260" t="s">
        <v>136</v>
      </c>
      <c r="P3260" t="s">
        <v>8666</v>
      </c>
      <c r="Q3260" s="1" t="s">
        <v>211</v>
      </c>
      <c r="R3260" t="s">
        <v>55</v>
      </c>
      <c r="S3260" t="s">
        <v>2274</v>
      </c>
      <c r="T3260" t="s">
        <v>77</v>
      </c>
      <c r="U3260" t="s">
        <v>94</v>
      </c>
      <c r="V3260" t="s">
        <v>77</v>
      </c>
      <c r="W3260" t="s">
        <v>77</v>
      </c>
      <c r="X3260" t="s">
        <v>211</v>
      </c>
      <c r="Y3260" t="str">
        <f>VLOOKUP(Q3260,[1]Feuil1!$A:$C,3,FALSE)</f>
        <v>Sciences Expérimentales</v>
      </c>
      <c r="Z3260" t="str">
        <f>VLOOKUP(Q3260,[1]Feuil1!$A:$E,5,FALSE)</f>
        <v xml:space="preserve">Scientifique </v>
      </c>
      <c r="AA3260" t="s">
        <v>94</v>
      </c>
      <c r="AB3260" t="s">
        <v>77</v>
      </c>
      <c r="AD3260" t="s">
        <v>62</v>
      </c>
      <c r="AE3260" t="s">
        <v>174</v>
      </c>
      <c r="AF3260" t="s">
        <v>174</v>
      </c>
      <c r="AG3260" t="s">
        <v>8667</v>
      </c>
      <c r="AH3260" t="s">
        <v>80</v>
      </c>
      <c r="AI3260" t="s">
        <v>285</v>
      </c>
      <c r="AJ3260" t="s">
        <v>286</v>
      </c>
      <c r="AK3260">
        <v>15</v>
      </c>
    </row>
    <row r="3261" spans="1:37" x14ac:dyDescent="0.25">
      <c r="A3261">
        <v>3260</v>
      </c>
      <c r="B3261" t="s">
        <v>8668</v>
      </c>
      <c r="C3261" t="s">
        <v>68</v>
      </c>
      <c r="D3261" t="s">
        <v>58</v>
      </c>
      <c r="E3261" t="s">
        <v>1124</v>
      </c>
      <c r="F3261" t="s">
        <v>49</v>
      </c>
      <c r="G3261" t="s">
        <v>50</v>
      </c>
      <c r="H3261">
        <v>10.37037037037037</v>
      </c>
      <c r="I3261">
        <v>13.787878787878789</v>
      </c>
      <c r="J3261">
        <v>12.25</v>
      </c>
      <c r="K3261" t="s">
        <v>1640</v>
      </c>
      <c r="L3261" t="s">
        <v>115</v>
      </c>
      <c r="N3261" t="s">
        <v>105</v>
      </c>
      <c r="O3261" t="s">
        <v>136</v>
      </c>
      <c r="P3261" t="s">
        <v>8251</v>
      </c>
      <c r="Q3261" s="1" t="s">
        <v>211</v>
      </c>
      <c r="R3261" t="s">
        <v>89</v>
      </c>
      <c r="S3261" t="s">
        <v>1461</v>
      </c>
      <c r="T3261" t="s">
        <v>77</v>
      </c>
      <c r="U3261" t="s">
        <v>1126</v>
      </c>
      <c r="V3261" t="s">
        <v>1646</v>
      </c>
      <c r="W3261" t="s">
        <v>77</v>
      </c>
      <c r="X3261" t="s">
        <v>211</v>
      </c>
      <c r="Y3261" t="str">
        <f>VLOOKUP(Q3261,[1]Feuil1!$A:$C,3,FALSE)</f>
        <v>Sciences Expérimentales</v>
      </c>
      <c r="Z3261" t="str">
        <f>VLOOKUP(Q3261,[1]Feuil1!$A:$E,5,FALSE)</f>
        <v xml:space="preserve">Scientifique </v>
      </c>
      <c r="AA3261" t="s">
        <v>94</v>
      </c>
      <c r="AB3261" t="s">
        <v>77</v>
      </c>
      <c r="AD3261" t="s">
        <v>62</v>
      </c>
      <c r="AE3261" t="s">
        <v>78</v>
      </c>
      <c r="AF3261" t="s">
        <v>634</v>
      </c>
      <c r="AG3261" t="s">
        <v>8669</v>
      </c>
      <c r="AH3261" t="s">
        <v>80</v>
      </c>
      <c r="AI3261" t="s">
        <v>65</v>
      </c>
      <c r="AJ3261" t="s">
        <v>66</v>
      </c>
      <c r="AK3261">
        <v>14</v>
      </c>
    </row>
    <row r="3262" spans="1:37" x14ac:dyDescent="0.25">
      <c r="A3262">
        <v>3261</v>
      </c>
      <c r="B3262" t="s">
        <v>8670</v>
      </c>
      <c r="C3262" t="s">
        <v>68</v>
      </c>
      <c r="D3262" t="s">
        <v>58</v>
      </c>
      <c r="E3262" t="s">
        <v>1124</v>
      </c>
      <c r="F3262" t="s">
        <v>49</v>
      </c>
      <c r="G3262" t="s">
        <v>50</v>
      </c>
      <c r="H3262">
        <v>13.518518518518519</v>
      </c>
      <c r="I3262">
        <v>16.363636363636363</v>
      </c>
      <c r="J3262">
        <v>15.083333333333332</v>
      </c>
      <c r="K3262" t="s">
        <v>1640</v>
      </c>
      <c r="L3262" t="s">
        <v>115</v>
      </c>
      <c r="N3262" t="s">
        <v>105</v>
      </c>
      <c r="O3262" t="s">
        <v>136</v>
      </c>
      <c r="P3262" t="s">
        <v>8671</v>
      </c>
      <c r="Q3262" s="1" t="s">
        <v>211</v>
      </c>
      <c r="R3262" t="s">
        <v>89</v>
      </c>
      <c r="S3262" t="s">
        <v>2201</v>
      </c>
      <c r="T3262" t="s">
        <v>77</v>
      </c>
      <c r="U3262" t="s">
        <v>1126</v>
      </c>
      <c r="V3262" t="s">
        <v>1646</v>
      </c>
      <c r="W3262" t="s">
        <v>77</v>
      </c>
      <c r="X3262" t="s">
        <v>211</v>
      </c>
      <c r="Y3262" t="str">
        <f>VLOOKUP(Q3262,[1]Feuil1!$A:$C,3,FALSE)</f>
        <v>Sciences Expérimentales</v>
      </c>
      <c r="Z3262" t="str">
        <f>VLOOKUP(Q3262,[1]Feuil1!$A:$E,5,FALSE)</f>
        <v xml:space="preserve">Scientifique </v>
      </c>
      <c r="AA3262" t="s">
        <v>94</v>
      </c>
      <c r="AB3262" t="s">
        <v>77</v>
      </c>
      <c r="AC3262" t="s">
        <v>101</v>
      </c>
      <c r="AD3262" t="s">
        <v>62</v>
      </c>
      <c r="AE3262" t="s">
        <v>634</v>
      </c>
      <c r="AF3262" t="s">
        <v>168</v>
      </c>
      <c r="AG3262" t="s">
        <v>7473</v>
      </c>
      <c r="AH3262" t="s">
        <v>80</v>
      </c>
      <c r="AI3262" t="s">
        <v>65</v>
      </c>
      <c r="AJ3262" t="s">
        <v>5336</v>
      </c>
      <c r="AK3262">
        <v>1</v>
      </c>
    </row>
    <row r="3263" spans="1:37" x14ac:dyDescent="0.25">
      <c r="A3263">
        <v>3262</v>
      </c>
      <c r="B3263" t="s">
        <v>8672</v>
      </c>
      <c r="C3263" t="s">
        <v>68</v>
      </c>
      <c r="D3263" t="s">
        <v>58</v>
      </c>
      <c r="E3263" t="s">
        <v>1124</v>
      </c>
      <c r="F3263" t="s">
        <v>49</v>
      </c>
      <c r="G3263" t="s">
        <v>50</v>
      </c>
      <c r="H3263">
        <v>8.518518518518519</v>
      </c>
      <c r="I3263">
        <v>7.2727272727272734</v>
      </c>
      <c r="J3263">
        <v>7.833333333333333</v>
      </c>
      <c r="K3263" t="s">
        <v>1640</v>
      </c>
      <c r="L3263" t="s">
        <v>71</v>
      </c>
      <c r="N3263" t="s">
        <v>45</v>
      </c>
      <c r="O3263" t="s">
        <v>136</v>
      </c>
      <c r="P3263" t="s">
        <v>8673</v>
      </c>
      <c r="Q3263" s="1" t="s">
        <v>211</v>
      </c>
      <c r="R3263" t="s">
        <v>71</v>
      </c>
      <c r="S3263" t="s">
        <v>3237</v>
      </c>
      <c r="T3263" t="s">
        <v>109</v>
      </c>
      <c r="U3263" t="s">
        <v>1126</v>
      </c>
      <c r="V3263" t="s">
        <v>1646</v>
      </c>
      <c r="W3263" t="s">
        <v>109</v>
      </c>
      <c r="X3263" t="s">
        <v>211</v>
      </c>
      <c r="Y3263" t="str">
        <f>VLOOKUP(Q3263,[1]Feuil1!$A:$C,3,FALSE)</f>
        <v>Sciences Expérimentales</v>
      </c>
      <c r="Z3263" t="str">
        <f>VLOOKUP(Q3263,[1]Feuil1!$A:$E,5,FALSE)</f>
        <v xml:space="preserve">Scientifique </v>
      </c>
      <c r="AA3263" t="s">
        <v>94</v>
      </c>
      <c r="AB3263" t="s">
        <v>77</v>
      </c>
      <c r="AD3263" t="s">
        <v>62</v>
      </c>
      <c r="AE3263" t="s">
        <v>207</v>
      </c>
      <c r="AF3263" t="s">
        <v>634</v>
      </c>
      <c r="AG3263" t="s">
        <v>8674</v>
      </c>
      <c r="AH3263" t="s">
        <v>80</v>
      </c>
      <c r="AI3263" t="s">
        <v>111</v>
      </c>
      <c r="AJ3263" t="s">
        <v>218</v>
      </c>
      <c r="AK3263">
        <v>25</v>
      </c>
    </row>
    <row r="3264" spans="1:37" x14ac:dyDescent="0.25">
      <c r="A3264">
        <v>3263</v>
      </c>
      <c r="B3264" t="s">
        <v>8675</v>
      </c>
      <c r="C3264" t="s">
        <v>68</v>
      </c>
      <c r="D3264" t="s">
        <v>58</v>
      </c>
      <c r="E3264" t="s">
        <v>2689</v>
      </c>
      <c r="F3264" t="s">
        <v>133</v>
      </c>
      <c r="G3264" t="s">
        <v>43</v>
      </c>
      <c r="H3264">
        <v>15.097142857142856</v>
      </c>
      <c r="I3264">
        <v>13.561428571428573</v>
      </c>
      <c r="J3264">
        <v>14.329285714285714</v>
      </c>
      <c r="K3264" t="s">
        <v>471</v>
      </c>
      <c r="L3264" t="s">
        <v>89</v>
      </c>
      <c r="N3264" t="s">
        <v>105</v>
      </c>
      <c r="O3264" t="s">
        <v>136</v>
      </c>
      <c r="P3264" t="s">
        <v>8395</v>
      </c>
      <c r="Q3264" s="1" t="s">
        <v>211</v>
      </c>
      <c r="R3264" t="s">
        <v>55</v>
      </c>
      <c r="S3264" t="s">
        <v>8676</v>
      </c>
      <c r="T3264" t="s">
        <v>77</v>
      </c>
      <c r="U3264" t="s">
        <v>94</v>
      </c>
      <c r="V3264" t="s">
        <v>785</v>
      </c>
      <c r="W3264" t="s">
        <v>77</v>
      </c>
      <c r="X3264" t="s">
        <v>211</v>
      </c>
      <c r="Y3264" t="str">
        <f>VLOOKUP(Q3264,[1]Feuil1!$A:$C,3,FALSE)</f>
        <v>Sciences Expérimentales</v>
      </c>
      <c r="Z3264" t="str">
        <f>VLOOKUP(Q3264,[1]Feuil1!$A:$E,5,FALSE)</f>
        <v xml:space="preserve">Scientifique </v>
      </c>
      <c r="AA3264" t="s">
        <v>94</v>
      </c>
      <c r="AB3264" t="s">
        <v>77</v>
      </c>
      <c r="AD3264" t="s">
        <v>62</v>
      </c>
      <c r="AE3264" t="s">
        <v>168</v>
      </c>
      <c r="AF3264" t="s">
        <v>634</v>
      </c>
      <c r="AG3264" t="s">
        <v>8677</v>
      </c>
      <c r="AH3264" t="s">
        <v>64</v>
      </c>
      <c r="AI3264" t="s">
        <v>65</v>
      </c>
      <c r="AJ3264" t="s">
        <v>298</v>
      </c>
      <c r="AK3264">
        <v>1</v>
      </c>
    </row>
    <row r="3265" spans="1:37" x14ac:dyDescent="0.25">
      <c r="A3265">
        <v>3264</v>
      </c>
      <c r="B3265" t="s">
        <v>8678</v>
      </c>
      <c r="C3265" t="s">
        <v>68</v>
      </c>
      <c r="D3265" t="s">
        <v>84</v>
      </c>
      <c r="E3265" t="s">
        <v>3779</v>
      </c>
      <c r="F3265" t="s">
        <v>86</v>
      </c>
      <c r="G3265" t="s">
        <v>87</v>
      </c>
      <c r="H3265">
        <v>11.762</v>
      </c>
      <c r="I3265">
        <v>12.614666</v>
      </c>
      <c r="J3265">
        <v>12.188333</v>
      </c>
      <c r="K3265" t="s">
        <v>5654</v>
      </c>
      <c r="L3265" t="s">
        <v>135</v>
      </c>
      <c r="N3265" t="s">
        <v>105</v>
      </c>
      <c r="O3265" t="s">
        <v>52</v>
      </c>
      <c r="P3265" t="s">
        <v>6098</v>
      </c>
      <c r="Q3265" s="1" t="s">
        <v>211</v>
      </c>
      <c r="R3265" t="s">
        <v>89</v>
      </c>
      <c r="S3265" t="s">
        <v>4494</v>
      </c>
      <c r="T3265" t="s">
        <v>77</v>
      </c>
      <c r="U3265" t="s">
        <v>94</v>
      </c>
      <c r="V3265" t="s">
        <v>75</v>
      </c>
      <c r="W3265" t="s">
        <v>77</v>
      </c>
      <c r="X3265" t="s">
        <v>211</v>
      </c>
      <c r="Y3265" t="str">
        <f>VLOOKUP(Q3265,[1]Feuil1!$A:$C,3,FALSE)</f>
        <v>Sciences Expérimentales</v>
      </c>
      <c r="Z3265" t="str">
        <f>VLOOKUP(Q3265,[1]Feuil1!$A:$E,5,FALSE)</f>
        <v xml:space="preserve">Scientifique </v>
      </c>
      <c r="AA3265" t="s">
        <v>94</v>
      </c>
      <c r="AB3265" t="s">
        <v>77</v>
      </c>
      <c r="AD3265" t="s">
        <v>62</v>
      </c>
      <c r="AE3265" t="s">
        <v>78</v>
      </c>
      <c r="AF3265" t="s">
        <v>634</v>
      </c>
      <c r="AG3265" t="s">
        <v>8074</v>
      </c>
      <c r="AH3265" t="s">
        <v>64</v>
      </c>
      <c r="AI3265" t="s">
        <v>65</v>
      </c>
      <c r="AJ3265" t="s">
        <v>5336</v>
      </c>
      <c r="AK3265">
        <v>8</v>
      </c>
    </row>
    <row r="3266" spans="1:37" x14ac:dyDescent="0.25">
      <c r="A3266">
        <v>3265</v>
      </c>
      <c r="B3266" t="s">
        <v>8679</v>
      </c>
      <c r="C3266" t="s">
        <v>68</v>
      </c>
      <c r="D3266" t="s">
        <v>84</v>
      </c>
      <c r="E3266" t="s">
        <v>292</v>
      </c>
      <c r="F3266" t="s">
        <v>293</v>
      </c>
      <c r="G3266" t="s">
        <v>87</v>
      </c>
      <c r="H3266">
        <v>14.232999999999999</v>
      </c>
      <c r="I3266">
        <v>12.464</v>
      </c>
      <c r="J3266">
        <v>13.3485</v>
      </c>
      <c r="K3266" t="s">
        <v>294</v>
      </c>
      <c r="L3266" t="s">
        <v>135</v>
      </c>
      <c r="N3266" t="s">
        <v>45</v>
      </c>
      <c r="O3266" t="s">
        <v>136</v>
      </c>
      <c r="P3266" t="s">
        <v>8680</v>
      </c>
      <c r="Q3266" s="1" t="s">
        <v>1425</v>
      </c>
      <c r="R3266" t="s">
        <v>89</v>
      </c>
      <c r="S3266" t="s">
        <v>501</v>
      </c>
      <c r="T3266" t="s">
        <v>77</v>
      </c>
      <c r="U3266" t="s">
        <v>94</v>
      </c>
      <c r="V3266" t="s">
        <v>77</v>
      </c>
      <c r="W3266" t="s">
        <v>77</v>
      </c>
      <c r="X3266" t="s">
        <v>186</v>
      </c>
      <c r="Y3266" t="str">
        <f>VLOOKUP(Q3266,[1]Feuil1!$A:$C,3,FALSE)</f>
        <v xml:space="preserve">Science mathématique </v>
      </c>
      <c r="Z3266" t="str">
        <f>VLOOKUP(Q3266,[1]Feuil1!$A:$E,5,FALSE)</f>
        <v xml:space="preserve">Scientifique </v>
      </c>
      <c r="AA3266" t="s">
        <v>94</v>
      </c>
      <c r="AB3266" t="s">
        <v>77</v>
      </c>
      <c r="AD3266" t="s">
        <v>62</v>
      </c>
      <c r="AE3266" t="s">
        <v>119</v>
      </c>
      <c r="AF3266" t="s">
        <v>120</v>
      </c>
      <c r="AG3266" t="s">
        <v>8681</v>
      </c>
      <c r="AH3266" t="s">
        <v>80</v>
      </c>
      <c r="AI3266" t="s">
        <v>1724</v>
      </c>
      <c r="AJ3266" t="s">
        <v>1725</v>
      </c>
      <c r="AK3266">
        <v>26</v>
      </c>
    </row>
    <row r="3267" spans="1:37" x14ac:dyDescent="0.25">
      <c r="A3267">
        <v>3266</v>
      </c>
      <c r="B3267" t="s">
        <v>8682</v>
      </c>
      <c r="C3267" t="s">
        <v>68</v>
      </c>
      <c r="D3267" t="s">
        <v>40</v>
      </c>
      <c r="E3267" t="s">
        <v>132</v>
      </c>
      <c r="F3267" t="s">
        <v>133</v>
      </c>
      <c r="G3267" t="s">
        <v>43</v>
      </c>
      <c r="H3267">
        <v>13.5525</v>
      </c>
      <c r="I3267">
        <v>15.108571428571427</v>
      </c>
      <c r="J3267">
        <v>14.330535714285713</v>
      </c>
      <c r="K3267" t="s">
        <v>471</v>
      </c>
      <c r="L3267" t="s">
        <v>89</v>
      </c>
      <c r="N3267" t="s">
        <v>105</v>
      </c>
      <c r="O3267" t="s">
        <v>136</v>
      </c>
      <c r="P3267" t="s">
        <v>8683</v>
      </c>
      <c r="Q3267" s="1" t="s">
        <v>3182</v>
      </c>
      <c r="R3267" t="s">
        <v>55</v>
      </c>
      <c r="S3267" t="s">
        <v>2508</v>
      </c>
      <c r="T3267" t="s">
        <v>93</v>
      </c>
      <c r="U3267" t="s">
        <v>140</v>
      </c>
      <c r="V3267" t="s">
        <v>785</v>
      </c>
      <c r="W3267" t="s">
        <v>93</v>
      </c>
      <c r="X3267" t="s">
        <v>3182</v>
      </c>
      <c r="Y3267" t="str">
        <f>VLOOKUP(Q3267,[1]Feuil1!$A:$C,3,FALSE)</f>
        <v>Lettres et Sciences Humaines</v>
      </c>
      <c r="Z3267" t="str">
        <f>VLOOKUP(Q3267,[1]Feuil1!$A:$E,5,FALSE)</f>
        <v>Littéraire</v>
      </c>
      <c r="AA3267" t="s">
        <v>58</v>
      </c>
      <c r="AB3267" t="s">
        <v>77</v>
      </c>
      <c r="AD3267" t="s">
        <v>62</v>
      </c>
      <c r="AE3267" t="s">
        <v>78</v>
      </c>
      <c r="AF3267" t="s">
        <v>634</v>
      </c>
      <c r="AG3267" t="s">
        <v>8684</v>
      </c>
      <c r="AH3267" t="s">
        <v>80</v>
      </c>
      <c r="AK3267">
        <v>1</v>
      </c>
    </row>
    <row r="3268" spans="1:37" x14ac:dyDescent="0.25">
      <c r="A3268">
        <v>3267</v>
      </c>
      <c r="B3268" t="s">
        <v>8685</v>
      </c>
      <c r="C3268" t="s">
        <v>68</v>
      </c>
      <c r="D3268" t="s">
        <v>84</v>
      </c>
      <c r="E3268" t="s">
        <v>1654</v>
      </c>
      <c r="F3268" t="s">
        <v>293</v>
      </c>
      <c r="G3268" t="s">
        <v>87</v>
      </c>
      <c r="H3268">
        <v>10.73</v>
      </c>
      <c r="I3268">
        <v>10.518000000000001</v>
      </c>
      <c r="J3268">
        <v>10.624000000000001</v>
      </c>
      <c r="K3268" t="s">
        <v>294</v>
      </c>
      <c r="L3268" t="s">
        <v>71</v>
      </c>
      <c r="N3268" t="s">
        <v>45</v>
      </c>
      <c r="O3268" t="s">
        <v>136</v>
      </c>
      <c r="P3268" t="s">
        <v>8686</v>
      </c>
      <c r="Q3268" s="1" t="s">
        <v>211</v>
      </c>
      <c r="R3268" t="s">
        <v>55</v>
      </c>
      <c r="S3268" t="s">
        <v>202</v>
      </c>
      <c r="T3268" t="s">
        <v>77</v>
      </c>
      <c r="U3268" t="s">
        <v>94</v>
      </c>
      <c r="V3268" t="s">
        <v>77</v>
      </c>
      <c r="W3268" t="s">
        <v>77</v>
      </c>
      <c r="X3268" t="s">
        <v>211</v>
      </c>
      <c r="Y3268" t="str">
        <f>VLOOKUP(Q3268,[1]Feuil1!$A:$C,3,FALSE)</f>
        <v>Sciences Expérimentales</v>
      </c>
      <c r="Z3268" t="str">
        <f>VLOOKUP(Q3268,[1]Feuil1!$A:$E,5,FALSE)</f>
        <v xml:space="preserve">Scientifique </v>
      </c>
      <c r="AA3268" t="s">
        <v>94</v>
      </c>
      <c r="AB3268" t="s">
        <v>77</v>
      </c>
      <c r="AD3268" t="s">
        <v>62</v>
      </c>
      <c r="AE3268" t="s">
        <v>78</v>
      </c>
      <c r="AF3268" t="s">
        <v>634</v>
      </c>
      <c r="AG3268" t="s">
        <v>4081</v>
      </c>
      <c r="AH3268" t="s">
        <v>80</v>
      </c>
      <c r="AI3268" t="s">
        <v>65</v>
      </c>
      <c r="AJ3268" t="s">
        <v>303</v>
      </c>
      <c r="AK3268">
        <v>12</v>
      </c>
    </row>
    <row r="3269" spans="1:37" x14ac:dyDescent="0.25">
      <c r="A3269">
        <v>3268</v>
      </c>
      <c r="B3269" t="s">
        <v>8687</v>
      </c>
      <c r="C3269" t="s">
        <v>68</v>
      </c>
      <c r="D3269" t="s">
        <v>84</v>
      </c>
      <c r="E3269" t="s">
        <v>1654</v>
      </c>
      <c r="F3269" t="s">
        <v>293</v>
      </c>
      <c r="G3269" t="s">
        <v>87</v>
      </c>
      <c r="H3269">
        <v>10.809999999999999</v>
      </c>
      <c r="I3269">
        <v>10.97775</v>
      </c>
      <c r="J3269">
        <v>10.893875</v>
      </c>
      <c r="K3269" t="s">
        <v>521</v>
      </c>
      <c r="L3269" t="s">
        <v>71</v>
      </c>
      <c r="N3269" t="s">
        <v>45</v>
      </c>
      <c r="O3269" t="s">
        <v>136</v>
      </c>
      <c r="P3269" t="s">
        <v>4961</v>
      </c>
      <c r="Q3269" s="1" t="s">
        <v>211</v>
      </c>
      <c r="R3269" t="s">
        <v>89</v>
      </c>
      <c r="S3269" t="s">
        <v>1301</v>
      </c>
      <c r="T3269" t="s">
        <v>77</v>
      </c>
      <c r="U3269" t="s">
        <v>94</v>
      </c>
      <c r="V3269" t="s">
        <v>77</v>
      </c>
      <c r="W3269" t="s">
        <v>77</v>
      </c>
      <c r="X3269" t="s">
        <v>211</v>
      </c>
      <c r="Y3269" t="str">
        <f>VLOOKUP(Q3269,[1]Feuil1!$A:$C,3,FALSE)</f>
        <v>Sciences Expérimentales</v>
      </c>
      <c r="Z3269" t="str">
        <f>VLOOKUP(Q3269,[1]Feuil1!$A:$E,5,FALSE)</f>
        <v xml:space="preserve">Scientifique </v>
      </c>
      <c r="AA3269" t="s">
        <v>94</v>
      </c>
      <c r="AB3269" t="s">
        <v>77</v>
      </c>
      <c r="AD3269" t="s">
        <v>62</v>
      </c>
      <c r="AE3269" t="s">
        <v>119</v>
      </c>
      <c r="AF3269" t="s">
        <v>120</v>
      </c>
      <c r="AG3269" t="s">
        <v>8688</v>
      </c>
      <c r="AH3269" t="s">
        <v>64</v>
      </c>
      <c r="AI3269" t="s">
        <v>99</v>
      </c>
      <c r="AJ3269" t="s">
        <v>942</v>
      </c>
      <c r="AK3269">
        <v>16</v>
      </c>
    </row>
    <row r="3270" spans="1:37" x14ac:dyDescent="0.25">
      <c r="A3270">
        <v>3269</v>
      </c>
      <c r="B3270" t="s">
        <v>8689</v>
      </c>
      <c r="C3270" t="s">
        <v>68</v>
      </c>
      <c r="D3270" t="s">
        <v>84</v>
      </c>
      <c r="E3270" t="s">
        <v>1654</v>
      </c>
      <c r="F3270" t="s">
        <v>293</v>
      </c>
      <c r="G3270" t="s">
        <v>87</v>
      </c>
      <c r="H3270">
        <v>10.48</v>
      </c>
      <c r="I3270">
        <v>7.9116666666666662</v>
      </c>
      <c r="J3270">
        <v>9.1958333333333329</v>
      </c>
      <c r="K3270" t="s">
        <v>1674</v>
      </c>
      <c r="N3270" t="s">
        <v>45</v>
      </c>
      <c r="O3270" t="s">
        <v>136</v>
      </c>
      <c r="P3270" t="s">
        <v>6098</v>
      </c>
      <c r="Q3270" s="1" t="s">
        <v>211</v>
      </c>
      <c r="R3270" t="s">
        <v>89</v>
      </c>
      <c r="S3270" t="s">
        <v>1218</v>
      </c>
      <c r="T3270" t="s">
        <v>77</v>
      </c>
      <c r="U3270" t="s">
        <v>94</v>
      </c>
      <c r="V3270" t="s">
        <v>77</v>
      </c>
      <c r="W3270" t="s">
        <v>77</v>
      </c>
      <c r="X3270" t="s">
        <v>211</v>
      </c>
      <c r="Y3270" t="str">
        <f>VLOOKUP(Q3270,[1]Feuil1!$A:$C,3,FALSE)</f>
        <v>Sciences Expérimentales</v>
      </c>
      <c r="Z3270" t="str">
        <f>VLOOKUP(Q3270,[1]Feuil1!$A:$E,5,FALSE)</f>
        <v xml:space="preserve">Scientifique </v>
      </c>
      <c r="AA3270" t="s">
        <v>94</v>
      </c>
      <c r="AB3270" t="s">
        <v>77</v>
      </c>
      <c r="AD3270" t="s">
        <v>46</v>
      </c>
      <c r="AE3270" t="s">
        <v>78</v>
      </c>
      <c r="AF3270" t="s">
        <v>78</v>
      </c>
      <c r="AG3270" t="s">
        <v>2834</v>
      </c>
      <c r="AH3270" t="s">
        <v>80</v>
      </c>
      <c r="AI3270" t="s">
        <v>122</v>
      </c>
      <c r="AJ3270" t="s">
        <v>488</v>
      </c>
    </row>
    <row r="3271" spans="1:37" x14ac:dyDescent="0.25">
      <c r="A3271">
        <v>3270</v>
      </c>
      <c r="B3271" t="s">
        <v>8690</v>
      </c>
      <c r="C3271" t="s">
        <v>68</v>
      </c>
      <c r="D3271" t="s">
        <v>58</v>
      </c>
      <c r="E3271" t="s">
        <v>1124</v>
      </c>
      <c r="F3271" t="s">
        <v>49</v>
      </c>
      <c r="G3271" t="s">
        <v>50</v>
      </c>
      <c r="H3271">
        <v>5</v>
      </c>
      <c r="I3271">
        <v>7.5757575757575761</v>
      </c>
      <c r="J3271">
        <v>6.416666666666667</v>
      </c>
      <c r="K3271" t="s">
        <v>1640</v>
      </c>
      <c r="L3271" t="s">
        <v>71</v>
      </c>
      <c r="N3271" t="s">
        <v>105</v>
      </c>
      <c r="O3271" t="s">
        <v>136</v>
      </c>
      <c r="P3271" t="s">
        <v>8691</v>
      </c>
      <c r="Q3271" s="1" t="s">
        <v>410</v>
      </c>
      <c r="R3271" t="s">
        <v>55</v>
      </c>
      <c r="S3271" t="s">
        <v>367</v>
      </c>
      <c r="T3271" t="s">
        <v>77</v>
      </c>
      <c r="U3271" t="s">
        <v>1126</v>
      </c>
      <c r="V3271" t="s">
        <v>1646</v>
      </c>
      <c r="W3271" t="s">
        <v>77</v>
      </c>
      <c r="X3271" t="s">
        <v>60</v>
      </c>
      <c r="Y3271" t="str">
        <f>VLOOKUP(Q3271,[1]Feuil1!$A:$C,3,FALSE)</f>
        <v>Sciences Economiques et de Gestion</v>
      </c>
      <c r="Z3271" t="str">
        <f>VLOOKUP(Q3271,[1]Feuil1!$A:$E,5,FALSE)</f>
        <v xml:space="preserve">Economie et gestion </v>
      </c>
      <c r="AA3271" t="s">
        <v>94</v>
      </c>
      <c r="AB3271" t="s">
        <v>77</v>
      </c>
      <c r="AD3271" t="s">
        <v>62</v>
      </c>
      <c r="AE3271" t="s">
        <v>174</v>
      </c>
      <c r="AF3271" t="s">
        <v>78</v>
      </c>
      <c r="AG3271" t="s">
        <v>6441</v>
      </c>
      <c r="AH3271" t="s">
        <v>64</v>
      </c>
      <c r="AI3271" t="s">
        <v>65</v>
      </c>
      <c r="AJ3271" t="s">
        <v>66</v>
      </c>
      <c r="AK3271">
        <v>14</v>
      </c>
    </row>
    <row r="3272" spans="1:37" x14ac:dyDescent="0.25">
      <c r="A3272">
        <v>3271</v>
      </c>
      <c r="B3272" t="s">
        <v>8692</v>
      </c>
      <c r="C3272" t="s">
        <v>68</v>
      </c>
      <c r="D3272" t="s">
        <v>162</v>
      </c>
      <c r="E3272" t="s">
        <v>163</v>
      </c>
      <c r="F3272" t="s">
        <v>163</v>
      </c>
      <c r="G3272" t="s">
        <v>87</v>
      </c>
      <c r="H3272">
        <v>15.242857142857144</v>
      </c>
      <c r="I3272">
        <v>16.029761904761905</v>
      </c>
      <c r="J3272">
        <v>15.636309523809524</v>
      </c>
      <c r="K3272" t="s">
        <v>7544</v>
      </c>
      <c r="L3272" t="s">
        <v>89</v>
      </c>
      <c r="N3272" t="s">
        <v>105</v>
      </c>
      <c r="O3272" t="s">
        <v>136</v>
      </c>
      <c r="P3272" t="s">
        <v>8143</v>
      </c>
      <c r="Q3272" s="1" t="s">
        <v>1425</v>
      </c>
      <c r="R3272" t="s">
        <v>89</v>
      </c>
      <c r="S3272" t="s">
        <v>1517</v>
      </c>
      <c r="T3272" t="s">
        <v>77</v>
      </c>
      <c r="U3272" t="s">
        <v>94</v>
      </c>
      <c r="V3272" t="s">
        <v>77</v>
      </c>
      <c r="W3272" t="s">
        <v>77</v>
      </c>
      <c r="X3272" t="s">
        <v>186</v>
      </c>
      <c r="Y3272" t="str">
        <f>VLOOKUP(Q3272,[1]Feuil1!$A:$C,3,FALSE)</f>
        <v xml:space="preserve">Science mathématique </v>
      </c>
      <c r="Z3272" t="str">
        <f>VLOOKUP(Q3272,[1]Feuil1!$A:$E,5,FALSE)</f>
        <v xml:space="preserve">Scientifique </v>
      </c>
      <c r="AA3272" t="s">
        <v>94</v>
      </c>
      <c r="AB3272" t="s">
        <v>77</v>
      </c>
      <c r="AD3272" t="s">
        <v>62</v>
      </c>
      <c r="AE3272" t="s">
        <v>78</v>
      </c>
      <c r="AF3272" t="s">
        <v>634</v>
      </c>
      <c r="AG3272" t="s">
        <v>8693</v>
      </c>
      <c r="AH3272" t="s">
        <v>64</v>
      </c>
      <c r="AI3272" t="s">
        <v>230</v>
      </c>
      <c r="AJ3272" t="s">
        <v>231</v>
      </c>
      <c r="AK3272">
        <v>5</v>
      </c>
    </row>
    <row r="3273" spans="1:37" x14ac:dyDescent="0.25">
      <c r="A3273">
        <v>3272</v>
      </c>
      <c r="B3273" t="s">
        <v>8694</v>
      </c>
      <c r="C3273" t="s">
        <v>68</v>
      </c>
      <c r="D3273" t="s">
        <v>84</v>
      </c>
      <c r="E3273" t="s">
        <v>292</v>
      </c>
      <c r="F3273" t="s">
        <v>293</v>
      </c>
      <c r="G3273" t="s">
        <v>87</v>
      </c>
      <c r="H3273">
        <v>13.715</v>
      </c>
      <c r="I3273">
        <v>14.788916666666665</v>
      </c>
      <c r="J3273">
        <v>14.251958333333333</v>
      </c>
      <c r="K3273" t="s">
        <v>294</v>
      </c>
      <c r="L3273" t="s">
        <v>89</v>
      </c>
      <c r="N3273" t="s">
        <v>45</v>
      </c>
      <c r="O3273" t="s">
        <v>136</v>
      </c>
      <c r="P3273" t="s">
        <v>8695</v>
      </c>
      <c r="Q3273" s="1" t="s">
        <v>211</v>
      </c>
      <c r="R3273" t="s">
        <v>89</v>
      </c>
      <c r="S3273" t="s">
        <v>528</v>
      </c>
      <c r="T3273" t="s">
        <v>77</v>
      </c>
      <c r="U3273" t="s">
        <v>94</v>
      </c>
      <c r="V3273" t="s">
        <v>77</v>
      </c>
      <c r="W3273" t="s">
        <v>77</v>
      </c>
      <c r="X3273" t="s">
        <v>211</v>
      </c>
      <c r="Y3273" t="str">
        <f>VLOOKUP(Q3273,[1]Feuil1!$A:$C,3,FALSE)</f>
        <v>Sciences Expérimentales</v>
      </c>
      <c r="Z3273" t="str">
        <f>VLOOKUP(Q3273,[1]Feuil1!$A:$E,5,FALSE)</f>
        <v xml:space="preserve">Scientifique </v>
      </c>
      <c r="AA3273" t="s">
        <v>94</v>
      </c>
      <c r="AB3273" t="s">
        <v>77</v>
      </c>
      <c r="AD3273" t="s">
        <v>62</v>
      </c>
      <c r="AE3273" t="s">
        <v>78</v>
      </c>
      <c r="AF3273" t="s">
        <v>120</v>
      </c>
      <c r="AG3273" t="s">
        <v>8688</v>
      </c>
      <c r="AH3273" t="s">
        <v>64</v>
      </c>
      <c r="AI3273" t="s">
        <v>99</v>
      </c>
      <c r="AJ3273" t="s">
        <v>1015</v>
      </c>
      <c r="AK3273">
        <v>12</v>
      </c>
    </row>
    <row r="3274" spans="1:37" x14ac:dyDescent="0.25">
      <c r="A3274">
        <v>3273</v>
      </c>
      <c r="B3274" t="s">
        <v>8696</v>
      </c>
      <c r="C3274" t="s">
        <v>68</v>
      </c>
      <c r="D3274" t="s">
        <v>84</v>
      </c>
      <c r="E3274" t="s">
        <v>292</v>
      </c>
      <c r="F3274" t="s">
        <v>293</v>
      </c>
      <c r="G3274" t="s">
        <v>87</v>
      </c>
      <c r="H3274">
        <v>12.504999999999999</v>
      </c>
      <c r="I3274">
        <v>13.513583333333333</v>
      </c>
      <c r="J3274">
        <v>13.009291666666666</v>
      </c>
      <c r="K3274" t="s">
        <v>294</v>
      </c>
      <c r="L3274" t="s">
        <v>135</v>
      </c>
      <c r="N3274" t="s">
        <v>45</v>
      </c>
      <c r="O3274" t="s">
        <v>136</v>
      </c>
      <c r="P3274" t="s">
        <v>8697</v>
      </c>
      <c r="Q3274" s="1" t="s">
        <v>211</v>
      </c>
      <c r="R3274" t="s">
        <v>89</v>
      </c>
      <c r="S3274" t="s">
        <v>2140</v>
      </c>
      <c r="T3274" t="s">
        <v>77</v>
      </c>
      <c r="U3274" t="s">
        <v>94</v>
      </c>
      <c r="V3274" t="s">
        <v>77</v>
      </c>
      <c r="W3274" t="s">
        <v>77</v>
      </c>
      <c r="X3274" t="s">
        <v>211</v>
      </c>
      <c r="Y3274" t="str">
        <f>VLOOKUP(Q3274,[1]Feuil1!$A:$C,3,FALSE)</f>
        <v>Sciences Expérimentales</v>
      </c>
      <c r="Z3274" t="str">
        <f>VLOOKUP(Q3274,[1]Feuil1!$A:$E,5,FALSE)</f>
        <v xml:space="preserve">Scientifique </v>
      </c>
      <c r="AA3274" t="s">
        <v>94</v>
      </c>
      <c r="AB3274" t="s">
        <v>77</v>
      </c>
      <c r="AC3274" t="s">
        <v>101</v>
      </c>
      <c r="AD3274" t="s">
        <v>62</v>
      </c>
      <c r="AE3274" t="s">
        <v>168</v>
      </c>
      <c r="AF3274" t="s">
        <v>634</v>
      </c>
      <c r="AG3274" t="s">
        <v>8698</v>
      </c>
      <c r="AH3274" t="s">
        <v>80</v>
      </c>
      <c r="AI3274" t="s">
        <v>345</v>
      </c>
      <c r="AJ3274" t="s">
        <v>965</v>
      </c>
      <c r="AK3274">
        <v>18</v>
      </c>
    </row>
    <row r="3275" spans="1:37" x14ac:dyDescent="0.25">
      <c r="A3275">
        <v>3274</v>
      </c>
      <c r="B3275" t="s">
        <v>8699</v>
      </c>
      <c r="C3275" t="s">
        <v>68</v>
      </c>
      <c r="D3275" t="s">
        <v>84</v>
      </c>
      <c r="E3275" t="s">
        <v>3779</v>
      </c>
      <c r="F3275" t="s">
        <v>86</v>
      </c>
      <c r="G3275" t="s">
        <v>87</v>
      </c>
      <c r="H3275">
        <v>9.7119999999999997</v>
      </c>
      <c r="I3275">
        <v>11.905333000000001</v>
      </c>
      <c r="J3275">
        <v>10.808666000000001</v>
      </c>
      <c r="K3275" t="s">
        <v>5640</v>
      </c>
      <c r="L3275" t="s">
        <v>71</v>
      </c>
      <c r="N3275" t="s">
        <v>45</v>
      </c>
      <c r="O3275" t="s">
        <v>52</v>
      </c>
      <c r="P3275" t="s">
        <v>8640</v>
      </c>
      <c r="Q3275" s="1" t="s">
        <v>211</v>
      </c>
      <c r="R3275" t="s">
        <v>55</v>
      </c>
      <c r="S3275" t="s">
        <v>8700</v>
      </c>
      <c r="T3275" t="s">
        <v>77</v>
      </c>
      <c r="U3275" t="s">
        <v>94</v>
      </c>
      <c r="V3275" t="s">
        <v>75</v>
      </c>
      <c r="W3275" t="s">
        <v>77</v>
      </c>
      <c r="X3275" t="s">
        <v>211</v>
      </c>
      <c r="Y3275" t="str">
        <f>VLOOKUP(Q3275,[1]Feuil1!$A:$C,3,FALSE)</f>
        <v>Sciences Expérimentales</v>
      </c>
      <c r="Z3275" t="str">
        <f>VLOOKUP(Q3275,[1]Feuil1!$A:$E,5,FALSE)</f>
        <v xml:space="preserve">Scientifique </v>
      </c>
      <c r="AA3275" t="s">
        <v>94</v>
      </c>
      <c r="AB3275" t="s">
        <v>77</v>
      </c>
      <c r="AD3275" t="s">
        <v>5642</v>
      </c>
      <c r="AG3275" t="s">
        <v>8701</v>
      </c>
      <c r="AH3275" t="s">
        <v>64</v>
      </c>
      <c r="AI3275" t="s">
        <v>65</v>
      </c>
      <c r="AJ3275" t="s">
        <v>66</v>
      </c>
    </row>
    <row r="3276" spans="1:37" x14ac:dyDescent="0.25">
      <c r="A3276">
        <v>3275</v>
      </c>
      <c r="B3276" t="s">
        <v>8702</v>
      </c>
      <c r="C3276" t="s">
        <v>68</v>
      </c>
      <c r="D3276" t="s">
        <v>2057</v>
      </c>
      <c r="E3276" t="s">
        <v>2058</v>
      </c>
      <c r="F3276" t="s">
        <v>2058</v>
      </c>
      <c r="G3276" t="s">
        <v>2059</v>
      </c>
      <c r="H3276">
        <v>10.450000000000001</v>
      </c>
      <c r="I3276">
        <v>11.116666666666667</v>
      </c>
      <c r="J3276">
        <v>10.783333333333331</v>
      </c>
      <c r="K3276" t="s">
        <v>2060</v>
      </c>
      <c r="L3276" t="s">
        <v>71</v>
      </c>
      <c r="N3276" t="s">
        <v>45</v>
      </c>
      <c r="O3276" t="s">
        <v>136</v>
      </c>
      <c r="P3276" t="s">
        <v>8703</v>
      </c>
      <c r="Q3276" s="1" t="s">
        <v>211</v>
      </c>
      <c r="R3276" t="s">
        <v>55</v>
      </c>
      <c r="S3276" t="s">
        <v>4984</v>
      </c>
      <c r="T3276" t="s">
        <v>77</v>
      </c>
      <c r="U3276" t="s">
        <v>94</v>
      </c>
      <c r="V3276" t="s">
        <v>77</v>
      </c>
      <c r="W3276" t="s">
        <v>77</v>
      </c>
      <c r="X3276" t="s">
        <v>211</v>
      </c>
      <c r="Y3276" t="str">
        <f>VLOOKUP(Q3276,[1]Feuil1!$A:$C,3,FALSE)</f>
        <v>Sciences Expérimentales</v>
      </c>
      <c r="Z3276" t="str">
        <f>VLOOKUP(Q3276,[1]Feuil1!$A:$E,5,FALSE)</f>
        <v xml:space="preserve">Scientifique </v>
      </c>
      <c r="AA3276" t="s">
        <v>94</v>
      </c>
      <c r="AB3276" t="s">
        <v>77</v>
      </c>
      <c r="AD3276" t="s">
        <v>62</v>
      </c>
      <c r="AE3276" t="s">
        <v>119</v>
      </c>
      <c r="AF3276" t="s">
        <v>78</v>
      </c>
      <c r="AG3276" t="s">
        <v>8704</v>
      </c>
      <c r="AH3276" t="s">
        <v>64</v>
      </c>
      <c r="AI3276" t="s">
        <v>285</v>
      </c>
      <c r="AJ3276" t="s">
        <v>1041</v>
      </c>
      <c r="AK3276">
        <v>2</v>
      </c>
    </row>
    <row r="3277" spans="1:37" x14ac:dyDescent="0.25">
      <c r="A3277">
        <v>3276</v>
      </c>
      <c r="B3277" t="s">
        <v>8705</v>
      </c>
      <c r="C3277" t="s">
        <v>68</v>
      </c>
      <c r="D3277" t="s">
        <v>84</v>
      </c>
      <c r="E3277" t="s">
        <v>3779</v>
      </c>
      <c r="F3277" t="s">
        <v>86</v>
      </c>
      <c r="G3277" t="s">
        <v>87</v>
      </c>
      <c r="H3277">
        <v>12.016666000000001</v>
      </c>
      <c r="I3277">
        <v>12.091333000000001</v>
      </c>
      <c r="J3277">
        <v>12.054</v>
      </c>
      <c r="K3277" t="s">
        <v>5654</v>
      </c>
      <c r="L3277" t="s">
        <v>135</v>
      </c>
      <c r="N3277" t="s">
        <v>45</v>
      </c>
      <c r="O3277" t="s">
        <v>52</v>
      </c>
      <c r="P3277" t="s">
        <v>8593</v>
      </c>
      <c r="Q3277" s="1" t="s">
        <v>211</v>
      </c>
      <c r="R3277" t="s">
        <v>89</v>
      </c>
      <c r="S3277" t="s">
        <v>2258</v>
      </c>
      <c r="T3277" t="s">
        <v>77</v>
      </c>
      <c r="U3277" t="s">
        <v>94</v>
      </c>
      <c r="V3277" t="s">
        <v>75</v>
      </c>
      <c r="W3277" t="s">
        <v>77</v>
      </c>
      <c r="X3277" t="s">
        <v>211</v>
      </c>
      <c r="Y3277" t="str">
        <f>VLOOKUP(Q3277,[1]Feuil1!$A:$C,3,FALSE)</f>
        <v>Sciences Expérimentales</v>
      </c>
      <c r="Z3277" t="str">
        <f>VLOOKUP(Q3277,[1]Feuil1!$A:$E,5,FALSE)</f>
        <v xml:space="preserve">Scientifique </v>
      </c>
      <c r="AA3277" t="s">
        <v>94</v>
      </c>
      <c r="AB3277" t="s">
        <v>77</v>
      </c>
      <c r="AD3277" t="s">
        <v>62</v>
      </c>
      <c r="AE3277" t="s">
        <v>119</v>
      </c>
      <c r="AF3277" t="s">
        <v>174</v>
      </c>
      <c r="AG3277" t="s">
        <v>1703</v>
      </c>
      <c r="AH3277" t="s">
        <v>64</v>
      </c>
      <c r="AI3277" t="s">
        <v>65</v>
      </c>
      <c r="AJ3277" t="s">
        <v>303</v>
      </c>
      <c r="AK3277">
        <v>4</v>
      </c>
    </row>
    <row r="3278" spans="1:37" x14ac:dyDescent="0.25">
      <c r="A3278">
        <v>3277</v>
      </c>
      <c r="B3278" t="s">
        <v>8706</v>
      </c>
      <c r="C3278" t="s">
        <v>68</v>
      </c>
      <c r="D3278" t="s">
        <v>162</v>
      </c>
      <c r="E3278" t="s">
        <v>163</v>
      </c>
      <c r="F3278" t="s">
        <v>163</v>
      </c>
      <c r="G3278" t="s">
        <v>87</v>
      </c>
      <c r="H3278">
        <v>13.914523809523809</v>
      </c>
      <c r="I3278">
        <v>13.748809523809523</v>
      </c>
      <c r="J3278">
        <v>13.831666666666667</v>
      </c>
      <c r="K3278" t="s">
        <v>5530</v>
      </c>
      <c r="L3278" t="s">
        <v>135</v>
      </c>
      <c r="N3278" t="s">
        <v>105</v>
      </c>
      <c r="O3278" t="s">
        <v>136</v>
      </c>
      <c r="P3278" t="s">
        <v>7637</v>
      </c>
      <c r="Q3278" s="1" t="s">
        <v>1425</v>
      </c>
      <c r="R3278" t="s">
        <v>254</v>
      </c>
      <c r="S3278" t="s">
        <v>7802</v>
      </c>
      <c r="T3278" t="s">
        <v>77</v>
      </c>
      <c r="U3278" t="s">
        <v>94</v>
      </c>
      <c r="V3278" t="s">
        <v>77</v>
      </c>
      <c r="W3278" t="s">
        <v>77</v>
      </c>
      <c r="X3278" t="s">
        <v>186</v>
      </c>
      <c r="Y3278" t="str">
        <f>VLOOKUP(Q3278,[1]Feuil1!$A:$C,3,FALSE)</f>
        <v xml:space="preserve">Science mathématique </v>
      </c>
      <c r="Z3278" t="str">
        <f>VLOOKUP(Q3278,[1]Feuil1!$A:$E,5,FALSE)</f>
        <v xml:space="preserve">Scientifique </v>
      </c>
      <c r="AA3278" t="s">
        <v>94</v>
      </c>
      <c r="AB3278" t="s">
        <v>77</v>
      </c>
      <c r="AD3278" t="s">
        <v>62</v>
      </c>
      <c r="AE3278" t="s">
        <v>207</v>
      </c>
      <c r="AF3278" t="s">
        <v>174</v>
      </c>
      <c r="AG3278" t="s">
        <v>8707</v>
      </c>
      <c r="AH3278" t="s">
        <v>64</v>
      </c>
      <c r="AI3278" t="s">
        <v>65</v>
      </c>
      <c r="AJ3278" t="s">
        <v>3379</v>
      </c>
      <c r="AK3278">
        <v>2</v>
      </c>
    </row>
    <row r="3279" spans="1:37" x14ac:dyDescent="0.25">
      <c r="A3279">
        <v>3278</v>
      </c>
      <c r="B3279" t="s">
        <v>8708</v>
      </c>
      <c r="C3279" t="s">
        <v>68</v>
      </c>
      <c r="D3279" t="s">
        <v>58</v>
      </c>
      <c r="E3279" t="s">
        <v>1124</v>
      </c>
      <c r="F3279" t="s">
        <v>49</v>
      </c>
      <c r="G3279" t="s">
        <v>50</v>
      </c>
      <c r="H3279">
        <v>12.222222222222223</v>
      </c>
      <c r="I3279">
        <v>9.0909090909090899</v>
      </c>
      <c r="J3279">
        <v>10.5</v>
      </c>
      <c r="K3279" t="s">
        <v>1640</v>
      </c>
      <c r="L3279" t="s">
        <v>135</v>
      </c>
      <c r="N3279" t="s">
        <v>105</v>
      </c>
      <c r="O3279" t="s">
        <v>136</v>
      </c>
      <c r="P3279" t="s">
        <v>7924</v>
      </c>
      <c r="Q3279" s="1" t="s">
        <v>211</v>
      </c>
      <c r="R3279" t="s">
        <v>89</v>
      </c>
      <c r="S3279" t="s">
        <v>1120</v>
      </c>
      <c r="T3279" t="s">
        <v>77</v>
      </c>
      <c r="U3279" t="s">
        <v>1126</v>
      </c>
      <c r="V3279" t="s">
        <v>1646</v>
      </c>
      <c r="W3279" t="s">
        <v>77</v>
      </c>
      <c r="X3279" t="s">
        <v>211</v>
      </c>
      <c r="Y3279" t="str">
        <f>VLOOKUP(Q3279,[1]Feuil1!$A:$C,3,FALSE)</f>
        <v>Sciences Expérimentales</v>
      </c>
      <c r="Z3279" t="str">
        <f>VLOOKUP(Q3279,[1]Feuil1!$A:$E,5,FALSE)</f>
        <v xml:space="preserve">Scientifique </v>
      </c>
      <c r="AA3279" t="s">
        <v>94</v>
      </c>
      <c r="AB3279" t="s">
        <v>77</v>
      </c>
      <c r="AD3279" t="s">
        <v>62</v>
      </c>
      <c r="AE3279" t="s">
        <v>174</v>
      </c>
      <c r="AF3279" t="s">
        <v>78</v>
      </c>
      <c r="AG3279" t="s">
        <v>8611</v>
      </c>
      <c r="AH3279" t="s">
        <v>64</v>
      </c>
      <c r="AI3279" t="s">
        <v>99</v>
      </c>
      <c r="AJ3279" t="s">
        <v>1015</v>
      </c>
      <c r="AK3279">
        <v>28</v>
      </c>
    </row>
    <row r="3280" spans="1:37" x14ac:dyDescent="0.25">
      <c r="A3280">
        <v>3279</v>
      </c>
      <c r="B3280" t="s">
        <v>8709</v>
      </c>
      <c r="C3280" t="s">
        <v>68</v>
      </c>
      <c r="D3280" t="s">
        <v>58</v>
      </c>
      <c r="E3280" t="s">
        <v>1124</v>
      </c>
      <c r="F3280" t="s">
        <v>49</v>
      </c>
      <c r="G3280" t="s">
        <v>50</v>
      </c>
      <c r="H3280">
        <v>6.8518518518518521</v>
      </c>
      <c r="I3280">
        <v>6.3636363636363633</v>
      </c>
      <c r="J3280">
        <v>6.583333333333333</v>
      </c>
      <c r="K3280" t="s">
        <v>1640</v>
      </c>
      <c r="L3280" t="s">
        <v>71</v>
      </c>
      <c r="N3280" t="s">
        <v>105</v>
      </c>
      <c r="O3280" t="s">
        <v>136</v>
      </c>
      <c r="P3280" t="s">
        <v>7700</v>
      </c>
      <c r="Q3280" s="1" t="s">
        <v>410</v>
      </c>
      <c r="R3280" t="s">
        <v>55</v>
      </c>
      <c r="S3280" t="s">
        <v>1712</v>
      </c>
      <c r="T3280" t="s">
        <v>77</v>
      </c>
      <c r="U3280" t="s">
        <v>1126</v>
      </c>
      <c r="V3280" t="s">
        <v>1646</v>
      </c>
      <c r="W3280" t="s">
        <v>77</v>
      </c>
      <c r="X3280" t="s">
        <v>60</v>
      </c>
      <c r="Y3280" t="str">
        <f>VLOOKUP(Q3280,[1]Feuil1!$A:$C,3,FALSE)</f>
        <v>Sciences Economiques et de Gestion</v>
      </c>
      <c r="Z3280" t="str">
        <f>VLOOKUP(Q3280,[1]Feuil1!$A:$E,5,FALSE)</f>
        <v xml:space="preserve">Economie et gestion </v>
      </c>
      <c r="AA3280" t="s">
        <v>94</v>
      </c>
      <c r="AB3280" t="s">
        <v>77</v>
      </c>
      <c r="AD3280" t="s">
        <v>62</v>
      </c>
      <c r="AE3280" t="s">
        <v>78</v>
      </c>
      <c r="AF3280" t="s">
        <v>634</v>
      </c>
      <c r="AG3280" t="s">
        <v>6401</v>
      </c>
      <c r="AH3280" t="s">
        <v>64</v>
      </c>
      <c r="AI3280" t="s">
        <v>65</v>
      </c>
      <c r="AJ3280" t="s">
        <v>303</v>
      </c>
      <c r="AK3280">
        <v>10</v>
      </c>
    </row>
    <row r="3281" spans="1:37" x14ac:dyDescent="0.25">
      <c r="A3281">
        <v>3280</v>
      </c>
      <c r="B3281" t="s">
        <v>8710</v>
      </c>
      <c r="C3281" t="s">
        <v>68</v>
      </c>
      <c r="D3281" t="s">
        <v>84</v>
      </c>
      <c r="E3281" t="s">
        <v>1654</v>
      </c>
      <c r="F3281" t="s">
        <v>293</v>
      </c>
      <c r="G3281" t="s">
        <v>87</v>
      </c>
      <c r="H3281">
        <v>11.42</v>
      </c>
      <c r="I3281">
        <v>10.955833333333334</v>
      </c>
      <c r="J3281">
        <v>11.187916666666666</v>
      </c>
      <c r="K3281" t="s">
        <v>294</v>
      </c>
      <c r="L3281" t="s">
        <v>71</v>
      </c>
      <c r="N3281" t="s">
        <v>45</v>
      </c>
      <c r="O3281" t="s">
        <v>136</v>
      </c>
      <c r="P3281" t="s">
        <v>8265</v>
      </c>
      <c r="Q3281" s="1" t="s">
        <v>211</v>
      </c>
      <c r="R3281" t="s">
        <v>55</v>
      </c>
      <c r="S3281" t="s">
        <v>5754</v>
      </c>
      <c r="T3281" t="s">
        <v>77</v>
      </c>
      <c r="U3281" t="s">
        <v>94</v>
      </c>
      <c r="V3281" t="s">
        <v>77</v>
      </c>
      <c r="W3281" t="s">
        <v>77</v>
      </c>
      <c r="X3281" t="s">
        <v>211</v>
      </c>
      <c r="Y3281" t="str">
        <f>VLOOKUP(Q3281,[1]Feuil1!$A:$C,3,FALSE)</f>
        <v>Sciences Expérimentales</v>
      </c>
      <c r="Z3281" t="str">
        <f>VLOOKUP(Q3281,[1]Feuil1!$A:$E,5,FALSE)</f>
        <v xml:space="preserve">Scientifique </v>
      </c>
      <c r="AA3281" t="s">
        <v>94</v>
      </c>
      <c r="AB3281" t="s">
        <v>77</v>
      </c>
      <c r="AD3281" t="s">
        <v>62</v>
      </c>
      <c r="AE3281" t="s">
        <v>634</v>
      </c>
      <c r="AF3281" t="s">
        <v>634</v>
      </c>
      <c r="AG3281" t="s">
        <v>8711</v>
      </c>
      <c r="AH3281" t="s">
        <v>64</v>
      </c>
      <c r="AI3281" t="s">
        <v>230</v>
      </c>
      <c r="AJ3281" t="s">
        <v>231</v>
      </c>
      <c r="AK3281">
        <v>20</v>
      </c>
    </row>
    <row r="3282" spans="1:37" x14ac:dyDescent="0.25">
      <c r="A3282">
        <v>3281</v>
      </c>
      <c r="B3282" t="s">
        <v>8712</v>
      </c>
      <c r="C3282" t="s">
        <v>68</v>
      </c>
      <c r="D3282" t="s">
        <v>84</v>
      </c>
      <c r="E3282" t="s">
        <v>85</v>
      </c>
      <c r="F3282" t="s">
        <v>154</v>
      </c>
      <c r="G3282" t="s">
        <v>87</v>
      </c>
      <c r="H3282">
        <v>10.1275</v>
      </c>
      <c r="I3282">
        <v>11.095000000000001</v>
      </c>
      <c r="J3282">
        <v>10.61125</v>
      </c>
      <c r="K3282" t="s">
        <v>471</v>
      </c>
      <c r="L3282" t="s">
        <v>71</v>
      </c>
      <c r="N3282" t="s">
        <v>45</v>
      </c>
      <c r="O3282" t="s">
        <v>52</v>
      </c>
      <c r="P3282" t="s">
        <v>3816</v>
      </c>
      <c r="Q3282" s="1" t="s">
        <v>211</v>
      </c>
      <c r="R3282" t="s">
        <v>89</v>
      </c>
      <c r="S3282" t="s">
        <v>2111</v>
      </c>
      <c r="T3282" t="s">
        <v>77</v>
      </c>
      <c r="U3282" t="s">
        <v>94</v>
      </c>
      <c r="V3282" t="s">
        <v>75</v>
      </c>
      <c r="W3282" t="s">
        <v>77</v>
      </c>
      <c r="X3282" t="s">
        <v>211</v>
      </c>
      <c r="Y3282" t="str">
        <f>VLOOKUP(Q3282,[1]Feuil1!$A:$C,3,FALSE)</f>
        <v>Sciences Expérimentales</v>
      </c>
      <c r="Z3282" t="str">
        <f>VLOOKUP(Q3282,[1]Feuil1!$A:$E,5,FALSE)</f>
        <v xml:space="preserve">Scientifique </v>
      </c>
      <c r="AA3282" t="s">
        <v>94</v>
      </c>
      <c r="AB3282" t="s">
        <v>77</v>
      </c>
      <c r="AC3282" t="s">
        <v>101</v>
      </c>
      <c r="AD3282" t="s">
        <v>62</v>
      </c>
      <c r="AE3282" t="s">
        <v>174</v>
      </c>
      <c r="AF3282" t="s">
        <v>634</v>
      </c>
      <c r="AG3282" t="s">
        <v>1330</v>
      </c>
      <c r="AH3282" t="s">
        <v>80</v>
      </c>
      <c r="AI3282" t="s">
        <v>285</v>
      </c>
      <c r="AJ3282" t="s">
        <v>1041</v>
      </c>
    </row>
    <row r="3283" spans="1:37" x14ac:dyDescent="0.25">
      <c r="A3283">
        <v>3282</v>
      </c>
      <c r="B3283" t="s">
        <v>8713</v>
      </c>
      <c r="C3283" t="s">
        <v>68</v>
      </c>
      <c r="D3283" t="s">
        <v>162</v>
      </c>
      <c r="E3283" t="s">
        <v>163</v>
      </c>
      <c r="F3283" t="s">
        <v>163</v>
      </c>
      <c r="G3283" t="s">
        <v>87</v>
      </c>
      <c r="H3283">
        <v>12.465357142857144</v>
      </c>
      <c r="I3283">
        <v>12.818214285714285</v>
      </c>
      <c r="J3283">
        <v>12.641785714285714</v>
      </c>
      <c r="K3283" t="s">
        <v>5530</v>
      </c>
      <c r="L3283" t="s">
        <v>135</v>
      </c>
      <c r="N3283" t="s">
        <v>105</v>
      </c>
      <c r="O3283" t="s">
        <v>136</v>
      </c>
      <c r="P3283" t="s">
        <v>7836</v>
      </c>
      <c r="Q3283" s="1" t="s">
        <v>211</v>
      </c>
      <c r="R3283" t="s">
        <v>55</v>
      </c>
      <c r="S3283" t="s">
        <v>920</v>
      </c>
      <c r="T3283" t="s">
        <v>77</v>
      </c>
      <c r="U3283" t="s">
        <v>94</v>
      </c>
      <c r="V3283" t="s">
        <v>77</v>
      </c>
      <c r="W3283" t="s">
        <v>77</v>
      </c>
      <c r="X3283" t="s">
        <v>211</v>
      </c>
      <c r="Y3283" t="str">
        <f>VLOOKUP(Q3283,[1]Feuil1!$A:$C,3,FALSE)</f>
        <v>Sciences Expérimentales</v>
      </c>
      <c r="Z3283" t="str">
        <f>VLOOKUP(Q3283,[1]Feuil1!$A:$E,5,FALSE)</f>
        <v xml:space="preserve">Scientifique </v>
      </c>
      <c r="AA3283" t="s">
        <v>94</v>
      </c>
      <c r="AB3283" t="s">
        <v>77</v>
      </c>
      <c r="AD3283" t="s">
        <v>62</v>
      </c>
      <c r="AE3283" t="s">
        <v>174</v>
      </c>
      <c r="AF3283" t="s">
        <v>174</v>
      </c>
      <c r="AG3283" t="s">
        <v>8714</v>
      </c>
      <c r="AH3283" t="s">
        <v>80</v>
      </c>
      <c r="AI3283" t="s">
        <v>345</v>
      </c>
      <c r="AJ3283" t="s">
        <v>1303</v>
      </c>
      <c r="AK3283">
        <v>11</v>
      </c>
    </row>
    <row r="3284" spans="1:37" x14ac:dyDescent="0.25">
      <c r="A3284">
        <v>3283</v>
      </c>
      <c r="B3284" t="s">
        <v>8715</v>
      </c>
      <c r="C3284" t="s">
        <v>68</v>
      </c>
      <c r="D3284" t="s">
        <v>2057</v>
      </c>
      <c r="E3284" t="s">
        <v>2058</v>
      </c>
      <c r="F3284" t="s">
        <v>2058</v>
      </c>
      <c r="G3284" t="s">
        <v>2059</v>
      </c>
      <c r="H3284">
        <v>13.862266666666665</v>
      </c>
      <c r="I3284">
        <v>16.52416666666667</v>
      </c>
      <c r="J3284">
        <v>15.193216666666665</v>
      </c>
      <c r="K3284" t="s">
        <v>2060</v>
      </c>
      <c r="L3284" t="s">
        <v>89</v>
      </c>
      <c r="N3284" t="s">
        <v>105</v>
      </c>
      <c r="O3284" t="s">
        <v>136</v>
      </c>
      <c r="P3284" t="s">
        <v>7755</v>
      </c>
      <c r="Q3284" s="1" t="s">
        <v>1425</v>
      </c>
      <c r="R3284" t="s">
        <v>254</v>
      </c>
      <c r="S3284" t="s">
        <v>296</v>
      </c>
      <c r="T3284" t="s">
        <v>77</v>
      </c>
      <c r="U3284" t="s">
        <v>94</v>
      </c>
      <c r="V3284" t="s">
        <v>77</v>
      </c>
      <c r="W3284" t="s">
        <v>77</v>
      </c>
      <c r="X3284" t="s">
        <v>186</v>
      </c>
      <c r="Y3284" t="str">
        <f>VLOOKUP(Q3284,[1]Feuil1!$A:$C,3,FALSE)</f>
        <v xml:space="preserve">Science mathématique </v>
      </c>
      <c r="Z3284" t="str">
        <f>VLOOKUP(Q3284,[1]Feuil1!$A:$E,5,FALSE)</f>
        <v xml:space="preserve">Scientifique </v>
      </c>
      <c r="AA3284" t="s">
        <v>94</v>
      </c>
      <c r="AB3284" t="s">
        <v>77</v>
      </c>
      <c r="AD3284" t="s">
        <v>62</v>
      </c>
      <c r="AE3284" t="s">
        <v>207</v>
      </c>
      <c r="AF3284" t="s">
        <v>120</v>
      </c>
      <c r="AG3284" t="s">
        <v>2671</v>
      </c>
      <c r="AH3284" t="s">
        <v>64</v>
      </c>
      <c r="AI3284" t="s">
        <v>65</v>
      </c>
      <c r="AJ3284" t="s">
        <v>303</v>
      </c>
    </row>
    <row r="3285" spans="1:37" x14ac:dyDescent="0.25">
      <c r="A3285">
        <v>3284</v>
      </c>
      <c r="B3285" t="s">
        <v>8716</v>
      </c>
      <c r="C3285" t="s">
        <v>68</v>
      </c>
      <c r="D3285" t="s">
        <v>58</v>
      </c>
      <c r="E3285" t="s">
        <v>1124</v>
      </c>
      <c r="F3285" t="s">
        <v>49</v>
      </c>
      <c r="G3285" t="s">
        <v>50</v>
      </c>
      <c r="H3285">
        <v>14.444444444444445</v>
      </c>
      <c r="I3285">
        <v>15.303030303030303</v>
      </c>
      <c r="J3285">
        <v>14.916666666666668</v>
      </c>
      <c r="K3285" t="s">
        <v>1640</v>
      </c>
      <c r="L3285" t="s">
        <v>115</v>
      </c>
      <c r="N3285" t="s">
        <v>105</v>
      </c>
      <c r="O3285" t="s">
        <v>136</v>
      </c>
      <c r="P3285" t="s">
        <v>7742</v>
      </c>
      <c r="Q3285" s="1" t="s">
        <v>410</v>
      </c>
      <c r="R3285" t="s">
        <v>89</v>
      </c>
      <c r="S3285" t="s">
        <v>1509</v>
      </c>
      <c r="T3285" t="s">
        <v>77</v>
      </c>
      <c r="U3285" t="s">
        <v>1126</v>
      </c>
      <c r="V3285" t="s">
        <v>1646</v>
      </c>
      <c r="W3285" t="s">
        <v>77</v>
      </c>
      <c r="X3285" t="s">
        <v>60</v>
      </c>
      <c r="Y3285" t="str">
        <f>VLOOKUP(Q3285,[1]Feuil1!$A:$C,3,FALSE)</f>
        <v>Sciences Economiques et de Gestion</v>
      </c>
      <c r="Z3285" t="str">
        <f>VLOOKUP(Q3285,[1]Feuil1!$A:$E,5,FALSE)</f>
        <v xml:space="preserve">Economie et gestion </v>
      </c>
      <c r="AA3285" t="s">
        <v>94</v>
      </c>
      <c r="AB3285" t="s">
        <v>77</v>
      </c>
      <c r="AD3285" t="s">
        <v>62</v>
      </c>
      <c r="AE3285" t="s">
        <v>197</v>
      </c>
      <c r="AF3285" t="s">
        <v>120</v>
      </c>
      <c r="AG3285" t="s">
        <v>8717</v>
      </c>
      <c r="AH3285" t="s">
        <v>80</v>
      </c>
      <c r="AI3285" t="s">
        <v>65</v>
      </c>
      <c r="AJ3285" t="s">
        <v>160</v>
      </c>
      <c r="AK3285">
        <v>3</v>
      </c>
    </row>
    <row r="3286" spans="1:37" x14ac:dyDescent="0.25">
      <c r="A3286">
        <v>3285</v>
      </c>
      <c r="B3286" t="s">
        <v>8718</v>
      </c>
      <c r="C3286" t="s">
        <v>68</v>
      </c>
      <c r="D3286" t="s">
        <v>84</v>
      </c>
      <c r="E3286" t="s">
        <v>1654</v>
      </c>
      <c r="F3286" t="s">
        <v>293</v>
      </c>
      <c r="G3286" t="s">
        <v>87</v>
      </c>
      <c r="H3286">
        <v>11.391499999999999</v>
      </c>
      <c r="I3286">
        <v>10.637916666666666</v>
      </c>
      <c r="J3286">
        <v>11.014708333333331</v>
      </c>
      <c r="K3286" t="s">
        <v>294</v>
      </c>
      <c r="L3286" t="s">
        <v>71</v>
      </c>
      <c r="N3286" t="s">
        <v>45</v>
      </c>
      <c r="O3286" t="s">
        <v>136</v>
      </c>
      <c r="P3286" t="s">
        <v>5315</v>
      </c>
      <c r="Q3286" s="1" t="s">
        <v>211</v>
      </c>
      <c r="R3286" t="s">
        <v>254</v>
      </c>
      <c r="S3286" t="s">
        <v>2951</v>
      </c>
      <c r="T3286" t="s">
        <v>77</v>
      </c>
      <c r="U3286" t="s">
        <v>94</v>
      </c>
      <c r="V3286" t="s">
        <v>77</v>
      </c>
      <c r="W3286" t="s">
        <v>77</v>
      </c>
      <c r="X3286" t="s">
        <v>211</v>
      </c>
      <c r="Y3286" t="str">
        <f>VLOOKUP(Q3286,[1]Feuil1!$A:$C,3,FALSE)</f>
        <v>Sciences Expérimentales</v>
      </c>
      <c r="Z3286" t="str">
        <f>VLOOKUP(Q3286,[1]Feuil1!$A:$E,5,FALSE)</f>
        <v xml:space="preserve">Scientifique </v>
      </c>
      <c r="AA3286" t="s">
        <v>94</v>
      </c>
      <c r="AB3286" t="s">
        <v>77</v>
      </c>
      <c r="AC3286" t="s">
        <v>101</v>
      </c>
      <c r="AD3286" t="s">
        <v>62</v>
      </c>
      <c r="AE3286" t="s">
        <v>78</v>
      </c>
      <c r="AG3286" t="s">
        <v>8719</v>
      </c>
      <c r="AH3286" t="s">
        <v>64</v>
      </c>
      <c r="AI3286" t="s">
        <v>111</v>
      </c>
      <c r="AJ3286" t="s">
        <v>1232</v>
      </c>
      <c r="AK3286">
        <v>55</v>
      </c>
    </row>
    <row r="3287" spans="1:37" x14ac:dyDescent="0.25">
      <c r="A3287">
        <v>3286</v>
      </c>
      <c r="B3287" t="s">
        <v>8720</v>
      </c>
      <c r="C3287" t="s">
        <v>68</v>
      </c>
      <c r="D3287" t="s">
        <v>58</v>
      </c>
      <c r="E3287" t="s">
        <v>1124</v>
      </c>
      <c r="F3287" t="s">
        <v>49</v>
      </c>
      <c r="G3287" t="s">
        <v>50</v>
      </c>
      <c r="H3287">
        <v>3.333333333333333</v>
      </c>
      <c r="I3287">
        <v>2.2727272727272725</v>
      </c>
      <c r="J3287">
        <v>2.75</v>
      </c>
      <c r="K3287" t="s">
        <v>4438</v>
      </c>
      <c r="N3287" t="s">
        <v>45</v>
      </c>
      <c r="O3287" t="s">
        <v>136</v>
      </c>
      <c r="P3287" t="s">
        <v>5945</v>
      </c>
      <c r="Q3287" s="1" t="s">
        <v>211</v>
      </c>
      <c r="R3287" t="s">
        <v>55</v>
      </c>
      <c r="S3287" t="s">
        <v>6301</v>
      </c>
      <c r="T3287" t="s">
        <v>77</v>
      </c>
      <c r="U3287" t="s">
        <v>1126</v>
      </c>
      <c r="V3287" t="s">
        <v>1646</v>
      </c>
      <c r="W3287" t="s">
        <v>77</v>
      </c>
      <c r="X3287" t="s">
        <v>211</v>
      </c>
      <c r="Y3287" t="str">
        <f>VLOOKUP(Q3287,[1]Feuil1!$A:$C,3,FALSE)</f>
        <v>Sciences Expérimentales</v>
      </c>
      <c r="Z3287" t="str">
        <f>VLOOKUP(Q3287,[1]Feuil1!$A:$E,5,FALSE)</f>
        <v xml:space="preserve">Scientifique </v>
      </c>
      <c r="AA3287" t="s">
        <v>94</v>
      </c>
      <c r="AB3287" t="s">
        <v>77</v>
      </c>
      <c r="AD3287" t="s">
        <v>46</v>
      </c>
      <c r="AG3287" t="s">
        <v>8721</v>
      </c>
      <c r="AH3287" t="s">
        <v>64</v>
      </c>
      <c r="AI3287" t="s">
        <v>65</v>
      </c>
      <c r="AJ3287" t="s">
        <v>3379</v>
      </c>
    </row>
    <row r="3288" spans="1:37" x14ac:dyDescent="0.25">
      <c r="A3288">
        <v>3287</v>
      </c>
      <c r="B3288" t="s">
        <v>8722</v>
      </c>
      <c r="C3288" t="s">
        <v>68</v>
      </c>
      <c r="D3288" t="s">
        <v>84</v>
      </c>
      <c r="E3288" t="s">
        <v>85</v>
      </c>
      <c r="F3288" t="s">
        <v>154</v>
      </c>
      <c r="G3288" t="s">
        <v>87</v>
      </c>
      <c r="H3288">
        <v>15.9575</v>
      </c>
      <c r="I3288">
        <v>16.22</v>
      </c>
      <c r="J3288">
        <v>16.088750000000001</v>
      </c>
      <c r="K3288" t="s">
        <v>471</v>
      </c>
      <c r="L3288" t="s">
        <v>115</v>
      </c>
      <c r="N3288" t="s">
        <v>45</v>
      </c>
      <c r="O3288" t="s">
        <v>52</v>
      </c>
      <c r="P3288" t="s">
        <v>8723</v>
      </c>
      <c r="Q3288" s="1" t="s">
        <v>211</v>
      </c>
      <c r="R3288" t="s">
        <v>254</v>
      </c>
      <c r="S3288" t="s">
        <v>8724</v>
      </c>
      <c r="T3288" t="s">
        <v>77</v>
      </c>
      <c r="U3288" t="s">
        <v>94</v>
      </c>
      <c r="V3288" t="s">
        <v>75</v>
      </c>
      <c r="W3288" t="s">
        <v>77</v>
      </c>
      <c r="X3288" t="s">
        <v>211</v>
      </c>
      <c r="Y3288" t="str">
        <f>VLOOKUP(Q3288,[1]Feuil1!$A:$C,3,FALSE)</f>
        <v>Sciences Expérimentales</v>
      </c>
      <c r="Z3288" t="str">
        <f>VLOOKUP(Q3288,[1]Feuil1!$A:$E,5,FALSE)</f>
        <v xml:space="preserve">Scientifique </v>
      </c>
      <c r="AA3288" t="s">
        <v>94</v>
      </c>
      <c r="AB3288" t="s">
        <v>77</v>
      </c>
      <c r="AC3288" t="s">
        <v>101</v>
      </c>
      <c r="AD3288" t="s">
        <v>62</v>
      </c>
      <c r="AE3288" t="s">
        <v>78</v>
      </c>
      <c r="AF3288" t="s">
        <v>120</v>
      </c>
      <c r="AG3288" t="s">
        <v>8725</v>
      </c>
      <c r="AH3288" t="s">
        <v>80</v>
      </c>
      <c r="AI3288" t="s">
        <v>99</v>
      </c>
      <c r="AJ3288" t="s">
        <v>100</v>
      </c>
    </row>
    <row r="3289" spans="1:37" x14ac:dyDescent="0.25">
      <c r="A3289">
        <v>3288</v>
      </c>
      <c r="B3289" t="s">
        <v>8726</v>
      </c>
      <c r="C3289" t="s">
        <v>68</v>
      </c>
      <c r="D3289" t="s">
        <v>58</v>
      </c>
      <c r="E3289" t="s">
        <v>1124</v>
      </c>
      <c r="F3289" t="s">
        <v>49</v>
      </c>
      <c r="G3289" t="s">
        <v>50</v>
      </c>
      <c r="H3289">
        <v>17.407407407407408</v>
      </c>
      <c r="I3289">
        <v>18.030303030303031</v>
      </c>
      <c r="J3289">
        <v>17.75</v>
      </c>
      <c r="K3289" t="s">
        <v>1640</v>
      </c>
      <c r="L3289" t="s">
        <v>115</v>
      </c>
      <c r="N3289" t="s">
        <v>105</v>
      </c>
      <c r="O3289" t="s">
        <v>136</v>
      </c>
      <c r="P3289" t="s">
        <v>4961</v>
      </c>
      <c r="Q3289" s="1" t="s">
        <v>699</v>
      </c>
      <c r="R3289" t="s">
        <v>71</v>
      </c>
      <c r="S3289" t="s">
        <v>1572</v>
      </c>
      <c r="T3289" t="s">
        <v>77</v>
      </c>
      <c r="U3289" t="s">
        <v>1126</v>
      </c>
      <c r="V3289" t="s">
        <v>1646</v>
      </c>
      <c r="W3289" t="s">
        <v>77</v>
      </c>
      <c r="X3289" t="s">
        <v>701</v>
      </c>
      <c r="Y3289" t="str">
        <f>VLOOKUP(Q3289,[1]Feuil1!$A:$C,3,FALSE)</f>
        <v>Général (Bac Français)</v>
      </c>
      <c r="Z3289" t="str">
        <f>VLOOKUP(Q3289,[1]Feuil1!$A:$E,5,FALSE)</f>
        <v xml:space="preserve">Scientifique </v>
      </c>
      <c r="AA3289" t="s">
        <v>94</v>
      </c>
      <c r="AB3289" t="s">
        <v>77</v>
      </c>
      <c r="AD3289" t="s">
        <v>62</v>
      </c>
      <c r="AE3289" t="s">
        <v>168</v>
      </c>
      <c r="AF3289" t="s">
        <v>634</v>
      </c>
      <c r="AG3289" t="s">
        <v>8727</v>
      </c>
      <c r="AH3289" t="s">
        <v>64</v>
      </c>
      <c r="AI3289" t="s">
        <v>65</v>
      </c>
      <c r="AJ3289" t="s">
        <v>66</v>
      </c>
      <c r="AK3289">
        <v>2</v>
      </c>
    </row>
    <row r="3290" spans="1:37" x14ac:dyDescent="0.25">
      <c r="A3290">
        <v>3289</v>
      </c>
      <c r="B3290" t="s">
        <v>8728</v>
      </c>
      <c r="C3290" t="s">
        <v>68</v>
      </c>
      <c r="D3290" t="s">
        <v>162</v>
      </c>
      <c r="E3290" t="s">
        <v>163</v>
      </c>
      <c r="F3290" t="s">
        <v>163</v>
      </c>
      <c r="G3290" t="s">
        <v>87</v>
      </c>
      <c r="H3290">
        <v>14.216488095238095</v>
      </c>
      <c r="I3290">
        <v>12.87797619047619</v>
      </c>
      <c r="J3290">
        <v>13.547232142857142</v>
      </c>
      <c r="K3290" t="s">
        <v>5530</v>
      </c>
      <c r="L3290" t="s">
        <v>135</v>
      </c>
      <c r="N3290" t="s">
        <v>105</v>
      </c>
      <c r="O3290" t="s">
        <v>136</v>
      </c>
      <c r="P3290" t="s">
        <v>8729</v>
      </c>
      <c r="Q3290" s="1" t="s">
        <v>211</v>
      </c>
      <c r="R3290" t="s">
        <v>254</v>
      </c>
      <c r="S3290" t="s">
        <v>3892</v>
      </c>
      <c r="T3290" t="s">
        <v>77</v>
      </c>
      <c r="U3290" t="s">
        <v>94</v>
      </c>
      <c r="V3290" t="s">
        <v>77</v>
      </c>
      <c r="W3290" t="s">
        <v>77</v>
      </c>
      <c r="X3290" t="s">
        <v>211</v>
      </c>
      <c r="Y3290" t="str">
        <f>VLOOKUP(Q3290,[1]Feuil1!$A:$C,3,FALSE)</f>
        <v>Sciences Expérimentales</v>
      </c>
      <c r="Z3290" t="str">
        <f>VLOOKUP(Q3290,[1]Feuil1!$A:$E,5,FALSE)</f>
        <v xml:space="preserve">Scientifique </v>
      </c>
      <c r="AA3290" t="s">
        <v>94</v>
      </c>
      <c r="AB3290" t="s">
        <v>77</v>
      </c>
      <c r="AD3290" t="s">
        <v>62</v>
      </c>
      <c r="AE3290" t="s">
        <v>168</v>
      </c>
      <c r="AF3290" t="s">
        <v>168</v>
      </c>
      <c r="AG3290" t="s">
        <v>8730</v>
      </c>
      <c r="AH3290" t="s">
        <v>64</v>
      </c>
      <c r="AI3290" t="s">
        <v>65</v>
      </c>
      <c r="AJ3290" t="s">
        <v>223</v>
      </c>
      <c r="AK3290">
        <v>8</v>
      </c>
    </row>
    <row r="3291" spans="1:37" x14ac:dyDescent="0.25">
      <c r="A3291">
        <v>3290</v>
      </c>
      <c r="B3291" t="s">
        <v>8731</v>
      </c>
      <c r="C3291" t="s">
        <v>68</v>
      </c>
      <c r="D3291" t="s">
        <v>58</v>
      </c>
      <c r="E3291" t="s">
        <v>2689</v>
      </c>
      <c r="F3291" t="s">
        <v>133</v>
      </c>
      <c r="G3291" t="s">
        <v>43</v>
      </c>
      <c r="H3291">
        <v>11.756666666666666</v>
      </c>
      <c r="I3291">
        <v>10.551428571428573</v>
      </c>
      <c r="J3291">
        <v>11.154047619047621</v>
      </c>
      <c r="K3291" t="s">
        <v>471</v>
      </c>
      <c r="L3291" t="s">
        <v>71</v>
      </c>
      <c r="N3291" t="s">
        <v>105</v>
      </c>
      <c r="O3291" t="s">
        <v>136</v>
      </c>
      <c r="P3291" t="s">
        <v>8732</v>
      </c>
      <c r="Q3291" s="1" t="s">
        <v>410</v>
      </c>
      <c r="R3291" t="s">
        <v>89</v>
      </c>
      <c r="S3291" t="s">
        <v>166</v>
      </c>
      <c r="T3291" t="s">
        <v>77</v>
      </c>
      <c r="U3291" t="s">
        <v>94</v>
      </c>
      <c r="V3291" t="s">
        <v>785</v>
      </c>
      <c r="W3291" t="s">
        <v>77</v>
      </c>
      <c r="X3291" t="s">
        <v>60</v>
      </c>
      <c r="Y3291" t="str">
        <f>VLOOKUP(Q3291,[1]Feuil1!$A:$C,3,FALSE)</f>
        <v>Sciences Economiques et de Gestion</v>
      </c>
      <c r="Z3291" t="str">
        <f>VLOOKUP(Q3291,[1]Feuil1!$A:$E,5,FALSE)</f>
        <v xml:space="preserve">Economie et gestion </v>
      </c>
      <c r="AA3291" t="s">
        <v>94</v>
      </c>
      <c r="AB3291" t="s">
        <v>77</v>
      </c>
      <c r="AD3291" t="s">
        <v>62</v>
      </c>
      <c r="AE3291" t="s">
        <v>119</v>
      </c>
      <c r="AF3291" t="s">
        <v>634</v>
      </c>
      <c r="AG3291" t="s">
        <v>8733</v>
      </c>
      <c r="AH3291" t="s">
        <v>64</v>
      </c>
      <c r="AI3291" t="s">
        <v>65</v>
      </c>
      <c r="AJ3291" t="s">
        <v>3379</v>
      </c>
      <c r="AK3291">
        <v>16</v>
      </c>
    </row>
    <row r="3292" spans="1:37" x14ac:dyDescent="0.25">
      <c r="A3292">
        <v>3291</v>
      </c>
      <c r="B3292" t="s">
        <v>8734</v>
      </c>
      <c r="C3292" t="s">
        <v>68</v>
      </c>
      <c r="D3292" t="s">
        <v>58</v>
      </c>
      <c r="E3292" t="s">
        <v>1124</v>
      </c>
      <c r="F3292" t="s">
        <v>49</v>
      </c>
      <c r="G3292" t="s">
        <v>50</v>
      </c>
      <c r="H3292">
        <v>17.407407407407408</v>
      </c>
      <c r="I3292">
        <v>16.363636363636363</v>
      </c>
      <c r="J3292">
        <v>16.833333333333332</v>
      </c>
      <c r="K3292" t="s">
        <v>383</v>
      </c>
      <c r="L3292" t="s">
        <v>115</v>
      </c>
      <c r="N3292" t="s">
        <v>105</v>
      </c>
      <c r="O3292" t="s">
        <v>136</v>
      </c>
      <c r="P3292" t="s">
        <v>7969</v>
      </c>
      <c r="Q3292" s="1" t="s">
        <v>211</v>
      </c>
      <c r="R3292" t="s">
        <v>254</v>
      </c>
      <c r="S3292" t="s">
        <v>8735</v>
      </c>
      <c r="T3292" t="s">
        <v>77</v>
      </c>
      <c r="U3292" t="s">
        <v>1126</v>
      </c>
      <c r="V3292" t="s">
        <v>1646</v>
      </c>
      <c r="W3292" t="s">
        <v>77</v>
      </c>
      <c r="X3292" t="s">
        <v>211</v>
      </c>
      <c r="Y3292" t="str">
        <f>VLOOKUP(Q3292,[1]Feuil1!$A:$C,3,FALSE)</f>
        <v>Sciences Expérimentales</v>
      </c>
      <c r="Z3292" t="str">
        <f>VLOOKUP(Q3292,[1]Feuil1!$A:$E,5,FALSE)</f>
        <v xml:space="preserve">Scientifique </v>
      </c>
      <c r="AA3292" t="s">
        <v>94</v>
      </c>
      <c r="AB3292" t="s">
        <v>77</v>
      </c>
      <c r="AD3292" t="s">
        <v>62</v>
      </c>
      <c r="AE3292" t="s">
        <v>174</v>
      </c>
      <c r="AF3292" t="s">
        <v>120</v>
      </c>
      <c r="AG3292" t="s">
        <v>8736</v>
      </c>
      <c r="AH3292" t="s">
        <v>80</v>
      </c>
      <c r="AI3292" t="s">
        <v>122</v>
      </c>
      <c r="AJ3292" t="s">
        <v>123</v>
      </c>
      <c r="AK3292">
        <v>2</v>
      </c>
    </row>
    <row r="3293" spans="1:37" x14ac:dyDescent="0.25">
      <c r="A3293">
        <v>3292</v>
      </c>
      <c r="B3293" t="s">
        <v>8737</v>
      </c>
      <c r="C3293" t="s">
        <v>68</v>
      </c>
      <c r="D3293" t="s">
        <v>58</v>
      </c>
      <c r="E3293" t="s">
        <v>1532</v>
      </c>
      <c r="F3293" t="s">
        <v>154</v>
      </c>
      <c r="G3293" t="s">
        <v>87</v>
      </c>
      <c r="H3293">
        <v>12.08</v>
      </c>
      <c r="I3293">
        <v>14.17</v>
      </c>
      <c r="J3293">
        <v>13.13</v>
      </c>
      <c r="K3293" t="s">
        <v>62</v>
      </c>
      <c r="L3293" t="s">
        <v>135</v>
      </c>
      <c r="N3293" t="s">
        <v>105</v>
      </c>
      <c r="O3293" t="s">
        <v>52</v>
      </c>
      <c r="P3293" t="s">
        <v>8738</v>
      </c>
      <c r="Q3293" s="1" t="s">
        <v>211</v>
      </c>
      <c r="R3293" t="s">
        <v>71</v>
      </c>
      <c r="S3293" t="s">
        <v>1617</v>
      </c>
      <c r="T3293" t="s">
        <v>77</v>
      </c>
      <c r="U3293" t="s">
        <v>94</v>
      </c>
      <c r="V3293" t="s">
        <v>75</v>
      </c>
      <c r="W3293" t="s">
        <v>77</v>
      </c>
      <c r="X3293" t="s">
        <v>211</v>
      </c>
      <c r="Y3293" t="str">
        <f>VLOOKUP(Q3293,[1]Feuil1!$A:$C,3,FALSE)</f>
        <v>Sciences Expérimentales</v>
      </c>
      <c r="Z3293" t="str">
        <f>VLOOKUP(Q3293,[1]Feuil1!$A:$E,5,FALSE)</f>
        <v xml:space="preserve">Scientifique </v>
      </c>
      <c r="AA3293" t="s">
        <v>94</v>
      </c>
      <c r="AB3293" t="s">
        <v>77</v>
      </c>
      <c r="AD3293" t="s">
        <v>62</v>
      </c>
      <c r="AE3293" t="s">
        <v>78</v>
      </c>
      <c r="AF3293" t="s">
        <v>634</v>
      </c>
      <c r="AG3293" t="s">
        <v>2621</v>
      </c>
      <c r="AH3293" t="s">
        <v>64</v>
      </c>
      <c r="AI3293" t="s">
        <v>65</v>
      </c>
      <c r="AJ3293" t="s">
        <v>66</v>
      </c>
      <c r="AK3293">
        <v>25</v>
      </c>
    </row>
    <row r="3294" spans="1:37" x14ac:dyDescent="0.25">
      <c r="A3294">
        <v>3293</v>
      </c>
      <c r="B3294" t="s">
        <v>8739</v>
      </c>
      <c r="C3294" t="s">
        <v>68</v>
      </c>
      <c r="D3294" t="s">
        <v>58</v>
      </c>
      <c r="E3294" t="s">
        <v>1124</v>
      </c>
      <c r="F3294" t="s">
        <v>49</v>
      </c>
      <c r="G3294" t="s">
        <v>50</v>
      </c>
      <c r="H3294">
        <v>6.8518518518518521</v>
      </c>
      <c r="I3294">
        <v>5.3030303030303028</v>
      </c>
      <c r="J3294">
        <v>6</v>
      </c>
      <c r="K3294" t="s">
        <v>383</v>
      </c>
      <c r="L3294" t="s">
        <v>71</v>
      </c>
      <c r="N3294" t="s">
        <v>45</v>
      </c>
      <c r="O3294" t="s">
        <v>136</v>
      </c>
      <c r="P3294" t="s">
        <v>8740</v>
      </c>
      <c r="Q3294" s="1" t="s">
        <v>211</v>
      </c>
      <c r="R3294" t="s">
        <v>71</v>
      </c>
      <c r="S3294" t="s">
        <v>2537</v>
      </c>
      <c r="T3294" t="s">
        <v>77</v>
      </c>
      <c r="U3294" t="s">
        <v>1126</v>
      </c>
      <c r="V3294" t="s">
        <v>1646</v>
      </c>
      <c r="W3294" t="s">
        <v>77</v>
      </c>
      <c r="X3294" t="s">
        <v>211</v>
      </c>
      <c r="Y3294" t="str">
        <f>VLOOKUP(Q3294,[1]Feuil1!$A:$C,3,FALSE)</f>
        <v>Sciences Expérimentales</v>
      </c>
      <c r="Z3294" t="str">
        <f>VLOOKUP(Q3294,[1]Feuil1!$A:$E,5,FALSE)</f>
        <v xml:space="preserve">Scientifique </v>
      </c>
      <c r="AA3294" t="s">
        <v>94</v>
      </c>
      <c r="AB3294" t="s">
        <v>77</v>
      </c>
      <c r="AD3294" t="s">
        <v>62</v>
      </c>
      <c r="AG3294" t="s">
        <v>7958</v>
      </c>
      <c r="AH3294" t="s">
        <v>64</v>
      </c>
      <c r="AI3294" t="s">
        <v>65</v>
      </c>
      <c r="AJ3294" t="s">
        <v>188</v>
      </c>
    </row>
    <row r="3295" spans="1:37" x14ac:dyDescent="0.25">
      <c r="A3295">
        <v>3294</v>
      </c>
      <c r="B3295" t="s">
        <v>8741</v>
      </c>
      <c r="C3295" t="s">
        <v>68</v>
      </c>
      <c r="D3295" t="s">
        <v>58</v>
      </c>
      <c r="E3295" t="s">
        <v>1124</v>
      </c>
      <c r="F3295" t="s">
        <v>49</v>
      </c>
      <c r="G3295" t="s">
        <v>50</v>
      </c>
      <c r="H3295">
        <v>5.9259259259259256</v>
      </c>
      <c r="I3295">
        <v>6.9696969696969706</v>
      </c>
      <c r="J3295">
        <v>6.5</v>
      </c>
      <c r="K3295" t="s">
        <v>1640</v>
      </c>
      <c r="L3295" t="s">
        <v>71</v>
      </c>
      <c r="N3295" t="s">
        <v>45</v>
      </c>
      <c r="O3295" t="s">
        <v>136</v>
      </c>
      <c r="P3295" t="s">
        <v>7918</v>
      </c>
      <c r="Q3295" s="1" t="s">
        <v>410</v>
      </c>
      <c r="R3295" t="s">
        <v>55</v>
      </c>
      <c r="S3295" t="s">
        <v>2612</v>
      </c>
      <c r="T3295" t="s">
        <v>77</v>
      </c>
      <c r="U3295" t="s">
        <v>1126</v>
      </c>
      <c r="V3295" t="s">
        <v>1646</v>
      </c>
      <c r="W3295" t="s">
        <v>77</v>
      </c>
      <c r="X3295" t="s">
        <v>60</v>
      </c>
      <c r="Y3295" t="str">
        <f>VLOOKUP(Q3295,[1]Feuil1!$A:$C,3,FALSE)</f>
        <v>Sciences Economiques et de Gestion</v>
      </c>
      <c r="Z3295" t="str">
        <f>VLOOKUP(Q3295,[1]Feuil1!$A:$E,5,FALSE)</f>
        <v xml:space="preserve">Economie et gestion </v>
      </c>
      <c r="AA3295" t="s">
        <v>94</v>
      </c>
      <c r="AB3295" t="s">
        <v>77</v>
      </c>
      <c r="AD3295" t="s">
        <v>62</v>
      </c>
      <c r="AE3295" t="s">
        <v>197</v>
      </c>
      <c r="AF3295" t="s">
        <v>634</v>
      </c>
      <c r="AG3295" t="s">
        <v>3329</v>
      </c>
      <c r="AH3295" t="s">
        <v>80</v>
      </c>
      <c r="AK3295">
        <v>34</v>
      </c>
    </row>
    <row r="3296" spans="1:37" x14ac:dyDescent="0.25">
      <c r="A3296">
        <v>3295</v>
      </c>
      <c r="B3296" t="s">
        <v>8742</v>
      </c>
      <c r="C3296" t="s">
        <v>68</v>
      </c>
      <c r="D3296" t="s">
        <v>84</v>
      </c>
      <c r="E3296" t="s">
        <v>1654</v>
      </c>
      <c r="F3296" t="s">
        <v>293</v>
      </c>
      <c r="G3296" t="s">
        <v>87</v>
      </c>
      <c r="H3296">
        <v>10.09</v>
      </c>
      <c r="I3296">
        <v>10.096250000000001</v>
      </c>
      <c r="J3296">
        <v>10.093125000000001</v>
      </c>
      <c r="K3296" t="s">
        <v>521</v>
      </c>
      <c r="L3296" t="s">
        <v>71</v>
      </c>
      <c r="N3296" t="s">
        <v>105</v>
      </c>
      <c r="O3296" t="s">
        <v>136</v>
      </c>
      <c r="P3296" t="s">
        <v>8743</v>
      </c>
      <c r="Q3296" s="1" t="s">
        <v>211</v>
      </c>
      <c r="R3296" t="s">
        <v>55</v>
      </c>
      <c r="S3296" t="s">
        <v>1622</v>
      </c>
      <c r="T3296" t="s">
        <v>77</v>
      </c>
      <c r="U3296" t="s">
        <v>94</v>
      </c>
      <c r="V3296" t="s">
        <v>77</v>
      </c>
      <c r="W3296" t="s">
        <v>77</v>
      </c>
      <c r="X3296" t="s">
        <v>211</v>
      </c>
      <c r="Y3296" t="str">
        <f>VLOOKUP(Q3296,[1]Feuil1!$A:$C,3,FALSE)</f>
        <v>Sciences Expérimentales</v>
      </c>
      <c r="Z3296" t="str">
        <f>VLOOKUP(Q3296,[1]Feuil1!$A:$E,5,FALSE)</f>
        <v xml:space="preserve">Scientifique </v>
      </c>
      <c r="AA3296" t="s">
        <v>94</v>
      </c>
      <c r="AB3296" t="s">
        <v>77</v>
      </c>
      <c r="AD3296" t="s">
        <v>62</v>
      </c>
      <c r="AE3296" t="s">
        <v>78</v>
      </c>
      <c r="AF3296" t="s">
        <v>634</v>
      </c>
      <c r="AG3296" t="s">
        <v>1823</v>
      </c>
      <c r="AH3296" t="s">
        <v>64</v>
      </c>
      <c r="AI3296" t="s">
        <v>65</v>
      </c>
      <c r="AJ3296" t="s">
        <v>66</v>
      </c>
      <c r="AK3296">
        <v>128</v>
      </c>
    </row>
    <row r="3297" spans="1:37" x14ac:dyDescent="0.25">
      <c r="A3297">
        <v>3296</v>
      </c>
      <c r="B3297" t="s">
        <v>8744</v>
      </c>
      <c r="C3297" t="s">
        <v>68</v>
      </c>
      <c r="D3297" t="s">
        <v>58</v>
      </c>
      <c r="E3297" t="s">
        <v>1124</v>
      </c>
      <c r="F3297" t="s">
        <v>49</v>
      </c>
      <c r="G3297" t="s">
        <v>50</v>
      </c>
      <c r="H3297">
        <v>5.9259259259259256</v>
      </c>
      <c r="I3297">
        <v>0.75757575757575757</v>
      </c>
      <c r="J3297">
        <v>3.0833333333333335</v>
      </c>
      <c r="K3297" t="s">
        <v>4438</v>
      </c>
      <c r="N3297" t="s">
        <v>105</v>
      </c>
      <c r="O3297" t="s">
        <v>136</v>
      </c>
      <c r="P3297" t="s">
        <v>8729</v>
      </c>
      <c r="Q3297" s="1" t="s">
        <v>211</v>
      </c>
      <c r="R3297" t="s">
        <v>71</v>
      </c>
      <c r="S3297" t="s">
        <v>717</v>
      </c>
      <c r="T3297" t="s">
        <v>77</v>
      </c>
      <c r="U3297" t="s">
        <v>1126</v>
      </c>
      <c r="V3297" t="s">
        <v>1646</v>
      </c>
      <c r="W3297" t="s">
        <v>77</v>
      </c>
      <c r="X3297" t="s">
        <v>211</v>
      </c>
      <c r="Y3297" t="str">
        <f>VLOOKUP(Q3297,[1]Feuil1!$A:$C,3,FALSE)</f>
        <v>Sciences Expérimentales</v>
      </c>
      <c r="Z3297" t="str">
        <f>VLOOKUP(Q3297,[1]Feuil1!$A:$E,5,FALSE)</f>
        <v xml:space="preserve">Scientifique </v>
      </c>
      <c r="AA3297" t="s">
        <v>94</v>
      </c>
      <c r="AB3297" t="s">
        <v>77</v>
      </c>
      <c r="AD3297" t="s">
        <v>46</v>
      </c>
      <c r="AE3297" t="s">
        <v>634</v>
      </c>
      <c r="AF3297" t="s">
        <v>634</v>
      </c>
      <c r="AG3297" t="s">
        <v>8012</v>
      </c>
      <c r="AH3297" t="s">
        <v>64</v>
      </c>
      <c r="AI3297" t="s">
        <v>65</v>
      </c>
      <c r="AJ3297" t="s">
        <v>66</v>
      </c>
    </row>
    <row r="3298" spans="1:37" x14ac:dyDescent="0.25">
      <c r="A3298">
        <v>3297</v>
      </c>
      <c r="B3298" t="s">
        <v>8745</v>
      </c>
      <c r="C3298" t="s">
        <v>68</v>
      </c>
      <c r="D3298" t="s">
        <v>2057</v>
      </c>
      <c r="E3298" t="s">
        <v>2058</v>
      </c>
      <c r="F3298" t="s">
        <v>2058</v>
      </c>
      <c r="G3298" t="s">
        <v>2059</v>
      </c>
      <c r="H3298">
        <v>12.975333333333333</v>
      </c>
      <c r="I3298">
        <v>11.208333333333334</v>
      </c>
      <c r="J3298">
        <v>12.091833333333334</v>
      </c>
      <c r="K3298" t="s">
        <v>2060</v>
      </c>
      <c r="L3298" t="s">
        <v>135</v>
      </c>
      <c r="N3298" t="s">
        <v>105</v>
      </c>
      <c r="O3298" t="s">
        <v>136</v>
      </c>
      <c r="P3298" t="s">
        <v>8746</v>
      </c>
      <c r="Q3298" s="1" t="s">
        <v>211</v>
      </c>
      <c r="R3298" t="s">
        <v>254</v>
      </c>
      <c r="S3298" t="s">
        <v>3826</v>
      </c>
      <c r="T3298" t="s">
        <v>77</v>
      </c>
      <c r="U3298" t="s">
        <v>94</v>
      </c>
      <c r="V3298" t="s">
        <v>77</v>
      </c>
      <c r="W3298" t="s">
        <v>77</v>
      </c>
      <c r="X3298" t="s">
        <v>211</v>
      </c>
      <c r="Y3298" t="str">
        <f>VLOOKUP(Q3298,[1]Feuil1!$A:$C,3,FALSE)</f>
        <v>Sciences Expérimentales</v>
      </c>
      <c r="Z3298" t="str">
        <f>VLOOKUP(Q3298,[1]Feuil1!$A:$E,5,FALSE)</f>
        <v xml:space="preserve">Scientifique </v>
      </c>
      <c r="AA3298" t="s">
        <v>94</v>
      </c>
      <c r="AB3298" t="s">
        <v>77</v>
      </c>
      <c r="AD3298" t="s">
        <v>62</v>
      </c>
      <c r="AE3298" t="s">
        <v>168</v>
      </c>
      <c r="AF3298" t="s">
        <v>78</v>
      </c>
      <c r="AG3298" t="s">
        <v>8747</v>
      </c>
      <c r="AH3298" t="s">
        <v>80</v>
      </c>
      <c r="AI3298" t="s">
        <v>230</v>
      </c>
      <c r="AJ3298" t="s">
        <v>2956</v>
      </c>
      <c r="AK3298">
        <v>4</v>
      </c>
    </row>
    <row r="3299" spans="1:37" x14ac:dyDescent="0.25">
      <c r="A3299">
        <v>3298</v>
      </c>
      <c r="B3299" t="s">
        <v>8748</v>
      </c>
      <c r="C3299" t="s">
        <v>68</v>
      </c>
      <c r="D3299" t="s">
        <v>58</v>
      </c>
      <c r="E3299" t="s">
        <v>2689</v>
      </c>
      <c r="F3299" t="s">
        <v>133</v>
      </c>
      <c r="G3299" t="s">
        <v>43</v>
      </c>
      <c r="H3299">
        <v>11.516666666666667</v>
      </c>
      <c r="I3299">
        <v>11.573809523809524</v>
      </c>
      <c r="J3299">
        <v>11.545238095238096</v>
      </c>
      <c r="K3299" t="s">
        <v>471</v>
      </c>
      <c r="L3299" t="s">
        <v>71</v>
      </c>
      <c r="N3299" t="s">
        <v>105</v>
      </c>
      <c r="O3299" t="s">
        <v>136</v>
      </c>
      <c r="P3299" t="s">
        <v>8749</v>
      </c>
      <c r="Q3299" s="1" t="s">
        <v>211</v>
      </c>
      <c r="R3299" t="s">
        <v>89</v>
      </c>
      <c r="S3299" t="s">
        <v>4481</v>
      </c>
      <c r="T3299" t="s">
        <v>77</v>
      </c>
      <c r="U3299" t="s">
        <v>94</v>
      </c>
      <c r="V3299" t="s">
        <v>785</v>
      </c>
      <c r="W3299" t="s">
        <v>77</v>
      </c>
      <c r="X3299" t="s">
        <v>211</v>
      </c>
      <c r="Y3299" t="str">
        <f>VLOOKUP(Q3299,[1]Feuil1!$A:$C,3,FALSE)</f>
        <v>Sciences Expérimentales</v>
      </c>
      <c r="Z3299" t="str">
        <f>VLOOKUP(Q3299,[1]Feuil1!$A:$E,5,FALSE)</f>
        <v xml:space="preserve">Scientifique </v>
      </c>
      <c r="AA3299" t="s">
        <v>94</v>
      </c>
      <c r="AB3299" t="s">
        <v>77</v>
      </c>
      <c r="AD3299" t="s">
        <v>62</v>
      </c>
      <c r="AE3299" t="s">
        <v>119</v>
      </c>
      <c r="AF3299" t="s">
        <v>119</v>
      </c>
      <c r="AG3299" t="s">
        <v>8750</v>
      </c>
      <c r="AH3299" t="s">
        <v>64</v>
      </c>
      <c r="AI3299" t="s">
        <v>65</v>
      </c>
      <c r="AJ3299" t="s">
        <v>66</v>
      </c>
      <c r="AK3299">
        <v>16</v>
      </c>
    </row>
    <row r="3300" spans="1:37" x14ac:dyDescent="0.25">
      <c r="A3300">
        <v>3299</v>
      </c>
      <c r="B3300" t="s">
        <v>8751</v>
      </c>
      <c r="C3300" t="s">
        <v>68</v>
      </c>
      <c r="D3300" t="s">
        <v>2057</v>
      </c>
      <c r="E3300" t="s">
        <v>2058</v>
      </c>
      <c r="F3300" t="s">
        <v>2058</v>
      </c>
      <c r="G3300" t="s">
        <v>2059</v>
      </c>
      <c r="H3300">
        <v>11.918333333333335</v>
      </c>
      <c r="I3300">
        <v>13.178333333333333</v>
      </c>
      <c r="J3300">
        <v>12.548333333333334</v>
      </c>
      <c r="K3300" t="s">
        <v>2060</v>
      </c>
      <c r="L3300" t="s">
        <v>135</v>
      </c>
      <c r="N3300" t="s">
        <v>105</v>
      </c>
      <c r="O3300" t="s">
        <v>136</v>
      </c>
      <c r="P3300" t="s">
        <v>5448</v>
      </c>
      <c r="Q3300" s="1" t="s">
        <v>211</v>
      </c>
      <c r="R3300" t="s">
        <v>254</v>
      </c>
      <c r="S3300" t="s">
        <v>4572</v>
      </c>
      <c r="T3300" t="s">
        <v>109</v>
      </c>
      <c r="U3300" t="s">
        <v>94</v>
      </c>
      <c r="V3300" t="s">
        <v>77</v>
      </c>
      <c r="W3300" t="s">
        <v>109</v>
      </c>
      <c r="X3300" t="s">
        <v>211</v>
      </c>
      <c r="Y3300" t="str">
        <f>VLOOKUP(Q3300,[1]Feuil1!$A:$C,3,FALSE)</f>
        <v>Sciences Expérimentales</v>
      </c>
      <c r="Z3300" t="str">
        <f>VLOOKUP(Q3300,[1]Feuil1!$A:$E,5,FALSE)</f>
        <v xml:space="preserve">Scientifique </v>
      </c>
      <c r="AA3300" t="s">
        <v>94</v>
      </c>
      <c r="AB3300" t="s">
        <v>77</v>
      </c>
      <c r="AD3300" t="s">
        <v>62</v>
      </c>
      <c r="AE3300" t="s">
        <v>78</v>
      </c>
      <c r="AF3300" t="s">
        <v>78</v>
      </c>
      <c r="AG3300" t="s">
        <v>8752</v>
      </c>
      <c r="AH3300" t="s">
        <v>64</v>
      </c>
      <c r="AI3300" t="s">
        <v>65</v>
      </c>
      <c r="AJ3300" t="s">
        <v>188</v>
      </c>
      <c r="AK3300">
        <v>11</v>
      </c>
    </row>
    <row r="3301" spans="1:37" x14ac:dyDescent="0.25">
      <c r="A3301">
        <v>3300</v>
      </c>
      <c r="B3301" t="s">
        <v>8753</v>
      </c>
      <c r="C3301" t="s">
        <v>68</v>
      </c>
      <c r="D3301" t="s">
        <v>84</v>
      </c>
      <c r="E3301" t="s">
        <v>1654</v>
      </c>
      <c r="F3301" t="s">
        <v>293</v>
      </c>
      <c r="G3301" t="s">
        <v>87</v>
      </c>
      <c r="H3301">
        <v>11.342499999999999</v>
      </c>
      <c r="I3301">
        <v>12.050749999999999</v>
      </c>
      <c r="J3301">
        <v>11.696624999999999</v>
      </c>
      <c r="K3301" t="s">
        <v>294</v>
      </c>
      <c r="L3301" t="s">
        <v>71</v>
      </c>
      <c r="N3301" t="s">
        <v>45</v>
      </c>
      <c r="O3301" t="s">
        <v>136</v>
      </c>
      <c r="P3301" t="s">
        <v>5073</v>
      </c>
      <c r="Q3301" s="1" t="s">
        <v>211</v>
      </c>
      <c r="R3301" t="s">
        <v>89</v>
      </c>
      <c r="S3301" t="s">
        <v>2138</v>
      </c>
      <c r="T3301" t="s">
        <v>77</v>
      </c>
      <c r="U3301" t="s">
        <v>94</v>
      </c>
      <c r="V3301" t="s">
        <v>77</v>
      </c>
      <c r="W3301" t="s">
        <v>77</v>
      </c>
      <c r="X3301" t="s">
        <v>211</v>
      </c>
      <c r="Y3301" t="str">
        <f>VLOOKUP(Q3301,[1]Feuil1!$A:$C,3,FALSE)</f>
        <v>Sciences Expérimentales</v>
      </c>
      <c r="Z3301" t="str">
        <f>VLOOKUP(Q3301,[1]Feuil1!$A:$E,5,FALSE)</f>
        <v xml:space="preserve">Scientifique </v>
      </c>
      <c r="AA3301" t="s">
        <v>94</v>
      </c>
      <c r="AB3301" t="s">
        <v>77</v>
      </c>
      <c r="AD3301" t="s">
        <v>62</v>
      </c>
      <c r="AE3301" t="s">
        <v>119</v>
      </c>
      <c r="AF3301" t="s">
        <v>634</v>
      </c>
      <c r="AG3301" t="s">
        <v>8754</v>
      </c>
      <c r="AH3301" t="s">
        <v>64</v>
      </c>
      <c r="AI3301" t="s">
        <v>111</v>
      </c>
      <c r="AJ3301" t="s">
        <v>415</v>
      </c>
      <c r="AK3301">
        <v>50</v>
      </c>
    </row>
    <row r="3302" spans="1:37" x14ac:dyDescent="0.25">
      <c r="A3302">
        <v>3301</v>
      </c>
      <c r="B3302" t="s">
        <v>8755</v>
      </c>
      <c r="C3302" t="s">
        <v>68</v>
      </c>
      <c r="D3302" t="s">
        <v>2057</v>
      </c>
      <c r="E3302" t="s">
        <v>2058</v>
      </c>
      <c r="F3302" t="s">
        <v>2058</v>
      </c>
      <c r="G3302" t="s">
        <v>2059</v>
      </c>
      <c r="H3302">
        <v>1.3483333333333334</v>
      </c>
      <c r="I3302">
        <v>1.7383333333333333</v>
      </c>
      <c r="J3302">
        <v>1.5433333333333332</v>
      </c>
      <c r="K3302" t="s">
        <v>2110</v>
      </c>
      <c r="N3302" t="s">
        <v>45</v>
      </c>
      <c r="O3302" t="s">
        <v>136</v>
      </c>
      <c r="P3302" t="s">
        <v>8756</v>
      </c>
      <c r="Q3302" s="1" t="s">
        <v>211</v>
      </c>
      <c r="R3302" t="s">
        <v>55</v>
      </c>
      <c r="S3302" t="s">
        <v>2493</v>
      </c>
      <c r="T3302" t="s">
        <v>77</v>
      </c>
      <c r="U3302" t="s">
        <v>94</v>
      </c>
      <c r="V3302" t="s">
        <v>77</v>
      </c>
      <c r="W3302" t="s">
        <v>77</v>
      </c>
      <c r="X3302" t="s">
        <v>211</v>
      </c>
      <c r="Y3302" t="str">
        <f>VLOOKUP(Q3302,[1]Feuil1!$A:$C,3,FALSE)</f>
        <v>Sciences Expérimentales</v>
      </c>
      <c r="Z3302" t="str">
        <f>VLOOKUP(Q3302,[1]Feuil1!$A:$E,5,FALSE)</f>
        <v xml:space="preserve">Scientifique </v>
      </c>
      <c r="AA3302" t="s">
        <v>94</v>
      </c>
      <c r="AB3302" t="s">
        <v>77</v>
      </c>
      <c r="AD3302" t="s">
        <v>46</v>
      </c>
      <c r="AE3302" t="s">
        <v>207</v>
      </c>
      <c r="AF3302" t="s">
        <v>168</v>
      </c>
      <c r="AG3302" t="s">
        <v>8757</v>
      </c>
      <c r="AH3302" t="s">
        <v>64</v>
      </c>
      <c r="AI3302" t="s">
        <v>474</v>
      </c>
      <c r="AJ3302" t="s">
        <v>6660</v>
      </c>
    </row>
    <row r="3303" spans="1:37" x14ac:dyDescent="0.25">
      <c r="A3303">
        <v>3302</v>
      </c>
      <c r="B3303" t="s">
        <v>8758</v>
      </c>
      <c r="C3303" t="s">
        <v>68</v>
      </c>
      <c r="D3303" t="s">
        <v>162</v>
      </c>
      <c r="E3303" t="s">
        <v>163</v>
      </c>
      <c r="F3303" t="s">
        <v>163</v>
      </c>
      <c r="G3303" t="s">
        <v>87</v>
      </c>
      <c r="H3303">
        <v>14.599047619047619</v>
      </c>
      <c r="I3303">
        <v>14.569642857142856</v>
      </c>
      <c r="J3303">
        <v>14.584345238095239</v>
      </c>
      <c r="K3303" t="s">
        <v>5530</v>
      </c>
      <c r="L3303" t="s">
        <v>89</v>
      </c>
      <c r="N3303" t="s">
        <v>105</v>
      </c>
      <c r="O3303" t="s">
        <v>136</v>
      </c>
      <c r="P3303" t="s">
        <v>8759</v>
      </c>
      <c r="Q3303" s="1" t="s">
        <v>3211</v>
      </c>
      <c r="R3303" t="s">
        <v>55</v>
      </c>
      <c r="S3303" t="s">
        <v>1600</v>
      </c>
      <c r="T3303" t="s">
        <v>109</v>
      </c>
      <c r="U3303" t="s">
        <v>94</v>
      </c>
      <c r="V3303" t="s">
        <v>77</v>
      </c>
      <c r="W3303" t="s">
        <v>109</v>
      </c>
      <c r="X3303" t="s">
        <v>3211</v>
      </c>
      <c r="Y3303" t="str">
        <f>VLOOKUP(Q3303,[1]Feuil1!$A:$C,3,FALSE)</f>
        <v>Technologique (Bac Français)</v>
      </c>
      <c r="Z3303" t="str">
        <f>VLOOKUP(Q3303,[1]Feuil1!$A:$E,5,FALSE)</f>
        <v>Technologique</v>
      </c>
      <c r="AA3303" t="s">
        <v>94</v>
      </c>
      <c r="AB3303" t="s">
        <v>77</v>
      </c>
      <c r="AD3303" t="s">
        <v>62</v>
      </c>
      <c r="AE3303" t="s">
        <v>78</v>
      </c>
      <c r="AF3303" t="s">
        <v>168</v>
      </c>
      <c r="AG3303" t="s">
        <v>8261</v>
      </c>
      <c r="AH3303" t="s">
        <v>64</v>
      </c>
      <c r="AI3303" t="s">
        <v>111</v>
      </c>
      <c r="AJ3303" t="s">
        <v>852</v>
      </c>
      <c r="AK3303">
        <v>21</v>
      </c>
    </row>
    <row r="3304" spans="1:37" x14ac:dyDescent="0.25">
      <c r="A3304">
        <v>3303</v>
      </c>
      <c r="B3304" t="s">
        <v>8760</v>
      </c>
      <c r="C3304" t="s">
        <v>68</v>
      </c>
      <c r="D3304" t="s">
        <v>58</v>
      </c>
      <c r="E3304" t="s">
        <v>1124</v>
      </c>
      <c r="F3304" t="s">
        <v>49</v>
      </c>
      <c r="G3304" t="s">
        <v>50</v>
      </c>
      <c r="H3304">
        <v>5.9259259259259256</v>
      </c>
      <c r="I3304">
        <v>5.1515151515151514</v>
      </c>
      <c r="J3304">
        <v>5.5</v>
      </c>
      <c r="K3304" t="s">
        <v>383</v>
      </c>
      <c r="L3304" t="s">
        <v>71</v>
      </c>
      <c r="N3304" t="s">
        <v>105</v>
      </c>
      <c r="O3304" t="s">
        <v>136</v>
      </c>
      <c r="P3304" t="s">
        <v>8761</v>
      </c>
      <c r="Q3304" s="1" t="s">
        <v>410</v>
      </c>
      <c r="R3304" t="s">
        <v>71</v>
      </c>
      <c r="S3304" t="s">
        <v>1603</v>
      </c>
      <c r="T3304" t="s">
        <v>77</v>
      </c>
      <c r="U3304" t="s">
        <v>1126</v>
      </c>
      <c r="V3304" t="s">
        <v>1646</v>
      </c>
      <c r="W3304" t="s">
        <v>77</v>
      </c>
      <c r="X3304" t="s">
        <v>60</v>
      </c>
      <c r="Y3304" t="str">
        <f>VLOOKUP(Q3304,[1]Feuil1!$A:$C,3,FALSE)</f>
        <v>Sciences Economiques et de Gestion</v>
      </c>
      <c r="Z3304" t="str">
        <f>VLOOKUP(Q3304,[1]Feuil1!$A:$E,5,FALSE)</f>
        <v xml:space="preserve">Economie et gestion </v>
      </c>
      <c r="AA3304" t="s">
        <v>94</v>
      </c>
      <c r="AB3304" t="s">
        <v>77</v>
      </c>
      <c r="AD3304" t="s">
        <v>62</v>
      </c>
      <c r="AE3304" t="s">
        <v>634</v>
      </c>
      <c r="AF3304" t="s">
        <v>634</v>
      </c>
      <c r="AG3304" t="s">
        <v>8762</v>
      </c>
      <c r="AH3304" t="s">
        <v>64</v>
      </c>
      <c r="AI3304" t="s">
        <v>65</v>
      </c>
      <c r="AJ3304" t="s">
        <v>193</v>
      </c>
      <c r="AK3304">
        <v>43</v>
      </c>
    </row>
    <row r="3305" spans="1:37" x14ac:dyDescent="0.25">
      <c r="A3305">
        <v>3304</v>
      </c>
      <c r="B3305" t="s">
        <v>8763</v>
      </c>
      <c r="C3305" t="s">
        <v>68</v>
      </c>
      <c r="D3305" t="s">
        <v>84</v>
      </c>
      <c r="E3305" t="s">
        <v>1654</v>
      </c>
      <c r="F3305" t="s">
        <v>293</v>
      </c>
      <c r="G3305" t="s">
        <v>87</v>
      </c>
      <c r="H3305">
        <v>13.614500000000001</v>
      </c>
      <c r="I3305">
        <v>13.368833333333333</v>
      </c>
      <c r="J3305">
        <v>13.491666666666667</v>
      </c>
      <c r="K3305" t="s">
        <v>294</v>
      </c>
      <c r="L3305" t="s">
        <v>135</v>
      </c>
      <c r="N3305" t="s">
        <v>45</v>
      </c>
      <c r="O3305" t="s">
        <v>136</v>
      </c>
      <c r="P3305" t="s">
        <v>8764</v>
      </c>
      <c r="Q3305" s="1" t="s">
        <v>211</v>
      </c>
      <c r="R3305" t="s">
        <v>89</v>
      </c>
      <c r="S3305" t="s">
        <v>2254</v>
      </c>
      <c r="T3305" t="s">
        <v>77</v>
      </c>
      <c r="U3305" t="s">
        <v>94</v>
      </c>
      <c r="V3305" t="s">
        <v>77</v>
      </c>
      <c r="W3305" t="s">
        <v>77</v>
      </c>
      <c r="X3305" t="s">
        <v>211</v>
      </c>
      <c r="Y3305" t="str">
        <f>VLOOKUP(Q3305,[1]Feuil1!$A:$C,3,FALSE)</f>
        <v>Sciences Expérimentales</v>
      </c>
      <c r="Z3305" t="str">
        <f>VLOOKUP(Q3305,[1]Feuil1!$A:$E,5,FALSE)</f>
        <v xml:space="preserve">Scientifique </v>
      </c>
      <c r="AA3305" t="s">
        <v>94</v>
      </c>
      <c r="AB3305" t="s">
        <v>77</v>
      </c>
      <c r="AD3305" t="s">
        <v>62</v>
      </c>
      <c r="AE3305" t="s">
        <v>78</v>
      </c>
      <c r="AF3305" t="s">
        <v>78</v>
      </c>
      <c r="AG3305" t="s">
        <v>8765</v>
      </c>
      <c r="AH3305" t="s">
        <v>64</v>
      </c>
      <c r="AI3305" t="s">
        <v>65</v>
      </c>
      <c r="AJ3305" t="s">
        <v>193</v>
      </c>
      <c r="AK3305">
        <v>6</v>
      </c>
    </row>
    <row r="3306" spans="1:37" x14ac:dyDescent="0.25">
      <c r="A3306">
        <v>3305</v>
      </c>
      <c r="B3306" t="s">
        <v>8766</v>
      </c>
      <c r="C3306" t="s">
        <v>153</v>
      </c>
      <c r="D3306" t="s">
        <v>84</v>
      </c>
      <c r="E3306" t="s">
        <v>85</v>
      </c>
      <c r="F3306" t="s">
        <v>154</v>
      </c>
      <c r="G3306" t="s">
        <v>87</v>
      </c>
      <c r="H3306">
        <v>13.706250000000001</v>
      </c>
      <c r="I3306">
        <v>14.175000000000001</v>
      </c>
      <c r="J3306">
        <v>13.940625000000001</v>
      </c>
      <c r="K3306" t="s">
        <v>62</v>
      </c>
      <c r="L3306" t="s">
        <v>135</v>
      </c>
      <c r="N3306" t="s">
        <v>105</v>
      </c>
      <c r="O3306" t="s">
        <v>52</v>
      </c>
      <c r="P3306" t="s">
        <v>8767</v>
      </c>
      <c r="Q3306" s="1" t="s">
        <v>1425</v>
      </c>
      <c r="R3306" t="s">
        <v>55</v>
      </c>
      <c r="S3306" t="s">
        <v>2020</v>
      </c>
      <c r="T3306" t="s">
        <v>97</v>
      </c>
      <c r="U3306" t="s">
        <v>58</v>
      </c>
      <c r="V3306" t="s">
        <v>77</v>
      </c>
      <c r="W3306" t="s">
        <v>97</v>
      </c>
      <c r="X3306" t="s">
        <v>186</v>
      </c>
      <c r="Y3306" t="str">
        <f>VLOOKUP(Q3306,[1]Feuil1!$A:$C,3,FALSE)</f>
        <v xml:space="preserve">Science mathématique </v>
      </c>
      <c r="Z3306" t="str">
        <f>VLOOKUP(Q3306,[1]Feuil1!$A:$E,5,FALSE)</f>
        <v xml:space="preserve">Scientifique </v>
      </c>
      <c r="AA3306" t="s">
        <v>58</v>
      </c>
      <c r="AB3306" t="s">
        <v>77</v>
      </c>
      <c r="AD3306" t="s">
        <v>62</v>
      </c>
      <c r="AE3306" t="s">
        <v>78</v>
      </c>
      <c r="AF3306" t="s">
        <v>168</v>
      </c>
      <c r="AG3306" t="s">
        <v>8385</v>
      </c>
      <c r="AH3306" t="s">
        <v>64</v>
      </c>
      <c r="AI3306" t="s">
        <v>65</v>
      </c>
      <c r="AJ3306" t="s">
        <v>66</v>
      </c>
    </row>
    <row r="3307" spans="1:37" x14ac:dyDescent="0.25">
      <c r="A3307">
        <v>3306</v>
      </c>
      <c r="B3307" t="s">
        <v>8768</v>
      </c>
      <c r="C3307" t="s">
        <v>68</v>
      </c>
      <c r="D3307" t="s">
        <v>162</v>
      </c>
      <c r="E3307" t="s">
        <v>163</v>
      </c>
      <c r="F3307" t="s">
        <v>163</v>
      </c>
      <c r="G3307" t="s">
        <v>87</v>
      </c>
      <c r="H3307">
        <v>11.658333333333333</v>
      </c>
      <c r="I3307">
        <v>11.729166666666666</v>
      </c>
      <c r="J3307">
        <v>11.69375</v>
      </c>
      <c r="K3307" t="s">
        <v>5530</v>
      </c>
      <c r="L3307" t="s">
        <v>71</v>
      </c>
      <c r="N3307" t="s">
        <v>105</v>
      </c>
      <c r="O3307" t="s">
        <v>136</v>
      </c>
      <c r="P3307" t="s">
        <v>8769</v>
      </c>
      <c r="Q3307" s="1" t="s">
        <v>211</v>
      </c>
      <c r="R3307" t="s">
        <v>89</v>
      </c>
      <c r="S3307" t="s">
        <v>5152</v>
      </c>
      <c r="T3307" t="s">
        <v>77</v>
      </c>
      <c r="U3307" t="s">
        <v>94</v>
      </c>
      <c r="V3307" t="s">
        <v>77</v>
      </c>
      <c r="W3307" t="s">
        <v>77</v>
      </c>
      <c r="X3307" t="s">
        <v>211</v>
      </c>
      <c r="Y3307" t="str">
        <f>VLOOKUP(Q3307,[1]Feuil1!$A:$C,3,FALSE)</f>
        <v>Sciences Expérimentales</v>
      </c>
      <c r="Z3307" t="str">
        <f>VLOOKUP(Q3307,[1]Feuil1!$A:$E,5,FALSE)</f>
        <v xml:space="preserve">Scientifique </v>
      </c>
      <c r="AA3307" t="s">
        <v>94</v>
      </c>
      <c r="AB3307" t="s">
        <v>77</v>
      </c>
      <c r="AD3307" t="s">
        <v>62</v>
      </c>
      <c r="AE3307" t="s">
        <v>78</v>
      </c>
      <c r="AF3307" t="s">
        <v>78</v>
      </c>
      <c r="AG3307" t="s">
        <v>5978</v>
      </c>
      <c r="AH3307" t="s">
        <v>64</v>
      </c>
      <c r="AI3307" t="s">
        <v>65</v>
      </c>
      <c r="AJ3307" t="s">
        <v>188</v>
      </c>
      <c r="AK3307">
        <v>10</v>
      </c>
    </row>
    <row r="3308" spans="1:37" x14ac:dyDescent="0.25">
      <c r="A3308">
        <v>3307</v>
      </c>
      <c r="B3308" t="s">
        <v>8770</v>
      </c>
      <c r="C3308" t="s">
        <v>68</v>
      </c>
      <c r="D3308" t="s">
        <v>58</v>
      </c>
      <c r="E3308" t="s">
        <v>2689</v>
      </c>
      <c r="F3308" t="s">
        <v>133</v>
      </c>
      <c r="G3308" t="s">
        <v>43</v>
      </c>
      <c r="H3308">
        <v>11.633333333333335</v>
      </c>
      <c r="I3308">
        <v>11.662857142857145</v>
      </c>
      <c r="J3308">
        <v>11.648095238095241</v>
      </c>
      <c r="K3308" t="s">
        <v>471</v>
      </c>
      <c r="L3308" t="s">
        <v>71</v>
      </c>
      <c r="N3308" t="s">
        <v>105</v>
      </c>
      <c r="O3308" t="s">
        <v>136</v>
      </c>
      <c r="P3308" t="s">
        <v>8771</v>
      </c>
      <c r="Q3308" s="1" t="s">
        <v>410</v>
      </c>
      <c r="R3308" t="s">
        <v>55</v>
      </c>
      <c r="S3308" t="s">
        <v>6864</v>
      </c>
      <c r="T3308" t="s">
        <v>77</v>
      </c>
      <c r="U3308" t="s">
        <v>94</v>
      </c>
      <c r="V3308" t="s">
        <v>785</v>
      </c>
      <c r="W3308" t="s">
        <v>77</v>
      </c>
      <c r="X3308" t="s">
        <v>60</v>
      </c>
      <c r="Y3308" t="str">
        <f>VLOOKUP(Q3308,[1]Feuil1!$A:$C,3,FALSE)</f>
        <v>Sciences Economiques et de Gestion</v>
      </c>
      <c r="Z3308" t="str">
        <f>VLOOKUP(Q3308,[1]Feuil1!$A:$E,5,FALSE)</f>
        <v xml:space="preserve">Economie et gestion </v>
      </c>
      <c r="AA3308" t="s">
        <v>94</v>
      </c>
      <c r="AB3308" t="s">
        <v>77</v>
      </c>
      <c r="AC3308" t="s">
        <v>101</v>
      </c>
      <c r="AD3308" t="s">
        <v>62</v>
      </c>
      <c r="AE3308" t="s">
        <v>78</v>
      </c>
      <c r="AF3308" t="s">
        <v>634</v>
      </c>
      <c r="AG3308" t="s">
        <v>8772</v>
      </c>
      <c r="AH3308" t="s">
        <v>64</v>
      </c>
      <c r="AI3308" t="s">
        <v>65</v>
      </c>
      <c r="AJ3308" t="s">
        <v>223</v>
      </c>
      <c r="AK3308">
        <v>22</v>
      </c>
    </row>
    <row r="3309" spans="1:37" x14ac:dyDescent="0.25">
      <c r="A3309">
        <v>3308</v>
      </c>
      <c r="B3309" t="s">
        <v>8773</v>
      </c>
      <c r="C3309" t="s">
        <v>68</v>
      </c>
      <c r="D3309" t="s">
        <v>2057</v>
      </c>
      <c r="E3309" t="s">
        <v>2058</v>
      </c>
      <c r="F3309" t="s">
        <v>2058</v>
      </c>
      <c r="G3309" t="s">
        <v>2059</v>
      </c>
      <c r="H3309">
        <v>13.104666666666667</v>
      </c>
      <c r="I3309">
        <v>14.371666666666668</v>
      </c>
      <c r="J3309">
        <v>13.738166666666665</v>
      </c>
      <c r="K3309" t="s">
        <v>2060</v>
      </c>
      <c r="L3309" t="s">
        <v>135</v>
      </c>
      <c r="N3309" t="s">
        <v>45</v>
      </c>
      <c r="O3309" t="s">
        <v>136</v>
      </c>
      <c r="P3309" t="s">
        <v>5073</v>
      </c>
      <c r="Q3309" s="1" t="s">
        <v>211</v>
      </c>
      <c r="R3309" t="s">
        <v>89</v>
      </c>
      <c r="S3309" t="s">
        <v>301</v>
      </c>
      <c r="T3309" t="s">
        <v>109</v>
      </c>
      <c r="U3309" t="s">
        <v>94</v>
      </c>
      <c r="V3309" t="s">
        <v>77</v>
      </c>
      <c r="W3309" t="s">
        <v>109</v>
      </c>
      <c r="X3309" t="s">
        <v>211</v>
      </c>
      <c r="Y3309" t="str">
        <f>VLOOKUP(Q3309,[1]Feuil1!$A:$C,3,FALSE)</f>
        <v>Sciences Expérimentales</v>
      </c>
      <c r="Z3309" t="str">
        <f>VLOOKUP(Q3309,[1]Feuil1!$A:$E,5,FALSE)</f>
        <v xml:space="preserve">Scientifique </v>
      </c>
      <c r="AA3309" t="s">
        <v>94</v>
      </c>
      <c r="AB3309" t="s">
        <v>77</v>
      </c>
      <c r="AD3309" t="s">
        <v>62</v>
      </c>
      <c r="AE3309" t="s">
        <v>197</v>
      </c>
      <c r="AF3309" t="s">
        <v>174</v>
      </c>
      <c r="AG3309" t="s">
        <v>8774</v>
      </c>
      <c r="AH3309" t="s">
        <v>64</v>
      </c>
      <c r="AI3309" t="s">
        <v>65</v>
      </c>
      <c r="AJ3309" t="s">
        <v>66</v>
      </c>
      <c r="AK3309">
        <v>10</v>
      </c>
    </row>
    <row r="3310" spans="1:37" x14ac:dyDescent="0.25">
      <c r="A3310">
        <v>3309</v>
      </c>
      <c r="B3310" t="s">
        <v>8775</v>
      </c>
      <c r="C3310" t="s">
        <v>68</v>
      </c>
      <c r="D3310" t="s">
        <v>40</v>
      </c>
      <c r="E3310" t="s">
        <v>494</v>
      </c>
      <c r="F3310" t="s">
        <v>49</v>
      </c>
      <c r="G3310" t="s">
        <v>50</v>
      </c>
      <c r="H3310">
        <v>15.403333333333332</v>
      </c>
      <c r="I3310">
        <v>14.288333333333332</v>
      </c>
      <c r="J3310">
        <v>14.845833333333331</v>
      </c>
      <c r="K3310" t="s">
        <v>114</v>
      </c>
      <c r="L3310" t="s">
        <v>115</v>
      </c>
      <c r="N3310" t="s">
        <v>105</v>
      </c>
      <c r="O3310" t="s">
        <v>52</v>
      </c>
      <c r="P3310" t="s">
        <v>2640</v>
      </c>
      <c r="Q3310" s="1" t="s">
        <v>211</v>
      </c>
      <c r="R3310" t="s">
        <v>55</v>
      </c>
      <c r="T3310" t="s">
        <v>979</v>
      </c>
      <c r="U3310" t="s">
        <v>58</v>
      </c>
      <c r="V3310" t="s">
        <v>75</v>
      </c>
      <c r="W3310" t="s">
        <v>979</v>
      </c>
      <c r="X3310" t="s">
        <v>211</v>
      </c>
      <c r="Y3310" t="str">
        <f>VLOOKUP(Q3310,[1]Feuil1!$A:$C,3,FALSE)</f>
        <v>Sciences Expérimentales</v>
      </c>
      <c r="Z3310" t="str">
        <f>VLOOKUP(Q3310,[1]Feuil1!$A:$E,5,FALSE)</f>
        <v xml:space="preserve">Scientifique </v>
      </c>
      <c r="AA3310" t="s">
        <v>58</v>
      </c>
      <c r="AB3310" t="s">
        <v>77</v>
      </c>
      <c r="AD3310" t="s">
        <v>62</v>
      </c>
      <c r="AE3310" t="s">
        <v>197</v>
      </c>
      <c r="AF3310" t="s">
        <v>120</v>
      </c>
      <c r="AG3310" t="s">
        <v>8776</v>
      </c>
      <c r="AH3310" t="s">
        <v>64</v>
      </c>
      <c r="AI3310" t="s">
        <v>99</v>
      </c>
      <c r="AJ3310" t="s">
        <v>6203</v>
      </c>
      <c r="AK3310">
        <v>7</v>
      </c>
    </row>
    <row r="3311" spans="1:37" x14ac:dyDescent="0.25">
      <c r="A3311">
        <v>3310</v>
      </c>
      <c r="B3311" t="s">
        <v>8777</v>
      </c>
      <c r="C3311" t="s">
        <v>68</v>
      </c>
      <c r="D3311" t="s">
        <v>58</v>
      </c>
      <c r="E3311" t="s">
        <v>1124</v>
      </c>
      <c r="F3311" t="s">
        <v>49</v>
      </c>
      <c r="G3311" t="s">
        <v>50</v>
      </c>
      <c r="H3311">
        <v>8.7037037037037042</v>
      </c>
      <c r="I3311">
        <v>8.9393939393939394</v>
      </c>
      <c r="J3311">
        <v>8.8333333333333321</v>
      </c>
      <c r="K3311" t="s">
        <v>1640</v>
      </c>
      <c r="L3311" t="s">
        <v>135</v>
      </c>
      <c r="N3311" t="s">
        <v>105</v>
      </c>
      <c r="O3311" t="s">
        <v>136</v>
      </c>
      <c r="P3311" t="s">
        <v>7946</v>
      </c>
      <c r="Q3311" s="1" t="s">
        <v>616</v>
      </c>
      <c r="R3311" t="s">
        <v>55</v>
      </c>
      <c r="S3311" t="s">
        <v>3576</v>
      </c>
      <c r="T3311" t="s">
        <v>77</v>
      </c>
      <c r="U3311" t="s">
        <v>1126</v>
      </c>
      <c r="V3311" t="s">
        <v>1646</v>
      </c>
      <c r="W3311" t="s">
        <v>77</v>
      </c>
      <c r="X3311" t="s">
        <v>616</v>
      </c>
      <c r="Y3311" t="str">
        <f>VLOOKUP(Q3311,[1]Feuil1!$A:$C,3,FALSE)</f>
        <v>Autre</v>
      </c>
      <c r="Z3311" t="str">
        <f>VLOOKUP(Q3311,[1]Feuil1!$A:$E,5,FALSE)</f>
        <v>Autre</v>
      </c>
      <c r="AA3311" t="s">
        <v>94</v>
      </c>
      <c r="AB3311" t="s">
        <v>77</v>
      </c>
      <c r="AD3311" t="s">
        <v>62</v>
      </c>
      <c r="AE3311" t="s">
        <v>207</v>
      </c>
      <c r="AF3311" t="s">
        <v>634</v>
      </c>
      <c r="AG3311" t="s">
        <v>8778</v>
      </c>
      <c r="AH3311" t="s">
        <v>64</v>
      </c>
      <c r="AI3311" t="s">
        <v>65</v>
      </c>
      <c r="AJ3311" t="s">
        <v>66</v>
      </c>
      <c r="AK3311">
        <v>13</v>
      </c>
    </row>
    <row r="3312" spans="1:37" x14ac:dyDescent="0.25">
      <c r="A3312">
        <v>3311</v>
      </c>
      <c r="B3312" t="s">
        <v>8779</v>
      </c>
      <c r="C3312" t="s">
        <v>68</v>
      </c>
      <c r="D3312" t="s">
        <v>2057</v>
      </c>
      <c r="E3312" t="s">
        <v>2058</v>
      </c>
      <c r="F3312" t="s">
        <v>2058</v>
      </c>
      <c r="G3312" t="s">
        <v>2059</v>
      </c>
      <c r="H3312">
        <v>14.5456</v>
      </c>
      <c r="I3312">
        <v>13.429166666666667</v>
      </c>
      <c r="J3312">
        <v>13.987383333333336</v>
      </c>
      <c r="K3312" t="s">
        <v>2060</v>
      </c>
      <c r="L3312" t="s">
        <v>135</v>
      </c>
      <c r="N3312" t="s">
        <v>105</v>
      </c>
      <c r="O3312" t="s">
        <v>136</v>
      </c>
      <c r="P3312" t="s">
        <v>8622</v>
      </c>
      <c r="Q3312" s="1" t="s">
        <v>211</v>
      </c>
      <c r="R3312" t="s">
        <v>89</v>
      </c>
      <c r="S3312" t="s">
        <v>2237</v>
      </c>
      <c r="T3312" t="s">
        <v>77</v>
      </c>
      <c r="U3312" t="s">
        <v>94</v>
      </c>
      <c r="V3312" t="s">
        <v>77</v>
      </c>
      <c r="W3312" t="s">
        <v>77</v>
      </c>
      <c r="X3312" t="s">
        <v>211</v>
      </c>
      <c r="Y3312" t="str">
        <f>VLOOKUP(Q3312,[1]Feuil1!$A:$C,3,FALSE)</f>
        <v>Sciences Expérimentales</v>
      </c>
      <c r="Z3312" t="str">
        <f>VLOOKUP(Q3312,[1]Feuil1!$A:$E,5,FALSE)</f>
        <v xml:space="preserve">Scientifique </v>
      </c>
      <c r="AA3312" t="s">
        <v>94</v>
      </c>
      <c r="AB3312" t="s">
        <v>77</v>
      </c>
      <c r="AD3312" t="s">
        <v>62</v>
      </c>
      <c r="AE3312" t="s">
        <v>207</v>
      </c>
      <c r="AF3312" t="s">
        <v>120</v>
      </c>
      <c r="AG3312" t="s">
        <v>7663</v>
      </c>
      <c r="AH3312" t="s">
        <v>64</v>
      </c>
      <c r="AI3312" t="s">
        <v>99</v>
      </c>
      <c r="AJ3312" t="s">
        <v>882</v>
      </c>
      <c r="AK3312">
        <v>5</v>
      </c>
    </row>
    <row r="3313" spans="1:37" x14ac:dyDescent="0.25">
      <c r="A3313">
        <v>3312</v>
      </c>
      <c r="B3313" t="s">
        <v>8780</v>
      </c>
      <c r="C3313" t="s">
        <v>68</v>
      </c>
      <c r="D3313" t="s">
        <v>2057</v>
      </c>
      <c r="E3313" t="s">
        <v>2058</v>
      </c>
      <c r="F3313" t="s">
        <v>2058</v>
      </c>
      <c r="G3313" t="s">
        <v>2059</v>
      </c>
      <c r="H3313">
        <v>10.456266666666666</v>
      </c>
      <c r="I3313">
        <v>11.725</v>
      </c>
      <c r="J3313">
        <v>11.090633333333335</v>
      </c>
      <c r="K3313" t="s">
        <v>2060</v>
      </c>
      <c r="L3313" t="s">
        <v>71</v>
      </c>
      <c r="N3313" t="s">
        <v>105</v>
      </c>
      <c r="O3313" t="s">
        <v>136</v>
      </c>
      <c r="P3313" t="s">
        <v>8781</v>
      </c>
      <c r="Q3313" s="1" t="s">
        <v>211</v>
      </c>
      <c r="R3313" t="s">
        <v>89</v>
      </c>
      <c r="S3313" t="s">
        <v>1770</v>
      </c>
      <c r="T3313" t="s">
        <v>77</v>
      </c>
      <c r="V3313" t="s">
        <v>1646</v>
      </c>
      <c r="W3313" t="s">
        <v>77</v>
      </c>
      <c r="X3313" t="s">
        <v>211</v>
      </c>
      <c r="Y3313" t="str">
        <f>VLOOKUP(Q3313,[1]Feuil1!$A:$C,3,FALSE)</f>
        <v>Sciences Expérimentales</v>
      </c>
      <c r="Z3313" t="str">
        <f>VLOOKUP(Q3313,[1]Feuil1!$A:$E,5,FALSE)</f>
        <v xml:space="preserve">Scientifique </v>
      </c>
      <c r="AB3313" t="s">
        <v>77</v>
      </c>
      <c r="AD3313" t="s">
        <v>62</v>
      </c>
      <c r="AE3313" t="s">
        <v>207</v>
      </c>
      <c r="AF3313" t="s">
        <v>120</v>
      </c>
      <c r="AG3313" t="s">
        <v>6913</v>
      </c>
      <c r="AH3313" t="s">
        <v>64</v>
      </c>
      <c r="AI3313" t="s">
        <v>65</v>
      </c>
      <c r="AJ3313" t="s">
        <v>303</v>
      </c>
      <c r="AK3313">
        <v>1</v>
      </c>
    </row>
    <row r="3314" spans="1:37" x14ac:dyDescent="0.25">
      <c r="A3314">
        <v>3313</v>
      </c>
      <c r="B3314" t="s">
        <v>8782</v>
      </c>
      <c r="C3314" t="s">
        <v>68</v>
      </c>
      <c r="D3314" t="s">
        <v>84</v>
      </c>
      <c r="E3314" t="s">
        <v>85</v>
      </c>
      <c r="F3314" t="s">
        <v>154</v>
      </c>
      <c r="G3314" t="s">
        <v>87</v>
      </c>
      <c r="H3314">
        <v>10.574999999999999</v>
      </c>
      <c r="I3314">
        <v>10.6875</v>
      </c>
      <c r="J3314">
        <v>10.63125</v>
      </c>
      <c r="K3314" t="s">
        <v>471</v>
      </c>
      <c r="L3314" t="s">
        <v>71</v>
      </c>
      <c r="N3314" t="s">
        <v>105</v>
      </c>
      <c r="O3314" t="s">
        <v>52</v>
      </c>
      <c r="P3314" t="s">
        <v>8783</v>
      </c>
      <c r="Q3314" s="1" t="s">
        <v>211</v>
      </c>
      <c r="R3314" t="s">
        <v>55</v>
      </c>
      <c r="S3314" t="s">
        <v>4813</v>
      </c>
      <c r="T3314" t="s">
        <v>77</v>
      </c>
      <c r="U3314" t="s">
        <v>94</v>
      </c>
      <c r="V3314" t="s">
        <v>75</v>
      </c>
      <c r="W3314" t="s">
        <v>77</v>
      </c>
      <c r="X3314" t="s">
        <v>211</v>
      </c>
      <c r="Y3314" t="str">
        <f>VLOOKUP(Q3314,[1]Feuil1!$A:$C,3,FALSE)</f>
        <v>Sciences Expérimentales</v>
      </c>
      <c r="Z3314" t="str">
        <f>VLOOKUP(Q3314,[1]Feuil1!$A:$E,5,FALSE)</f>
        <v xml:space="preserve">Scientifique </v>
      </c>
      <c r="AA3314" t="s">
        <v>94</v>
      </c>
      <c r="AB3314" t="s">
        <v>77</v>
      </c>
      <c r="AD3314" t="s">
        <v>62</v>
      </c>
      <c r="AE3314" t="s">
        <v>78</v>
      </c>
      <c r="AF3314" t="s">
        <v>78</v>
      </c>
      <c r="AG3314" t="s">
        <v>8784</v>
      </c>
      <c r="AH3314" t="s">
        <v>64</v>
      </c>
      <c r="AI3314" t="s">
        <v>65</v>
      </c>
      <c r="AJ3314" t="s">
        <v>188</v>
      </c>
    </row>
    <row r="3315" spans="1:37" x14ac:dyDescent="0.25">
      <c r="A3315">
        <v>3314</v>
      </c>
      <c r="B3315" t="s">
        <v>8785</v>
      </c>
      <c r="C3315" t="s">
        <v>68</v>
      </c>
      <c r="D3315" t="s">
        <v>2057</v>
      </c>
      <c r="E3315" t="s">
        <v>2058</v>
      </c>
      <c r="F3315" t="s">
        <v>2058</v>
      </c>
      <c r="G3315" t="s">
        <v>2059</v>
      </c>
      <c r="H3315">
        <v>11.483333333333334</v>
      </c>
      <c r="I3315">
        <v>12.138333333333334</v>
      </c>
      <c r="J3315">
        <v>11.810833333333335</v>
      </c>
      <c r="K3315" t="s">
        <v>2060</v>
      </c>
      <c r="L3315" t="s">
        <v>71</v>
      </c>
      <c r="N3315" t="s">
        <v>45</v>
      </c>
      <c r="O3315" t="s">
        <v>136</v>
      </c>
      <c r="P3315" t="s">
        <v>8490</v>
      </c>
      <c r="Q3315" s="1" t="s">
        <v>211</v>
      </c>
      <c r="R3315" t="s">
        <v>89</v>
      </c>
      <c r="S3315" t="s">
        <v>2682</v>
      </c>
      <c r="T3315" t="s">
        <v>77</v>
      </c>
      <c r="U3315" t="s">
        <v>94</v>
      </c>
      <c r="V3315" t="s">
        <v>77</v>
      </c>
      <c r="W3315" t="s">
        <v>77</v>
      </c>
      <c r="X3315" t="s">
        <v>211</v>
      </c>
      <c r="Y3315" t="str">
        <f>VLOOKUP(Q3315,[1]Feuil1!$A:$C,3,FALSE)</f>
        <v>Sciences Expérimentales</v>
      </c>
      <c r="Z3315" t="str">
        <f>VLOOKUP(Q3315,[1]Feuil1!$A:$E,5,FALSE)</f>
        <v xml:space="preserve">Scientifique </v>
      </c>
      <c r="AA3315" t="s">
        <v>94</v>
      </c>
      <c r="AB3315" t="s">
        <v>77</v>
      </c>
      <c r="AD3315" t="s">
        <v>62</v>
      </c>
      <c r="AE3315" t="s">
        <v>207</v>
      </c>
      <c r="AF3315" t="s">
        <v>120</v>
      </c>
      <c r="AG3315" t="s">
        <v>8786</v>
      </c>
      <c r="AH3315" t="s">
        <v>64</v>
      </c>
      <c r="AI3315" t="s">
        <v>122</v>
      </c>
      <c r="AJ3315" t="s">
        <v>488</v>
      </c>
      <c r="AK3315">
        <v>15</v>
      </c>
    </row>
    <row r="3316" spans="1:37" x14ac:dyDescent="0.25">
      <c r="A3316">
        <v>3315</v>
      </c>
      <c r="B3316" t="s">
        <v>8787</v>
      </c>
      <c r="C3316" t="s">
        <v>68</v>
      </c>
      <c r="D3316" t="s">
        <v>2057</v>
      </c>
      <c r="E3316" t="s">
        <v>2058</v>
      </c>
      <c r="F3316" t="s">
        <v>2058</v>
      </c>
      <c r="G3316" t="s">
        <v>2059</v>
      </c>
      <c r="H3316">
        <v>11.366666666666667</v>
      </c>
      <c r="I3316">
        <v>10.33</v>
      </c>
      <c r="J3316">
        <v>10.848333333333334</v>
      </c>
      <c r="K3316" t="s">
        <v>2060</v>
      </c>
      <c r="L3316" t="s">
        <v>71</v>
      </c>
      <c r="N3316" t="s">
        <v>45</v>
      </c>
      <c r="O3316" t="s">
        <v>136</v>
      </c>
      <c r="P3316" t="s">
        <v>8788</v>
      </c>
      <c r="Q3316" s="1" t="s">
        <v>211</v>
      </c>
      <c r="R3316" t="s">
        <v>254</v>
      </c>
      <c r="S3316" t="s">
        <v>4062</v>
      </c>
      <c r="T3316" t="s">
        <v>77</v>
      </c>
      <c r="U3316" t="s">
        <v>94</v>
      </c>
      <c r="V3316" t="s">
        <v>77</v>
      </c>
      <c r="W3316" t="s">
        <v>77</v>
      </c>
      <c r="X3316" t="s">
        <v>211</v>
      </c>
      <c r="Y3316" t="str">
        <f>VLOOKUP(Q3316,[1]Feuil1!$A:$C,3,FALSE)</f>
        <v>Sciences Expérimentales</v>
      </c>
      <c r="Z3316" t="str">
        <f>VLOOKUP(Q3316,[1]Feuil1!$A:$E,5,FALSE)</f>
        <v xml:space="preserve">Scientifique </v>
      </c>
      <c r="AA3316" t="s">
        <v>94</v>
      </c>
      <c r="AB3316" t="s">
        <v>77</v>
      </c>
      <c r="AD3316" t="s">
        <v>62</v>
      </c>
      <c r="AE3316" t="s">
        <v>78</v>
      </c>
      <c r="AF3316" t="s">
        <v>78</v>
      </c>
      <c r="AG3316" t="s">
        <v>8789</v>
      </c>
      <c r="AH3316" t="s">
        <v>64</v>
      </c>
      <c r="AI3316" t="s">
        <v>99</v>
      </c>
      <c r="AJ3316" t="s">
        <v>1805</v>
      </c>
      <c r="AK3316">
        <v>13</v>
      </c>
    </row>
    <row r="3317" spans="1:37" x14ac:dyDescent="0.25">
      <c r="A3317">
        <v>3316</v>
      </c>
      <c r="B3317" t="s">
        <v>8790</v>
      </c>
      <c r="C3317" t="s">
        <v>68</v>
      </c>
      <c r="D3317" t="s">
        <v>84</v>
      </c>
      <c r="E3317" t="s">
        <v>85</v>
      </c>
      <c r="F3317" t="s">
        <v>154</v>
      </c>
      <c r="G3317" t="s">
        <v>87</v>
      </c>
      <c r="H3317">
        <v>10.6275</v>
      </c>
      <c r="I3317">
        <v>11.7675</v>
      </c>
      <c r="J3317">
        <v>11.1975</v>
      </c>
      <c r="K3317" t="s">
        <v>471</v>
      </c>
      <c r="L3317" t="s">
        <v>71</v>
      </c>
      <c r="N3317" t="s">
        <v>105</v>
      </c>
      <c r="O3317" t="s">
        <v>52</v>
      </c>
      <c r="P3317" t="s">
        <v>8791</v>
      </c>
      <c r="Q3317" s="1" t="s">
        <v>211</v>
      </c>
      <c r="R3317" t="s">
        <v>89</v>
      </c>
      <c r="S3317" t="s">
        <v>1859</v>
      </c>
      <c r="T3317" t="s">
        <v>77</v>
      </c>
      <c r="U3317" t="s">
        <v>94</v>
      </c>
      <c r="V3317" t="s">
        <v>75</v>
      </c>
      <c r="W3317" t="s">
        <v>77</v>
      </c>
      <c r="X3317" t="s">
        <v>211</v>
      </c>
      <c r="Y3317" t="str">
        <f>VLOOKUP(Q3317,[1]Feuil1!$A:$C,3,FALSE)</f>
        <v>Sciences Expérimentales</v>
      </c>
      <c r="Z3317" t="str">
        <f>VLOOKUP(Q3317,[1]Feuil1!$A:$E,5,FALSE)</f>
        <v xml:space="preserve">Scientifique </v>
      </c>
      <c r="AA3317" t="s">
        <v>94</v>
      </c>
      <c r="AB3317" t="s">
        <v>77</v>
      </c>
      <c r="AD3317" t="s">
        <v>62</v>
      </c>
      <c r="AE3317" t="s">
        <v>78</v>
      </c>
      <c r="AF3317" t="s">
        <v>634</v>
      </c>
      <c r="AG3317" t="s">
        <v>1835</v>
      </c>
      <c r="AH3317" t="s">
        <v>64</v>
      </c>
      <c r="AI3317" t="s">
        <v>65</v>
      </c>
      <c r="AJ3317" t="s">
        <v>66</v>
      </c>
    </row>
    <row r="3318" spans="1:37" x14ac:dyDescent="0.25">
      <c r="A3318">
        <v>3317</v>
      </c>
      <c r="B3318" t="s">
        <v>8792</v>
      </c>
      <c r="C3318" t="s">
        <v>68</v>
      </c>
      <c r="D3318" t="s">
        <v>58</v>
      </c>
      <c r="E3318" t="s">
        <v>1124</v>
      </c>
      <c r="F3318" t="s">
        <v>49</v>
      </c>
      <c r="G3318" t="s">
        <v>50</v>
      </c>
      <c r="H3318">
        <v>8.8888888888888893</v>
      </c>
      <c r="I3318">
        <v>10</v>
      </c>
      <c r="J3318">
        <v>9.5</v>
      </c>
      <c r="K3318" t="s">
        <v>1640</v>
      </c>
      <c r="L3318" t="s">
        <v>71</v>
      </c>
      <c r="N3318" t="s">
        <v>45</v>
      </c>
      <c r="O3318" t="s">
        <v>136</v>
      </c>
      <c r="P3318" t="s">
        <v>4319</v>
      </c>
      <c r="Q3318" s="1" t="s">
        <v>211</v>
      </c>
      <c r="R3318" t="s">
        <v>55</v>
      </c>
      <c r="S3318" t="s">
        <v>8676</v>
      </c>
      <c r="T3318" t="s">
        <v>77</v>
      </c>
      <c r="U3318" t="s">
        <v>1126</v>
      </c>
      <c r="V3318" t="s">
        <v>1646</v>
      </c>
      <c r="W3318" t="s">
        <v>77</v>
      </c>
      <c r="X3318" t="s">
        <v>211</v>
      </c>
      <c r="Y3318" t="str">
        <f>VLOOKUP(Q3318,[1]Feuil1!$A:$C,3,FALSE)</f>
        <v>Sciences Expérimentales</v>
      </c>
      <c r="Z3318" t="str">
        <f>VLOOKUP(Q3318,[1]Feuil1!$A:$E,5,FALSE)</f>
        <v xml:space="preserve">Scientifique </v>
      </c>
      <c r="AA3318" t="s">
        <v>94</v>
      </c>
      <c r="AB3318" t="s">
        <v>77</v>
      </c>
      <c r="AD3318" t="s">
        <v>62</v>
      </c>
      <c r="AE3318" t="s">
        <v>197</v>
      </c>
      <c r="AF3318" t="s">
        <v>78</v>
      </c>
      <c r="AG3318" t="s">
        <v>8793</v>
      </c>
      <c r="AH3318" t="s">
        <v>80</v>
      </c>
      <c r="AI3318" t="s">
        <v>65</v>
      </c>
      <c r="AJ3318" t="s">
        <v>66</v>
      </c>
      <c r="AK3318">
        <v>34</v>
      </c>
    </row>
    <row r="3319" spans="1:37" x14ac:dyDescent="0.25">
      <c r="A3319">
        <v>3318</v>
      </c>
      <c r="B3319" t="s">
        <v>8794</v>
      </c>
      <c r="C3319" t="s">
        <v>68</v>
      </c>
      <c r="D3319" t="s">
        <v>162</v>
      </c>
      <c r="E3319" t="s">
        <v>163</v>
      </c>
      <c r="F3319" t="s">
        <v>163</v>
      </c>
      <c r="G3319" t="s">
        <v>87</v>
      </c>
      <c r="H3319">
        <v>14.311785714285714</v>
      </c>
      <c r="I3319">
        <v>13.500595238095238</v>
      </c>
      <c r="J3319">
        <v>13.906190476190476</v>
      </c>
      <c r="K3319" t="s">
        <v>5530</v>
      </c>
      <c r="L3319" t="s">
        <v>135</v>
      </c>
      <c r="N3319" t="s">
        <v>105</v>
      </c>
      <c r="O3319" t="s">
        <v>136</v>
      </c>
      <c r="P3319" t="s">
        <v>8453</v>
      </c>
      <c r="Q3319" s="1" t="s">
        <v>211</v>
      </c>
      <c r="R3319" t="s">
        <v>254</v>
      </c>
      <c r="S3319" t="s">
        <v>1812</v>
      </c>
      <c r="T3319" t="s">
        <v>77</v>
      </c>
      <c r="U3319" t="s">
        <v>94</v>
      </c>
      <c r="V3319" t="s">
        <v>77</v>
      </c>
      <c r="W3319" t="s">
        <v>77</v>
      </c>
      <c r="X3319" t="s">
        <v>211</v>
      </c>
      <c r="Y3319" t="str">
        <f>VLOOKUP(Q3319,[1]Feuil1!$A:$C,3,FALSE)</f>
        <v>Sciences Expérimentales</v>
      </c>
      <c r="Z3319" t="str">
        <f>VLOOKUP(Q3319,[1]Feuil1!$A:$E,5,FALSE)</f>
        <v xml:space="preserve">Scientifique </v>
      </c>
      <c r="AA3319" t="s">
        <v>94</v>
      </c>
      <c r="AB3319" t="s">
        <v>77</v>
      </c>
      <c r="AD3319" t="s">
        <v>62</v>
      </c>
      <c r="AE3319" t="s">
        <v>78</v>
      </c>
      <c r="AF3319" t="s">
        <v>78</v>
      </c>
      <c r="AG3319" t="s">
        <v>1998</v>
      </c>
      <c r="AH3319" t="s">
        <v>64</v>
      </c>
      <c r="AI3319" t="s">
        <v>65</v>
      </c>
      <c r="AJ3319" t="s">
        <v>66</v>
      </c>
      <c r="AK3319">
        <v>7</v>
      </c>
    </row>
    <row r="3320" spans="1:37" x14ac:dyDescent="0.25">
      <c r="A3320">
        <v>3319</v>
      </c>
      <c r="B3320" t="s">
        <v>8795</v>
      </c>
      <c r="C3320" t="s">
        <v>68</v>
      </c>
      <c r="D3320" t="s">
        <v>58</v>
      </c>
      <c r="E3320" t="s">
        <v>1124</v>
      </c>
      <c r="F3320" t="s">
        <v>49</v>
      </c>
      <c r="G3320" t="s">
        <v>50</v>
      </c>
      <c r="H3320">
        <v>7.9629629629629628</v>
      </c>
      <c r="I3320">
        <v>13.484848484848484</v>
      </c>
      <c r="J3320">
        <v>11</v>
      </c>
      <c r="K3320" t="s">
        <v>1640</v>
      </c>
      <c r="L3320" t="s">
        <v>89</v>
      </c>
      <c r="N3320" t="s">
        <v>45</v>
      </c>
      <c r="O3320" t="s">
        <v>136</v>
      </c>
      <c r="P3320" t="s">
        <v>8796</v>
      </c>
      <c r="Q3320" s="1" t="s">
        <v>616</v>
      </c>
      <c r="R3320" t="s">
        <v>55</v>
      </c>
      <c r="S3320" t="s">
        <v>6173</v>
      </c>
      <c r="T3320" t="s">
        <v>77</v>
      </c>
      <c r="U3320" t="s">
        <v>1126</v>
      </c>
      <c r="V3320" t="s">
        <v>1646</v>
      </c>
      <c r="W3320" t="s">
        <v>77</v>
      </c>
      <c r="X3320" t="s">
        <v>616</v>
      </c>
      <c r="Y3320" t="str">
        <f>VLOOKUP(Q3320,[1]Feuil1!$A:$C,3,FALSE)</f>
        <v>Autre</v>
      </c>
      <c r="Z3320" t="str">
        <f>VLOOKUP(Q3320,[1]Feuil1!$A:$E,5,FALSE)</f>
        <v>Autre</v>
      </c>
      <c r="AA3320" t="s">
        <v>94</v>
      </c>
      <c r="AB3320" t="s">
        <v>77</v>
      </c>
      <c r="AD3320" t="s">
        <v>62</v>
      </c>
      <c r="AE3320" t="s">
        <v>207</v>
      </c>
      <c r="AF3320" t="s">
        <v>634</v>
      </c>
      <c r="AG3320" t="s">
        <v>8797</v>
      </c>
      <c r="AH3320" t="s">
        <v>80</v>
      </c>
      <c r="AI3320" t="s">
        <v>65</v>
      </c>
      <c r="AJ3320" t="s">
        <v>66</v>
      </c>
      <c r="AK3320">
        <v>2</v>
      </c>
    </row>
    <row r="3321" spans="1:37" x14ac:dyDescent="0.25">
      <c r="A3321">
        <v>3320</v>
      </c>
      <c r="B3321" t="s">
        <v>8798</v>
      </c>
      <c r="C3321" t="s">
        <v>68</v>
      </c>
      <c r="D3321" t="s">
        <v>2057</v>
      </c>
      <c r="E3321" t="s">
        <v>2058</v>
      </c>
      <c r="F3321" t="s">
        <v>2058</v>
      </c>
      <c r="G3321" t="s">
        <v>2059</v>
      </c>
      <c r="H3321">
        <v>11.92</v>
      </c>
      <c r="I3321">
        <v>10.833333333333334</v>
      </c>
      <c r="J3321">
        <v>11.376666666666665</v>
      </c>
      <c r="K3321" t="s">
        <v>2060</v>
      </c>
      <c r="L3321" t="s">
        <v>71</v>
      </c>
      <c r="N3321" t="s">
        <v>105</v>
      </c>
      <c r="O3321" t="s">
        <v>136</v>
      </c>
      <c r="P3321" t="s">
        <v>8799</v>
      </c>
      <c r="Q3321" s="1" t="s">
        <v>211</v>
      </c>
      <c r="R3321" t="s">
        <v>89</v>
      </c>
      <c r="S3321" t="s">
        <v>1395</v>
      </c>
      <c r="T3321" t="s">
        <v>77</v>
      </c>
      <c r="U3321" t="s">
        <v>94</v>
      </c>
      <c r="V3321" t="s">
        <v>77</v>
      </c>
      <c r="W3321" t="s">
        <v>77</v>
      </c>
      <c r="X3321" t="s">
        <v>211</v>
      </c>
      <c r="Y3321" t="str">
        <f>VLOOKUP(Q3321,[1]Feuil1!$A:$C,3,FALSE)</f>
        <v>Sciences Expérimentales</v>
      </c>
      <c r="Z3321" t="str">
        <f>VLOOKUP(Q3321,[1]Feuil1!$A:$E,5,FALSE)</f>
        <v xml:space="preserve">Scientifique </v>
      </c>
      <c r="AA3321" t="s">
        <v>94</v>
      </c>
      <c r="AB3321" t="s">
        <v>77</v>
      </c>
      <c r="AD3321" t="s">
        <v>62</v>
      </c>
      <c r="AE3321" t="s">
        <v>78</v>
      </c>
      <c r="AF3321" t="s">
        <v>174</v>
      </c>
      <c r="AG3321" t="s">
        <v>8800</v>
      </c>
      <c r="AH3321" t="s">
        <v>64</v>
      </c>
      <c r="AI3321" t="s">
        <v>65</v>
      </c>
      <c r="AJ3321" t="s">
        <v>66</v>
      </c>
      <c r="AK3321">
        <v>1</v>
      </c>
    </row>
    <row r="3322" spans="1:37" x14ac:dyDescent="0.25">
      <c r="A3322">
        <v>3321</v>
      </c>
      <c r="B3322" t="s">
        <v>8801</v>
      </c>
      <c r="C3322" t="s">
        <v>68</v>
      </c>
      <c r="D3322" t="s">
        <v>162</v>
      </c>
      <c r="E3322" t="s">
        <v>163</v>
      </c>
      <c r="F3322" t="s">
        <v>163</v>
      </c>
      <c r="G3322" t="s">
        <v>87</v>
      </c>
      <c r="H3322">
        <v>11.419047619047619</v>
      </c>
      <c r="I3322">
        <v>10.321428571428571</v>
      </c>
      <c r="J3322">
        <v>10.870238095238095</v>
      </c>
      <c r="K3322" t="s">
        <v>6329</v>
      </c>
      <c r="L3322" t="s">
        <v>71</v>
      </c>
      <c r="N3322" t="s">
        <v>105</v>
      </c>
      <c r="O3322" t="s">
        <v>136</v>
      </c>
      <c r="P3322" t="s">
        <v>7938</v>
      </c>
      <c r="Q3322" s="1" t="s">
        <v>211</v>
      </c>
      <c r="R3322" t="s">
        <v>89</v>
      </c>
      <c r="S3322" t="s">
        <v>234</v>
      </c>
      <c r="T3322" t="s">
        <v>77</v>
      </c>
      <c r="U3322" t="s">
        <v>94</v>
      </c>
      <c r="V3322" t="s">
        <v>77</v>
      </c>
      <c r="W3322" t="s">
        <v>77</v>
      </c>
      <c r="X3322" t="s">
        <v>211</v>
      </c>
      <c r="Y3322" t="str">
        <f>VLOOKUP(Q3322,[1]Feuil1!$A:$C,3,FALSE)</f>
        <v>Sciences Expérimentales</v>
      </c>
      <c r="Z3322" t="str">
        <f>VLOOKUP(Q3322,[1]Feuil1!$A:$E,5,FALSE)</f>
        <v xml:space="preserve">Scientifique </v>
      </c>
      <c r="AA3322" t="s">
        <v>94</v>
      </c>
      <c r="AB3322" t="s">
        <v>77</v>
      </c>
      <c r="AD3322" t="s">
        <v>62</v>
      </c>
      <c r="AE3322" t="s">
        <v>174</v>
      </c>
      <c r="AF3322" t="s">
        <v>174</v>
      </c>
      <c r="AG3322" t="s">
        <v>8802</v>
      </c>
      <c r="AH3322" t="s">
        <v>64</v>
      </c>
      <c r="AI3322" t="s">
        <v>65</v>
      </c>
      <c r="AJ3322" t="s">
        <v>66</v>
      </c>
      <c r="AK3322">
        <v>14</v>
      </c>
    </row>
    <row r="3323" spans="1:37" x14ac:dyDescent="0.25">
      <c r="A3323">
        <v>3322</v>
      </c>
      <c r="B3323" t="s">
        <v>8803</v>
      </c>
      <c r="C3323" t="s">
        <v>68</v>
      </c>
      <c r="D3323" t="s">
        <v>2057</v>
      </c>
      <c r="E3323" t="s">
        <v>2058</v>
      </c>
      <c r="F3323" t="s">
        <v>2058</v>
      </c>
      <c r="G3323" t="s">
        <v>2059</v>
      </c>
      <c r="H3323">
        <v>10.938800000000001</v>
      </c>
      <c r="I3323">
        <v>11.01</v>
      </c>
      <c r="J3323">
        <v>10.974400000000003</v>
      </c>
      <c r="K3323" t="s">
        <v>2060</v>
      </c>
      <c r="L3323" t="s">
        <v>71</v>
      </c>
      <c r="N3323" t="s">
        <v>45</v>
      </c>
      <c r="O3323" t="s">
        <v>136</v>
      </c>
      <c r="P3323" t="s">
        <v>7792</v>
      </c>
      <c r="Q3323" s="1" t="s">
        <v>616</v>
      </c>
      <c r="R3323" t="s">
        <v>254</v>
      </c>
      <c r="S3323" t="s">
        <v>1812</v>
      </c>
      <c r="T3323" t="s">
        <v>77</v>
      </c>
      <c r="U3323" t="s">
        <v>94</v>
      </c>
      <c r="V3323" t="s">
        <v>77</v>
      </c>
      <c r="W3323" t="s">
        <v>77</v>
      </c>
      <c r="X3323" t="s">
        <v>616</v>
      </c>
      <c r="Y3323" t="str">
        <f>VLOOKUP(Q3323,[1]Feuil1!$A:$C,3,FALSE)</f>
        <v>Autre</v>
      </c>
      <c r="Z3323" t="str">
        <f>VLOOKUP(Q3323,[1]Feuil1!$A:$E,5,FALSE)</f>
        <v>Autre</v>
      </c>
      <c r="AA3323" t="s">
        <v>94</v>
      </c>
      <c r="AB3323" t="s">
        <v>77</v>
      </c>
      <c r="AD3323" t="s">
        <v>62</v>
      </c>
      <c r="AE3323" t="s">
        <v>168</v>
      </c>
      <c r="AF3323" t="s">
        <v>78</v>
      </c>
      <c r="AG3323" t="s">
        <v>7865</v>
      </c>
      <c r="AH3323" t="s">
        <v>64</v>
      </c>
      <c r="AI3323" t="s">
        <v>65</v>
      </c>
      <c r="AJ3323" t="s">
        <v>66</v>
      </c>
    </row>
    <row r="3324" spans="1:37" x14ac:dyDescent="0.25">
      <c r="A3324">
        <v>3323</v>
      </c>
      <c r="B3324" t="s">
        <v>8804</v>
      </c>
      <c r="C3324" t="s">
        <v>68</v>
      </c>
      <c r="D3324" t="s">
        <v>58</v>
      </c>
      <c r="E3324" t="s">
        <v>1124</v>
      </c>
      <c r="F3324" t="s">
        <v>49</v>
      </c>
      <c r="G3324" t="s">
        <v>50</v>
      </c>
      <c r="H3324">
        <v>15</v>
      </c>
      <c r="I3324">
        <v>14.090909090909092</v>
      </c>
      <c r="J3324">
        <v>14.5</v>
      </c>
      <c r="K3324" t="s">
        <v>1640</v>
      </c>
      <c r="L3324" t="s">
        <v>115</v>
      </c>
      <c r="N3324" t="s">
        <v>45</v>
      </c>
      <c r="O3324" t="s">
        <v>136</v>
      </c>
      <c r="P3324" t="s">
        <v>8216</v>
      </c>
      <c r="Q3324" s="1" t="s">
        <v>410</v>
      </c>
      <c r="R3324" t="s">
        <v>55</v>
      </c>
      <c r="S3324" t="s">
        <v>667</v>
      </c>
      <c r="T3324" t="s">
        <v>77</v>
      </c>
      <c r="U3324" t="s">
        <v>1126</v>
      </c>
      <c r="V3324" t="s">
        <v>1646</v>
      </c>
      <c r="W3324" t="s">
        <v>77</v>
      </c>
      <c r="X3324" t="s">
        <v>60</v>
      </c>
      <c r="Y3324" t="str">
        <f>VLOOKUP(Q3324,[1]Feuil1!$A:$C,3,FALSE)</f>
        <v>Sciences Economiques et de Gestion</v>
      </c>
      <c r="Z3324" t="str">
        <f>VLOOKUP(Q3324,[1]Feuil1!$A:$E,5,FALSE)</f>
        <v xml:space="preserve">Economie et gestion </v>
      </c>
      <c r="AA3324" t="s">
        <v>94</v>
      </c>
      <c r="AB3324" t="s">
        <v>77</v>
      </c>
      <c r="AC3324" t="s">
        <v>101</v>
      </c>
      <c r="AD3324" t="s">
        <v>62</v>
      </c>
      <c r="AE3324" t="s">
        <v>119</v>
      </c>
      <c r="AF3324" t="s">
        <v>634</v>
      </c>
      <c r="AG3324" t="s">
        <v>8805</v>
      </c>
      <c r="AH3324" t="s">
        <v>80</v>
      </c>
      <c r="AI3324" t="s">
        <v>345</v>
      </c>
      <c r="AJ3324" t="s">
        <v>346</v>
      </c>
      <c r="AK3324">
        <v>5</v>
      </c>
    </row>
    <row r="3325" spans="1:37" x14ac:dyDescent="0.25">
      <c r="A3325">
        <v>3324</v>
      </c>
      <c r="B3325" t="s">
        <v>8806</v>
      </c>
      <c r="C3325" t="s">
        <v>68</v>
      </c>
      <c r="D3325" t="s">
        <v>58</v>
      </c>
      <c r="E3325" t="s">
        <v>1124</v>
      </c>
      <c r="F3325" t="s">
        <v>49</v>
      </c>
      <c r="G3325" t="s">
        <v>50</v>
      </c>
      <c r="H3325">
        <v>8.148148148148147</v>
      </c>
      <c r="I3325">
        <v>6.8181818181818175</v>
      </c>
      <c r="J3325">
        <v>7.416666666666667</v>
      </c>
      <c r="K3325" t="s">
        <v>383</v>
      </c>
      <c r="L3325" t="s">
        <v>71</v>
      </c>
      <c r="N3325" t="s">
        <v>45</v>
      </c>
      <c r="O3325" t="s">
        <v>136</v>
      </c>
      <c r="P3325" t="s">
        <v>8219</v>
      </c>
      <c r="Q3325" s="1" t="s">
        <v>211</v>
      </c>
      <c r="R3325" t="s">
        <v>71</v>
      </c>
      <c r="S3325" t="s">
        <v>1877</v>
      </c>
      <c r="T3325" t="s">
        <v>77</v>
      </c>
      <c r="U3325" t="s">
        <v>1126</v>
      </c>
      <c r="V3325" t="s">
        <v>1646</v>
      </c>
      <c r="W3325" t="s">
        <v>77</v>
      </c>
      <c r="X3325" t="s">
        <v>211</v>
      </c>
      <c r="Y3325" t="str">
        <f>VLOOKUP(Q3325,[1]Feuil1!$A:$C,3,FALSE)</f>
        <v>Sciences Expérimentales</v>
      </c>
      <c r="Z3325" t="str">
        <f>VLOOKUP(Q3325,[1]Feuil1!$A:$E,5,FALSE)</f>
        <v xml:space="preserve">Scientifique </v>
      </c>
      <c r="AA3325" t="s">
        <v>94</v>
      </c>
      <c r="AB3325" t="s">
        <v>77</v>
      </c>
      <c r="AD3325" t="s">
        <v>62</v>
      </c>
      <c r="AE3325" t="s">
        <v>634</v>
      </c>
      <c r="AF3325" t="s">
        <v>78</v>
      </c>
      <c r="AG3325" t="s">
        <v>7958</v>
      </c>
      <c r="AH3325" t="s">
        <v>64</v>
      </c>
      <c r="AI3325" t="s">
        <v>65</v>
      </c>
      <c r="AJ3325" t="s">
        <v>3379</v>
      </c>
      <c r="AK3325">
        <v>25</v>
      </c>
    </row>
    <row r="3326" spans="1:37" x14ac:dyDescent="0.25">
      <c r="A3326">
        <v>3325</v>
      </c>
      <c r="B3326" t="s">
        <v>8807</v>
      </c>
      <c r="C3326" t="s">
        <v>68</v>
      </c>
      <c r="D3326" t="s">
        <v>58</v>
      </c>
      <c r="E3326" t="s">
        <v>1124</v>
      </c>
      <c r="F3326" t="s">
        <v>49</v>
      </c>
      <c r="G3326" t="s">
        <v>50</v>
      </c>
      <c r="H3326">
        <v>10.37037037037037</v>
      </c>
      <c r="I3326">
        <v>12.727272727272727</v>
      </c>
      <c r="J3326">
        <v>11.666666666666668</v>
      </c>
      <c r="K3326" t="s">
        <v>1640</v>
      </c>
      <c r="L3326" t="s">
        <v>89</v>
      </c>
      <c r="N3326" t="s">
        <v>105</v>
      </c>
      <c r="O3326" t="s">
        <v>136</v>
      </c>
      <c r="P3326" t="s">
        <v>7510</v>
      </c>
      <c r="Q3326" s="1" t="s">
        <v>410</v>
      </c>
      <c r="R3326" t="s">
        <v>89</v>
      </c>
      <c r="S3326" t="s">
        <v>6815</v>
      </c>
      <c r="T3326" t="s">
        <v>77</v>
      </c>
      <c r="U3326" t="s">
        <v>1126</v>
      </c>
      <c r="V3326" t="s">
        <v>1646</v>
      </c>
      <c r="W3326" t="s">
        <v>77</v>
      </c>
      <c r="X3326" t="s">
        <v>60</v>
      </c>
      <c r="Y3326" t="str">
        <f>VLOOKUP(Q3326,[1]Feuil1!$A:$C,3,FALSE)</f>
        <v>Sciences Economiques et de Gestion</v>
      </c>
      <c r="Z3326" t="str">
        <f>VLOOKUP(Q3326,[1]Feuil1!$A:$E,5,FALSE)</f>
        <v xml:space="preserve">Economie et gestion </v>
      </c>
      <c r="AA3326" t="s">
        <v>94</v>
      </c>
      <c r="AB3326" t="s">
        <v>77</v>
      </c>
      <c r="AC3326" t="s">
        <v>101</v>
      </c>
      <c r="AD3326" t="s">
        <v>62</v>
      </c>
      <c r="AE3326" t="s">
        <v>634</v>
      </c>
      <c r="AF3326" t="s">
        <v>120</v>
      </c>
      <c r="AG3326" t="s">
        <v>4418</v>
      </c>
      <c r="AH3326" t="s">
        <v>64</v>
      </c>
      <c r="AI3326" t="s">
        <v>65</v>
      </c>
      <c r="AJ3326" t="s">
        <v>81</v>
      </c>
      <c r="AK3326">
        <v>7</v>
      </c>
    </row>
    <row r="3327" spans="1:37" x14ac:dyDescent="0.25">
      <c r="A3327">
        <v>3326</v>
      </c>
      <c r="B3327" t="s">
        <v>8808</v>
      </c>
      <c r="C3327" t="s">
        <v>68</v>
      </c>
      <c r="D3327" t="s">
        <v>2057</v>
      </c>
      <c r="E3327" t="s">
        <v>2058</v>
      </c>
      <c r="F3327" t="s">
        <v>2058</v>
      </c>
      <c r="G3327" t="s">
        <v>2059</v>
      </c>
      <c r="H3327">
        <v>12.743333333333334</v>
      </c>
      <c r="I3327">
        <v>12.186666666666667</v>
      </c>
      <c r="J3327">
        <v>12.465000000000002</v>
      </c>
      <c r="K3327" t="s">
        <v>2060</v>
      </c>
      <c r="L3327" t="s">
        <v>135</v>
      </c>
      <c r="N3327" t="s">
        <v>105</v>
      </c>
      <c r="O3327" t="s">
        <v>136</v>
      </c>
      <c r="P3327" t="s">
        <v>8761</v>
      </c>
      <c r="Q3327" s="1" t="s">
        <v>211</v>
      </c>
      <c r="R3327" t="s">
        <v>89</v>
      </c>
      <c r="S3327" t="s">
        <v>3761</v>
      </c>
      <c r="T3327" t="s">
        <v>77</v>
      </c>
      <c r="U3327" t="s">
        <v>94</v>
      </c>
      <c r="V3327" t="s">
        <v>77</v>
      </c>
      <c r="W3327" t="s">
        <v>77</v>
      </c>
      <c r="X3327" t="s">
        <v>211</v>
      </c>
      <c r="Y3327" t="str">
        <f>VLOOKUP(Q3327,[1]Feuil1!$A:$C,3,FALSE)</f>
        <v>Sciences Expérimentales</v>
      </c>
      <c r="Z3327" t="str">
        <f>VLOOKUP(Q3327,[1]Feuil1!$A:$E,5,FALSE)</f>
        <v xml:space="preserve">Scientifique </v>
      </c>
      <c r="AA3327" t="s">
        <v>94</v>
      </c>
      <c r="AB3327" t="s">
        <v>77</v>
      </c>
      <c r="AD3327" t="s">
        <v>62</v>
      </c>
      <c r="AE3327" t="s">
        <v>174</v>
      </c>
      <c r="AF3327" t="s">
        <v>120</v>
      </c>
      <c r="AG3327" t="s">
        <v>8809</v>
      </c>
      <c r="AH3327" t="s">
        <v>64</v>
      </c>
      <c r="AI3327" t="s">
        <v>65</v>
      </c>
      <c r="AJ3327" t="s">
        <v>81</v>
      </c>
      <c r="AK3327">
        <v>9</v>
      </c>
    </row>
    <row r="3328" spans="1:37" x14ac:dyDescent="0.25">
      <c r="A3328">
        <v>3327</v>
      </c>
      <c r="B3328" t="s">
        <v>8810</v>
      </c>
      <c r="C3328" t="s">
        <v>68</v>
      </c>
      <c r="D3328" t="s">
        <v>84</v>
      </c>
      <c r="E3328" t="s">
        <v>85</v>
      </c>
      <c r="F3328" t="s">
        <v>154</v>
      </c>
      <c r="G3328" t="s">
        <v>87</v>
      </c>
      <c r="H3328">
        <v>10.797499999999999</v>
      </c>
      <c r="I3328">
        <v>9.5950000000000006</v>
      </c>
      <c r="J3328">
        <v>10.196249999999999</v>
      </c>
      <c r="K3328" t="s">
        <v>471</v>
      </c>
      <c r="L3328" t="s">
        <v>71</v>
      </c>
      <c r="N3328" t="s">
        <v>105</v>
      </c>
      <c r="O3328" t="s">
        <v>52</v>
      </c>
      <c r="P3328" t="s">
        <v>8426</v>
      </c>
      <c r="Q3328" s="1" t="s">
        <v>211</v>
      </c>
      <c r="R3328" t="s">
        <v>89</v>
      </c>
      <c r="S3328" t="s">
        <v>1544</v>
      </c>
      <c r="T3328" t="s">
        <v>77</v>
      </c>
      <c r="U3328" t="s">
        <v>94</v>
      </c>
      <c r="V3328" t="s">
        <v>75</v>
      </c>
      <c r="W3328" t="s">
        <v>77</v>
      </c>
      <c r="X3328" t="s">
        <v>211</v>
      </c>
      <c r="Y3328" t="str">
        <f>VLOOKUP(Q3328,[1]Feuil1!$A:$C,3,FALSE)</f>
        <v>Sciences Expérimentales</v>
      </c>
      <c r="Z3328" t="str">
        <f>VLOOKUP(Q3328,[1]Feuil1!$A:$E,5,FALSE)</f>
        <v xml:space="preserve">Scientifique </v>
      </c>
      <c r="AA3328" t="s">
        <v>94</v>
      </c>
      <c r="AB3328" t="s">
        <v>77</v>
      </c>
      <c r="AC3328" t="s">
        <v>101</v>
      </c>
      <c r="AD3328" t="s">
        <v>62</v>
      </c>
      <c r="AE3328" t="s">
        <v>119</v>
      </c>
      <c r="AF3328" t="s">
        <v>174</v>
      </c>
      <c r="AG3328" t="s">
        <v>8811</v>
      </c>
      <c r="AH3328" t="s">
        <v>80</v>
      </c>
      <c r="AI3328" t="s">
        <v>65</v>
      </c>
      <c r="AJ3328" t="s">
        <v>188</v>
      </c>
    </row>
    <row r="3329" spans="1:37" x14ac:dyDescent="0.25">
      <c r="A3329">
        <v>3328</v>
      </c>
      <c r="B3329" t="s">
        <v>8812</v>
      </c>
      <c r="C3329" t="s">
        <v>68</v>
      </c>
      <c r="D3329" t="s">
        <v>2057</v>
      </c>
      <c r="E3329" t="s">
        <v>2058</v>
      </c>
      <c r="F3329" t="s">
        <v>2058</v>
      </c>
      <c r="G3329" t="s">
        <v>2059</v>
      </c>
      <c r="H3329">
        <v>12.975466666666668</v>
      </c>
      <c r="I3329">
        <v>12.3775</v>
      </c>
      <c r="J3329">
        <v>12.676483333333335</v>
      </c>
      <c r="K3329" t="s">
        <v>2060</v>
      </c>
      <c r="L3329" t="s">
        <v>135</v>
      </c>
      <c r="N3329" t="s">
        <v>105</v>
      </c>
      <c r="O3329" t="s">
        <v>136</v>
      </c>
      <c r="P3329" t="s">
        <v>6207</v>
      </c>
      <c r="Q3329" s="1" t="s">
        <v>211</v>
      </c>
      <c r="R3329" t="s">
        <v>254</v>
      </c>
      <c r="S3329" t="s">
        <v>7843</v>
      </c>
      <c r="T3329" t="s">
        <v>77</v>
      </c>
      <c r="U3329" t="s">
        <v>94</v>
      </c>
      <c r="V3329" t="s">
        <v>77</v>
      </c>
      <c r="W3329" t="s">
        <v>77</v>
      </c>
      <c r="X3329" t="s">
        <v>211</v>
      </c>
      <c r="Y3329" t="str">
        <f>VLOOKUP(Q3329,[1]Feuil1!$A:$C,3,FALSE)</f>
        <v>Sciences Expérimentales</v>
      </c>
      <c r="Z3329" t="str">
        <f>VLOOKUP(Q3329,[1]Feuil1!$A:$E,5,FALSE)</f>
        <v xml:space="preserve">Scientifique </v>
      </c>
      <c r="AA3329" t="s">
        <v>94</v>
      </c>
      <c r="AB3329" t="s">
        <v>77</v>
      </c>
      <c r="AD3329" t="s">
        <v>62</v>
      </c>
      <c r="AE3329" t="s">
        <v>168</v>
      </c>
      <c r="AF3329" t="s">
        <v>78</v>
      </c>
      <c r="AG3329" t="s">
        <v>8813</v>
      </c>
      <c r="AH3329" t="s">
        <v>64</v>
      </c>
      <c r="AI3329" t="s">
        <v>230</v>
      </c>
      <c r="AJ3329" t="s">
        <v>231</v>
      </c>
      <c r="AK3329">
        <v>3</v>
      </c>
    </row>
    <row r="3330" spans="1:37" x14ac:dyDescent="0.25">
      <c r="A3330">
        <v>3329</v>
      </c>
      <c r="B3330" t="s">
        <v>8814</v>
      </c>
      <c r="C3330" t="s">
        <v>68</v>
      </c>
      <c r="D3330" t="s">
        <v>58</v>
      </c>
      <c r="E3330" t="s">
        <v>1124</v>
      </c>
      <c r="F3330" t="s">
        <v>49</v>
      </c>
      <c r="G3330" t="s">
        <v>50</v>
      </c>
      <c r="H3330">
        <v>10.740740740740742</v>
      </c>
      <c r="I3330">
        <v>10.303030303030303</v>
      </c>
      <c r="J3330">
        <v>10.5</v>
      </c>
      <c r="K3330" t="s">
        <v>1640</v>
      </c>
      <c r="L3330" t="s">
        <v>135</v>
      </c>
      <c r="N3330" t="s">
        <v>45</v>
      </c>
      <c r="O3330" t="s">
        <v>136</v>
      </c>
      <c r="P3330" t="s">
        <v>7761</v>
      </c>
      <c r="Q3330" s="1" t="s">
        <v>211</v>
      </c>
      <c r="R3330" t="s">
        <v>89</v>
      </c>
      <c r="S3330" t="s">
        <v>166</v>
      </c>
      <c r="T3330" t="s">
        <v>77</v>
      </c>
      <c r="U3330" t="s">
        <v>1126</v>
      </c>
      <c r="V3330" t="s">
        <v>1646</v>
      </c>
      <c r="W3330" t="s">
        <v>77</v>
      </c>
      <c r="X3330" t="s">
        <v>211</v>
      </c>
      <c r="Y3330" t="str">
        <f>VLOOKUP(Q3330,[1]Feuil1!$A:$C,3,FALSE)</f>
        <v>Sciences Expérimentales</v>
      </c>
      <c r="Z3330" t="str">
        <f>VLOOKUP(Q3330,[1]Feuil1!$A:$E,5,FALSE)</f>
        <v xml:space="preserve">Scientifique </v>
      </c>
      <c r="AA3330" t="s">
        <v>94</v>
      </c>
      <c r="AB3330" t="s">
        <v>77</v>
      </c>
      <c r="AD3330" t="s">
        <v>62</v>
      </c>
      <c r="AG3330" t="s">
        <v>8815</v>
      </c>
      <c r="AH3330" t="s">
        <v>64</v>
      </c>
      <c r="AI3330" t="s">
        <v>111</v>
      </c>
      <c r="AJ3330" t="s">
        <v>112</v>
      </c>
    </row>
    <row r="3331" spans="1:37" x14ac:dyDescent="0.25">
      <c r="A3331">
        <v>3330</v>
      </c>
      <c r="B3331" t="s">
        <v>8816</v>
      </c>
      <c r="C3331" t="s">
        <v>68</v>
      </c>
      <c r="D3331" t="s">
        <v>58</v>
      </c>
      <c r="E3331" t="s">
        <v>42</v>
      </c>
      <c r="F3331" t="s">
        <v>42</v>
      </c>
      <c r="G3331" t="s">
        <v>43</v>
      </c>
      <c r="H3331">
        <v>0</v>
      </c>
      <c r="I3331">
        <v>0</v>
      </c>
      <c r="J3331">
        <v>12.870833333333334</v>
      </c>
      <c r="K3331" t="s">
        <v>5756</v>
      </c>
      <c r="L3331" t="s">
        <v>135</v>
      </c>
      <c r="N3331" t="s">
        <v>45</v>
      </c>
      <c r="O3331" t="s">
        <v>136</v>
      </c>
      <c r="P3331" t="s">
        <v>1895</v>
      </c>
      <c r="Q3331" s="1" t="s">
        <v>251</v>
      </c>
      <c r="R3331" t="s">
        <v>55</v>
      </c>
      <c r="S3331" t="s">
        <v>267</v>
      </c>
      <c r="T3331" t="s">
        <v>77</v>
      </c>
      <c r="U3331" t="s">
        <v>94</v>
      </c>
      <c r="V3331" t="s">
        <v>785</v>
      </c>
      <c r="W3331" t="s">
        <v>77</v>
      </c>
      <c r="X3331" t="s">
        <v>251</v>
      </c>
      <c r="Y3331" t="str">
        <f>VLOOKUP(Q3331,[1]Feuil1!$A:$C,3,FALSE)</f>
        <v>Sciences et Technologies</v>
      </c>
      <c r="Z3331" t="str">
        <f>VLOOKUP(Q3331,[1]Feuil1!$A:$E,5,FALSE)</f>
        <v>Technologique</v>
      </c>
      <c r="AA3331" t="s">
        <v>94</v>
      </c>
      <c r="AB3331" t="s">
        <v>77</v>
      </c>
      <c r="AD3331" t="s">
        <v>62</v>
      </c>
      <c r="AE3331" t="s">
        <v>207</v>
      </c>
      <c r="AF3331" t="s">
        <v>207</v>
      </c>
      <c r="AG3331" t="s">
        <v>8817</v>
      </c>
      <c r="AH3331" t="s">
        <v>64</v>
      </c>
      <c r="AI3331" t="s">
        <v>65</v>
      </c>
      <c r="AJ3331" t="s">
        <v>66</v>
      </c>
      <c r="AK3331">
        <v>19</v>
      </c>
    </row>
    <row r="3332" spans="1:37" x14ac:dyDescent="0.25">
      <c r="A3332">
        <v>3331</v>
      </c>
      <c r="B3332" t="s">
        <v>8818</v>
      </c>
      <c r="C3332" t="s">
        <v>68</v>
      </c>
      <c r="D3332" t="s">
        <v>84</v>
      </c>
      <c r="E3332" t="s">
        <v>3779</v>
      </c>
      <c r="F3332" t="s">
        <v>86</v>
      </c>
      <c r="G3332" t="s">
        <v>87</v>
      </c>
      <c r="H3332">
        <v>13.302</v>
      </c>
      <c r="I3332">
        <v>14.324666000000001</v>
      </c>
      <c r="J3332">
        <v>13.813333</v>
      </c>
      <c r="K3332" t="s">
        <v>5654</v>
      </c>
      <c r="L3332" t="s">
        <v>135</v>
      </c>
      <c r="N3332" t="s">
        <v>105</v>
      </c>
      <c r="O3332" t="s">
        <v>52</v>
      </c>
      <c r="P3332" t="s">
        <v>7839</v>
      </c>
      <c r="Q3332" s="1" t="s">
        <v>211</v>
      </c>
      <c r="R3332" t="s">
        <v>254</v>
      </c>
      <c r="S3332" t="s">
        <v>1230</v>
      </c>
      <c r="T3332" t="s">
        <v>77</v>
      </c>
      <c r="U3332" t="s">
        <v>94</v>
      </c>
      <c r="V3332" t="s">
        <v>75</v>
      </c>
      <c r="W3332" t="s">
        <v>77</v>
      </c>
      <c r="X3332" t="s">
        <v>211</v>
      </c>
      <c r="Y3332" t="str">
        <f>VLOOKUP(Q3332,[1]Feuil1!$A:$C,3,FALSE)</f>
        <v>Sciences Expérimentales</v>
      </c>
      <c r="Z3332" t="str">
        <f>VLOOKUP(Q3332,[1]Feuil1!$A:$E,5,FALSE)</f>
        <v xml:space="preserve">Scientifique </v>
      </c>
      <c r="AA3332" t="s">
        <v>94</v>
      </c>
      <c r="AB3332" t="s">
        <v>77</v>
      </c>
      <c r="AC3332" t="s">
        <v>101</v>
      </c>
      <c r="AD3332" t="s">
        <v>62</v>
      </c>
      <c r="AE3332" t="s">
        <v>634</v>
      </c>
      <c r="AF3332" t="s">
        <v>634</v>
      </c>
      <c r="AG3332" t="s">
        <v>7473</v>
      </c>
      <c r="AH3332" t="s">
        <v>80</v>
      </c>
      <c r="AI3332" t="s">
        <v>65</v>
      </c>
      <c r="AJ3332" t="s">
        <v>696</v>
      </c>
      <c r="AK3332">
        <v>12</v>
      </c>
    </row>
    <row r="3333" spans="1:37" x14ac:dyDescent="0.25">
      <c r="A3333">
        <v>3332</v>
      </c>
      <c r="B3333" t="s">
        <v>8819</v>
      </c>
      <c r="C3333" t="s">
        <v>68</v>
      </c>
      <c r="D3333" t="s">
        <v>84</v>
      </c>
      <c r="E3333" t="s">
        <v>292</v>
      </c>
      <c r="F3333" t="s">
        <v>293</v>
      </c>
      <c r="G3333" t="s">
        <v>87</v>
      </c>
      <c r="H3333">
        <v>14.5975</v>
      </c>
      <c r="I3333">
        <v>12.778499999999999</v>
      </c>
      <c r="J3333">
        <v>13.687999999999999</v>
      </c>
      <c r="K3333" t="s">
        <v>294</v>
      </c>
      <c r="L3333" t="s">
        <v>135</v>
      </c>
      <c r="N3333" t="s">
        <v>105</v>
      </c>
      <c r="O3333" t="s">
        <v>136</v>
      </c>
      <c r="P3333" t="s">
        <v>8820</v>
      </c>
      <c r="Q3333" s="1" t="s">
        <v>211</v>
      </c>
      <c r="R3333" t="s">
        <v>89</v>
      </c>
      <c r="S3333" t="s">
        <v>1509</v>
      </c>
      <c r="T3333" t="s">
        <v>77</v>
      </c>
      <c r="U3333" t="s">
        <v>94</v>
      </c>
      <c r="V3333" t="s">
        <v>77</v>
      </c>
      <c r="W3333" t="s">
        <v>77</v>
      </c>
      <c r="X3333" t="s">
        <v>211</v>
      </c>
      <c r="Y3333" t="str">
        <f>VLOOKUP(Q3333,[1]Feuil1!$A:$C,3,FALSE)</f>
        <v>Sciences Expérimentales</v>
      </c>
      <c r="Z3333" t="str">
        <f>VLOOKUP(Q3333,[1]Feuil1!$A:$E,5,FALSE)</f>
        <v xml:space="preserve">Scientifique </v>
      </c>
      <c r="AA3333" t="s">
        <v>94</v>
      </c>
      <c r="AB3333" t="s">
        <v>77</v>
      </c>
      <c r="AD3333" t="s">
        <v>62</v>
      </c>
      <c r="AE3333" t="s">
        <v>78</v>
      </c>
      <c r="AF3333" t="s">
        <v>120</v>
      </c>
      <c r="AG3333" t="s">
        <v>8821</v>
      </c>
      <c r="AH3333" t="s">
        <v>64</v>
      </c>
      <c r="AI3333" t="s">
        <v>65</v>
      </c>
      <c r="AJ3333" t="s">
        <v>188</v>
      </c>
      <c r="AK3333">
        <v>5</v>
      </c>
    </row>
    <row r="3334" spans="1:37" x14ac:dyDescent="0.25">
      <c r="A3334">
        <v>3333</v>
      </c>
      <c r="B3334" t="s">
        <v>8822</v>
      </c>
      <c r="C3334" t="s">
        <v>68</v>
      </c>
      <c r="D3334" t="s">
        <v>84</v>
      </c>
      <c r="E3334" t="s">
        <v>85</v>
      </c>
      <c r="F3334" t="s">
        <v>154</v>
      </c>
      <c r="G3334" t="s">
        <v>87</v>
      </c>
      <c r="H3334">
        <v>13.465</v>
      </c>
      <c r="I3334">
        <v>14.815</v>
      </c>
      <c r="J3334">
        <v>14.14</v>
      </c>
      <c r="K3334" t="s">
        <v>471</v>
      </c>
      <c r="L3334" t="s">
        <v>89</v>
      </c>
      <c r="N3334" t="s">
        <v>45</v>
      </c>
      <c r="O3334" t="s">
        <v>52</v>
      </c>
      <c r="P3334" t="s">
        <v>8823</v>
      </c>
      <c r="Q3334" s="1" t="s">
        <v>211</v>
      </c>
      <c r="R3334" t="s">
        <v>89</v>
      </c>
      <c r="S3334" t="s">
        <v>2140</v>
      </c>
      <c r="T3334" t="s">
        <v>77</v>
      </c>
      <c r="U3334" t="s">
        <v>94</v>
      </c>
      <c r="V3334" t="s">
        <v>75</v>
      </c>
      <c r="W3334" t="s">
        <v>77</v>
      </c>
      <c r="X3334" t="s">
        <v>211</v>
      </c>
      <c r="Y3334" t="str">
        <f>VLOOKUP(Q3334,[1]Feuil1!$A:$C,3,FALSE)</f>
        <v>Sciences Expérimentales</v>
      </c>
      <c r="Z3334" t="str">
        <f>VLOOKUP(Q3334,[1]Feuil1!$A:$E,5,FALSE)</f>
        <v xml:space="preserve">Scientifique </v>
      </c>
      <c r="AA3334" t="s">
        <v>94</v>
      </c>
      <c r="AB3334" t="s">
        <v>77</v>
      </c>
      <c r="AC3334" t="s">
        <v>101</v>
      </c>
      <c r="AD3334" t="s">
        <v>62</v>
      </c>
      <c r="AE3334" t="s">
        <v>78</v>
      </c>
      <c r="AF3334" t="s">
        <v>120</v>
      </c>
      <c r="AG3334" t="s">
        <v>8824</v>
      </c>
      <c r="AH3334" t="s">
        <v>80</v>
      </c>
      <c r="AI3334" t="s">
        <v>65</v>
      </c>
      <c r="AJ3334" t="s">
        <v>7176</v>
      </c>
    </row>
    <row r="3335" spans="1:37" x14ac:dyDescent="0.25">
      <c r="A3335">
        <v>3334</v>
      </c>
      <c r="B3335" t="s">
        <v>8825</v>
      </c>
      <c r="C3335" t="s">
        <v>68</v>
      </c>
      <c r="D3335" t="s">
        <v>84</v>
      </c>
      <c r="E3335" t="s">
        <v>1654</v>
      </c>
      <c r="F3335" t="s">
        <v>293</v>
      </c>
      <c r="G3335" t="s">
        <v>87</v>
      </c>
      <c r="H3335">
        <v>14.37</v>
      </c>
      <c r="I3335">
        <v>14.045416666666664</v>
      </c>
      <c r="J3335">
        <v>14.207708333333333</v>
      </c>
      <c r="K3335" t="s">
        <v>294</v>
      </c>
      <c r="L3335" t="s">
        <v>89</v>
      </c>
      <c r="N3335" t="s">
        <v>105</v>
      </c>
      <c r="O3335" t="s">
        <v>136</v>
      </c>
      <c r="P3335" t="s">
        <v>8826</v>
      </c>
      <c r="Q3335" s="1" t="s">
        <v>211</v>
      </c>
      <c r="R3335" t="s">
        <v>254</v>
      </c>
      <c r="S3335" t="s">
        <v>1401</v>
      </c>
      <c r="T3335" t="s">
        <v>77</v>
      </c>
      <c r="U3335" t="s">
        <v>94</v>
      </c>
      <c r="V3335" t="s">
        <v>77</v>
      </c>
      <c r="W3335" t="s">
        <v>77</v>
      </c>
      <c r="X3335" t="s">
        <v>211</v>
      </c>
      <c r="Y3335" t="str">
        <f>VLOOKUP(Q3335,[1]Feuil1!$A:$C,3,FALSE)</f>
        <v>Sciences Expérimentales</v>
      </c>
      <c r="Z3335" t="str">
        <f>VLOOKUP(Q3335,[1]Feuil1!$A:$E,5,FALSE)</f>
        <v xml:space="preserve">Scientifique </v>
      </c>
      <c r="AA3335" t="s">
        <v>94</v>
      </c>
      <c r="AB3335" t="s">
        <v>77</v>
      </c>
      <c r="AD3335" t="s">
        <v>62</v>
      </c>
      <c r="AG3335" t="s">
        <v>1835</v>
      </c>
      <c r="AH3335" t="s">
        <v>64</v>
      </c>
      <c r="AI3335" t="s">
        <v>65</v>
      </c>
      <c r="AJ3335" t="s">
        <v>81</v>
      </c>
      <c r="AK3335">
        <v>20</v>
      </c>
    </row>
    <row r="3336" spans="1:37" x14ac:dyDescent="0.25">
      <c r="A3336">
        <v>3335</v>
      </c>
      <c r="B3336" t="s">
        <v>8827</v>
      </c>
      <c r="C3336" t="s">
        <v>68</v>
      </c>
      <c r="D3336" t="s">
        <v>58</v>
      </c>
      <c r="E3336" t="s">
        <v>42</v>
      </c>
      <c r="F3336" t="s">
        <v>42</v>
      </c>
      <c r="G3336" t="s">
        <v>43</v>
      </c>
      <c r="H3336">
        <v>0</v>
      </c>
      <c r="I3336">
        <v>0</v>
      </c>
      <c r="J3336">
        <v>12.139166666666666</v>
      </c>
      <c r="K3336" t="s">
        <v>5756</v>
      </c>
      <c r="L3336" t="s">
        <v>135</v>
      </c>
      <c r="N3336" t="s">
        <v>105</v>
      </c>
      <c r="O3336" t="s">
        <v>136</v>
      </c>
      <c r="P3336" t="s">
        <v>5183</v>
      </c>
      <c r="Q3336" s="1" t="s">
        <v>211</v>
      </c>
      <c r="R3336" t="s">
        <v>71</v>
      </c>
      <c r="S3336" t="s">
        <v>8828</v>
      </c>
      <c r="T3336" t="s">
        <v>77</v>
      </c>
      <c r="U3336" t="s">
        <v>94</v>
      </c>
      <c r="V3336" t="s">
        <v>785</v>
      </c>
      <c r="W3336" t="s">
        <v>77</v>
      </c>
      <c r="X3336" t="s">
        <v>211</v>
      </c>
      <c r="Y3336" t="str">
        <f>VLOOKUP(Q3336,[1]Feuil1!$A:$C,3,FALSE)</f>
        <v>Sciences Expérimentales</v>
      </c>
      <c r="Z3336" t="str">
        <f>VLOOKUP(Q3336,[1]Feuil1!$A:$E,5,FALSE)</f>
        <v xml:space="preserve">Scientifique </v>
      </c>
      <c r="AA3336" t="s">
        <v>94</v>
      </c>
      <c r="AB3336" t="s">
        <v>77</v>
      </c>
      <c r="AD3336" t="s">
        <v>62</v>
      </c>
      <c r="AE3336" t="s">
        <v>78</v>
      </c>
      <c r="AF3336" t="s">
        <v>78</v>
      </c>
      <c r="AG3336" t="s">
        <v>4674</v>
      </c>
      <c r="AH3336" t="s">
        <v>64</v>
      </c>
      <c r="AI3336" t="s">
        <v>65</v>
      </c>
      <c r="AJ3336" t="s">
        <v>66</v>
      </c>
      <c r="AK3336">
        <v>11</v>
      </c>
    </row>
    <row r="3337" spans="1:37" x14ac:dyDescent="0.25">
      <c r="A3337">
        <v>3336</v>
      </c>
      <c r="B3337" t="s">
        <v>8829</v>
      </c>
      <c r="C3337" t="s">
        <v>68</v>
      </c>
      <c r="D3337" t="s">
        <v>162</v>
      </c>
      <c r="E3337" t="s">
        <v>163</v>
      </c>
      <c r="F3337" t="s">
        <v>163</v>
      </c>
      <c r="G3337" t="s">
        <v>87</v>
      </c>
      <c r="H3337">
        <v>12.30952380952381</v>
      </c>
      <c r="I3337">
        <v>10.55892857142857</v>
      </c>
      <c r="J3337">
        <v>11.43422619047619</v>
      </c>
      <c r="K3337" t="s">
        <v>6329</v>
      </c>
      <c r="L3337" t="s">
        <v>71</v>
      </c>
      <c r="N3337" t="s">
        <v>105</v>
      </c>
      <c r="O3337" t="s">
        <v>136</v>
      </c>
      <c r="P3337" t="s">
        <v>8830</v>
      </c>
      <c r="Q3337" s="1" t="s">
        <v>211</v>
      </c>
      <c r="R3337" t="s">
        <v>254</v>
      </c>
      <c r="S3337" t="s">
        <v>8831</v>
      </c>
      <c r="T3337" t="s">
        <v>77</v>
      </c>
      <c r="U3337" t="s">
        <v>94</v>
      </c>
      <c r="V3337" t="s">
        <v>77</v>
      </c>
      <c r="W3337" t="s">
        <v>77</v>
      </c>
      <c r="X3337" t="s">
        <v>211</v>
      </c>
      <c r="Y3337" t="str">
        <f>VLOOKUP(Q3337,[1]Feuil1!$A:$C,3,FALSE)</f>
        <v>Sciences Expérimentales</v>
      </c>
      <c r="Z3337" t="str">
        <f>VLOOKUP(Q3337,[1]Feuil1!$A:$E,5,FALSE)</f>
        <v xml:space="preserve">Scientifique </v>
      </c>
      <c r="AA3337" t="s">
        <v>94</v>
      </c>
      <c r="AB3337" t="s">
        <v>77</v>
      </c>
      <c r="AD3337" t="s">
        <v>62</v>
      </c>
      <c r="AE3337" t="s">
        <v>78</v>
      </c>
      <c r="AF3337" t="s">
        <v>78</v>
      </c>
      <c r="AG3337" t="s">
        <v>8259</v>
      </c>
      <c r="AH3337" t="s">
        <v>64</v>
      </c>
      <c r="AI3337" t="s">
        <v>65</v>
      </c>
      <c r="AJ3337" t="s">
        <v>66</v>
      </c>
      <c r="AK3337">
        <v>9</v>
      </c>
    </row>
    <row r="3338" spans="1:37" x14ac:dyDescent="0.25">
      <c r="A3338">
        <v>3337</v>
      </c>
      <c r="B3338" t="s">
        <v>8832</v>
      </c>
      <c r="C3338" t="s">
        <v>68</v>
      </c>
      <c r="D3338" t="s">
        <v>2057</v>
      </c>
      <c r="E3338" t="s">
        <v>2058</v>
      </c>
      <c r="F3338" t="s">
        <v>2058</v>
      </c>
      <c r="G3338" t="s">
        <v>2059</v>
      </c>
      <c r="H3338">
        <v>10.728</v>
      </c>
      <c r="I3338">
        <v>12.473333333333334</v>
      </c>
      <c r="J3338">
        <v>11.600666666666669</v>
      </c>
      <c r="K3338" t="s">
        <v>2060</v>
      </c>
      <c r="L3338" t="s">
        <v>71</v>
      </c>
      <c r="N3338" t="s">
        <v>45</v>
      </c>
      <c r="O3338" t="s">
        <v>136</v>
      </c>
      <c r="P3338" t="s">
        <v>7918</v>
      </c>
      <c r="Q3338" s="1" t="s">
        <v>211</v>
      </c>
      <c r="R3338" t="s">
        <v>254</v>
      </c>
      <c r="S3338" t="s">
        <v>4741</v>
      </c>
      <c r="T3338" t="s">
        <v>77</v>
      </c>
      <c r="U3338" t="s">
        <v>94</v>
      </c>
      <c r="V3338" t="s">
        <v>77</v>
      </c>
      <c r="W3338" t="s">
        <v>77</v>
      </c>
      <c r="X3338" t="s">
        <v>211</v>
      </c>
      <c r="Y3338" t="str">
        <f>VLOOKUP(Q3338,[1]Feuil1!$A:$C,3,FALSE)</f>
        <v>Sciences Expérimentales</v>
      </c>
      <c r="Z3338" t="str">
        <f>VLOOKUP(Q3338,[1]Feuil1!$A:$E,5,FALSE)</f>
        <v xml:space="preserve">Scientifique </v>
      </c>
      <c r="AA3338" t="s">
        <v>94</v>
      </c>
      <c r="AB3338" t="s">
        <v>77</v>
      </c>
      <c r="AD3338" t="s">
        <v>62</v>
      </c>
      <c r="AE3338" t="s">
        <v>168</v>
      </c>
      <c r="AF3338" t="s">
        <v>120</v>
      </c>
      <c r="AG3338" t="s">
        <v>8833</v>
      </c>
      <c r="AH3338" t="s">
        <v>80</v>
      </c>
      <c r="AI3338" t="s">
        <v>345</v>
      </c>
      <c r="AJ3338" t="s">
        <v>346</v>
      </c>
      <c r="AK3338">
        <v>4</v>
      </c>
    </row>
    <row r="3339" spans="1:37" x14ac:dyDescent="0.25">
      <c r="A3339">
        <v>3338</v>
      </c>
      <c r="B3339" t="s">
        <v>8834</v>
      </c>
      <c r="C3339" t="s">
        <v>68</v>
      </c>
      <c r="D3339" t="s">
        <v>84</v>
      </c>
      <c r="E3339" t="s">
        <v>85</v>
      </c>
      <c r="F3339" t="s">
        <v>154</v>
      </c>
      <c r="G3339" t="s">
        <v>87</v>
      </c>
      <c r="H3339">
        <v>10.7075</v>
      </c>
      <c r="I3339">
        <v>10.6275</v>
      </c>
      <c r="J3339">
        <v>10.6675</v>
      </c>
      <c r="K3339" t="s">
        <v>471</v>
      </c>
      <c r="L3339" t="s">
        <v>71</v>
      </c>
      <c r="N3339" t="s">
        <v>105</v>
      </c>
      <c r="O3339" t="s">
        <v>52</v>
      </c>
      <c r="P3339" t="s">
        <v>8064</v>
      </c>
      <c r="Q3339" s="1" t="s">
        <v>211</v>
      </c>
      <c r="R3339" t="s">
        <v>254</v>
      </c>
      <c r="S3339" t="s">
        <v>3807</v>
      </c>
      <c r="T3339" t="s">
        <v>77</v>
      </c>
      <c r="U3339" t="s">
        <v>94</v>
      </c>
      <c r="V3339" t="s">
        <v>75</v>
      </c>
      <c r="W3339" t="s">
        <v>77</v>
      </c>
      <c r="X3339" t="s">
        <v>211</v>
      </c>
      <c r="Y3339" t="str">
        <f>VLOOKUP(Q3339,[1]Feuil1!$A:$C,3,FALSE)</f>
        <v>Sciences Expérimentales</v>
      </c>
      <c r="Z3339" t="str">
        <f>VLOOKUP(Q3339,[1]Feuil1!$A:$E,5,FALSE)</f>
        <v xml:space="preserve">Scientifique </v>
      </c>
      <c r="AA3339" t="s">
        <v>94</v>
      </c>
      <c r="AB3339" t="s">
        <v>77</v>
      </c>
      <c r="AC3339" t="s">
        <v>101</v>
      </c>
      <c r="AD3339" t="s">
        <v>62</v>
      </c>
      <c r="AE3339" t="s">
        <v>174</v>
      </c>
      <c r="AF3339" t="s">
        <v>174</v>
      </c>
      <c r="AG3339" t="s">
        <v>8835</v>
      </c>
      <c r="AH3339" t="s">
        <v>64</v>
      </c>
      <c r="AI3339" t="s">
        <v>65</v>
      </c>
      <c r="AJ3339" t="s">
        <v>448</v>
      </c>
    </row>
    <row r="3340" spans="1:37" x14ac:dyDescent="0.25">
      <c r="A3340">
        <v>3339</v>
      </c>
      <c r="B3340" t="s">
        <v>8836</v>
      </c>
      <c r="C3340" t="s">
        <v>68</v>
      </c>
      <c r="D3340" t="s">
        <v>162</v>
      </c>
      <c r="E3340" t="s">
        <v>163</v>
      </c>
      <c r="F3340" t="s">
        <v>163</v>
      </c>
      <c r="G3340" t="s">
        <v>87</v>
      </c>
      <c r="H3340">
        <v>13.250892857142857</v>
      </c>
      <c r="I3340">
        <v>12.4375</v>
      </c>
      <c r="J3340">
        <v>12.844196428571429</v>
      </c>
      <c r="K3340" t="s">
        <v>5530</v>
      </c>
      <c r="L3340" t="s">
        <v>135</v>
      </c>
      <c r="N3340" t="s">
        <v>105</v>
      </c>
      <c r="O3340" t="s">
        <v>136</v>
      </c>
      <c r="P3340" t="s">
        <v>7581</v>
      </c>
      <c r="Q3340" s="1" t="s">
        <v>211</v>
      </c>
      <c r="R3340" t="s">
        <v>55</v>
      </c>
      <c r="S3340" t="s">
        <v>4331</v>
      </c>
      <c r="T3340" t="s">
        <v>77</v>
      </c>
      <c r="U3340" t="s">
        <v>94</v>
      </c>
      <c r="V3340" t="s">
        <v>77</v>
      </c>
      <c r="W3340" t="s">
        <v>77</v>
      </c>
      <c r="X3340" t="s">
        <v>211</v>
      </c>
      <c r="Y3340" t="str">
        <f>VLOOKUP(Q3340,[1]Feuil1!$A:$C,3,FALSE)</f>
        <v>Sciences Expérimentales</v>
      </c>
      <c r="Z3340" t="str">
        <f>VLOOKUP(Q3340,[1]Feuil1!$A:$E,5,FALSE)</f>
        <v xml:space="preserve">Scientifique </v>
      </c>
      <c r="AA3340" t="s">
        <v>94</v>
      </c>
      <c r="AB3340" t="s">
        <v>77</v>
      </c>
      <c r="AD3340" t="s">
        <v>62</v>
      </c>
      <c r="AE3340" t="s">
        <v>168</v>
      </c>
      <c r="AF3340" t="s">
        <v>634</v>
      </c>
      <c r="AG3340" t="s">
        <v>8837</v>
      </c>
      <c r="AH3340" t="s">
        <v>64</v>
      </c>
      <c r="AI3340" t="s">
        <v>65</v>
      </c>
      <c r="AJ3340" t="s">
        <v>303</v>
      </c>
      <c r="AK3340">
        <v>3</v>
      </c>
    </row>
    <row r="3341" spans="1:37" x14ac:dyDescent="0.25">
      <c r="A3341">
        <v>3340</v>
      </c>
      <c r="B3341" t="s">
        <v>8838</v>
      </c>
      <c r="C3341" t="s">
        <v>68</v>
      </c>
      <c r="D3341" t="s">
        <v>84</v>
      </c>
      <c r="E3341" t="s">
        <v>3779</v>
      </c>
      <c r="F3341" t="s">
        <v>86</v>
      </c>
      <c r="G3341" t="s">
        <v>87</v>
      </c>
      <c r="H3341">
        <v>13.724665999999999</v>
      </c>
      <c r="I3341">
        <v>13.592665999999999</v>
      </c>
      <c r="J3341">
        <v>13.658666</v>
      </c>
      <c r="K3341" t="s">
        <v>5654</v>
      </c>
      <c r="L3341" t="s">
        <v>135</v>
      </c>
      <c r="N3341" t="s">
        <v>45</v>
      </c>
      <c r="O3341" t="s">
        <v>52</v>
      </c>
      <c r="P3341" t="s">
        <v>8723</v>
      </c>
      <c r="Q3341" s="1" t="s">
        <v>211</v>
      </c>
      <c r="R3341" t="s">
        <v>254</v>
      </c>
      <c r="S3341" t="s">
        <v>4117</v>
      </c>
      <c r="T3341" t="s">
        <v>77</v>
      </c>
      <c r="U3341" t="s">
        <v>94</v>
      </c>
      <c r="V3341" t="s">
        <v>75</v>
      </c>
      <c r="W3341" t="s">
        <v>77</v>
      </c>
      <c r="X3341" t="s">
        <v>211</v>
      </c>
      <c r="Y3341" t="str">
        <f>VLOOKUP(Q3341,[1]Feuil1!$A:$C,3,FALSE)</f>
        <v>Sciences Expérimentales</v>
      </c>
      <c r="Z3341" t="str">
        <f>VLOOKUP(Q3341,[1]Feuil1!$A:$E,5,FALSE)</f>
        <v xml:space="preserve">Scientifique </v>
      </c>
      <c r="AA3341" t="s">
        <v>94</v>
      </c>
      <c r="AB3341" t="s">
        <v>77</v>
      </c>
      <c r="AD3341" t="s">
        <v>62</v>
      </c>
      <c r="AE3341" t="s">
        <v>119</v>
      </c>
      <c r="AF3341" t="s">
        <v>120</v>
      </c>
      <c r="AG3341" t="s">
        <v>5911</v>
      </c>
      <c r="AH3341" t="s">
        <v>64</v>
      </c>
      <c r="AI3341" t="s">
        <v>909</v>
      </c>
      <c r="AJ3341" t="s">
        <v>8839</v>
      </c>
      <c r="AK3341">
        <v>20</v>
      </c>
    </row>
    <row r="3342" spans="1:37" x14ac:dyDescent="0.25">
      <c r="A3342">
        <v>3341</v>
      </c>
      <c r="B3342" t="s">
        <v>8840</v>
      </c>
      <c r="C3342" t="s">
        <v>68</v>
      </c>
      <c r="D3342" t="s">
        <v>58</v>
      </c>
      <c r="E3342" t="s">
        <v>1124</v>
      </c>
      <c r="F3342" t="s">
        <v>49</v>
      </c>
      <c r="G3342" t="s">
        <v>50</v>
      </c>
      <c r="H3342">
        <v>11.296296296296296</v>
      </c>
      <c r="I3342">
        <v>10.454545454545453</v>
      </c>
      <c r="J3342">
        <v>10.833333333333332</v>
      </c>
      <c r="K3342" t="s">
        <v>1640</v>
      </c>
      <c r="L3342" t="s">
        <v>89</v>
      </c>
      <c r="N3342" t="s">
        <v>105</v>
      </c>
      <c r="O3342" t="s">
        <v>136</v>
      </c>
      <c r="P3342" t="s">
        <v>8841</v>
      </c>
      <c r="Q3342" s="1" t="s">
        <v>211</v>
      </c>
      <c r="R3342" t="s">
        <v>55</v>
      </c>
      <c r="S3342" t="s">
        <v>8842</v>
      </c>
      <c r="T3342" t="s">
        <v>77</v>
      </c>
      <c r="U3342" t="s">
        <v>1126</v>
      </c>
      <c r="V3342" t="s">
        <v>1646</v>
      </c>
      <c r="W3342" t="s">
        <v>77</v>
      </c>
      <c r="X3342" t="s">
        <v>211</v>
      </c>
      <c r="Y3342" t="str">
        <f>VLOOKUP(Q3342,[1]Feuil1!$A:$C,3,FALSE)</f>
        <v>Sciences Expérimentales</v>
      </c>
      <c r="Z3342" t="str">
        <f>VLOOKUP(Q3342,[1]Feuil1!$A:$E,5,FALSE)</f>
        <v xml:space="preserve">Scientifique </v>
      </c>
      <c r="AA3342" t="s">
        <v>94</v>
      </c>
      <c r="AB3342" t="s">
        <v>77</v>
      </c>
      <c r="AD3342" t="s">
        <v>62</v>
      </c>
      <c r="AE3342" t="s">
        <v>207</v>
      </c>
      <c r="AF3342" t="s">
        <v>634</v>
      </c>
      <c r="AG3342" t="s">
        <v>8843</v>
      </c>
      <c r="AH3342" t="s">
        <v>80</v>
      </c>
      <c r="AI3342" t="s">
        <v>111</v>
      </c>
      <c r="AJ3342" t="s">
        <v>852</v>
      </c>
      <c r="AK3342">
        <v>3</v>
      </c>
    </row>
    <row r="3343" spans="1:37" x14ac:dyDescent="0.25">
      <c r="A3343">
        <v>3342</v>
      </c>
      <c r="B3343" t="s">
        <v>8844</v>
      </c>
      <c r="C3343" t="s">
        <v>68</v>
      </c>
      <c r="D3343" t="s">
        <v>84</v>
      </c>
      <c r="E3343" t="s">
        <v>85</v>
      </c>
      <c r="F3343" t="s">
        <v>154</v>
      </c>
      <c r="G3343" t="s">
        <v>87</v>
      </c>
      <c r="H3343">
        <v>11.45</v>
      </c>
      <c r="I3343">
        <v>12.22</v>
      </c>
      <c r="J3343">
        <v>11.835000000000001</v>
      </c>
      <c r="K3343" t="s">
        <v>471</v>
      </c>
      <c r="L3343" t="s">
        <v>71</v>
      </c>
      <c r="N3343" t="s">
        <v>105</v>
      </c>
      <c r="O3343" t="s">
        <v>52</v>
      </c>
      <c r="P3343" t="s">
        <v>8339</v>
      </c>
      <c r="Q3343" s="1" t="s">
        <v>211</v>
      </c>
      <c r="R3343" t="s">
        <v>89</v>
      </c>
      <c r="S3343" t="s">
        <v>1770</v>
      </c>
      <c r="T3343" t="s">
        <v>77</v>
      </c>
      <c r="U3343" t="s">
        <v>94</v>
      </c>
      <c r="V3343" t="s">
        <v>75</v>
      </c>
      <c r="W3343" t="s">
        <v>77</v>
      </c>
      <c r="X3343" t="s">
        <v>211</v>
      </c>
      <c r="Y3343" t="str">
        <f>VLOOKUP(Q3343,[1]Feuil1!$A:$C,3,FALSE)</f>
        <v>Sciences Expérimentales</v>
      </c>
      <c r="Z3343" t="str">
        <f>VLOOKUP(Q3343,[1]Feuil1!$A:$E,5,FALSE)</f>
        <v xml:space="preserve">Scientifique </v>
      </c>
      <c r="AA3343" t="s">
        <v>94</v>
      </c>
      <c r="AB3343" t="s">
        <v>77</v>
      </c>
      <c r="AC3343" t="s">
        <v>101</v>
      </c>
      <c r="AD3343" t="s">
        <v>62</v>
      </c>
      <c r="AE3343" t="s">
        <v>78</v>
      </c>
      <c r="AF3343" t="s">
        <v>78</v>
      </c>
      <c r="AG3343" t="s">
        <v>8845</v>
      </c>
      <c r="AH3343" t="s">
        <v>64</v>
      </c>
      <c r="AI3343" t="s">
        <v>65</v>
      </c>
      <c r="AJ3343" t="s">
        <v>193</v>
      </c>
    </row>
    <row r="3344" spans="1:37" x14ac:dyDescent="0.25">
      <c r="A3344">
        <v>3343</v>
      </c>
      <c r="B3344" t="s">
        <v>8846</v>
      </c>
      <c r="C3344" t="s">
        <v>68</v>
      </c>
      <c r="D3344" t="s">
        <v>58</v>
      </c>
      <c r="E3344" t="s">
        <v>1124</v>
      </c>
      <c r="F3344" t="s">
        <v>49</v>
      </c>
      <c r="G3344" t="s">
        <v>50</v>
      </c>
      <c r="H3344">
        <v>8.7037037037037042</v>
      </c>
      <c r="I3344">
        <v>8.9393939393939394</v>
      </c>
      <c r="J3344">
        <v>8.8333333333333321</v>
      </c>
      <c r="K3344" t="s">
        <v>1640</v>
      </c>
      <c r="L3344" t="s">
        <v>71</v>
      </c>
      <c r="N3344" t="s">
        <v>45</v>
      </c>
      <c r="O3344" t="s">
        <v>136</v>
      </c>
      <c r="P3344" t="s">
        <v>7892</v>
      </c>
      <c r="Q3344" s="1" t="s">
        <v>410</v>
      </c>
      <c r="R3344" t="s">
        <v>55</v>
      </c>
      <c r="S3344" t="s">
        <v>1077</v>
      </c>
      <c r="T3344" t="s">
        <v>77</v>
      </c>
      <c r="U3344" t="s">
        <v>1126</v>
      </c>
      <c r="V3344" t="s">
        <v>1646</v>
      </c>
      <c r="W3344" t="s">
        <v>77</v>
      </c>
      <c r="X3344" t="s">
        <v>60</v>
      </c>
      <c r="Y3344" t="str">
        <f>VLOOKUP(Q3344,[1]Feuil1!$A:$C,3,FALSE)</f>
        <v>Sciences Economiques et de Gestion</v>
      </c>
      <c r="Z3344" t="str">
        <f>VLOOKUP(Q3344,[1]Feuil1!$A:$E,5,FALSE)</f>
        <v xml:space="preserve">Economie et gestion </v>
      </c>
      <c r="AA3344" t="s">
        <v>94</v>
      </c>
      <c r="AB3344" t="s">
        <v>77</v>
      </c>
      <c r="AD3344" t="s">
        <v>62</v>
      </c>
      <c r="AE3344" t="s">
        <v>78</v>
      </c>
      <c r="AF3344" t="s">
        <v>634</v>
      </c>
      <c r="AG3344" t="s">
        <v>8847</v>
      </c>
      <c r="AH3344" t="s">
        <v>64</v>
      </c>
      <c r="AI3344" t="s">
        <v>65</v>
      </c>
      <c r="AJ3344" t="s">
        <v>8102</v>
      </c>
      <c r="AK3344">
        <v>7</v>
      </c>
    </row>
    <row r="3345" spans="1:37" x14ac:dyDescent="0.25">
      <c r="A3345">
        <v>3344</v>
      </c>
      <c r="B3345" t="s">
        <v>8848</v>
      </c>
      <c r="C3345" t="s">
        <v>68</v>
      </c>
      <c r="D3345" t="s">
        <v>58</v>
      </c>
      <c r="E3345" t="s">
        <v>1124</v>
      </c>
      <c r="F3345" t="s">
        <v>49</v>
      </c>
      <c r="G3345" t="s">
        <v>50</v>
      </c>
      <c r="H3345">
        <v>7.4074074074074066</v>
      </c>
      <c r="I3345">
        <v>12.272727272727273</v>
      </c>
      <c r="J3345">
        <v>10.083333333333332</v>
      </c>
      <c r="K3345" t="s">
        <v>1640</v>
      </c>
      <c r="L3345" t="s">
        <v>135</v>
      </c>
      <c r="N3345" t="s">
        <v>105</v>
      </c>
      <c r="O3345" t="s">
        <v>136</v>
      </c>
      <c r="P3345" t="s">
        <v>8849</v>
      </c>
      <c r="Q3345" s="1" t="s">
        <v>211</v>
      </c>
      <c r="R3345" t="s">
        <v>55</v>
      </c>
      <c r="S3345" t="s">
        <v>4559</v>
      </c>
      <c r="T3345" t="s">
        <v>77</v>
      </c>
      <c r="U3345" t="s">
        <v>1126</v>
      </c>
      <c r="V3345" t="s">
        <v>1646</v>
      </c>
      <c r="W3345" t="s">
        <v>77</v>
      </c>
      <c r="X3345" t="s">
        <v>211</v>
      </c>
      <c r="Y3345" t="str">
        <f>VLOOKUP(Q3345,[1]Feuil1!$A:$C,3,FALSE)</f>
        <v>Sciences Expérimentales</v>
      </c>
      <c r="Z3345" t="str">
        <f>VLOOKUP(Q3345,[1]Feuil1!$A:$E,5,FALSE)</f>
        <v xml:space="preserve">Scientifique </v>
      </c>
      <c r="AA3345" t="s">
        <v>94</v>
      </c>
      <c r="AB3345" t="s">
        <v>77</v>
      </c>
      <c r="AD3345" t="s">
        <v>62</v>
      </c>
      <c r="AE3345" t="s">
        <v>168</v>
      </c>
      <c r="AF3345" t="s">
        <v>634</v>
      </c>
      <c r="AG3345" t="s">
        <v>3214</v>
      </c>
      <c r="AH3345" t="s">
        <v>64</v>
      </c>
      <c r="AK3345">
        <v>18</v>
      </c>
    </row>
    <row r="3346" spans="1:37" x14ac:dyDescent="0.25">
      <c r="A3346">
        <v>3345</v>
      </c>
      <c r="B3346" t="s">
        <v>8850</v>
      </c>
      <c r="C3346" t="s">
        <v>68</v>
      </c>
      <c r="D3346" t="s">
        <v>2057</v>
      </c>
      <c r="E3346" t="s">
        <v>2058</v>
      </c>
      <c r="F3346" t="s">
        <v>2058</v>
      </c>
      <c r="G3346" t="s">
        <v>2059</v>
      </c>
      <c r="H3346">
        <v>10.840000000000002</v>
      </c>
      <c r="I3346">
        <v>10.290000000000001</v>
      </c>
      <c r="J3346">
        <v>10.565</v>
      </c>
      <c r="K3346" t="s">
        <v>2110</v>
      </c>
      <c r="L3346" t="s">
        <v>71</v>
      </c>
      <c r="N3346" t="s">
        <v>45</v>
      </c>
      <c r="O3346" t="s">
        <v>136</v>
      </c>
      <c r="P3346" t="s">
        <v>5168</v>
      </c>
      <c r="Q3346" s="1" t="s">
        <v>211</v>
      </c>
      <c r="R3346" t="s">
        <v>55</v>
      </c>
      <c r="S3346" t="s">
        <v>8851</v>
      </c>
      <c r="T3346" t="s">
        <v>77</v>
      </c>
      <c r="U3346" t="s">
        <v>94</v>
      </c>
      <c r="V3346" t="s">
        <v>77</v>
      </c>
      <c r="W3346" t="s">
        <v>77</v>
      </c>
      <c r="X3346" t="s">
        <v>211</v>
      </c>
      <c r="Y3346" t="str">
        <f>VLOOKUP(Q3346,[1]Feuil1!$A:$C,3,FALSE)</f>
        <v>Sciences Expérimentales</v>
      </c>
      <c r="Z3346" t="str">
        <f>VLOOKUP(Q3346,[1]Feuil1!$A:$E,5,FALSE)</f>
        <v xml:space="preserve">Scientifique </v>
      </c>
      <c r="AA3346" t="s">
        <v>94</v>
      </c>
      <c r="AB3346" t="s">
        <v>77</v>
      </c>
      <c r="AD3346" t="s">
        <v>46</v>
      </c>
      <c r="AE3346" t="s">
        <v>78</v>
      </c>
      <c r="AF3346" t="s">
        <v>578</v>
      </c>
      <c r="AG3346" t="s">
        <v>8852</v>
      </c>
      <c r="AH3346" t="s">
        <v>64</v>
      </c>
      <c r="AI3346" t="s">
        <v>111</v>
      </c>
      <c r="AJ3346" t="s">
        <v>112</v>
      </c>
    </row>
    <row r="3347" spans="1:37" x14ac:dyDescent="0.25">
      <c r="A3347">
        <v>3346</v>
      </c>
      <c r="B3347" t="s">
        <v>8853</v>
      </c>
      <c r="C3347" t="s">
        <v>68</v>
      </c>
      <c r="D3347" t="s">
        <v>58</v>
      </c>
      <c r="E3347" t="s">
        <v>1124</v>
      </c>
      <c r="F3347" t="s">
        <v>49</v>
      </c>
      <c r="G3347" t="s">
        <v>50</v>
      </c>
      <c r="H3347">
        <v>11.851851851851851</v>
      </c>
      <c r="I3347">
        <v>11.666666666666668</v>
      </c>
      <c r="J3347">
        <v>11.75</v>
      </c>
      <c r="K3347" t="s">
        <v>1640</v>
      </c>
      <c r="L3347" t="s">
        <v>115</v>
      </c>
      <c r="N3347" t="s">
        <v>105</v>
      </c>
      <c r="O3347" t="s">
        <v>136</v>
      </c>
      <c r="P3347" t="s">
        <v>8344</v>
      </c>
      <c r="Q3347" s="1" t="s">
        <v>211</v>
      </c>
      <c r="R3347" t="s">
        <v>55</v>
      </c>
      <c r="S3347" t="s">
        <v>6836</v>
      </c>
      <c r="T3347" t="s">
        <v>77</v>
      </c>
      <c r="U3347" t="s">
        <v>1126</v>
      </c>
      <c r="V3347" t="s">
        <v>1646</v>
      </c>
      <c r="W3347" t="s">
        <v>77</v>
      </c>
      <c r="X3347" t="s">
        <v>211</v>
      </c>
      <c r="Y3347" t="str">
        <f>VLOOKUP(Q3347,[1]Feuil1!$A:$C,3,FALSE)</f>
        <v>Sciences Expérimentales</v>
      </c>
      <c r="Z3347" t="str">
        <f>VLOOKUP(Q3347,[1]Feuil1!$A:$E,5,FALSE)</f>
        <v xml:space="preserve">Scientifique </v>
      </c>
      <c r="AA3347" t="s">
        <v>94</v>
      </c>
      <c r="AB3347" t="s">
        <v>77</v>
      </c>
      <c r="AD3347" t="s">
        <v>62</v>
      </c>
      <c r="AE3347" t="s">
        <v>78</v>
      </c>
      <c r="AF3347" t="s">
        <v>174</v>
      </c>
      <c r="AG3347" t="s">
        <v>8854</v>
      </c>
      <c r="AH3347" t="s">
        <v>64</v>
      </c>
      <c r="AI3347" t="s">
        <v>65</v>
      </c>
      <c r="AJ3347" t="s">
        <v>66</v>
      </c>
      <c r="AK3347">
        <v>2</v>
      </c>
    </row>
    <row r="3348" spans="1:37" x14ac:dyDescent="0.25">
      <c r="A3348">
        <v>3347</v>
      </c>
      <c r="B3348" t="s">
        <v>8855</v>
      </c>
      <c r="C3348" t="s">
        <v>68</v>
      </c>
      <c r="D3348" t="s">
        <v>2057</v>
      </c>
      <c r="E3348" t="s">
        <v>2058</v>
      </c>
      <c r="F3348" t="s">
        <v>2058</v>
      </c>
      <c r="G3348" t="s">
        <v>2059</v>
      </c>
      <c r="H3348">
        <v>11.523733333333334</v>
      </c>
      <c r="I3348">
        <v>12.186666666666667</v>
      </c>
      <c r="J3348">
        <v>11.855200000000002</v>
      </c>
      <c r="K3348" t="s">
        <v>2060</v>
      </c>
      <c r="L3348" t="s">
        <v>71</v>
      </c>
      <c r="N3348" t="s">
        <v>105</v>
      </c>
      <c r="O3348" t="s">
        <v>136</v>
      </c>
      <c r="P3348" t="s">
        <v>8764</v>
      </c>
      <c r="Q3348" s="1" t="s">
        <v>211</v>
      </c>
      <c r="R3348" t="s">
        <v>89</v>
      </c>
      <c r="S3348" t="s">
        <v>400</v>
      </c>
      <c r="T3348" t="s">
        <v>77</v>
      </c>
      <c r="U3348" t="s">
        <v>94</v>
      </c>
      <c r="V3348" t="s">
        <v>77</v>
      </c>
      <c r="W3348" t="s">
        <v>77</v>
      </c>
      <c r="X3348" t="s">
        <v>211</v>
      </c>
      <c r="Y3348" t="str">
        <f>VLOOKUP(Q3348,[1]Feuil1!$A:$C,3,FALSE)</f>
        <v>Sciences Expérimentales</v>
      </c>
      <c r="Z3348" t="str">
        <f>VLOOKUP(Q3348,[1]Feuil1!$A:$E,5,FALSE)</f>
        <v xml:space="preserve">Scientifique </v>
      </c>
      <c r="AA3348" t="s">
        <v>94</v>
      </c>
      <c r="AB3348" t="s">
        <v>77</v>
      </c>
      <c r="AD3348" t="s">
        <v>62</v>
      </c>
      <c r="AE3348" t="s">
        <v>78</v>
      </c>
      <c r="AF3348" t="s">
        <v>174</v>
      </c>
      <c r="AG3348" t="s">
        <v>2017</v>
      </c>
      <c r="AH3348" t="s">
        <v>64</v>
      </c>
      <c r="AI3348" t="s">
        <v>65</v>
      </c>
      <c r="AJ3348" t="s">
        <v>188</v>
      </c>
      <c r="AK3348">
        <v>3</v>
      </c>
    </row>
    <row r="3349" spans="1:37" x14ac:dyDescent="0.25">
      <c r="A3349">
        <v>3348</v>
      </c>
      <c r="B3349" t="s">
        <v>8856</v>
      </c>
      <c r="C3349" t="s">
        <v>68</v>
      </c>
      <c r="D3349" t="s">
        <v>58</v>
      </c>
      <c r="E3349" t="s">
        <v>1124</v>
      </c>
      <c r="F3349" t="s">
        <v>49</v>
      </c>
      <c r="G3349" t="s">
        <v>50</v>
      </c>
      <c r="H3349">
        <v>8.8888888888888893</v>
      </c>
      <c r="I3349">
        <v>9.6969696969696972</v>
      </c>
      <c r="J3349">
        <v>9.3333333333333339</v>
      </c>
      <c r="K3349" t="s">
        <v>1640</v>
      </c>
      <c r="L3349" t="s">
        <v>135</v>
      </c>
      <c r="N3349" t="s">
        <v>105</v>
      </c>
      <c r="O3349" t="s">
        <v>136</v>
      </c>
      <c r="P3349" t="s">
        <v>7723</v>
      </c>
      <c r="Q3349" s="1" t="s">
        <v>211</v>
      </c>
      <c r="R3349" t="s">
        <v>71</v>
      </c>
      <c r="S3349" t="s">
        <v>8606</v>
      </c>
      <c r="T3349" t="s">
        <v>77</v>
      </c>
      <c r="U3349" t="s">
        <v>1126</v>
      </c>
      <c r="V3349" t="s">
        <v>1646</v>
      </c>
      <c r="W3349" t="s">
        <v>77</v>
      </c>
      <c r="X3349" t="s">
        <v>211</v>
      </c>
      <c r="Y3349" t="str">
        <f>VLOOKUP(Q3349,[1]Feuil1!$A:$C,3,FALSE)</f>
        <v>Sciences Expérimentales</v>
      </c>
      <c r="Z3349" t="str">
        <f>VLOOKUP(Q3349,[1]Feuil1!$A:$E,5,FALSE)</f>
        <v xml:space="preserve">Scientifique </v>
      </c>
      <c r="AA3349" t="s">
        <v>94</v>
      </c>
      <c r="AB3349" t="s">
        <v>77</v>
      </c>
      <c r="AD3349" t="s">
        <v>62</v>
      </c>
      <c r="AE3349" t="s">
        <v>207</v>
      </c>
      <c r="AF3349" t="s">
        <v>634</v>
      </c>
      <c r="AG3349" t="s">
        <v>8231</v>
      </c>
      <c r="AH3349" t="s">
        <v>64</v>
      </c>
      <c r="AI3349" t="s">
        <v>65</v>
      </c>
      <c r="AJ3349" t="s">
        <v>303</v>
      </c>
      <c r="AK3349">
        <v>7</v>
      </c>
    </row>
    <row r="3350" spans="1:37" x14ac:dyDescent="0.25">
      <c r="A3350">
        <v>3349</v>
      </c>
      <c r="B3350" t="s">
        <v>8857</v>
      </c>
      <c r="C3350" t="s">
        <v>68</v>
      </c>
      <c r="D3350" t="s">
        <v>58</v>
      </c>
      <c r="E3350" t="s">
        <v>1124</v>
      </c>
      <c r="F3350" t="s">
        <v>49</v>
      </c>
      <c r="G3350" t="s">
        <v>50</v>
      </c>
      <c r="H3350">
        <v>7.7777777777777777</v>
      </c>
      <c r="I3350">
        <v>9.0909090909090899</v>
      </c>
      <c r="J3350">
        <v>8.5</v>
      </c>
      <c r="K3350" t="s">
        <v>1640</v>
      </c>
      <c r="L3350" t="s">
        <v>71</v>
      </c>
      <c r="N3350" t="s">
        <v>45</v>
      </c>
      <c r="O3350" t="s">
        <v>136</v>
      </c>
      <c r="P3350" t="s">
        <v>7647</v>
      </c>
      <c r="Q3350" s="1" t="s">
        <v>211</v>
      </c>
      <c r="R3350" t="s">
        <v>55</v>
      </c>
      <c r="S3350" t="s">
        <v>8858</v>
      </c>
      <c r="T3350" t="s">
        <v>77</v>
      </c>
      <c r="U3350" t="s">
        <v>1126</v>
      </c>
      <c r="V3350" t="s">
        <v>1646</v>
      </c>
      <c r="W3350" t="s">
        <v>77</v>
      </c>
      <c r="X3350" t="s">
        <v>211</v>
      </c>
      <c r="Y3350" t="str">
        <f>VLOOKUP(Q3350,[1]Feuil1!$A:$C,3,FALSE)</f>
        <v>Sciences Expérimentales</v>
      </c>
      <c r="Z3350" t="str">
        <f>VLOOKUP(Q3350,[1]Feuil1!$A:$E,5,FALSE)</f>
        <v xml:space="preserve">Scientifique </v>
      </c>
      <c r="AA3350" t="s">
        <v>94</v>
      </c>
      <c r="AB3350" t="s">
        <v>77</v>
      </c>
      <c r="AD3350" t="s">
        <v>62</v>
      </c>
      <c r="AE3350" t="s">
        <v>119</v>
      </c>
      <c r="AF3350" t="s">
        <v>78</v>
      </c>
      <c r="AG3350" t="s">
        <v>8859</v>
      </c>
      <c r="AH3350" t="s">
        <v>64</v>
      </c>
      <c r="AI3350" t="s">
        <v>99</v>
      </c>
      <c r="AJ3350" t="s">
        <v>100</v>
      </c>
      <c r="AK3350">
        <v>19</v>
      </c>
    </row>
    <row r="3351" spans="1:37" x14ac:dyDescent="0.25">
      <c r="A3351">
        <v>3350</v>
      </c>
      <c r="B3351" t="s">
        <v>8860</v>
      </c>
      <c r="C3351" t="s">
        <v>68</v>
      </c>
      <c r="D3351" t="s">
        <v>58</v>
      </c>
      <c r="E3351" t="s">
        <v>1124</v>
      </c>
      <c r="F3351" t="s">
        <v>49</v>
      </c>
      <c r="G3351" t="s">
        <v>50</v>
      </c>
      <c r="H3351">
        <v>8.7037037037037042</v>
      </c>
      <c r="I3351">
        <v>12.424242424242424</v>
      </c>
      <c r="J3351">
        <v>10.75</v>
      </c>
      <c r="K3351" t="s">
        <v>1640</v>
      </c>
      <c r="L3351" t="s">
        <v>135</v>
      </c>
      <c r="N3351" t="s">
        <v>45</v>
      </c>
      <c r="O3351" t="s">
        <v>136</v>
      </c>
      <c r="P3351" t="s">
        <v>8861</v>
      </c>
      <c r="Q3351" s="1" t="s">
        <v>410</v>
      </c>
      <c r="R3351" t="s">
        <v>55</v>
      </c>
      <c r="S3351" t="s">
        <v>2508</v>
      </c>
      <c r="T3351" t="s">
        <v>77</v>
      </c>
      <c r="U3351" t="s">
        <v>1126</v>
      </c>
      <c r="V3351" t="s">
        <v>1646</v>
      </c>
      <c r="W3351" t="s">
        <v>77</v>
      </c>
      <c r="X3351" t="s">
        <v>60</v>
      </c>
      <c r="Y3351" t="str">
        <f>VLOOKUP(Q3351,[1]Feuil1!$A:$C,3,FALSE)</f>
        <v>Sciences Economiques et de Gestion</v>
      </c>
      <c r="Z3351" t="str">
        <f>VLOOKUP(Q3351,[1]Feuil1!$A:$E,5,FALSE)</f>
        <v xml:space="preserve">Economie et gestion </v>
      </c>
      <c r="AA3351" t="s">
        <v>94</v>
      </c>
      <c r="AB3351" t="s">
        <v>77</v>
      </c>
      <c r="AD3351" t="s">
        <v>62</v>
      </c>
      <c r="AE3351" t="s">
        <v>634</v>
      </c>
      <c r="AF3351" t="s">
        <v>634</v>
      </c>
      <c r="AG3351" t="s">
        <v>8862</v>
      </c>
      <c r="AH3351" t="s">
        <v>64</v>
      </c>
      <c r="AI3351" t="s">
        <v>65</v>
      </c>
      <c r="AJ3351" t="s">
        <v>81</v>
      </c>
      <c r="AK3351">
        <v>4</v>
      </c>
    </row>
    <row r="3352" spans="1:37" x14ac:dyDescent="0.25">
      <c r="A3352">
        <v>3351</v>
      </c>
      <c r="B3352" t="s">
        <v>8863</v>
      </c>
      <c r="C3352" t="s">
        <v>68</v>
      </c>
      <c r="D3352" t="s">
        <v>84</v>
      </c>
      <c r="E3352" t="s">
        <v>3779</v>
      </c>
      <c r="F3352" t="s">
        <v>86</v>
      </c>
      <c r="G3352" t="s">
        <v>87</v>
      </c>
      <c r="H3352">
        <v>11.756665999999999</v>
      </c>
      <c r="I3352">
        <v>12.612666000000001</v>
      </c>
      <c r="J3352">
        <v>12.184666</v>
      </c>
      <c r="K3352" t="s">
        <v>5654</v>
      </c>
      <c r="L3352" t="s">
        <v>135</v>
      </c>
      <c r="N3352" t="s">
        <v>105</v>
      </c>
      <c r="O3352" t="s">
        <v>52</v>
      </c>
      <c r="P3352" t="s">
        <v>8162</v>
      </c>
      <c r="Q3352" s="1" t="s">
        <v>211</v>
      </c>
      <c r="R3352" t="s">
        <v>55</v>
      </c>
      <c r="S3352" t="s">
        <v>2186</v>
      </c>
      <c r="T3352" t="s">
        <v>77</v>
      </c>
      <c r="U3352" t="s">
        <v>94</v>
      </c>
      <c r="V3352" t="s">
        <v>75</v>
      </c>
      <c r="W3352" t="s">
        <v>77</v>
      </c>
      <c r="X3352" t="s">
        <v>211</v>
      </c>
      <c r="Y3352" t="str">
        <f>VLOOKUP(Q3352,[1]Feuil1!$A:$C,3,FALSE)</f>
        <v>Sciences Expérimentales</v>
      </c>
      <c r="Z3352" t="str">
        <f>VLOOKUP(Q3352,[1]Feuil1!$A:$E,5,FALSE)</f>
        <v xml:space="preserve">Scientifique </v>
      </c>
      <c r="AA3352" t="s">
        <v>94</v>
      </c>
      <c r="AB3352" t="s">
        <v>77</v>
      </c>
      <c r="AD3352" t="s">
        <v>62</v>
      </c>
      <c r="AE3352" t="s">
        <v>174</v>
      </c>
      <c r="AF3352" t="s">
        <v>634</v>
      </c>
      <c r="AG3352" t="s">
        <v>8864</v>
      </c>
      <c r="AH3352" t="s">
        <v>80</v>
      </c>
      <c r="AI3352" t="s">
        <v>65</v>
      </c>
      <c r="AJ3352" t="s">
        <v>5336</v>
      </c>
      <c r="AK3352">
        <v>22</v>
      </c>
    </row>
    <row r="3353" spans="1:37" x14ac:dyDescent="0.25">
      <c r="A3353">
        <v>3352</v>
      </c>
      <c r="B3353" t="s">
        <v>8865</v>
      </c>
      <c r="C3353" t="s">
        <v>68</v>
      </c>
      <c r="D3353" t="s">
        <v>2057</v>
      </c>
      <c r="E3353" t="s">
        <v>2058</v>
      </c>
      <c r="F3353" t="s">
        <v>2058</v>
      </c>
      <c r="G3353" t="s">
        <v>2059</v>
      </c>
      <c r="H3353">
        <v>12.677533333333335</v>
      </c>
      <c r="I3353">
        <v>12.753333333333336</v>
      </c>
      <c r="J3353">
        <v>12.715433333333335</v>
      </c>
      <c r="K3353" t="s">
        <v>2060</v>
      </c>
      <c r="L3353" t="s">
        <v>135</v>
      </c>
      <c r="N3353" t="s">
        <v>105</v>
      </c>
      <c r="O3353" t="s">
        <v>136</v>
      </c>
      <c r="P3353" t="s">
        <v>8219</v>
      </c>
      <c r="Q3353" s="1" t="s">
        <v>211</v>
      </c>
      <c r="R3353" t="s">
        <v>89</v>
      </c>
      <c r="S3353" t="s">
        <v>1557</v>
      </c>
      <c r="T3353" t="s">
        <v>77</v>
      </c>
      <c r="U3353" t="s">
        <v>94</v>
      </c>
      <c r="V3353" t="s">
        <v>77</v>
      </c>
      <c r="W3353" t="s">
        <v>77</v>
      </c>
      <c r="X3353" t="s">
        <v>211</v>
      </c>
      <c r="Y3353" t="str">
        <f>VLOOKUP(Q3353,[1]Feuil1!$A:$C,3,FALSE)</f>
        <v>Sciences Expérimentales</v>
      </c>
      <c r="Z3353" t="str">
        <f>VLOOKUP(Q3353,[1]Feuil1!$A:$E,5,FALSE)</f>
        <v xml:space="preserve">Scientifique </v>
      </c>
      <c r="AA3353" t="s">
        <v>94</v>
      </c>
      <c r="AB3353" t="s">
        <v>77</v>
      </c>
      <c r="AD3353" t="s">
        <v>62</v>
      </c>
      <c r="AE3353" t="s">
        <v>197</v>
      </c>
      <c r="AF3353" t="s">
        <v>120</v>
      </c>
      <c r="AG3353" t="s">
        <v>859</v>
      </c>
      <c r="AH3353" t="s">
        <v>64</v>
      </c>
      <c r="AI3353" t="s">
        <v>111</v>
      </c>
      <c r="AJ3353" t="s">
        <v>852</v>
      </c>
      <c r="AK3353">
        <v>2</v>
      </c>
    </row>
    <row r="3354" spans="1:37" x14ac:dyDescent="0.25">
      <c r="A3354">
        <v>3353</v>
      </c>
      <c r="B3354" t="s">
        <v>8866</v>
      </c>
      <c r="C3354" t="s">
        <v>68</v>
      </c>
      <c r="D3354" t="s">
        <v>84</v>
      </c>
      <c r="E3354" t="s">
        <v>3779</v>
      </c>
      <c r="F3354" t="s">
        <v>86</v>
      </c>
      <c r="G3354" t="s">
        <v>87</v>
      </c>
      <c r="H3354">
        <v>14.430666</v>
      </c>
      <c r="I3354">
        <v>15.532</v>
      </c>
      <c r="J3354">
        <v>14.981332999999999</v>
      </c>
      <c r="K3354" t="s">
        <v>5654</v>
      </c>
      <c r="L3354" t="s">
        <v>89</v>
      </c>
      <c r="N3354" t="s">
        <v>105</v>
      </c>
      <c r="O3354" t="s">
        <v>52</v>
      </c>
      <c r="P3354" t="s">
        <v>7615</v>
      </c>
      <c r="Q3354" s="1" t="s">
        <v>211</v>
      </c>
      <c r="R3354" t="s">
        <v>254</v>
      </c>
      <c r="S3354" t="s">
        <v>4505</v>
      </c>
      <c r="T3354" t="s">
        <v>77</v>
      </c>
      <c r="U3354" t="s">
        <v>94</v>
      </c>
      <c r="V3354" t="s">
        <v>75</v>
      </c>
      <c r="W3354" t="s">
        <v>77</v>
      </c>
      <c r="X3354" t="s">
        <v>211</v>
      </c>
      <c r="Y3354" t="str">
        <f>VLOOKUP(Q3354,[1]Feuil1!$A:$C,3,FALSE)</f>
        <v>Sciences Expérimentales</v>
      </c>
      <c r="Z3354" t="str">
        <f>VLOOKUP(Q3354,[1]Feuil1!$A:$E,5,FALSE)</f>
        <v xml:space="preserve">Scientifique </v>
      </c>
      <c r="AA3354" t="s">
        <v>94</v>
      </c>
      <c r="AB3354" t="s">
        <v>77</v>
      </c>
      <c r="AC3354" t="s">
        <v>101</v>
      </c>
      <c r="AD3354" t="s">
        <v>62</v>
      </c>
      <c r="AE3354" t="s">
        <v>634</v>
      </c>
      <c r="AF3354" t="s">
        <v>634</v>
      </c>
      <c r="AG3354" t="s">
        <v>8867</v>
      </c>
      <c r="AH3354" t="s">
        <v>64</v>
      </c>
      <c r="AI3354" t="s">
        <v>65</v>
      </c>
      <c r="AJ3354" t="s">
        <v>696</v>
      </c>
      <c r="AK3354">
        <v>74</v>
      </c>
    </row>
    <row r="3355" spans="1:37" x14ac:dyDescent="0.25">
      <c r="A3355">
        <v>3354</v>
      </c>
      <c r="B3355" t="s">
        <v>8868</v>
      </c>
      <c r="C3355" t="s">
        <v>68</v>
      </c>
      <c r="D3355" t="s">
        <v>84</v>
      </c>
      <c r="E3355" t="s">
        <v>3779</v>
      </c>
      <c r="F3355" t="s">
        <v>86</v>
      </c>
      <c r="G3355" t="s">
        <v>87</v>
      </c>
      <c r="H3355">
        <v>13.138</v>
      </c>
      <c r="I3355">
        <v>12.766</v>
      </c>
      <c r="J3355">
        <v>12.952</v>
      </c>
      <c r="K3355" t="s">
        <v>5654</v>
      </c>
      <c r="L3355" t="s">
        <v>135</v>
      </c>
      <c r="N3355" t="s">
        <v>105</v>
      </c>
      <c r="O3355" t="s">
        <v>52</v>
      </c>
      <c r="P3355" t="s">
        <v>7960</v>
      </c>
      <c r="Q3355" s="1" t="s">
        <v>211</v>
      </c>
      <c r="R3355" t="s">
        <v>254</v>
      </c>
      <c r="S3355" t="s">
        <v>3635</v>
      </c>
      <c r="T3355" t="s">
        <v>77</v>
      </c>
      <c r="U3355" t="s">
        <v>94</v>
      </c>
      <c r="V3355" t="s">
        <v>75</v>
      </c>
      <c r="W3355" t="s">
        <v>77</v>
      </c>
      <c r="X3355" t="s">
        <v>211</v>
      </c>
      <c r="Y3355" t="str">
        <f>VLOOKUP(Q3355,[1]Feuil1!$A:$C,3,FALSE)</f>
        <v>Sciences Expérimentales</v>
      </c>
      <c r="Z3355" t="str">
        <f>VLOOKUP(Q3355,[1]Feuil1!$A:$E,5,FALSE)</f>
        <v xml:space="preserve">Scientifique </v>
      </c>
      <c r="AA3355" t="s">
        <v>94</v>
      </c>
      <c r="AB3355" t="s">
        <v>77</v>
      </c>
      <c r="AC3355" t="s">
        <v>101</v>
      </c>
      <c r="AD3355" t="s">
        <v>62</v>
      </c>
      <c r="AE3355" t="s">
        <v>78</v>
      </c>
      <c r="AF3355" t="s">
        <v>174</v>
      </c>
      <c r="AG3355" t="s">
        <v>1835</v>
      </c>
      <c r="AH3355" t="s">
        <v>64</v>
      </c>
      <c r="AI3355" t="s">
        <v>65</v>
      </c>
      <c r="AJ3355" t="s">
        <v>66</v>
      </c>
      <c r="AK3355">
        <v>23</v>
      </c>
    </row>
    <row r="3356" spans="1:37" x14ac:dyDescent="0.25">
      <c r="A3356">
        <v>3355</v>
      </c>
      <c r="B3356" t="s">
        <v>8869</v>
      </c>
      <c r="C3356" t="s">
        <v>68</v>
      </c>
      <c r="D3356" t="s">
        <v>84</v>
      </c>
      <c r="E3356" t="s">
        <v>85</v>
      </c>
      <c r="F3356" t="s">
        <v>154</v>
      </c>
      <c r="G3356" t="s">
        <v>87</v>
      </c>
      <c r="H3356">
        <v>12.577500000000001</v>
      </c>
      <c r="I3356">
        <v>0</v>
      </c>
      <c r="J3356">
        <v>7.1871419999999997</v>
      </c>
      <c r="K3356" t="s">
        <v>7592</v>
      </c>
      <c r="N3356" t="s">
        <v>105</v>
      </c>
      <c r="O3356" t="s">
        <v>52</v>
      </c>
      <c r="P3356" t="s">
        <v>8038</v>
      </c>
      <c r="Q3356" s="1" t="s">
        <v>1425</v>
      </c>
      <c r="R3356" t="s">
        <v>254</v>
      </c>
      <c r="S3356" t="s">
        <v>8870</v>
      </c>
      <c r="T3356" t="s">
        <v>77</v>
      </c>
      <c r="U3356" t="s">
        <v>94</v>
      </c>
      <c r="V3356" t="s">
        <v>75</v>
      </c>
      <c r="W3356" t="s">
        <v>77</v>
      </c>
      <c r="X3356" t="s">
        <v>186</v>
      </c>
      <c r="Y3356" t="str">
        <f>VLOOKUP(Q3356,[1]Feuil1!$A:$C,3,FALSE)</f>
        <v xml:space="preserve">Science mathématique </v>
      </c>
      <c r="Z3356" t="str">
        <f>VLOOKUP(Q3356,[1]Feuil1!$A:$E,5,FALSE)</f>
        <v xml:space="preserve">Scientifique </v>
      </c>
      <c r="AA3356" t="s">
        <v>94</v>
      </c>
      <c r="AB3356" t="s">
        <v>77</v>
      </c>
      <c r="AC3356" t="s">
        <v>101</v>
      </c>
      <c r="AD3356" t="s">
        <v>46</v>
      </c>
      <c r="AG3356" t="s">
        <v>8012</v>
      </c>
      <c r="AH3356" t="s">
        <v>64</v>
      </c>
      <c r="AI3356" t="s">
        <v>65</v>
      </c>
      <c r="AJ3356" t="s">
        <v>66</v>
      </c>
    </row>
    <row r="3357" spans="1:37" x14ac:dyDescent="0.25">
      <c r="A3357">
        <v>3356</v>
      </c>
      <c r="B3357" t="s">
        <v>8871</v>
      </c>
      <c r="C3357" t="s">
        <v>68</v>
      </c>
      <c r="D3357" t="s">
        <v>2057</v>
      </c>
      <c r="E3357" t="s">
        <v>2058</v>
      </c>
      <c r="F3357" t="s">
        <v>2058</v>
      </c>
      <c r="G3357" t="s">
        <v>2059</v>
      </c>
      <c r="H3357">
        <v>10.726666666666667</v>
      </c>
      <c r="I3357">
        <v>10.963333333333333</v>
      </c>
      <c r="J3357">
        <v>10.844999999999999</v>
      </c>
      <c r="K3357" t="s">
        <v>2060</v>
      </c>
      <c r="L3357" t="s">
        <v>71</v>
      </c>
      <c r="N3357" t="s">
        <v>105</v>
      </c>
      <c r="O3357" t="s">
        <v>136</v>
      </c>
      <c r="P3357" t="s">
        <v>5553</v>
      </c>
      <c r="Q3357" s="1" t="s">
        <v>211</v>
      </c>
      <c r="R3357" t="s">
        <v>89</v>
      </c>
      <c r="S3357" t="s">
        <v>2062</v>
      </c>
      <c r="T3357" t="s">
        <v>109</v>
      </c>
      <c r="U3357" t="s">
        <v>94</v>
      </c>
      <c r="V3357" t="s">
        <v>77</v>
      </c>
      <c r="W3357" t="s">
        <v>109</v>
      </c>
      <c r="X3357" t="s">
        <v>211</v>
      </c>
      <c r="Y3357" t="str">
        <f>VLOOKUP(Q3357,[1]Feuil1!$A:$C,3,FALSE)</f>
        <v>Sciences Expérimentales</v>
      </c>
      <c r="Z3357" t="str">
        <f>VLOOKUP(Q3357,[1]Feuil1!$A:$E,5,FALSE)</f>
        <v xml:space="preserve">Scientifique </v>
      </c>
      <c r="AA3357" t="s">
        <v>94</v>
      </c>
      <c r="AB3357" t="s">
        <v>77</v>
      </c>
      <c r="AD3357" t="s">
        <v>62</v>
      </c>
      <c r="AE3357" t="s">
        <v>119</v>
      </c>
      <c r="AF3357" t="s">
        <v>120</v>
      </c>
      <c r="AG3357" t="s">
        <v>2217</v>
      </c>
      <c r="AH3357" t="s">
        <v>80</v>
      </c>
      <c r="AI3357" t="s">
        <v>122</v>
      </c>
      <c r="AJ3357" t="s">
        <v>488</v>
      </c>
    </row>
    <row r="3358" spans="1:37" x14ac:dyDescent="0.25">
      <c r="A3358">
        <v>3357</v>
      </c>
      <c r="B3358" t="s">
        <v>8872</v>
      </c>
      <c r="C3358" t="s">
        <v>68</v>
      </c>
      <c r="D3358" t="s">
        <v>84</v>
      </c>
      <c r="E3358" t="s">
        <v>292</v>
      </c>
      <c r="F3358" t="s">
        <v>293</v>
      </c>
      <c r="G3358" t="s">
        <v>87</v>
      </c>
      <c r="H3358">
        <v>11.547499999999999</v>
      </c>
      <c r="I3358">
        <v>11.209416666666666</v>
      </c>
      <c r="J3358">
        <v>11.378458333333333</v>
      </c>
      <c r="K3358" t="s">
        <v>294</v>
      </c>
      <c r="L3358" t="s">
        <v>71</v>
      </c>
      <c r="N3358" t="s">
        <v>45</v>
      </c>
      <c r="O3358" t="s">
        <v>136</v>
      </c>
      <c r="P3358" t="s">
        <v>7637</v>
      </c>
      <c r="Q3358" s="1" t="s">
        <v>211</v>
      </c>
      <c r="R3358" t="s">
        <v>55</v>
      </c>
      <c r="S3358" t="s">
        <v>1388</v>
      </c>
      <c r="T3358" t="s">
        <v>77</v>
      </c>
      <c r="U3358" t="s">
        <v>94</v>
      </c>
      <c r="V3358" t="s">
        <v>77</v>
      </c>
      <c r="W3358" t="s">
        <v>77</v>
      </c>
      <c r="X3358" t="s">
        <v>211</v>
      </c>
      <c r="Y3358" t="str">
        <f>VLOOKUP(Q3358,[1]Feuil1!$A:$C,3,FALSE)</f>
        <v>Sciences Expérimentales</v>
      </c>
      <c r="Z3358" t="str">
        <f>VLOOKUP(Q3358,[1]Feuil1!$A:$E,5,FALSE)</f>
        <v xml:space="preserve">Scientifique </v>
      </c>
      <c r="AA3358" t="s">
        <v>94</v>
      </c>
      <c r="AB3358" t="s">
        <v>77</v>
      </c>
      <c r="AD3358" t="s">
        <v>62</v>
      </c>
      <c r="AE3358" t="s">
        <v>197</v>
      </c>
      <c r="AF3358" t="s">
        <v>634</v>
      </c>
      <c r="AG3358" t="s">
        <v>2597</v>
      </c>
      <c r="AH3358" t="s">
        <v>80</v>
      </c>
      <c r="AI3358" t="s">
        <v>65</v>
      </c>
      <c r="AJ3358" t="s">
        <v>66</v>
      </c>
      <c r="AK3358">
        <v>11</v>
      </c>
    </row>
    <row r="3359" spans="1:37" x14ac:dyDescent="0.25">
      <c r="A3359">
        <v>3358</v>
      </c>
      <c r="B3359" t="s">
        <v>8873</v>
      </c>
      <c r="C3359" t="s">
        <v>68</v>
      </c>
      <c r="D3359" t="s">
        <v>84</v>
      </c>
      <c r="E3359" t="s">
        <v>3779</v>
      </c>
      <c r="F3359" t="s">
        <v>86</v>
      </c>
      <c r="G3359" t="s">
        <v>87</v>
      </c>
      <c r="H3359">
        <v>12</v>
      </c>
      <c r="I3359">
        <v>13.157333</v>
      </c>
      <c r="J3359">
        <v>12.578666</v>
      </c>
      <c r="K3359" t="s">
        <v>5654</v>
      </c>
      <c r="L3359" t="s">
        <v>135</v>
      </c>
      <c r="N3359" t="s">
        <v>45</v>
      </c>
      <c r="O3359" t="s">
        <v>52</v>
      </c>
      <c r="P3359" t="s">
        <v>7593</v>
      </c>
      <c r="Q3359" s="1" t="s">
        <v>211</v>
      </c>
      <c r="R3359" t="s">
        <v>89</v>
      </c>
      <c r="S3359" t="s">
        <v>2390</v>
      </c>
      <c r="T3359" t="s">
        <v>77</v>
      </c>
      <c r="U3359" t="s">
        <v>94</v>
      </c>
      <c r="V3359" t="s">
        <v>75</v>
      </c>
      <c r="W3359" t="s">
        <v>77</v>
      </c>
      <c r="X3359" t="s">
        <v>211</v>
      </c>
      <c r="Y3359" t="str">
        <f>VLOOKUP(Q3359,[1]Feuil1!$A:$C,3,FALSE)</f>
        <v>Sciences Expérimentales</v>
      </c>
      <c r="Z3359" t="str">
        <f>VLOOKUP(Q3359,[1]Feuil1!$A:$E,5,FALSE)</f>
        <v xml:space="preserve">Scientifique </v>
      </c>
      <c r="AA3359" t="s">
        <v>94</v>
      </c>
      <c r="AB3359" t="s">
        <v>77</v>
      </c>
      <c r="AD3359" t="s">
        <v>62</v>
      </c>
      <c r="AF3359" t="s">
        <v>120</v>
      </c>
      <c r="AG3359" t="s">
        <v>6983</v>
      </c>
      <c r="AH3359" t="s">
        <v>80</v>
      </c>
      <c r="AI3359" t="s">
        <v>474</v>
      </c>
      <c r="AJ3359" t="s">
        <v>8570</v>
      </c>
      <c r="AK3359">
        <v>60</v>
      </c>
    </row>
    <row r="3360" spans="1:37" x14ac:dyDescent="0.25">
      <c r="A3360">
        <v>3359</v>
      </c>
      <c r="B3360" t="s">
        <v>8874</v>
      </c>
      <c r="C3360" t="s">
        <v>68</v>
      </c>
      <c r="D3360" t="s">
        <v>58</v>
      </c>
      <c r="E3360" t="s">
        <v>1124</v>
      </c>
      <c r="F3360" t="s">
        <v>49</v>
      </c>
      <c r="G3360" t="s">
        <v>50</v>
      </c>
      <c r="H3360">
        <v>17.222222222222221</v>
      </c>
      <c r="I3360">
        <v>18.636363636363637</v>
      </c>
      <c r="J3360">
        <v>18</v>
      </c>
      <c r="K3360" t="s">
        <v>1640</v>
      </c>
      <c r="L3360" t="s">
        <v>115</v>
      </c>
      <c r="N3360" t="s">
        <v>105</v>
      </c>
      <c r="O3360" t="s">
        <v>136</v>
      </c>
      <c r="P3360" t="s">
        <v>8875</v>
      </c>
      <c r="Q3360" s="1" t="s">
        <v>410</v>
      </c>
      <c r="R3360" t="s">
        <v>89</v>
      </c>
      <c r="S3360" t="s">
        <v>3954</v>
      </c>
      <c r="T3360" t="s">
        <v>61</v>
      </c>
      <c r="U3360" t="s">
        <v>1126</v>
      </c>
      <c r="V3360" t="s">
        <v>1646</v>
      </c>
      <c r="W3360" t="s">
        <v>61</v>
      </c>
      <c r="X3360" t="s">
        <v>60</v>
      </c>
      <c r="Y3360" t="str">
        <f>VLOOKUP(Q3360,[1]Feuil1!$A:$C,3,FALSE)</f>
        <v>Sciences Economiques et de Gestion</v>
      </c>
      <c r="Z3360" t="str">
        <f>VLOOKUP(Q3360,[1]Feuil1!$A:$E,5,FALSE)</f>
        <v xml:space="preserve">Economie et gestion </v>
      </c>
      <c r="AA3360" t="s">
        <v>94</v>
      </c>
      <c r="AB3360" t="s">
        <v>77</v>
      </c>
      <c r="AD3360" t="s">
        <v>62</v>
      </c>
      <c r="AE3360" t="s">
        <v>78</v>
      </c>
      <c r="AF3360" t="s">
        <v>78</v>
      </c>
      <c r="AG3360" t="s">
        <v>8876</v>
      </c>
      <c r="AH3360" t="s">
        <v>64</v>
      </c>
      <c r="AI3360" t="s">
        <v>99</v>
      </c>
      <c r="AJ3360" t="s">
        <v>100</v>
      </c>
    </row>
    <row r="3361" spans="1:37" x14ac:dyDescent="0.25">
      <c r="A3361">
        <v>3360</v>
      </c>
      <c r="B3361" t="s">
        <v>8877</v>
      </c>
      <c r="C3361" t="s">
        <v>68</v>
      </c>
      <c r="D3361" t="s">
        <v>2057</v>
      </c>
      <c r="E3361" t="s">
        <v>2058</v>
      </c>
      <c r="F3361" t="s">
        <v>2058</v>
      </c>
      <c r="G3361" t="s">
        <v>2059</v>
      </c>
      <c r="H3361">
        <v>10.066666666666668</v>
      </c>
      <c r="I3361">
        <v>11.066666666666668</v>
      </c>
      <c r="J3361">
        <v>10.566666666666668</v>
      </c>
      <c r="K3361" t="s">
        <v>2060</v>
      </c>
      <c r="L3361" t="s">
        <v>71</v>
      </c>
      <c r="N3361" t="s">
        <v>45</v>
      </c>
      <c r="O3361" t="s">
        <v>136</v>
      </c>
      <c r="P3361" t="s">
        <v>8788</v>
      </c>
      <c r="Q3361" s="1" t="s">
        <v>211</v>
      </c>
      <c r="R3361" t="s">
        <v>55</v>
      </c>
      <c r="S3361" t="s">
        <v>5635</v>
      </c>
      <c r="T3361" t="s">
        <v>77</v>
      </c>
      <c r="U3361" t="s">
        <v>94</v>
      </c>
      <c r="V3361" t="s">
        <v>77</v>
      </c>
      <c r="W3361" t="s">
        <v>77</v>
      </c>
      <c r="X3361" t="s">
        <v>211</v>
      </c>
      <c r="Y3361" t="str">
        <f>VLOOKUP(Q3361,[1]Feuil1!$A:$C,3,FALSE)</f>
        <v>Sciences Expérimentales</v>
      </c>
      <c r="Z3361" t="str">
        <f>VLOOKUP(Q3361,[1]Feuil1!$A:$E,5,FALSE)</f>
        <v xml:space="preserve">Scientifique </v>
      </c>
      <c r="AA3361" t="s">
        <v>94</v>
      </c>
      <c r="AB3361" t="s">
        <v>77</v>
      </c>
      <c r="AD3361" t="s">
        <v>62</v>
      </c>
      <c r="AE3361" t="s">
        <v>207</v>
      </c>
      <c r="AF3361" t="s">
        <v>120</v>
      </c>
      <c r="AG3361" t="s">
        <v>8878</v>
      </c>
      <c r="AH3361" t="s">
        <v>64</v>
      </c>
      <c r="AI3361" t="s">
        <v>111</v>
      </c>
      <c r="AJ3361" t="s">
        <v>852</v>
      </c>
      <c r="AK3361">
        <v>14</v>
      </c>
    </row>
    <row r="3362" spans="1:37" x14ac:dyDescent="0.25">
      <c r="A3362">
        <v>3361</v>
      </c>
      <c r="B3362" t="s">
        <v>8879</v>
      </c>
      <c r="C3362" t="s">
        <v>68</v>
      </c>
      <c r="D3362" t="s">
        <v>84</v>
      </c>
      <c r="E3362" t="s">
        <v>292</v>
      </c>
      <c r="F3362" t="s">
        <v>293</v>
      </c>
      <c r="G3362" t="s">
        <v>87</v>
      </c>
      <c r="H3362">
        <v>10.85</v>
      </c>
      <c r="I3362">
        <v>9.7664166666666663</v>
      </c>
      <c r="J3362">
        <v>10.308208333333333</v>
      </c>
      <c r="K3362" t="s">
        <v>521</v>
      </c>
      <c r="L3362" t="s">
        <v>71</v>
      </c>
      <c r="N3362" t="s">
        <v>45</v>
      </c>
      <c r="O3362" t="s">
        <v>136</v>
      </c>
      <c r="P3362" t="s">
        <v>5176</v>
      </c>
      <c r="Q3362" s="1" t="s">
        <v>211</v>
      </c>
      <c r="R3362" t="s">
        <v>89</v>
      </c>
      <c r="T3362" t="s">
        <v>77</v>
      </c>
      <c r="U3362" t="s">
        <v>94</v>
      </c>
      <c r="V3362" t="s">
        <v>77</v>
      </c>
      <c r="W3362" t="s">
        <v>77</v>
      </c>
      <c r="X3362" t="s">
        <v>211</v>
      </c>
      <c r="Y3362" t="str">
        <f>VLOOKUP(Q3362,[1]Feuil1!$A:$C,3,FALSE)</f>
        <v>Sciences Expérimentales</v>
      </c>
      <c r="Z3362" t="str">
        <f>VLOOKUP(Q3362,[1]Feuil1!$A:$E,5,FALSE)</f>
        <v xml:space="preserve">Scientifique </v>
      </c>
      <c r="AA3362" t="s">
        <v>94</v>
      </c>
      <c r="AB3362" t="s">
        <v>77</v>
      </c>
      <c r="AD3362" t="s">
        <v>62</v>
      </c>
      <c r="AE3362" t="s">
        <v>78</v>
      </c>
      <c r="AF3362" t="s">
        <v>78</v>
      </c>
      <c r="AG3362" t="s">
        <v>2637</v>
      </c>
      <c r="AH3362" t="s">
        <v>64</v>
      </c>
      <c r="AI3362" t="s">
        <v>65</v>
      </c>
      <c r="AJ3362" t="s">
        <v>303</v>
      </c>
      <c r="AK3362">
        <v>87</v>
      </c>
    </row>
    <row r="3363" spans="1:37" x14ac:dyDescent="0.25">
      <c r="A3363">
        <v>3362</v>
      </c>
      <c r="B3363" t="s">
        <v>8880</v>
      </c>
      <c r="C3363" t="s">
        <v>68</v>
      </c>
      <c r="D3363" t="s">
        <v>58</v>
      </c>
      <c r="E3363" t="s">
        <v>1124</v>
      </c>
      <c r="F3363" t="s">
        <v>49</v>
      </c>
      <c r="G3363" t="s">
        <v>50</v>
      </c>
      <c r="H3363">
        <v>9.4444444444444446</v>
      </c>
      <c r="I3363">
        <v>9.5454545454545467</v>
      </c>
      <c r="J3363">
        <v>9.5</v>
      </c>
      <c r="K3363" t="s">
        <v>1640</v>
      </c>
      <c r="L3363" t="s">
        <v>135</v>
      </c>
      <c r="N3363" t="s">
        <v>105</v>
      </c>
      <c r="O3363" t="s">
        <v>136</v>
      </c>
      <c r="P3363" t="s">
        <v>8881</v>
      </c>
      <c r="Q3363" s="1" t="s">
        <v>410</v>
      </c>
      <c r="R3363" t="s">
        <v>89</v>
      </c>
      <c r="S3363" t="s">
        <v>2111</v>
      </c>
      <c r="T3363" t="s">
        <v>77</v>
      </c>
      <c r="U3363" t="s">
        <v>1126</v>
      </c>
      <c r="V3363" t="s">
        <v>1646</v>
      </c>
      <c r="W3363" t="s">
        <v>77</v>
      </c>
      <c r="X3363" t="s">
        <v>60</v>
      </c>
      <c r="Y3363" t="str">
        <f>VLOOKUP(Q3363,[1]Feuil1!$A:$C,3,FALSE)</f>
        <v>Sciences Economiques et de Gestion</v>
      </c>
      <c r="Z3363" t="str">
        <f>VLOOKUP(Q3363,[1]Feuil1!$A:$E,5,FALSE)</f>
        <v xml:space="preserve">Economie et gestion </v>
      </c>
      <c r="AA3363" t="s">
        <v>94</v>
      </c>
      <c r="AB3363" t="s">
        <v>77</v>
      </c>
      <c r="AC3363" t="s">
        <v>101</v>
      </c>
      <c r="AD3363" t="s">
        <v>62</v>
      </c>
      <c r="AE3363" t="s">
        <v>78</v>
      </c>
      <c r="AF3363" t="s">
        <v>634</v>
      </c>
      <c r="AG3363" t="s">
        <v>8721</v>
      </c>
      <c r="AH3363" t="s">
        <v>64</v>
      </c>
      <c r="AI3363" t="s">
        <v>65</v>
      </c>
      <c r="AJ3363" t="s">
        <v>188</v>
      </c>
      <c r="AK3363">
        <v>6</v>
      </c>
    </row>
    <row r="3364" spans="1:37" x14ac:dyDescent="0.25">
      <c r="A3364">
        <v>3363</v>
      </c>
      <c r="B3364" t="s">
        <v>8882</v>
      </c>
      <c r="C3364" t="s">
        <v>68</v>
      </c>
      <c r="D3364" t="s">
        <v>58</v>
      </c>
      <c r="E3364" t="s">
        <v>42</v>
      </c>
      <c r="F3364" t="s">
        <v>42</v>
      </c>
      <c r="G3364" t="s">
        <v>43</v>
      </c>
      <c r="H3364">
        <v>0</v>
      </c>
      <c r="I3364">
        <v>0</v>
      </c>
      <c r="J3364">
        <v>6.0100000000000007</v>
      </c>
      <c r="K3364" t="s">
        <v>781</v>
      </c>
      <c r="N3364" t="s">
        <v>105</v>
      </c>
      <c r="O3364" t="s">
        <v>136</v>
      </c>
      <c r="P3364" t="s">
        <v>8883</v>
      </c>
      <c r="Q3364" s="1" t="s">
        <v>699</v>
      </c>
      <c r="R3364" t="s">
        <v>71</v>
      </c>
      <c r="S3364" t="s">
        <v>3203</v>
      </c>
      <c r="T3364" t="s">
        <v>61</v>
      </c>
      <c r="U3364" t="s">
        <v>94</v>
      </c>
      <c r="V3364" t="s">
        <v>785</v>
      </c>
      <c r="W3364" t="s">
        <v>61</v>
      </c>
      <c r="X3364" t="s">
        <v>701</v>
      </c>
      <c r="Y3364" t="str">
        <f>VLOOKUP(Q3364,[1]Feuil1!$A:$C,3,FALSE)</f>
        <v>Général (Bac Français)</v>
      </c>
      <c r="Z3364" t="str">
        <f>VLOOKUP(Q3364,[1]Feuil1!$A:$E,5,FALSE)</f>
        <v xml:space="preserve">Scientifique </v>
      </c>
      <c r="AA3364" t="s">
        <v>94</v>
      </c>
      <c r="AB3364" t="s">
        <v>77</v>
      </c>
      <c r="AD3364" t="s">
        <v>46</v>
      </c>
      <c r="AE3364" t="s">
        <v>634</v>
      </c>
      <c r="AF3364" t="s">
        <v>168</v>
      </c>
      <c r="AG3364" t="s">
        <v>8884</v>
      </c>
      <c r="AH3364" t="s">
        <v>80</v>
      </c>
      <c r="AI3364" t="s">
        <v>65</v>
      </c>
      <c r="AJ3364" t="s">
        <v>66</v>
      </c>
    </row>
    <row r="3365" spans="1:37" x14ac:dyDescent="0.25">
      <c r="A3365">
        <v>3364</v>
      </c>
      <c r="B3365" t="s">
        <v>8885</v>
      </c>
      <c r="C3365" t="s">
        <v>68</v>
      </c>
      <c r="D3365" t="s">
        <v>84</v>
      </c>
      <c r="E3365" t="s">
        <v>292</v>
      </c>
      <c r="F3365" t="s">
        <v>293</v>
      </c>
      <c r="G3365" t="s">
        <v>87</v>
      </c>
      <c r="H3365">
        <v>10.540000000000001</v>
      </c>
      <c r="I3365">
        <v>7.9845833333333331</v>
      </c>
      <c r="J3365">
        <v>9.2622916666666661</v>
      </c>
      <c r="K3365" t="s">
        <v>1674</v>
      </c>
      <c r="N3365" t="s">
        <v>45</v>
      </c>
      <c r="O3365" t="s">
        <v>136</v>
      </c>
      <c r="P3365" t="s">
        <v>8849</v>
      </c>
      <c r="Q3365" s="1" t="s">
        <v>1425</v>
      </c>
      <c r="R3365" t="s">
        <v>89</v>
      </c>
      <c r="S3365" t="s">
        <v>1553</v>
      </c>
      <c r="T3365" t="s">
        <v>77</v>
      </c>
      <c r="U3365" t="s">
        <v>94</v>
      </c>
      <c r="V3365" t="s">
        <v>77</v>
      </c>
      <c r="W3365" t="s">
        <v>77</v>
      </c>
      <c r="X3365" t="s">
        <v>186</v>
      </c>
      <c r="Y3365" t="str">
        <f>VLOOKUP(Q3365,[1]Feuil1!$A:$C,3,FALSE)</f>
        <v xml:space="preserve">Science mathématique </v>
      </c>
      <c r="Z3365" t="str">
        <f>VLOOKUP(Q3365,[1]Feuil1!$A:$E,5,FALSE)</f>
        <v xml:space="preserve">Scientifique </v>
      </c>
      <c r="AA3365" t="s">
        <v>94</v>
      </c>
      <c r="AB3365" t="s">
        <v>77</v>
      </c>
      <c r="AD3365" t="s">
        <v>46</v>
      </c>
      <c r="AG3365" t="s">
        <v>8886</v>
      </c>
      <c r="AH3365" t="s">
        <v>64</v>
      </c>
      <c r="AI3365" t="s">
        <v>65</v>
      </c>
      <c r="AJ3365" t="s">
        <v>160</v>
      </c>
    </row>
    <row r="3366" spans="1:37" x14ac:dyDescent="0.25">
      <c r="A3366">
        <v>3365</v>
      </c>
      <c r="B3366" t="s">
        <v>8887</v>
      </c>
      <c r="C3366" t="s">
        <v>68</v>
      </c>
      <c r="D3366" t="s">
        <v>58</v>
      </c>
      <c r="E3366" t="s">
        <v>1124</v>
      </c>
      <c r="F3366" t="s">
        <v>49</v>
      </c>
      <c r="G3366" t="s">
        <v>50</v>
      </c>
      <c r="H3366">
        <v>10.740740740740742</v>
      </c>
      <c r="I3366">
        <v>12.878787878787879</v>
      </c>
      <c r="J3366">
        <v>11.916666666666666</v>
      </c>
      <c r="K3366" t="s">
        <v>1640</v>
      </c>
      <c r="L3366" t="s">
        <v>115</v>
      </c>
      <c r="N3366" t="s">
        <v>45</v>
      </c>
      <c r="O3366" t="s">
        <v>136</v>
      </c>
      <c r="P3366" t="s">
        <v>1466</v>
      </c>
      <c r="Q3366" s="1" t="s">
        <v>410</v>
      </c>
      <c r="R3366" t="s">
        <v>55</v>
      </c>
      <c r="S3366" t="s">
        <v>4430</v>
      </c>
      <c r="T3366" t="s">
        <v>77</v>
      </c>
      <c r="U3366" t="s">
        <v>1126</v>
      </c>
      <c r="V3366" t="s">
        <v>1646</v>
      </c>
      <c r="W3366" t="s">
        <v>77</v>
      </c>
      <c r="X3366" t="s">
        <v>60</v>
      </c>
      <c r="Y3366" t="str">
        <f>VLOOKUP(Q3366,[1]Feuil1!$A:$C,3,FALSE)</f>
        <v>Sciences Economiques et de Gestion</v>
      </c>
      <c r="Z3366" t="str">
        <f>VLOOKUP(Q3366,[1]Feuil1!$A:$E,5,FALSE)</f>
        <v xml:space="preserve">Economie et gestion </v>
      </c>
      <c r="AA3366" t="s">
        <v>94</v>
      </c>
      <c r="AB3366" t="s">
        <v>77</v>
      </c>
      <c r="AD3366" t="s">
        <v>62</v>
      </c>
      <c r="AE3366" t="s">
        <v>168</v>
      </c>
      <c r="AF3366" t="s">
        <v>634</v>
      </c>
      <c r="AG3366" t="s">
        <v>8888</v>
      </c>
      <c r="AH3366" t="s">
        <v>80</v>
      </c>
      <c r="AI3366" t="s">
        <v>65</v>
      </c>
      <c r="AJ3366" t="s">
        <v>66</v>
      </c>
      <c r="AK3366">
        <v>2</v>
      </c>
    </row>
    <row r="3367" spans="1:37" x14ac:dyDescent="0.25">
      <c r="A3367">
        <v>3366</v>
      </c>
      <c r="B3367" t="s">
        <v>8889</v>
      </c>
      <c r="C3367" t="s">
        <v>68</v>
      </c>
      <c r="D3367" t="s">
        <v>84</v>
      </c>
      <c r="E3367" t="s">
        <v>3779</v>
      </c>
      <c r="F3367" t="s">
        <v>86</v>
      </c>
      <c r="G3367" t="s">
        <v>87</v>
      </c>
      <c r="H3367">
        <v>0</v>
      </c>
      <c r="I3367">
        <v>0</v>
      </c>
      <c r="J3367">
        <v>0</v>
      </c>
      <c r="K3367" t="s">
        <v>746</v>
      </c>
      <c r="N3367" t="s">
        <v>105</v>
      </c>
      <c r="O3367" t="s">
        <v>52</v>
      </c>
      <c r="P3367" t="s">
        <v>8890</v>
      </c>
      <c r="Q3367" s="1" t="s">
        <v>211</v>
      </c>
      <c r="R3367" t="s">
        <v>71</v>
      </c>
      <c r="S3367" t="s">
        <v>8891</v>
      </c>
      <c r="T3367" t="s">
        <v>77</v>
      </c>
      <c r="U3367" t="s">
        <v>94</v>
      </c>
      <c r="V3367" t="s">
        <v>75</v>
      </c>
      <c r="W3367" t="s">
        <v>77</v>
      </c>
      <c r="X3367" t="s">
        <v>211</v>
      </c>
      <c r="Y3367" t="str">
        <f>VLOOKUP(Q3367,[1]Feuil1!$A:$C,3,FALSE)</f>
        <v>Sciences Expérimentales</v>
      </c>
      <c r="Z3367" t="str">
        <f>VLOOKUP(Q3367,[1]Feuil1!$A:$E,5,FALSE)</f>
        <v xml:space="preserve">Scientifique </v>
      </c>
      <c r="AA3367" t="s">
        <v>94</v>
      </c>
      <c r="AB3367" t="s">
        <v>77</v>
      </c>
      <c r="AD3367" t="s">
        <v>746</v>
      </c>
      <c r="AG3367" t="s">
        <v>5761</v>
      </c>
      <c r="AH3367" t="s">
        <v>64</v>
      </c>
      <c r="AI3367" t="s">
        <v>285</v>
      </c>
      <c r="AJ3367" t="s">
        <v>286</v>
      </c>
    </row>
    <row r="3368" spans="1:37" x14ac:dyDescent="0.25">
      <c r="A3368">
        <v>3367</v>
      </c>
      <c r="B3368" t="s">
        <v>8892</v>
      </c>
      <c r="C3368" t="s">
        <v>68</v>
      </c>
      <c r="D3368" t="s">
        <v>58</v>
      </c>
      <c r="E3368" t="s">
        <v>1124</v>
      </c>
      <c r="F3368" t="s">
        <v>49</v>
      </c>
      <c r="G3368" t="s">
        <v>50</v>
      </c>
      <c r="H3368">
        <v>10.185185185185187</v>
      </c>
      <c r="I3368">
        <v>12.272727272727273</v>
      </c>
      <c r="J3368">
        <v>11.333333333333332</v>
      </c>
      <c r="K3368" t="s">
        <v>1640</v>
      </c>
      <c r="L3368" t="s">
        <v>89</v>
      </c>
      <c r="N3368" t="s">
        <v>105</v>
      </c>
      <c r="O3368" t="s">
        <v>136</v>
      </c>
      <c r="P3368" t="s">
        <v>8893</v>
      </c>
      <c r="Q3368" s="1" t="s">
        <v>211</v>
      </c>
      <c r="R3368" t="s">
        <v>55</v>
      </c>
      <c r="S3368" t="s">
        <v>3563</v>
      </c>
      <c r="T3368" t="s">
        <v>77</v>
      </c>
      <c r="U3368" t="s">
        <v>1126</v>
      </c>
      <c r="V3368" t="s">
        <v>1646</v>
      </c>
      <c r="W3368" t="s">
        <v>77</v>
      </c>
      <c r="X3368" t="s">
        <v>211</v>
      </c>
      <c r="Y3368" t="str">
        <f>VLOOKUP(Q3368,[1]Feuil1!$A:$C,3,FALSE)</f>
        <v>Sciences Expérimentales</v>
      </c>
      <c r="Z3368" t="str">
        <f>VLOOKUP(Q3368,[1]Feuil1!$A:$E,5,FALSE)</f>
        <v xml:space="preserve">Scientifique </v>
      </c>
      <c r="AA3368" t="s">
        <v>94</v>
      </c>
      <c r="AB3368" t="s">
        <v>77</v>
      </c>
      <c r="AC3368" t="s">
        <v>101</v>
      </c>
      <c r="AD3368" t="s">
        <v>62</v>
      </c>
      <c r="AE3368" t="s">
        <v>78</v>
      </c>
      <c r="AF3368" t="s">
        <v>634</v>
      </c>
      <c r="AG3368" t="s">
        <v>8681</v>
      </c>
      <c r="AH3368" t="s">
        <v>80</v>
      </c>
      <c r="AI3368" t="s">
        <v>285</v>
      </c>
      <c r="AJ3368" t="s">
        <v>1041</v>
      </c>
      <c r="AK3368">
        <v>6</v>
      </c>
    </row>
    <row r="3369" spans="1:37" x14ac:dyDescent="0.25">
      <c r="A3369">
        <v>3368</v>
      </c>
      <c r="B3369" t="s">
        <v>8894</v>
      </c>
      <c r="C3369" t="s">
        <v>68</v>
      </c>
      <c r="D3369" t="s">
        <v>162</v>
      </c>
      <c r="E3369" t="s">
        <v>163</v>
      </c>
      <c r="F3369" t="s">
        <v>163</v>
      </c>
      <c r="G3369" t="s">
        <v>87</v>
      </c>
      <c r="H3369">
        <v>11.525535714285715</v>
      </c>
      <c r="I3369">
        <v>10.125</v>
      </c>
      <c r="J3369">
        <v>10.825267857142858</v>
      </c>
      <c r="K3369" t="s">
        <v>6329</v>
      </c>
      <c r="L3369" t="s">
        <v>71</v>
      </c>
      <c r="N3369" t="s">
        <v>45</v>
      </c>
      <c r="O3369" t="s">
        <v>136</v>
      </c>
      <c r="P3369" t="s">
        <v>6747</v>
      </c>
      <c r="Q3369" s="1" t="s">
        <v>211</v>
      </c>
      <c r="R3369" t="s">
        <v>254</v>
      </c>
      <c r="S3369" t="s">
        <v>5800</v>
      </c>
      <c r="T3369" t="s">
        <v>77</v>
      </c>
      <c r="U3369" t="s">
        <v>94</v>
      </c>
      <c r="V3369" t="s">
        <v>77</v>
      </c>
      <c r="W3369" t="s">
        <v>77</v>
      </c>
      <c r="X3369" t="s">
        <v>211</v>
      </c>
      <c r="Y3369" t="str">
        <f>VLOOKUP(Q3369,[1]Feuil1!$A:$C,3,FALSE)</f>
        <v>Sciences Expérimentales</v>
      </c>
      <c r="Z3369" t="str">
        <f>VLOOKUP(Q3369,[1]Feuil1!$A:$E,5,FALSE)</f>
        <v xml:space="preserve">Scientifique </v>
      </c>
      <c r="AA3369" t="s">
        <v>94</v>
      </c>
      <c r="AB3369" t="s">
        <v>77</v>
      </c>
      <c r="AD3369" t="s">
        <v>62</v>
      </c>
      <c r="AE3369" t="s">
        <v>119</v>
      </c>
      <c r="AF3369" t="s">
        <v>78</v>
      </c>
      <c r="AG3369" t="s">
        <v>8895</v>
      </c>
      <c r="AH3369" t="s">
        <v>64</v>
      </c>
      <c r="AI3369" t="s">
        <v>99</v>
      </c>
      <c r="AJ3369" t="s">
        <v>3511</v>
      </c>
      <c r="AK3369">
        <v>4</v>
      </c>
    </row>
    <row r="3370" spans="1:37" x14ac:dyDescent="0.25">
      <c r="A3370">
        <v>3369</v>
      </c>
      <c r="B3370" t="s">
        <v>8896</v>
      </c>
      <c r="C3370" t="s">
        <v>68</v>
      </c>
      <c r="D3370" t="s">
        <v>162</v>
      </c>
      <c r="E3370" t="s">
        <v>163</v>
      </c>
      <c r="F3370" t="s">
        <v>163</v>
      </c>
      <c r="G3370" t="s">
        <v>87</v>
      </c>
      <c r="H3370">
        <v>12.721250000000001</v>
      </c>
      <c r="I3370">
        <v>13.811309523809525</v>
      </c>
      <c r="J3370">
        <v>13.266279761904762</v>
      </c>
      <c r="K3370" t="s">
        <v>5530</v>
      </c>
      <c r="L3370" t="s">
        <v>135</v>
      </c>
      <c r="N3370" t="s">
        <v>45</v>
      </c>
      <c r="O3370" t="s">
        <v>136</v>
      </c>
      <c r="P3370" t="s">
        <v>6446</v>
      </c>
      <c r="Q3370" s="1" t="s">
        <v>211</v>
      </c>
      <c r="R3370" t="s">
        <v>55</v>
      </c>
      <c r="S3370" t="s">
        <v>600</v>
      </c>
      <c r="T3370" t="s">
        <v>77</v>
      </c>
      <c r="U3370" t="s">
        <v>94</v>
      </c>
      <c r="V3370" t="s">
        <v>77</v>
      </c>
      <c r="W3370" t="s">
        <v>77</v>
      </c>
      <c r="X3370" t="s">
        <v>211</v>
      </c>
      <c r="Y3370" t="str">
        <f>VLOOKUP(Q3370,[1]Feuil1!$A:$C,3,FALSE)</f>
        <v>Sciences Expérimentales</v>
      </c>
      <c r="Z3370" t="str">
        <f>VLOOKUP(Q3370,[1]Feuil1!$A:$E,5,FALSE)</f>
        <v xml:space="preserve">Scientifique </v>
      </c>
      <c r="AA3370" t="s">
        <v>94</v>
      </c>
      <c r="AB3370" t="s">
        <v>77</v>
      </c>
      <c r="AD3370" t="s">
        <v>62</v>
      </c>
      <c r="AE3370" t="s">
        <v>78</v>
      </c>
      <c r="AF3370" t="s">
        <v>78</v>
      </c>
      <c r="AG3370" t="s">
        <v>8843</v>
      </c>
      <c r="AH3370" t="s">
        <v>80</v>
      </c>
      <c r="AI3370" t="s">
        <v>111</v>
      </c>
      <c r="AJ3370" t="s">
        <v>852</v>
      </c>
      <c r="AK3370">
        <v>1</v>
      </c>
    </row>
    <row r="3371" spans="1:37" x14ac:dyDescent="0.25">
      <c r="A3371">
        <v>3370</v>
      </c>
      <c r="B3371" t="s">
        <v>8897</v>
      </c>
      <c r="C3371" t="s">
        <v>68</v>
      </c>
      <c r="D3371" t="s">
        <v>84</v>
      </c>
      <c r="E3371" t="s">
        <v>85</v>
      </c>
      <c r="F3371" t="s">
        <v>154</v>
      </c>
      <c r="G3371" t="s">
        <v>87</v>
      </c>
      <c r="H3371">
        <v>12.7675</v>
      </c>
      <c r="I3371">
        <v>12.7225</v>
      </c>
      <c r="J3371">
        <v>12.744999999999999</v>
      </c>
      <c r="K3371" t="s">
        <v>471</v>
      </c>
      <c r="L3371" t="s">
        <v>135</v>
      </c>
      <c r="N3371" t="s">
        <v>105</v>
      </c>
      <c r="O3371" t="s">
        <v>52</v>
      </c>
      <c r="P3371" t="s">
        <v>7855</v>
      </c>
      <c r="Q3371" s="1" t="s">
        <v>211</v>
      </c>
      <c r="R3371" t="s">
        <v>254</v>
      </c>
      <c r="S3371" t="s">
        <v>3901</v>
      </c>
      <c r="T3371" t="s">
        <v>77</v>
      </c>
      <c r="U3371" t="s">
        <v>94</v>
      </c>
      <c r="V3371" t="s">
        <v>75</v>
      </c>
      <c r="W3371" t="s">
        <v>77</v>
      </c>
      <c r="X3371" t="s">
        <v>211</v>
      </c>
      <c r="Y3371" t="str">
        <f>VLOOKUP(Q3371,[1]Feuil1!$A:$C,3,FALSE)</f>
        <v>Sciences Expérimentales</v>
      </c>
      <c r="Z3371" t="str">
        <f>VLOOKUP(Q3371,[1]Feuil1!$A:$E,5,FALSE)</f>
        <v xml:space="preserve">Scientifique </v>
      </c>
      <c r="AA3371" t="s">
        <v>94</v>
      </c>
      <c r="AB3371" t="s">
        <v>77</v>
      </c>
      <c r="AC3371" t="s">
        <v>101</v>
      </c>
      <c r="AD3371" t="s">
        <v>62</v>
      </c>
      <c r="AE3371" t="s">
        <v>119</v>
      </c>
      <c r="AF3371" t="s">
        <v>174</v>
      </c>
      <c r="AG3371" t="s">
        <v>4997</v>
      </c>
      <c r="AH3371" t="s">
        <v>64</v>
      </c>
      <c r="AI3371" t="s">
        <v>65</v>
      </c>
      <c r="AJ3371" t="s">
        <v>66</v>
      </c>
    </row>
    <row r="3372" spans="1:37" x14ac:dyDescent="0.25">
      <c r="A3372">
        <v>3371</v>
      </c>
      <c r="B3372" t="s">
        <v>8898</v>
      </c>
      <c r="C3372" t="s">
        <v>68</v>
      </c>
      <c r="D3372" t="s">
        <v>84</v>
      </c>
      <c r="E3372" t="s">
        <v>292</v>
      </c>
      <c r="F3372" t="s">
        <v>293</v>
      </c>
      <c r="G3372" t="s">
        <v>87</v>
      </c>
      <c r="H3372">
        <v>13.856999999999999</v>
      </c>
      <c r="I3372">
        <v>14.159749999999999</v>
      </c>
      <c r="J3372">
        <v>14.008374999999999</v>
      </c>
      <c r="K3372" t="s">
        <v>294</v>
      </c>
      <c r="L3372" t="s">
        <v>89</v>
      </c>
      <c r="N3372" t="s">
        <v>45</v>
      </c>
      <c r="O3372" t="s">
        <v>136</v>
      </c>
      <c r="P3372" t="s">
        <v>8899</v>
      </c>
      <c r="Q3372" s="1" t="s">
        <v>211</v>
      </c>
      <c r="R3372" t="s">
        <v>254</v>
      </c>
      <c r="S3372" t="s">
        <v>8900</v>
      </c>
      <c r="T3372" t="s">
        <v>77</v>
      </c>
      <c r="U3372" t="s">
        <v>94</v>
      </c>
      <c r="V3372" t="s">
        <v>77</v>
      </c>
      <c r="W3372" t="s">
        <v>77</v>
      </c>
      <c r="X3372" t="s">
        <v>211</v>
      </c>
      <c r="Y3372" t="str">
        <f>VLOOKUP(Q3372,[1]Feuil1!$A:$C,3,FALSE)</f>
        <v>Sciences Expérimentales</v>
      </c>
      <c r="Z3372" t="str">
        <f>VLOOKUP(Q3372,[1]Feuil1!$A:$E,5,FALSE)</f>
        <v xml:space="preserve">Scientifique </v>
      </c>
      <c r="AA3372" t="s">
        <v>94</v>
      </c>
      <c r="AB3372" t="s">
        <v>77</v>
      </c>
      <c r="AC3372" t="s">
        <v>101</v>
      </c>
      <c r="AD3372" t="s">
        <v>62</v>
      </c>
      <c r="AE3372" t="s">
        <v>78</v>
      </c>
      <c r="AF3372" t="s">
        <v>634</v>
      </c>
      <c r="AG3372" t="s">
        <v>5770</v>
      </c>
      <c r="AH3372" t="s">
        <v>64</v>
      </c>
      <c r="AI3372" t="s">
        <v>65</v>
      </c>
      <c r="AJ3372" t="s">
        <v>5336</v>
      </c>
      <c r="AK3372">
        <v>25</v>
      </c>
    </row>
    <row r="3373" spans="1:37" x14ac:dyDescent="0.25">
      <c r="A3373">
        <v>3372</v>
      </c>
      <c r="B3373" t="s">
        <v>8901</v>
      </c>
      <c r="C3373" t="s">
        <v>68</v>
      </c>
      <c r="D3373" t="s">
        <v>58</v>
      </c>
      <c r="E3373" t="s">
        <v>1532</v>
      </c>
      <c r="F3373" t="s">
        <v>154</v>
      </c>
      <c r="G3373" t="s">
        <v>87</v>
      </c>
      <c r="H3373">
        <v>9.4600000000000009</v>
      </c>
      <c r="I3373">
        <v>9.1300000000000008</v>
      </c>
      <c r="J3373">
        <v>9.2899999999999991</v>
      </c>
      <c r="K3373" t="s">
        <v>46</v>
      </c>
      <c r="N3373" t="s">
        <v>45</v>
      </c>
      <c r="O3373" t="s">
        <v>52</v>
      </c>
      <c r="P3373" t="s">
        <v>7775</v>
      </c>
      <c r="Q3373" s="1" t="s">
        <v>211</v>
      </c>
      <c r="R3373" t="s">
        <v>71</v>
      </c>
      <c r="S3373" t="s">
        <v>339</v>
      </c>
      <c r="T3373" t="s">
        <v>77</v>
      </c>
      <c r="U3373" t="s">
        <v>94</v>
      </c>
      <c r="V3373" t="s">
        <v>75</v>
      </c>
      <c r="W3373" t="s">
        <v>77</v>
      </c>
      <c r="X3373" t="s">
        <v>211</v>
      </c>
      <c r="Y3373" t="str">
        <f>VLOOKUP(Q3373,[1]Feuil1!$A:$C,3,FALSE)</f>
        <v>Sciences Expérimentales</v>
      </c>
      <c r="Z3373" t="str">
        <f>VLOOKUP(Q3373,[1]Feuil1!$A:$E,5,FALSE)</f>
        <v xml:space="preserve">Scientifique </v>
      </c>
      <c r="AA3373" t="s">
        <v>94</v>
      </c>
      <c r="AB3373" t="s">
        <v>77</v>
      </c>
      <c r="AD3373" t="s">
        <v>46</v>
      </c>
      <c r="AG3373" t="s">
        <v>8902</v>
      </c>
      <c r="AH3373" t="s">
        <v>80</v>
      </c>
      <c r="AI3373" t="s">
        <v>65</v>
      </c>
      <c r="AJ3373" t="s">
        <v>303</v>
      </c>
    </row>
    <row r="3374" spans="1:37" x14ac:dyDescent="0.25">
      <c r="A3374">
        <v>3373</v>
      </c>
      <c r="B3374" t="s">
        <v>8903</v>
      </c>
      <c r="C3374" t="s">
        <v>68</v>
      </c>
      <c r="D3374" t="s">
        <v>58</v>
      </c>
      <c r="E3374" t="s">
        <v>1124</v>
      </c>
      <c r="F3374" t="s">
        <v>49</v>
      </c>
      <c r="G3374" t="s">
        <v>50</v>
      </c>
      <c r="H3374">
        <v>11.481481481481481</v>
      </c>
      <c r="I3374">
        <v>10</v>
      </c>
      <c r="J3374">
        <v>10.666666666666666</v>
      </c>
      <c r="K3374" t="s">
        <v>1640</v>
      </c>
      <c r="L3374" t="s">
        <v>135</v>
      </c>
      <c r="N3374" t="s">
        <v>105</v>
      </c>
      <c r="O3374" t="s">
        <v>136</v>
      </c>
      <c r="P3374" t="s">
        <v>7946</v>
      </c>
      <c r="Q3374" s="1" t="s">
        <v>211</v>
      </c>
      <c r="R3374" t="s">
        <v>89</v>
      </c>
      <c r="S3374" t="s">
        <v>8904</v>
      </c>
      <c r="T3374" t="s">
        <v>77</v>
      </c>
      <c r="U3374" t="s">
        <v>1126</v>
      </c>
      <c r="V3374" t="s">
        <v>1646</v>
      </c>
      <c r="W3374" t="s">
        <v>77</v>
      </c>
      <c r="X3374" t="s">
        <v>211</v>
      </c>
      <c r="Y3374" t="str">
        <f>VLOOKUP(Q3374,[1]Feuil1!$A:$C,3,FALSE)</f>
        <v>Sciences Expérimentales</v>
      </c>
      <c r="Z3374" t="str">
        <f>VLOOKUP(Q3374,[1]Feuil1!$A:$E,5,FALSE)</f>
        <v xml:space="preserve">Scientifique </v>
      </c>
      <c r="AA3374" t="s">
        <v>94</v>
      </c>
      <c r="AB3374" t="s">
        <v>77</v>
      </c>
      <c r="AC3374" t="s">
        <v>101</v>
      </c>
      <c r="AD3374" t="s">
        <v>62</v>
      </c>
      <c r="AE3374" t="s">
        <v>120</v>
      </c>
      <c r="AF3374" t="s">
        <v>174</v>
      </c>
      <c r="AG3374" t="s">
        <v>5401</v>
      </c>
      <c r="AH3374" t="s">
        <v>64</v>
      </c>
      <c r="AI3374" t="s">
        <v>65</v>
      </c>
      <c r="AJ3374" t="s">
        <v>448</v>
      </c>
      <c r="AK3374">
        <v>22</v>
      </c>
    </row>
    <row r="3375" spans="1:37" x14ac:dyDescent="0.25">
      <c r="A3375">
        <v>3374</v>
      </c>
      <c r="B3375" t="s">
        <v>8905</v>
      </c>
      <c r="C3375" t="s">
        <v>68</v>
      </c>
      <c r="D3375" t="s">
        <v>84</v>
      </c>
      <c r="E3375" t="s">
        <v>3779</v>
      </c>
      <c r="F3375" t="s">
        <v>86</v>
      </c>
      <c r="G3375" t="s">
        <v>87</v>
      </c>
      <c r="H3375">
        <v>10.924666</v>
      </c>
      <c r="I3375">
        <v>11.888666000000001</v>
      </c>
      <c r="J3375">
        <v>11.406666</v>
      </c>
      <c r="K3375" t="s">
        <v>5640</v>
      </c>
      <c r="L3375" t="s">
        <v>71</v>
      </c>
      <c r="N3375" t="s">
        <v>45</v>
      </c>
      <c r="O3375" t="s">
        <v>52</v>
      </c>
      <c r="P3375" t="s">
        <v>8056</v>
      </c>
      <c r="Q3375" s="1" t="s">
        <v>211</v>
      </c>
      <c r="R3375" t="s">
        <v>55</v>
      </c>
      <c r="S3375" t="s">
        <v>8906</v>
      </c>
      <c r="T3375" t="s">
        <v>77</v>
      </c>
      <c r="U3375" t="s">
        <v>94</v>
      </c>
      <c r="V3375" t="s">
        <v>75</v>
      </c>
      <c r="W3375" t="s">
        <v>77</v>
      </c>
      <c r="X3375" t="s">
        <v>211</v>
      </c>
      <c r="Y3375" t="str">
        <f>VLOOKUP(Q3375,[1]Feuil1!$A:$C,3,FALSE)</f>
        <v>Sciences Expérimentales</v>
      </c>
      <c r="Z3375" t="str">
        <f>VLOOKUP(Q3375,[1]Feuil1!$A:$E,5,FALSE)</f>
        <v xml:space="preserve">Scientifique </v>
      </c>
      <c r="AA3375" t="s">
        <v>94</v>
      </c>
      <c r="AB3375" t="s">
        <v>77</v>
      </c>
      <c r="AD3375" t="s">
        <v>5642</v>
      </c>
      <c r="AE3375" t="s">
        <v>174</v>
      </c>
      <c r="AF3375" t="s">
        <v>634</v>
      </c>
      <c r="AG3375" t="s">
        <v>8628</v>
      </c>
      <c r="AH3375" t="s">
        <v>64</v>
      </c>
      <c r="AI3375" t="s">
        <v>65</v>
      </c>
      <c r="AJ3375" t="s">
        <v>303</v>
      </c>
    </row>
    <row r="3376" spans="1:37" x14ac:dyDescent="0.25">
      <c r="A3376">
        <v>3375</v>
      </c>
      <c r="B3376" t="s">
        <v>8907</v>
      </c>
      <c r="C3376" t="s">
        <v>68</v>
      </c>
      <c r="D3376" t="s">
        <v>58</v>
      </c>
      <c r="E3376" t="s">
        <v>42</v>
      </c>
      <c r="F3376" t="s">
        <v>42</v>
      </c>
      <c r="G3376" t="s">
        <v>43</v>
      </c>
      <c r="H3376">
        <v>0</v>
      </c>
      <c r="I3376">
        <v>0</v>
      </c>
      <c r="J3376">
        <v>13.531666666666666</v>
      </c>
      <c r="K3376" t="s">
        <v>5175</v>
      </c>
      <c r="L3376" t="s">
        <v>135</v>
      </c>
      <c r="N3376" t="s">
        <v>105</v>
      </c>
      <c r="O3376" t="s">
        <v>136</v>
      </c>
      <c r="P3376" t="s">
        <v>4853</v>
      </c>
      <c r="Q3376" s="1" t="s">
        <v>410</v>
      </c>
      <c r="R3376" t="s">
        <v>89</v>
      </c>
      <c r="S3376" t="s">
        <v>2201</v>
      </c>
      <c r="T3376" t="s">
        <v>979</v>
      </c>
      <c r="U3376" t="s">
        <v>94</v>
      </c>
      <c r="V3376" t="s">
        <v>785</v>
      </c>
      <c r="W3376" t="s">
        <v>979</v>
      </c>
      <c r="X3376" t="s">
        <v>60</v>
      </c>
      <c r="Y3376" t="str">
        <f>VLOOKUP(Q3376,[1]Feuil1!$A:$C,3,FALSE)</f>
        <v>Sciences Economiques et de Gestion</v>
      </c>
      <c r="Z3376" t="str">
        <f>VLOOKUP(Q3376,[1]Feuil1!$A:$E,5,FALSE)</f>
        <v xml:space="preserve">Economie et gestion </v>
      </c>
      <c r="AA3376" t="s">
        <v>94</v>
      </c>
      <c r="AB3376" t="s">
        <v>77</v>
      </c>
      <c r="AD3376" t="s">
        <v>62</v>
      </c>
      <c r="AE3376" t="s">
        <v>174</v>
      </c>
      <c r="AF3376" t="s">
        <v>120</v>
      </c>
      <c r="AG3376" t="s">
        <v>8908</v>
      </c>
      <c r="AH3376" t="s">
        <v>64</v>
      </c>
      <c r="AI3376" t="s">
        <v>65</v>
      </c>
      <c r="AJ3376" t="s">
        <v>223</v>
      </c>
      <c r="AK3376">
        <v>15</v>
      </c>
    </row>
    <row r="3377" spans="1:37" x14ac:dyDescent="0.25">
      <c r="A3377">
        <v>3376</v>
      </c>
      <c r="B3377" t="s">
        <v>8909</v>
      </c>
      <c r="C3377" t="s">
        <v>68</v>
      </c>
      <c r="D3377" t="s">
        <v>40</v>
      </c>
      <c r="E3377" t="s">
        <v>125</v>
      </c>
      <c r="F3377" t="s">
        <v>49</v>
      </c>
      <c r="G3377" t="s">
        <v>50</v>
      </c>
      <c r="H3377">
        <v>15.295333333333335</v>
      </c>
      <c r="I3377">
        <v>15.279333333333332</v>
      </c>
      <c r="J3377">
        <v>15.287333333333333</v>
      </c>
      <c r="K3377" t="s">
        <v>114</v>
      </c>
      <c r="L3377" t="s">
        <v>115</v>
      </c>
      <c r="N3377" t="s">
        <v>45</v>
      </c>
      <c r="O3377" t="s">
        <v>52</v>
      </c>
      <c r="P3377" t="s">
        <v>8910</v>
      </c>
      <c r="Q3377" s="1" t="s">
        <v>211</v>
      </c>
      <c r="R3377" t="s">
        <v>71</v>
      </c>
      <c r="T3377" t="s">
        <v>979</v>
      </c>
      <c r="U3377" t="s">
        <v>58</v>
      </c>
      <c r="V3377" t="s">
        <v>75</v>
      </c>
      <c r="W3377" t="s">
        <v>979</v>
      </c>
      <c r="X3377" t="s">
        <v>211</v>
      </c>
      <c r="Y3377" t="str">
        <f>VLOOKUP(Q3377,[1]Feuil1!$A:$C,3,FALSE)</f>
        <v>Sciences Expérimentales</v>
      </c>
      <c r="Z3377" t="str">
        <f>VLOOKUP(Q3377,[1]Feuil1!$A:$E,5,FALSE)</f>
        <v xml:space="preserve">Scientifique </v>
      </c>
      <c r="AA3377" t="s">
        <v>58</v>
      </c>
      <c r="AB3377" t="s">
        <v>77</v>
      </c>
      <c r="AD3377" t="s">
        <v>62</v>
      </c>
      <c r="AE3377" t="s">
        <v>207</v>
      </c>
      <c r="AF3377" t="s">
        <v>168</v>
      </c>
      <c r="AG3377" t="s">
        <v>8911</v>
      </c>
      <c r="AH3377" t="s">
        <v>80</v>
      </c>
      <c r="AI3377" t="s">
        <v>345</v>
      </c>
      <c r="AJ3377" t="s">
        <v>8912</v>
      </c>
      <c r="AK3377">
        <v>4</v>
      </c>
    </row>
    <row r="3378" spans="1:37" x14ac:dyDescent="0.25">
      <c r="A3378">
        <v>3377</v>
      </c>
      <c r="B3378" t="s">
        <v>8913</v>
      </c>
      <c r="C3378" t="s">
        <v>68</v>
      </c>
      <c r="D3378" t="s">
        <v>58</v>
      </c>
      <c r="E3378" t="s">
        <v>1124</v>
      </c>
      <c r="F3378" t="s">
        <v>49</v>
      </c>
      <c r="G3378" t="s">
        <v>50</v>
      </c>
      <c r="H3378">
        <v>15.740740740740742</v>
      </c>
      <c r="I3378">
        <v>18.333333333333332</v>
      </c>
      <c r="J3378">
        <v>17.166666666666664</v>
      </c>
      <c r="K3378" t="s">
        <v>1640</v>
      </c>
      <c r="L3378" t="s">
        <v>115</v>
      </c>
      <c r="N3378" t="s">
        <v>105</v>
      </c>
      <c r="O3378" t="s">
        <v>136</v>
      </c>
      <c r="P3378" t="s">
        <v>7934</v>
      </c>
      <c r="Q3378" s="1" t="s">
        <v>211</v>
      </c>
      <c r="R3378" t="s">
        <v>254</v>
      </c>
      <c r="S3378" t="s">
        <v>1812</v>
      </c>
      <c r="T3378" t="s">
        <v>77</v>
      </c>
      <c r="U3378" t="s">
        <v>1126</v>
      </c>
      <c r="V3378" t="s">
        <v>1646</v>
      </c>
      <c r="W3378" t="s">
        <v>77</v>
      </c>
      <c r="X3378" t="s">
        <v>211</v>
      </c>
      <c r="Y3378" t="str">
        <f>VLOOKUP(Q3378,[1]Feuil1!$A:$C,3,FALSE)</f>
        <v>Sciences Expérimentales</v>
      </c>
      <c r="Z3378" t="str">
        <f>VLOOKUP(Q3378,[1]Feuil1!$A:$E,5,FALSE)</f>
        <v xml:space="preserve">Scientifique </v>
      </c>
      <c r="AA3378" t="s">
        <v>94</v>
      </c>
      <c r="AB3378" t="s">
        <v>77</v>
      </c>
      <c r="AD3378" t="s">
        <v>62</v>
      </c>
      <c r="AE3378" t="s">
        <v>78</v>
      </c>
      <c r="AF3378" t="s">
        <v>634</v>
      </c>
      <c r="AG3378" t="s">
        <v>7170</v>
      </c>
      <c r="AH3378" t="s">
        <v>80</v>
      </c>
      <c r="AI3378" t="s">
        <v>345</v>
      </c>
      <c r="AJ3378" t="s">
        <v>346</v>
      </c>
    </row>
    <row r="3379" spans="1:37" x14ac:dyDescent="0.25">
      <c r="A3379">
        <v>3378</v>
      </c>
      <c r="B3379" t="s">
        <v>8914</v>
      </c>
      <c r="C3379" t="s">
        <v>68</v>
      </c>
      <c r="D3379" t="s">
        <v>58</v>
      </c>
      <c r="E3379" t="s">
        <v>1124</v>
      </c>
      <c r="F3379" t="s">
        <v>49</v>
      </c>
      <c r="G3379" t="s">
        <v>50</v>
      </c>
      <c r="H3379">
        <v>7.0370370370370372</v>
      </c>
      <c r="I3379">
        <v>9.6969696969696972</v>
      </c>
      <c r="J3379">
        <v>8.5</v>
      </c>
      <c r="K3379" t="s">
        <v>1640</v>
      </c>
      <c r="L3379" t="s">
        <v>71</v>
      </c>
      <c r="N3379" t="s">
        <v>105</v>
      </c>
      <c r="O3379" t="s">
        <v>136</v>
      </c>
      <c r="P3379" t="s">
        <v>7076</v>
      </c>
      <c r="Q3379" s="1" t="s">
        <v>211</v>
      </c>
      <c r="R3379" t="s">
        <v>89</v>
      </c>
      <c r="S3379" t="s">
        <v>2124</v>
      </c>
      <c r="T3379" t="s">
        <v>77</v>
      </c>
      <c r="U3379" t="s">
        <v>1126</v>
      </c>
      <c r="V3379" t="s">
        <v>1646</v>
      </c>
      <c r="W3379" t="s">
        <v>77</v>
      </c>
      <c r="X3379" t="s">
        <v>211</v>
      </c>
      <c r="Y3379" t="str">
        <f>VLOOKUP(Q3379,[1]Feuil1!$A:$C,3,FALSE)</f>
        <v>Sciences Expérimentales</v>
      </c>
      <c r="Z3379" t="str">
        <f>VLOOKUP(Q3379,[1]Feuil1!$A:$E,5,FALSE)</f>
        <v xml:space="preserve">Scientifique </v>
      </c>
      <c r="AA3379" t="s">
        <v>94</v>
      </c>
      <c r="AB3379" t="s">
        <v>77</v>
      </c>
      <c r="AD3379" t="s">
        <v>62</v>
      </c>
      <c r="AG3379" t="s">
        <v>8915</v>
      </c>
      <c r="AH3379" t="s">
        <v>80</v>
      </c>
      <c r="AI3379" t="s">
        <v>111</v>
      </c>
      <c r="AJ3379" t="s">
        <v>852</v>
      </c>
    </row>
    <row r="3380" spans="1:37" x14ac:dyDescent="0.25">
      <c r="A3380">
        <v>3379</v>
      </c>
      <c r="B3380" t="s">
        <v>8916</v>
      </c>
      <c r="C3380" t="s">
        <v>68</v>
      </c>
      <c r="D3380" t="s">
        <v>58</v>
      </c>
      <c r="E3380" t="s">
        <v>1124</v>
      </c>
      <c r="F3380" t="s">
        <v>49</v>
      </c>
      <c r="G3380" t="s">
        <v>50</v>
      </c>
      <c r="H3380">
        <v>8.7037037037037042</v>
      </c>
      <c r="I3380">
        <v>10</v>
      </c>
      <c r="J3380">
        <v>9.4166666666666661</v>
      </c>
      <c r="K3380" t="s">
        <v>1640</v>
      </c>
      <c r="L3380" t="s">
        <v>135</v>
      </c>
      <c r="N3380" t="s">
        <v>45</v>
      </c>
      <c r="O3380" t="s">
        <v>136</v>
      </c>
      <c r="P3380" t="s">
        <v>3464</v>
      </c>
      <c r="Q3380" s="1" t="s">
        <v>1425</v>
      </c>
      <c r="R3380" t="s">
        <v>71</v>
      </c>
      <c r="S3380" t="s">
        <v>8917</v>
      </c>
      <c r="T3380" t="s">
        <v>61</v>
      </c>
      <c r="U3380" t="s">
        <v>1126</v>
      </c>
      <c r="V3380" t="s">
        <v>1646</v>
      </c>
      <c r="W3380" t="s">
        <v>61</v>
      </c>
      <c r="X3380" t="s">
        <v>186</v>
      </c>
      <c r="Y3380" t="str">
        <f>VLOOKUP(Q3380,[1]Feuil1!$A:$C,3,FALSE)</f>
        <v xml:space="preserve">Science mathématique </v>
      </c>
      <c r="Z3380" t="str">
        <f>VLOOKUP(Q3380,[1]Feuil1!$A:$E,5,FALSE)</f>
        <v xml:space="preserve">Scientifique </v>
      </c>
      <c r="AA3380" t="s">
        <v>94</v>
      </c>
      <c r="AB3380" t="s">
        <v>77</v>
      </c>
      <c r="AD3380" t="s">
        <v>62</v>
      </c>
      <c r="AE3380" t="s">
        <v>119</v>
      </c>
      <c r="AF3380" t="s">
        <v>634</v>
      </c>
      <c r="AG3380" t="s">
        <v>8918</v>
      </c>
      <c r="AH3380" t="s">
        <v>80</v>
      </c>
      <c r="AI3380" t="s">
        <v>345</v>
      </c>
      <c r="AJ3380" t="s">
        <v>965</v>
      </c>
      <c r="AK3380">
        <v>10</v>
      </c>
    </row>
    <row r="3381" spans="1:37" x14ac:dyDescent="0.25">
      <c r="A3381">
        <v>3380</v>
      </c>
      <c r="B3381" t="s">
        <v>8919</v>
      </c>
      <c r="C3381" t="s">
        <v>68</v>
      </c>
      <c r="D3381" t="s">
        <v>58</v>
      </c>
      <c r="E3381" t="s">
        <v>1532</v>
      </c>
      <c r="F3381" t="s">
        <v>154</v>
      </c>
      <c r="G3381" t="s">
        <v>87</v>
      </c>
      <c r="H3381">
        <v>11.29</v>
      </c>
      <c r="I3381">
        <v>10.02</v>
      </c>
      <c r="J3381">
        <v>10.66</v>
      </c>
      <c r="K3381" t="s">
        <v>62</v>
      </c>
      <c r="L3381" t="s">
        <v>71</v>
      </c>
      <c r="N3381" t="s">
        <v>45</v>
      </c>
      <c r="O3381" t="s">
        <v>52</v>
      </c>
      <c r="P3381" t="s">
        <v>811</v>
      </c>
      <c r="Q3381" s="1" t="s">
        <v>211</v>
      </c>
      <c r="R3381" t="s">
        <v>55</v>
      </c>
      <c r="S3381" t="s">
        <v>2703</v>
      </c>
      <c r="T3381" t="s">
        <v>77</v>
      </c>
      <c r="U3381" t="s">
        <v>94</v>
      </c>
      <c r="V3381" t="s">
        <v>75</v>
      </c>
      <c r="W3381" t="s">
        <v>77</v>
      </c>
      <c r="X3381" t="s">
        <v>211</v>
      </c>
      <c r="Y3381" t="str">
        <f>VLOOKUP(Q3381,[1]Feuil1!$A:$C,3,FALSE)</f>
        <v>Sciences Expérimentales</v>
      </c>
      <c r="Z3381" t="str">
        <f>VLOOKUP(Q3381,[1]Feuil1!$A:$E,5,FALSE)</f>
        <v xml:space="preserve">Scientifique </v>
      </c>
      <c r="AA3381" t="s">
        <v>94</v>
      </c>
      <c r="AB3381" t="s">
        <v>77</v>
      </c>
      <c r="AC3381" t="s">
        <v>101</v>
      </c>
      <c r="AD3381" t="s">
        <v>62</v>
      </c>
      <c r="AE3381" t="s">
        <v>634</v>
      </c>
      <c r="AF3381" t="s">
        <v>634</v>
      </c>
      <c r="AG3381" t="s">
        <v>8920</v>
      </c>
      <c r="AH3381" t="s">
        <v>64</v>
      </c>
      <c r="AI3381" t="s">
        <v>65</v>
      </c>
      <c r="AJ3381" t="s">
        <v>696</v>
      </c>
      <c r="AK3381">
        <v>43</v>
      </c>
    </row>
    <row r="3382" spans="1:37" x14ac:dyDescent="0.25">
      <c r="A3382">
        <v>3381</v>
      </c>
      <c r="B3382" t="s">
        <v>8921</v>
      </c>
      <c r="C3382" t="s">
        <v>68</v>
      </c>
      <c r="D3382" t="s">
        <v>84</v>
      </c>
      <c r="E3382" t="s">
        <v>3779</v>
      </c>
      <c r="F3382" t="s">
        <v>86</v>
      </c>
      <c r="G3382" t="s">
        <v>87</v>
      </c>
      <c r="H3382">
        <v>12.359332999999999</v>
      </c>
      <c r="I3382">
        <v>12.225332999999999</v>
      </c>
      <c r="J3382">
        <v>12.292332999999999</v>
      </c>
      <c r="K3382" t="s">
        <v>5654</v>
      </c>
      <c r="L3382" t="s">
        <v>135</v>
      </c>
      <c r="N3382" t="s">
        <v>105</v>
      </c>
      <c r="O3382" t="s">
        <v>52</v>
      </c>
      <c r="P3382" t="s">
        <v>8064</v>
      </c>
      <c r="Q3382" s="1" t="s">
        <v>211</v>
      </c>
      <c r="R3382" t="s">
        <v>254</v>
      </c>
      <c r="S3382" t="s">
        <v>3987</v>
      </c>
      <c r="T3382" t="s">
        <v>77</v>
      </c>
      <c r="U3382" t="s">
        <v>94</v>
      </c>
      <c r="V3382" t="s">
        <v>75</v>
      </c>
      <c r="W3382" t="s">
        <v>77</v>
      </c>
      <c r="X3382" t="s">
        <v>211</v>
      </c>
      <c r="Y3382" t="str">
        <f>VLOOKUP(Q3382,[1]Feuil1!$A:$C,3,FALSE)</f>
        <v>Sciences Expérimentales</v>
      </c>
      <c r="Z3382" t="str">
        <f>VLOOKUP(Q3382,[1]Feuil1!$A:$E,5,FALSE)</f>
        <v xml:space="preserve">Scientifique </v>
      </c>
      <c r="AA3382" t="s">
        <v>94</v>
      </c>
      <c r="AB3382" t="s">
        <v>77</v>
      </c>
      <c r="AC3382" t="s">
        <v>101</v>
      </c>
      <c r="AD3382" t="s">
        <v>62</v>
      </c>
      <c r="AE3382" t="s">
        <v>78</v>
      </c>
      <c r="AF3382" t="s">
        <v>634</v>
      </c>
      <c r="AG3382" t="s">
        <v>8072</v>
      </c>
      <c r="AH3382" t="s">
        <v>64</v>
      </c>
      <c r="AI3382" t="s">
        <v>65</v>
      </c>
      <c r="AJ3382" t="s">
        <v>188</v>
      </c>
      <c r="AK3382">
        <v>44</v>
      </c>
    </row>
    <row r="3383" spans="1:37" x14ac:dyDescent="0.25">
      <c r="A3383">
        <v>3382</v>
      </c>
      <c r="B3383" t="s">
        <v>8922</v>
      </c>
      <c r="C3383" t="s">
        <v>68</v>
      </c>
      <c r="D3383" t="s">
        <v>84</v>
      </c>
      <c r="E3383" t="s">
        <v>85</v>
      </c>
      <c r="F3383" t="s">
        <v>154</v>
      </c>
      <c r="G3383" t="s">
        <v>87</v>
      </c>
      <c r="H3383">
        <v>9.1675000000000004</v>
      </c>
      <c r="I3383">
        <v>6.4249999999999998</v>
      </c>
      <c r="J3383">
        <v>7.7962499999999997</v>
      </c>
      <c r="K3383" t="s">
        <v>7592</v>
      </c>
      <c r="N3383" t="s">
        <v>45</v>
      </c>
      <c r="O3383" t="s">
        <v>52</v>
      </c>
      <c r="P3383" t="s">
        <v>8771</v>
      </c>
      <c r="Q3383" s="1" t="s">
        <v>211</v>
      </c>
      <c r="R3383" t="s">
        <v>89</v>
      </c>
      <c r="S3383" t="s">
        <v>569</v>
      </c>
      <c r="T3383" t="s">
        <v>77</v>
      </c>
      <c r="U3383" t="s">
        <v>94</v>
      </c>
      <c r="V3383" t="s">
        <v>75</v>
      </c>
      <c r="W3383" t="s">
        <v>77</v>
      </c>
      <c r="X3383" t="s">
        <v>211</v>
      </c>
      <c r="Y3383" t="str">
        <f>VLOOKUP(Q3383,[1]Feuil1!$A:$C,3,FALSE)</f>
        <v>Sciences Expérimentales</v>
      </c>
      <c r="Z3383" t="str">
        <f>VLOOKUP(Q3383,[1]Feuil1!$A:$E,5,FALSE)</f>
        <v xml:space="preserve">Scientifique </v>
      </c>
      <c r="AA3383" t="s">
        <v>94</v>
      </c>
      <c r="AB3383" t="s">
        <v>77</v>
      </c>
      <c r="AC3383" t="s">
        <v>101</v>
      </c>
      <c r="AD3383" t="s">
        <v>46</v>
      </c>
      <c r="AE3383" t="s">
        <v>78</v>
      </c>
      <c r="AF3383" t="s">
        <v>634</v>
      </c>
      <c r="AG3383" t="s">
        <v>8239</v>
      </c>
      <c r="AH3383" t="s">
        <v>64</v>
      </c>
      <c r="AI3383" t="s">
        <v>65</v>
      </c>
      <c r="AJ3383" t="s">
        <v>303</v>
      </c>
    </row>
    <row r="3384" spans="1:37" x14ac:dyDescent="0.25">
      <c r="A3384">
        <v>3383</v>
      </c>
      <c r="B3384" t="s">
        <v>8923</v>
      </c>
      <c r="C3384" t="s">
        <v>68</v>
      </c>
      <c r="D3384" t="s">
        <v>2057</v>
      </c>
      <c r="E3384" t="s">
        <v>2058</v>
      </c>
      <c r="F3384" t="s">
        <v>2058</v>
      </c>
      <c r="G3384" t="s">
        <v>2059</v>
      </c>
      <c r="H3384">
        <v>11.493333333333334</v>
      </c>
      <c r="I3384">
        <v>10.784999999999998</v>
      </c>
      <c r="J3384">
        <v>11.139166666666668</v>
      </c>
      <c r="K3384" t="s">
        <v>2060</v>
      </c>
      <c r="L3384" t="s">
        <v>71</v>
      </c>
      <c r="N3384" t="s">
        <v>45</v>
      </c>
      <c r="O3384" t="s">
        <v>136</v>
      </c>
      <c r="P3384" t="s">
        <v>8924</v>
      </c>
      <c r="Q3384" s="1" t="s">
        <v>211</v>
      </c>
      <c r="R3384" t="s">
        <v>254</v>
      </c>
      <c r="S3384" t="s">
        <v>6099</v>
      </c>
      <c r="T3384" t="s">
        <v>77</v>
      </c>
      <c r="U3384" t="s">
        <v>94</v>
      </c>
      <c r="V3384" t="s">
        <v>77</v>
      </c>
      <c r="W3384" t="s">
        <v>77</v>
      </c>
      <c r="X3384" t="s">
        <v>211</v>
      </c>
      <c r="Y3384" t="str">
        <f>VLOOKUP(Q3384,[1]Feuil1!$A:$C,3,FALSE)</f>
        <v>Sciences Expérimentales</v>
      </c>
      <c r="Z3384" t="str">
        <f>VLOOKUP(Q3384,[1]Feuil1!$A:$E,5,FALSE)</f>
        <v xml:space="preserve">Scientifique </v>
      </c>
      <c r="AA3384" t="s">
        <v>94</v>
      </c>
      <c r="AB3384" t="s">
        <v>77</v>
      </c>
      <c r="AD3384" t="s">
        <v>62</v>
      </c>
      <c r="AE3384" t="s">
        <v>168</v>
      </c>
      <c r="AF3384" t="s">
        <v>174</v>
      </c>
      <c r="AG3384" t="s">
        <v>8925</v>
      </c>
      <c r="AH3384" t="s">
        <v>80</v>
      </c>
      <c r="AI3384" t="s">
        <v>122</v>
      </c>
      <c r="AJ3384" t="s">
        <v>488</v>
      </c>
      <c r="AK3384">
        <v>19</v>
      </c>
    </row>
    <row r="3385" spans="1:37" x14ac:dyDescent="0.25">
      <c r="A3385">
        <v>3384</v>
      </c>
      <c r="B3385" t="s">
        <v>8926</v>
      </c>
      <c r="C3385" t="s">
        <v>68</v>
      </c>
      <c r="D3385" t="s">
        <v>58</v>
      </c>
      <c r="E3385" t="s">
        <v>1124</v>
      </c>
      <c r="F3385" t="s">
        <v>49</v>
      </c>
      <c r="G3385" t="s">
        <v>50</v>
      </c>
      <c r="H3385">
        <v>9.4444444444444446</v>
      </c>
      <c r="I3385">
        <v>11.212121212121211</v>
      </c>
      <c r="J3385">
        <v>10.416666666666668</v>
      </c>
      <c r="K3385" t="s">
        <v>1640</v>
      </c>
      <c r="L3385" t="s">
        <v>89</v>
      </c>
      <c r="N3385" t="s">
        <v>105</v>
      </c>
      <c r="O3385" t="s">
        <v>136</v>
      </c>
      <c r="P3385" t="s">
        <v>5990</v>
      </c>
      <c r="Q3385" s="1" t="s">
        <v>410</v>
      </c>
      <c r="R3385" t="s">
        <v>55</v>
      </c>
      <c r="S3385" t="s">
        <v>1250</v>
      </c>
      <c r="T3385" t="s">
        <v>77</v>
      </c>
      <c r="U3385" t="s">
        <v>1126</v>
      </c>
      <c r="V3385" t="s">
        <v>1646</v>
      </c>
      <c r="W3385" t="s">
        <v>77</v>
      </c>
      <c r="X3385" t="s">
        <v>60</v>
      </c>
      <c r="Y3385" t="str">
        <f>VLOOKUP(Q3385,[1]Feuil1!$A:$C,3,FALSE)</f>
        <v>Sciences Economiques et de Gestion</v>
      </c>
      <c r="Z3385" t="str">
        <f>VLOOKUP(Q3385,[1]Feuil1!$A:$E,5,FALSE)</f>
        <v xml:space="preserve">Economie et gestion </v>
      </c>
      <c r="AA3385" t="s">
        <v>94</v>
      </c>
      <c r="AB3385" t="s">
        <v>77</v>
      </c>
      <c r="AD3385" t="s">
        <v>62</v>
      </c>
      <c r="AE3385" t="s">
        <v>207</v>
      </c>
      <c r="AF3385" t="s">
        <v>634</v>
      </c>
      <c r="AG3385" t="s">
        <v>8927</v>
      </c>
      <c r="AH3385" t="s">
        <v>80</v>
      </c>
      <c r="AI3385" t="s">
        <v>474</v>
      </c>
      <c r="AJ3385" t="s">
        <v>5595</v>
      </c>
    </row>
    <row r="3386" spans="1:37" x14ac:dyDescent="0.25">
      <c r="A3386">
        <v>3385</v>
      </c>
      <c r="B3386" t="s">
        <v>8928</v>
      </c>
      <c r="C3386" t="s">
        <v>68</v>
      </c>
      <c r="D3386" t="s">
        <v>84</v>
      </c>
      <c r="E3386" t="s">
        <v>85</v>
      </c>
      <c r="F3386" t="s">
        <v>154</v>
      </c>
      <c r="G3386" t="s">
        <v>87</v>
      </c>
      <c r="H3386">
        <v>5.8674999999999997</v>
      </c>
      <c r="I3386">
        <v>0</v>
      </c>
      <c r="J3386">
        <v>3.3528570000000002</v>
      </c>
      <c r="K3386" t="s">
        <v>7592</v>
      </c>
      <c r="N3386" t="s">
        <v>45</v>
      </c>
      <c r="O3386" t="s">
        <v>52</v>
      </c>
      <c r="P3386" t="s">
        <v>8929</v>
      </c>
      <c r="Q3386" s="1" t="s">
        <v>211</v>
      </c>
      <c r="R3386" t="s">
        <v>55</v>
      </c>
      <c r="S3386" t="s">
        <v>3563</v>
      </c>
      <c r="T3386" t="s">
        <v>77</v>
      </c>
      <c r="U3386" t="s">
        <v>94</v>
      </c>
      <c r="V3386" t="s">
        <v>75</v>
      </c>
      <c r="W3386" t="s">
        <v>77</v>
      </c>
      <c r="X3386" t="s">
        <v>211</v>
      </c>
      <c r="Y3386" t="str">
        <f>VLOOKUP(Q3386,[1]Feuil1!$A:$C,3,FALSE)</f>
        <v>Sciences Expérimentales</v>
      </c>
      <c r="Z3386" t="str">
        <f>VLOOKUP(Q3386,[1]Feuil1!$A:$E,5,FALSE)</f>
        <v xml:space="preserve">Scientifique </v>
      </c>
      <c r="AA3386" t="s">
        <v>94</v>
      </c>
      <c r="AB3386" t="s">
        <v>77</v>
      </c>
      <c r="AD3386" t="s">
        <v>46</v>
      </c>
      <c r="AG3386" t="s">
        <v>2177</v>
      </c>
      <c r="AH3386" t="s">
        <v>80</v>
      </c>
      <c r="AI3386" t="s">
        <v>122</v>
      </c>
      <c r="AJ3386" t="s">
        <v>5928</v>
      </c>
    </row>
    <row r="3387" spans="1:37" x14ac:dyDescent="0.25">
      <c r="A3387">
        <v>3386</v>
      </c>
      <c r="B3387" t="s">
        <v>8930</v>
      </c>
      <c r="C3387" t="s">
        <v>68</v>
      </c>
      <c r="D3387" t="s">
        <v>84</v>
      </c>
      <c r="E3387" t="s">
        <v>85</v>
      </c>
      <c r="F3387" t="s">
        <v>154</v>
      </c>
      <c r="G3387" t="s">
        <v>87</v>
      </c>
      <c r="H3387">
        <v>9.0175000000000001</v>
      </c>
      <c r="I3387">
        <v>6.0824999999999996</v>
      </c>
      <c r="J3387">
        <v>7.55</v>
      </c>
      <c r="K3387" t="s">
        <v>7592</v>
      </c>
      <c r="N3387" t="s">
        <v>45</v>
      </c>
      <c r="O3387" t="s">
        <v>52</v>
      </c>
      <c r="P3387" t="s">
        <v>6130</v>
      </c>
      <c r="Q3387" s="1" t="s">
        <v>3211</v>
      </c>
      <c r="R3387" t="s">
        <v>71</v>
      </c>
      <c r="T3387" t="s">
        <v>77</v>
      </c>
      <c r="U3387" t="s">
        <v>94</v>
      </c>
      <c r="V3387" t="s">
        <v>75</v>
      </c>
      <c r="W3387" t="s">
        <v>77</v>
      </c>
      <c r="X3387" t="s">
        <v>3211</v>
      </c>
      <c r="Y3387" t="str">
        <f>VLOOKUP(Q3387,[1]Feuil1!$A:$C,3,FALSE)</f>
        <v>Technologique (Bac Français)</v>
      </c>
      <c r="Z3387" t="str">
        <f>VLOOKUP(Q3387,[1]Feuil1!$A:$E,5,FALSE)</f>
        <v>Technologique</v>
      </c>
      <c r="AA3387" t="s">
        <v>94</v>
      </c>
      <c r="AB3387" t="s">
        <v>77</v>
      </c>
      <c r="AD3387" t="s">
        <v>46</v>
      </c>
      <c r="AG3387" t="s">
        <v>8931</v>
      </c>
      <c r="AH3387" t="s">
        <v>64</v>
      </c>
      <c r="AI3387" t="s">
        <v>65</v>
      </c>
      <c r="AJ3387" t="s">
        <v>303</v>
      </c>
    </row>
    <row r="3388" spans="1:37" x14ac:dyDescent="0.25">
      <c r="A3388">
        <v>3387</v>
      </c>
      <c r="B3388" t="s">
        <v>8932</v>
      </c>
      <c r="C3388" t="s">
        <v>68</v>
      </c>
      <c r="D3388" t="s">
        <v>162</v>
      </c>
      <c r="E3388" t="s">
        <v>163</v>
      </c>
      <c r="F3388" t="s">
        <v>163</v>
      </c>
      <c r="G3388" t="s">
        <v>87</v>
      </c>
      <c r="H3388">
        <v>13.901845238095238</v>
      </c>
      <c r="I3388">
        <v>12.439285714285715</v>
      </c>
      <c r="J3388">
        <v>13.170565476190475</v>
      </c>
      <c r="K3388" t="s">
        <v>5530</v>
      </c>
      <c r="L3388" t="s">
        <v>135</v>
      </c>
      <c r="N3388" t="s">
        <v>105</v>
      </c>
      <c r="O3388" t="s">
        <v>136</v>
      </c>
      <c r="P3388" t="s">
        <v>2421</v>
      </c>
      <c r="Q3388" s="1" t="s">
        <v>211</v>
      </c>
      <c r="R3388" t="s">
        <v>89</v>
      </c>
      <c r="S3388" t="s">
        <v>8933</v>
      </c>
      <c r="T3388" t="s">
        <v>97</v>
      </c>
      <c r="U3388" t="s">
        <v>94</v>
      </c>
      <c r="V3388" t="s">
        <v>77</v>
      </c>
      <c r="W3388" t="s">
        <v>97</v>
      </c>
      <c r="X3388" t="s">
        <v>211</v>
      </c>
      <c r="Y3388" t="str">
        <f>VLOOKUP(Q3388,[1]Feuil1!$A:$C,3,FALSE)</f>
        <v>Sciences Expérimentales</v>
      </c>
      <c r="Z3388" t="str">
        <f>VLOOKUP(Q3388,[1]Feuil1!$A:$E,5,FALSE)</f>
        <v xml:space="preserve">Scientifique </v>
      </c>
      <c r="AA3388" t="s">
        <v>94</v>
      </c>
      <c r="AB3388" t="s">
        <v>77</v>
      </c>
      <c r="AD3388" t="s">
        <v>62</v>
      </c>
      <c r="AE3388" t="s">
        <v>119</v>
      </c>
      <c r="AF3388" t="s">
        <v>634</v>
      </c>
      <c r="AG3388" t="s">
        <v>8934</v>
      </c>
      <c r="AH3388" t="s">
        <v>80</v>
      </c>
      <c r="AI3388" t="s">
        <v>65</v>
      </c>
      <c r="AJ3388" t="s">
        <v>223</v>
      </c>
      <c r="AK3388">
        <v>18</v>
      </c>
    </row>
    <row r="3389" spans="1:37" x14ac:dyDescent="0.25">
      <c r="A3389">
        <v>3388</v>
      </c>
      <c r="B3389" t="s">
        <v>8935</v>
      </c>
      <c r="C3389" t="s">
        <v>68</v>
      </c>
      <c r="D3389" t="s">
        <v>58</v>
      </c>
      <c r="E3389" t="s">
        <v>1124</v>
      </c>
      <c r="F3389" t="s">
        <v>49</v>
      </c>
      <c r="G3389" t="s">
        <v>50</v>
      </c>
      <c r="H3389">
        <v>13.888888888888889</v>
      </c>
      <c r="I3389">
        <v>15.909090909090908</v>
      </c>
      <c r="J3389">
        <v>15</v>
      </c>
      <c r="K3389" t="s">
        <v>1640</v>
      </c>
      <c r="L3389" t="s">
        <v>115</v>
      </c>
      <c r="N3389" t="s">
        <v>45</v>
      </c>
      <c r="O3389" t="s">
        <v>136</v>
      </c>
      <c r="P3389" t="s">
        <v>7873</v>
      </c>
      <c r="Q3389" s="1" t="s">
        <v>211</v>
      </c>
      <c r="R3389" t="s">
        <v>89</v>
      </c>
      <c r="S3389" t="s">
        <v>2219</v>
      </c>
      <c r="T3389" t="s">
        <v>77</v>
      </c>
      <c r="U3389" t="s">
        <v>1126</v>
      </c>
      <c r="V3389" t="s">
        <v>1646</v>
      </c>
      <c r="W3389" t="s">
        <v>77</v>
      </c>
      <c r="X3389" t="s">
        <v>211</v>
      </c>
      <c r="Y3389" t="str">
        <f>VLOOKUP(Q3389,[1]Feuil1!$A:$C,3,FALSE)</f>
        <v>Sciences Expérimentales</v>
      </c>
      <c r="Z3389" t="str">
        <f>VLOOKUP(Q3389,[1]Feuil1!$A:$E,5,FALSE)</f>
        <v xml:space="preserve">Scientifique </v>
      </c>
      <c r="AA3389" t="s">
        <v>94</v>
      </c>
      <c r="AB3389" t="s">
        <v>77</v>
      </c>
      <c r="AD3389" t="s">
        <v>62</v>
      </c>
      <c r="AE3389" t="s">
        <v>634</v>
      </c>
      <c r="AF3389" t="s">
        <v>634</v>
      </c>
      <c r="AG3389" t="s">
        <v>8936</v>
      </c>
      <c r="AH3389" t="s">
        <v>80</v>
      </c>
      <c r="AI3389" t="s">
        <v>99</v>
      </c>
      <c r="AJ3389" t="s">
        <v>1105</v>
      </c>
    </row>
    <row r="3390" spans="1:37" x14ac:dyDescent="0.25">
      <c r="A3390">
        <v>3389</v>
      </c>
      <c r="B3390" t="s">
        <v>8937</v>
      </c>
      <c r="C3390" t="s">
        <v>68</v>
      </c>
      <c r="D3390" t="s">
        <v>84</v>
      </c>
      <c r="E3390" t="s">
        <v>3779</v>
      </c>
      <c r="F3390" t="s">
        <v>86</v>
      </c>
      <c r="G3390" t="s">
        <v>87</v>
      </c>
      <c r="H3390">
        <v>13.817333</v>
      </c>
      <c r="I3390">
        <v>15.461333</v>
      </c>
      <c r="J3390">
        <v>14.639333000000001</v>
      </c>
      <c r="K3390" t="s">
        <v>5654</v>
      </c>
      <c r="L3390" t="s">
        <v>89</v>
      </c>
      <c r="N3390" t="s">
        <v>105</v>
      </c>
      <c r="O3390" t="s">
        <v>52</v>
      </c>
      <c r="P3390" t="s">
        <v>5518</v>
      </c>
      <c r="Q3390" s="1" t="s">
        <v>211</v>
      </c>
      <c r="R3390" t="s">
        <v>254</v>
      </c>
      <c r="S3390" t="s">
        <v>1494</v>
      </c>
      <c r="T3390" t="s">
        <v>77</v>
      </c>
      <c r="U3390" t="s">
        <v>94</v>
      </c>
      <c r="V3390" t="s">
        <v>75</v>
      </c>
      <c r="W3390" t="s">
        <v>77</v>
      </c>
      <c r="X3390" t="s">
        <v>211</v>
      </c>
      <c r="Y3390" t="str">
        <f>VLOOKUP(Q3390,[1]Feuil1!$A:$C,3,FALSE)</f>
        <v>Sciences Expérimentales</v>
      </c>
      <c r="Z3390" t="str">
        <f>VLOOKUP(Q3390,[1]Feuil1!$A:$E,5,FALSE)</f>
        <v xml:space="preserve">Scientifique </v>
      </c>
      <c r="AA3390" t="s">
        <v>94</v>
      </c>
      <c r="AB3390" t="s">
        <v>77</v>
      </c>
      <c r="AC3390" t="s">
        <v>101</v>
      </c>
      <c r="AD3390" t="s">
        <v>62</v>
      </c>
      <c r="AG3390" t="s">
        <v>8938</v>
      </c>
      <c r="AH3390" t="s">
        <v>80</v>
      </c>
      <c r="AK3390">
        <v>7</v>
      </c>
    </row>
    <row r="3391" spans="1:37" x14ac:dyDescent="0.25">
      <c r="A3391">
        <v>3390</v>
      </c>
      <c r="B3391" t="s">
        <v>8939</v>
      </c>
      <c r="C3391" t="s">
        <v>68</v>
      </c>
      <c r="D3391" t="s">
        <v>84</v>
      </c>
      <c r="E3391" t="s">
        <v>292</v>
      </c>
      <c r="F3391" t="s">
        <v>293</v>
      </c>
      <c r="G3391" t="s">
        <v>87</v>
      </c>
      <c r="H3391">
        <v>11.010499999999999</v>
      </c>
      <c r="I3391">
        <v>10.123000000000001</v>
      </c>
      <c r="J3391">
        <v>10.566749999999999</v>
      </c>
      <c r="K3391" t="s">
        <v>521</v>
      </c>
      <c r="L3391" t="s">
        <v>71</v>
      </c>
      <c r="N3391" t="s">
        <v>45</v>
      </c>
      <c r="O3391" t="s">
        <v>136</v>
      </c>
      <c r="P3391" t="s">
        <v>8940</v>
      </c>
      <c r="Q3391" s="1" t="s">
        <v>211</v>
      </c>
      <c r="R3391" t="s">
        <v>89</v>
      </c>
      <c r="S3391" t="s">
        <v>8941</v>
      </c>
      <c r="T3391" t="s">
        <v>77</v>
      </c>
      <c r="U3391" t="s">
        <v>94</v>
      </c>
      <c r="V3391" t="s">
        <v>77</v>
      </c>
      <c r="W3391" t="s">
        <v>77</v>
      </c>
      <c r="X3391" t="s">
        <v>211</v>
      </c>
      <c r="Y3391" t="str">
        <f>VLOOKUP(Q3391,[1]Feuil1!$A:$C,3,FALSE)</f>
        <v>Sciences Expérimentales</v>
      </c>
      <c r="Z3391" t="str">
        <f>VLOOKUP(Q3391,[1]Feuil1!$A:$E,5,FALSE)</f>
        <v xml:space="preserve">Scientifique </v>
      </c>
      <c r="AA3391" t="s">
        <v>94</v>
      </c>
      <c r="AB3391" t="s">
        <v>77</v>
      </c>
      <c r="AD3391" t="s">
        <v>62</v>
      </c>
      <c r="AG3391" t="s">
        <v>1274</v>
      </c>
      <c r="AH3391" t="s">
        <v>64</v>
      </c>
      <c r="AK3391">
        <v>9</v>
      </c>
    </row>
    <row r="3392" spans="1:37" x14ac:dyDescent="0.25">
      <c r="A3392">
        <v>3391</v>
      </c>
      <c r="B3392" t="s">
        <v>8942</v>
      </c>
      <c r="C3392" t="s">
        <v>68</v>
      </c>
      <c r="D3392" t="s">
        <v>84</v>
      </c>
      <c r="E3392" t="s">
        <v>3779</v>
      </c>
      <c r="F3392" t="s">
        <v>86</v>
      </c>
      <c r="G3392" t="s">
        <v>87</v>
      </c>
      <c r="H3392">
        <v>12.872666000000001</v>
      </c>
      <c r="I3392">
        <v>14.329333</v>
      </c>
      <c r="J3392">
        <v>13.601000000000001</v>
      </c>
      <c r="K3392" t="s">
        <v>5654</v>
      </c>
      <c r="L3392" t="s">
        <v>135</v>
      </c>
      <c r="N3392" t="s">
        <v>105</v>
      </c>
      <c r="O3392" t="s">
        <v>52</v>
      </c>
      <c r="P3392" t="s">
        <v>8943</v>
      </c>
      <c r="Q3392" s="1" t="s">
        <v>211</v>
      </c>
      <c r="R3392" t="s">
        <v>254</v>
      </c>
      <c r="S3392" t="s">
        <v>8944</v>
      </c>
      <c r="T3392" t="s">
        <v>77</v>
      </c>
      <c r="U3392" t="s">
        <v>94</v>
      </c>
      <c r="V3392" t="s">
        <v>75</v>
      </c>
      <c r="W3392" t="s">
        <v>77</v>
      </c>
      <c r="X3392" t="s">
        <v>211</v>
      </c>
      <c r="Y3392" t="str">
        <f>VLOOKUP(Q3392,[1]Feuil1!$A:$C,3,FALSE)</f>
        <v>Sciences Expérimentales</v>
      </c>
      <c r="Z3392" t="str">
        <f>VLOOKUP(Q3392,[1]Feuil1!$A:$E,5,FALSE)</f>
        <v xml:space="preserve">Scientifique </v>
      </c>
      <c r="AA3392" t="s">
        <v>94</v>
      </c>
      <c r="AB3392" t="s">
        <v>77</v>
      </c>
      <c r="AC3392" t="s">
        <v>101</v>
      </c>
      <c r="AD3392" t="s">
        <v>62</v>
      </c>
      <c r="AE3392" t="s">
        <v>78</v>
      </c>
      <c r="AF3392" t="s">
        <v>174</v>
      </c>
      <c r="AG3392" t="s">
        <v>8945</v>
      </c>
      <c r="AH3392" t="s">
        <v>80</v>
      </c>
      <c r="AI3392" t="s">
        <v>65</v>
      </c>
      <c r="AJ3392" t="s">
        <v>188</v>
      </c>
    </row>
    <row r="3393" spans="1:37" x14ac:dyDescent="0.25">
      <c r="A3393">
        <v>3392</v>
      </c>
      <c r="B3393" t="s">
        <v>8946</v>
      </c>
      <c r="C3393" t="s">
        <v>1123</v>
      </c>
      <c r="D3393" t="s">
        <v>84</v>
      </c>
      <c r="E3393" t="s">
        <v>1654</v>
      </c>
      <c r="F3393" t="s">
        <v>293</v>
      </c>
      <c r="G3393" t="s">
        <v>87</v>
      </c>
      <c r="H3393">
        <v>15.002500000000001</v>
      </c>
      <c r="I3393">
        <v>14.59</v>
      </c>
      <c r="J3393">
        <v>14.796250000000001</v>
      </c>
      <c r="K3393" t="s">
        <v>294</v>
      </c>
      <c r="L3393" t="s">
        <v>89</v>
      </c>
      <c r="N3393" t="s">
        <v>45</v>
      </c>
      <c r="O3393" t="s">
        <v>136</v>
      </c>
      <c r="P3393" t="s">
        <v>5864</v>
      </c>
      <c r="Q3393" s="1" t="s">
        <v>1425</v>
      </c>
      <c r="R3393" t="s">
        <v>89</v>
      </c>
      <c r="T3393" t="s">
        <v>167</v>
      </c>
      <c r="U3393" t="s">
        <v>8947</v>
      </c>
      <c r="V3393" t="s">
        <v>77</v>
      </c>
      <c r="W3393" t="s">
        <v>167</v>
      </c>
      <c r="X3393" t="s">
        <v>186</v>
      </c>
      <c r="Y3393" t="str">
        <f>VLOOKUP(Q3393,[1]Feuil1!$A:$C,3,FALSE)</f>
        <v xml:space="preserve">Science mathématique </v>
      </c>
      <c r="Z3393" t="str">
        <f>VLOOKUP(Q3393,[1]Feuil1!$A:$E,5,FALSE)</f>
        <v xml:space="preserve">Scientifique </v>
      </c>
      <c r="AB3393" t="s">
        <v>77</v>
      </c>
      <c r="AD3393" t="s">
        <v>62</v>
      </c>
      <c r="AE3393" t="s">
        <v>174</v>
      </c>
      <c r="AF3393" t="s">
        <v>634</v>
      </c>
      <c r="AI3393" t="s">
        <v>285</v>
      </c>
      <c r="AJ3393" t="s">
        <v>1041</v>
      </c>
      <c r="AK3393">
        <v>12</v>
      </c>
    </row>
    <row r="3394" spans="1:37" x14ac:dyDescent="0.25">
      <c r="A3394">
        <v>3393</v>
      </c>
      <c r="B3394" t="s">
        <v>8948</v>
      </c>
      <c r="C3394" t="s">
        <v>68</v>
      </c>
      <c r="D3394" t="s">
        <v>58</v>
      </c>
      <c r="E3394" t="s">
        <v>1124</v>
      </c>
      <c r="F3394" t="s">
        <v>49</v>
      </c>
      <c r="G3394" t="s">
        <v>50</v>
      </c>
      <c r="H3394">
        <v>17.407407407407408</v>
      </c>
      <c r="I3394">
        <v>16.363636363636363</v>
      </c>
      <c r="J3394">
        <v>16.833333333333332</v>
      </c>
      <c r="K3394" t="s">
        <v>1640</v>
      </c>
      <c r="L3394" t="s">
        <v>115</v>
      </c>
      <c r="N3394" t="s">
        <v>105</v>
      </c>
      <c r="O3394" t="s">
        <v>136</v>
      </c>
      <c r="P3394" t="s">
        <v>5507</v>
      </c>
      <c r="Q3394" s="1" t="s">
        <v>410</v>
      </c>
      <c r="R3394" t="s">
        <v>89</v>
      </c>
      <c r="S3394" t="s">
        <v>1561</v>
      </c>
      <c r="T3394" t="s">
        <v>109</v>
      </c>
      <c r="U3394" t="s">
        <v>1126</v>
      </c>
      <c r="V3394" t="s">
        <v>1646</v>
      </c>
      <c r="W3394" t="s">
        <v>109</v>
      </c>
      <c r="X3394" t="s">
        <v>60</v>
      </c>
      <c r="Y3394" t="str">
        <f>VLOOKUP(Q3394,[1]Feuil1!$A:$C,3,FALSE)</f>
        <v>Sciences Economiques et de Gestion</v>
      </c>
      <c r="Z3394" t="str">
        <f>VLOOKUP(Q3394,[1]Feuil1!$A:$E,5,FALSE)</f>
        <v xml:space="preserve">Economie et gestion </v>
      </c>
      <c r="AA3394" t="s">
        <v>94</v>
      </c>
      <c r="AB3394" t="s">
        <v>77</v>
      </c>
      <c r="AD3394" t="s">
        <v>62</v>
      </c>
      <c r="AE3394" t="s">
        <v>78</v>
      </c>
      <c r="AF3394" t="s">
        <v>78</v>
      </c>
      <c r="AG3394" t="s">
        <v>8949</v>
      </c>
      <c r="AH3394" t="s">
        <v>80</v>
      </c>
      <c r="AI3394" t="s">
        <v>65</v>
      </c>
      <c r="AJ3394" t="s">
        <v>5336</v>
      </c>
      <c r="AK3394">
        <v>2</v>
      </c>
    </row>
    <row r="3395" spans="1:37" x14ac:dyDescent="0.25">
      <c r="A3395">
        <v>3394</v>
      </c>
      <c r="B3395" t="s">
        <v>8950</v>
      </c>
      <c r="C3395" t="s">
        <v>68</v>
      </c>
      <c r="D3395" t="s">
        <v>40</v>
      </c>
      <c r="E3395" t="s">
        <v>494</v>
      </c>
      <c r="F3395" t="s">
        <v>49</v>
      </c>
      <c r="G3395" t="s">
        <v>50</v>
      </c>
      <c r="H3395">
        <v>13.313333333333333</v>
      </c>
      <c r="I3395">
        <v>13.381666666666666</v>
      </c>
      <c r="J3395">
        <v>13.3475</v>
      </c>
      <c r="K3395" t="s">
        <v>114</v>
      </c>
      <c r="L3395" t="s">
        <v>89</v>
      </c>
      <c r="N3395" t="s">
        <v>105</v>
      </c>
      <c r="O3395" t="s">
        <v>52</v>
      </c>
      <c r="P3395" t="s">
        <v>964</v>
      </c>
      <c r="Q3395" s="1" t="s">
        <v>1425</v>
      </c>
      <c r="R3395" t="s">
        <v>71</v>
      </c>
      <c r="T3395" t="s">
        <v>77</v>
      </c>
      <c r="U3395" t="s">
        <v>58</v>
      </c>
      <c r="V3395" t="s">
        <v>75</v>
      </c>
      <c r="W3395" t="s">
        <v>77</v>
      </c>
      <c r="X3395" t="s">
        <v>186</v>
      </c>
      <c r="Y3395" t="str">
        <f>VLOOKUP(Q3395,[1]Feuil1!$A:$C,3,FALSE)</f>
        <v xml:space="preserve">Science mathématique </v>
      </c>
      <c r="Z3395" t="str">
        <f>VLOOKUP(Q3395,[1]Feuil1!$A:$E,5,FALSE)</f>
        <v xml:space="preserve">Scientifique </v>
      </c>
      <c r="AA3395" t="s">
        <v>58</v>
      </c>
      <c r="AB3395" t="s">
        <v>77</v>
      </c>
      <c r="AD3395" t="s">
        <v>62</v>
      </c>
      <c r="AE3395" t="s">
        <v>174</v>
      </c>
      <c r="AF3395" t="s">
        <v>634</v>
      </c>
      <c r="AG3395" t="s">
        <v>8951</v>
      </c>
      <c r="AH3395" t="s">
        <v>64</v>
      </c>
      <c r="AI3395" t="s">
        <v>65</v>
      </c>
      <c r="AJ3395" t="s">
        <v>81</v>
      </c>
      <c r="AK3395">
        <v>12</v>
      </c>
    </row>
    <row r="3396" spans="1:37" x14ac:dyDescent="0.25">
      <c r="A3396">
        <v>3395</v>
      </c>
      <c r="B3396" t="s">
        <v>8952</v>
      </c>
      <c r="C3396" t="s">
        <v>68</v>
      </c>
      <c r="D3396" t="s">
        <v>2057</v>
      </c>
      <c r="E3396" t="s">
        <v>2058</v>
      </c>
      <c r="F3396" t="s">
        <v>2058</v>
      </c>
      <c r="G3396" t="s">
        <v>2059</v>
      </c>
      <c r="H3396">
        <v>11.226666666666667</v>
      </c>
      <c r="I3396">
        <v>12.066666666666665</v>
      </c>
      <c r="J3396">
        <v>11.646666666666667</v>
      </c>
      <c r="K3396" t="s">
        <v>2060</v>
      </c>
      <c r="L3396" t="s">
        <v>71</v>
      </c>
      <c r="N3396" t="s">
        <v>105</v>
      </c>
      <c r="O3396" t="s">
        <v>136</v>
      </c>
      <c r="P3396" t="s">
        <v>5328</v>
      </c>
      <c r="Q3396" s="1" t="s">
        <v>211</v>
      </c>
      <c r="R3396" t="s">
        <v>89</v>
      </c>
      <c r="S3396" t="s">
        <v>6330</v>
      </c>
      <c r="T3396" t="s">
        <v>77</v>
      </c>
      <c r="U3396" t="s">
        <v>94</v>
      </c>
      <c r="V3396" t="s">
        <v>77</v>
      </c>
      <c r="W3396" t="s">
        <v>77</v>
      </c>
      <c r="X3396" t="s">
        <v>211</v>
      </c>
      <c r="Y3396" t="str">
        <f>VLOOKUP(Q3396,[1]Feuil1!$A:$C,3,FALSE)</f>
        <v>Sciences Expérimentales</v>
      </c>
      <c r="Z3396" t="str">
        <f>VLOOKUP(Q3396,[1]Feuil1!$A:$E,5,FALSE)</f>
        <v xml:space="preserve">Scientifique </v>
      </c>
      <c r="AA3396" t="s">
        <v>94</v>
      </c>
      <c r="AB3396" t="s">
        <v>77</v>
      </c>
      <c r="AD3396" t="s">
        <v>62</v>
      </c>
      <c r="AE3396" t="s">
        <v>174</v>
      </c>
      <c r="AF3396" t="s">
        <v>120</v>
      </c>
      <c r="AG3396" t="s">
        <v>8953</v>
      </c>
      <c r="AH3396" t="s">
        <v>64</v>
      </c>
      <c r="AI3396" t="s">
        <v>345</v>
      </c>
      <c r="AJ3396" t="s">
        <v>965</v>
      </c>
    </row>
    <row r="3397" spans="1:37" x14ac:dyDescent="0.25">
      <c r="A3397">
        <v>3396</v>
      </c>
      <c r="B3397" t="s">
        <v>8954</v>
      </c>
      <c r="C3397" t="s">
        <v>68</v>
      </c>
      <c r="D3397" t="s">
        <v>58</v>
      </c>
      <c r="E3397" t="s">
        <v>1532</v>
      </c>
      <c r="F3397" t="s">
        <v>154</v>
      </c>
      <c r="G3397" t="s">
        <v>87</v>
      </c>
      <c r="H3397">
        <v>14.08</v>
      </c>
      <c r="I3397">
        <v>14.31</v>
      </c>
      <c r="J3397">
        <v>14.2</v>
      </c>
      <c r="K3397" t="s">
        <v>62</v>
      </c>
      <c r="L3397" t="s">
        <v>89</v>
      </c>
      <c r="N3397" t="s">
        <v>45</v>
      </c>
      <c r="O3397" t="s">
        <v>52</v>
      </c>
      <c r="P3397" t="s">
        <v>5001</v>
      </c>
      <c r="Q3397" s="1" t="s">
        <v>410</v>
      </c>
      <c r="R3397" t="s">
        <v>55</v>
      </c>
      <c r="S3397" t="s">
        <v>5991</v>
      </c>
      <c r="T3397" t="s">
        <v>109</v>
      </c>
      <c r="U3397" t="s">
        <v>94</v>
      </c>
      <c r="V3397" t="s">
        <v>75</v>
      </c>
      <c r="W3397" t="s">
        <v>109</v>
      </c>
      <c r="X3397" t="s">
        <v>60</v>
      </c>
      <c r="Y3397" t="str">
        <f>VLOOKUP(Q3397,[1]Feuil1!$A:$C,3,FALSE)</f>
        <v>Sciences Economiques et de Gestion</v>
      </c>
      <c r="Z3397" t="str">
        <f>VLOOKUP(Q3397,[1]Feuil1!$A:$E,5,FALSE)</f>
        <v xml:space="preserve">Economie et gestion </v>
      </c>
      <c r="AA3397" t="s">
        <v>94</v>
      </c>
      <c r="AB3397" t="s">
        <v>77</v>
      </c>
      <c r="AD3397" t="s">
        <v>62</v>
      </c>
      <c r="AE3397" t="s">
        <v>78</v>
      </c>
      <c r="AF3397" t="s">
        <v>634</v>
      </c>
      <c r="AG3397" t="s">
        <v>5872</v>
      </c>
      <c r="AH3397" t="s">
        <v>64</v>
      </c>
      <c r="AI3397" t="s">
        <v>65</v>
      </c>
      <c r="AJ3397" t="s">
        <v>303</v>
      </c>
      <c r="AK3397">
        <v>40</v>
      </c>
    </row>
    <row r="3398" spans="1:37" x14ac:dyDescent="0.25">
      <c r="A3398">
        <v>3397</v>
      </c>
      <c r="B3398" t="s">
        <v>8955</v>
      </c>
      <c r="C3398" t="s">
        <v>68</v>
      </c>
      <c r="D3398" t="s">
        <v>84</v>
      </c>
      <c r="E3398" t="s">
        <v>1654</v>
      </c>
      <c r="F3398" t="s">
        <v>293</v>
      </c>
      <c r="G3398" t="s">
        <v>87</v>
      </c>
      <c r="H3398">
        <v>11.145</v>
      </c>
      <c r="I3398">
        <v>10.85</v>
      </c>
      <c r="J3398">
        <v>10.997499999999999</v>
      </c>
      <c r="K3398" t="s">
        <v>521</v>
      </c>
      <c r="L3398" t="s">
        <v>71</v>
      </c>
      <c r="N3398" t="s">
        <v>105</v>
      </c>
      <c r="O3398" t="s">
        <v>136</v>
      </c>
      <c r="P3398" t="s">
        <v>8956</v>
      </c>
      <c r="Q3398" s="1" t="s">
        <v>211</v>
      </c>
      <c r="R3398" t="s">
        <v>55</v>
      </c>
      <c r="S3398" t="s">
        <v>4170</v>
      </c>
      <c r="T3398" t="s">
        <v>77</v>
      </c>
      <c r="U3398" t="s">
        <v>94</v>
      </c>
      <c r="V3398" t="s">
        <v>77</v>
      </c>
      <c r="W3398" t="s">
        <v>77</v>
      </c>
      <c r="X3398" t="s">
        <v>211</v>
      </c>
      <c r="Y3398" t="str">
        <f>VLOOKUP(Q3398,[1]Feuil1!$A:$C,3,FALSE)</f>
        <v>Sciences Expérimentales</v>
      </c>
      <c r="Z3398" t="str">
        <f>VLOOKUP(Q3398,[1]Feuil1!$A:$E,5,FALSE)</f>
        <v xml:space="preserve">Scientifique </v>
      </c>
      <c r="AA3398" t="s">
        <v>94</v>
      </c>
      <c r="AB3398" t="s">
        <v>77</v>
      </c>
      <c r="AD3398" t="s">
        <v>62</v>
      </c>
      <c r="AE3398" t="s">
        <v>197</v>
      </c>
      <c r="AF3398" t="s">
        <v>634</v>
      </c>
      <c r="AG3398" t="s">
        <v>8136</v>
      </c>
      <c r="AH3398" t="s">
        <v>80</v>
      </c>
      <c r="AI3398" t="s">
        <v>111</v>
      </c>
      <c r="AJ3398" t="s">
        <v>852</v>
      </c>
      <c r="AK3398">
        <v>11</v>
      </c>
    </row>
    <row r="3399" spans="1:37" x14ac:dyDescent="0.25">
      <c r="A3399">
        <v>3398</v>
      </c>
      <c r="B3399" t="s">
        <v>8957</v>
      </c>
      <c r="C3399" t="s">
        <v>68</v>
      </c>
      <c r="D3399" t="s">
        <v>162</v>
      </c>
      <c r="E3399" t="s">
        <v>163</v>
      </c>
      <c r="F3399" t="s">
        <v>163</v>
      </c>
      <c r="G3399" t="s">
        <v>87</v>
      </c>
      <c r="H3399">
        <v>10.508690476190475</v>
      </c>
      <c r="I3399">
        <v>11.388095238095238</v>
      </c>
      <c r="J3399">
        <v>10.948392857142856</v>
      </c>
      <c r="K3399" t="s">
        <v>6329</v>
      </c>
      <c r="L3399" t="s">
        <v>71</v>
      </c>
      <c r="N3399" t="s">
        <v>45</v>
      </c>
      <c r="O3399" t="s">
        <v>136</v>
      </c>
      <c r="P3399" t="s">
        <v>5178</v>
      </c>
      <c r="Q3399" s="1" t="s">
        <v>211</v>
      </c>
      <c r="R3399" t="s">
        <v>254</v>
      </c>
      <c r="S3399" t="s">
        <v>4365</v>
      </c>
      <c r="T3399" t="s">
        <v>77</v>
      </c>
      <c r="U3399" t="s">
        <v>94</v>
      </c>
      <c r="V3399" t="s">
        <v>77</v>
      </c>
      <c r="W3399" t="s">
        <v>77</v>
      </c>
      <c r="X3399" t="s">
        <v>211</v>
      </c>
      <c r="Y3399" t="str">
        <f>VLOOKUP(Q3399,[1]Feuil1!$A:$C,3,FALSE)</f>
        <v>Sciences Expérimentales</v>
      </c>
      <c r="Z3399" t="str">
        <f>VLOOKUP(Q3399,[1]Feuil1!$A:$E,5,FALSE)</f>
        <v xml:space="preserve">Scientifique </v>
      </c>
      <c r="AA3399" t="s">
        <v>94</v>
      </c>
      <c r="AB3399" t="s">
        <v>77</v>
      </c>
      <c r="AD3399" t="s">
        <v>62</v>
      </c>
      <c r="AE3399" t="s">
        <v>168</v>
      </c>
      <c r="AF3399" t="s">
        <v>634</v>
      </c>
      <c r="AG3399" t="s">
        <v>3310</v>
      </c>
      <c r="AH3399" t="s">
        <v>64</v>
      </c>
      <c r="AI3399" t="s">
        <v>65</v>
      </c>
      <c r="AJ3399" t="s">
        <v>223</v>
      </c>
      <c r="AK3399">
        <v>13</v>
      </c>
    </row>
    <row r="3400" spans="1:37" x14ac:dyDescent="0.25">
      <c r="A3400">
        <v>3399</v>
      </c>
      <c r="B3400" t="s">
        <v>8958</v>
      </c>
      <c r="C3400" t="s">
        <v>68</v>
      </c>
      <c r="D3400" t="s">
        <v>2057</v>
      </c>
      <c r="E3400" t="s">
        <v>2058</v>
      </c>
      <c r="F3400" t="s">
        <v>2058</v>
      </c>
      <c r="G3400" t="s">
        <v>2059</v>
      </c>
      <c r="H3400">
        <v>14.520666666666665</v>
      </c>
      <c r="I3400">
        <v>13.868333333333334</v>
      </c>
      <c r="J3400">
        <v>14.1945</v>
      </c>
      <c r="K3400" t="s">
        <v>2060</v>
      </c>
      <c r="L3400" t="s">
        <v>89</v>
      </c>
      <c r="N3400" t="s">
        <v>45</v>
      </c>
      <c r="O3400" t="s">
        <v>136</v>
      </c>
      <c r="P3400" t="s">
        <v>7009</v>
      </c>
      <c r="Q3400" s="1" t="s">
        <v>1425</v>
      </c>
      <c r="R3400" t="s">
        <v>89</v>
      </c>
      <c r="S3400" t="s">
        <v>6626</v>
      </c>
      <c r="T3400" t="s">
        <v>77</v>
      </c>
      <c r="U3400" t="s">
        <v>94</v>
      </c>
      <c r="V3400" t="s">
        <v>77</v>
      </c>
      <c r="W3400" t="s">
        <v>77</v>
      </c>
      <c r="X3400" t="s">
        <v>186</v>
      </c>
      <c r="Y3400" t="str">
        <f>VLOOKUP(Q3400,[1]Feuil1!$A:$C,3,FALSE)</f>
        <v xml:space="preserve">Science mathématique </v>
      </c>
      <c r="Z3400" t="str">
        <f>VLOOKUP(Q3400,[1]Feuil1!$A:$E,5,FALSE)</f>
        <v xml:space="preserve">Scientifique </v>
      </c>
      <c r="AA3400" t="s">
        <v>94</v>
      </c>
      <c r="AB3400" t="s">
        <v>77</v>
      </c>
      <c r="AD3400" t="s">
        <v>62</v>
      </c>
      <c r="AE3400" t="s">
        <v>174</v>
      </c>
      <c r="AF3400" t="s">
        <v>174</v>
      </c>
      <c r="AG3400" t="s">
        <v>8959</v>
      </c>
      <c r="AH3400" t="s">
        <v>80</v>
      </c>
      <c r="AI3400" t="s">
        <v>474</v>
      </c>
      <c r="AJ3400" t="s">
        <v>8960</v>
      </c>
      <c r="AK3400">
        <v>14</v>
      </c>
    </row>
    <row r="3401" spans="1:37" x14ac:dyDescent="0.25">
      <c r="A3401">
        <v>3400</v>
      </c>
      <c r="B3401" t="s">
        <v>8961</v>
      </c>
      <c r="C3401" t="s">
        <v>68</v>
      </c>
      <c r="D3401" t="s">
        <v>2057</v>
      </c>
      <c r="E3401" t="s">
        <v>2058</v>
      </c>
      <c r="F3401" t="s">
        <v>2058</v>
      </c>
      <c r="G3401" t="s">
        <v>2059</v>
      </c>
      <c r="H3401">
        <v>15.2256</v>
      </c>
      <c r="I3401">
        <v>15.329166666666666</v>
      </c>
      <c r="J3401">
        <v>15.277383333333335</v>
      </c>
      <c r="K3401" t="s">
        <v>2060</v>
      </c>
      <c r="L3401" t="s">
        <v>89</v>
      </c>
      <c r="N3401" t="s">
        <v>105</v>
      </c>
      <c r="O3401" t="s">
        <v>136</v>
      </c>
      <c r="P3401" t="s">
        <v>5108</v>
      </c>
      <c r="Q3401" s="1" t="s">
        <v>1425</v>
      </c>
      <c r="R3401" t="s">
        <v>254</v>
      </c>
      <c r="S3401" t="s">
        <v>835</v>
      </c>
      <c r="T3401" t="s">
        <v>77</v>
      </c>
      <c r="V3401" t="s">
        <v>1646</v>
      </c>
      <c r="W3401" t="s">
        <v>77</v>
      </c>
      <c r="X3401" t="s">
        <v>186</v>
      </c>
      <c r="Y3401" t="str">
        <f>VLOOKUP(Q3401,[1]Feuil1!$A:$C,3,FALSE)</f>
        <v xml:space="preserve">Science mathématique </v>
      </c>
      <c r="Z3401" t="str">
        <f>VLOOKUP(Q3401,[1]Feuil1!$A:$E,5,FALSE)</f>
        <v xml:space="preserve">Scientifique </v>
      </c>
      <c r="AB3401" t="s">
        <v>77</v>
      </c>
      <c r="AD3401" t="s">
        <v>62</v>
      </c>
      <c r="AE3401" t="s">
        <v>168</v>
      </c>
      <c r="AF3401" t="s">
        <v>120</v>
      </c>
      <c r="AG3401" t="s">
        <v>8962</v>
      </c>
      <c r="AH3401" t="s">
        <v>64</v>
      </c>
      <c r="AI3401" t="s">
        <v>122</v>
      </c>
      <c r="AJ3401" t="s">
        <v>488</v>
      </c>
      <c r="AK3401">
        <v>1</v>
      </c>
    </row>
    <row r="3402" spans="1:37" x14ac:dyDescent="0.25">
      <c r="A3402">
        <v>3401</v>
      </c>
      <c r="B3402" t="s">
        <v>8963</v>
      </c>
      <c r="C3402" t="s">
        <v>68</v>
      </c>
      <c r="D3402" t="s">
        <v>2057</v>
      </c>
      <c r="E3402" t="s">
        <v>2058</v>
      </c>
      <c r="F3402" t="s">
        <v>2058</v>
      </c>
      <c r="G3402" t="s">
        <v>2059</v>
      </c>
      <c r="H3402">
        <v>15.202266666666668</v>
      </c>
      <c r="I3402">
        <v>15.378333333333332</v>
      </c>
      <c r="J3402">
        <v>15.2903</v>
      </c>
      <c r="K3402" t="s">
        <v>2060</v>
      </c>
      <c r="L3402" t="s">
        <v>89</v>
      </c>
      <c r="N3402" t="s">
        <v>105</v>
      </c>
      <c r="O3402" t="s">
        <v>136</v>
      </c>
      <c r="P3402" t="s">
        <v>6911</v>
      </c>
      <c r="Q3402" s="1" t="s">
        <v>211</v>
      </c>
      <c r="R3402" t="s">
        <v>254</v>
      </c>
      <c r="S3402" t="s">
        <v>8964</v>
      </c>
      <c r="T3402" t="s">
        <v>77</v>
      </c>
      <c r="V3402" t="s">
        <v>1646</v>
      </c>
      <c r="W3402" t="s">
        <v>77</v>
      </c>
      <c r="X3402" t="s">
        <v>211</v>
      </c>
      <c r="Y3402" t="str">
        <f>VLOOKUP(Q3402,[1]Feuil1!$A:$C,3,FALSE)</f>
        <v>Sciences Expérimentales</v>
      </c>
      <c r="Z3402" t="str">
        <f>VLOOKUP(Q3402,[1]Feuil1!$A:$E,5,FALSE)</f>
        <v xml:space="preserve">Scientifique </v>
      </c>
      <c r="AB3402" t="s">
        <v>77</v>
      </c>
      <c r="AD3402" t="s">
        <v>62</v>
      </c>
      <c r="AE3402" t="s">
        <v>168</v>
      </c>
      <c r="AF3402" t="s">
        <v>120</v>
      </c>
      <c r="AG3402" t="s">
        <v>8965</v>
      </c>
      <c r="AH3402" t="s">
        <v>80</v>
      </c>
      <c r="AI3402" t="s">
        <v>285</v>
      </c>
      <c r="AJ3402" t="s">
        <v>286</v>
      </c>
    </row>
    <row r="3403" spans="1:37" x14ac:dyDescent="0.25">
      <c r="A3403">
        <v>3402</v>
      </c>
      <c r="B3403" t="s">
        <v>8966</v>
      </c>
      <c r="C3403" t="s">
        <v>68</v>
      </c>
      <c r="D3403" t="s">
        <v>162</v>
      </c>
      <c r="E3403" t="s">
        <v>163</v>
      </c>
      <c r="F3403" t="s">
        <v>163</v>
      </c>
      <c r="G3403" t="s">
        <v>87</v>
      </c>
      <c r="H3403">
        <v>12.540773809523809</v>
      </c>
      <c r="I3403">
        <v>13.195238095238096</v>
      </c>
      <c r="J3403">
        <v>12.868005952380953</v>
      </c>
      <c r="K3403" t="s">
        <v>5530</v>
      </c>
      <c r="L3403" t="s">
        <v>135</v>
      </c>
      <c r="N3403" t="s">
        <v>105</v>
      </c>
      <c r="O3403" t="s">
        <v>136</v>
      </c>
      <c r="P3403" t="s">
        <v>8064</v>
      </c>
      <c r="Q3403" s="1" t="s">
        <v>211</v>
      </c>
      <c r="R3403" t="s">
        <v>89</v>
      </c>
      <c r="S3403" t="s">
        <v>1214</v>
      </c>
      <c r="T3403" t="s">
        <v>77</v>
      </c>
      <c r="U3403" t="s">
        <v>94</v>
      </c>
      <c r="V3403" t="s">
        <v>77</v>
      </c>
      <c r="W3403" t="s">
        <v>77</v>
      </c>
      <c r="X3403" t="s">
        <v>211</v>
      </c>
      <c r="Y3403" t="str">
        <f>VLOOKUP(Q3403,[1]Feuil1!$A:$C,3,FALSE)</f>
        <v>Sciences Expérimentales</v>
      </c>
      <c r="Z3403" t="str">
        <f>VLOOKUP(Q3403,[1]Feuil1!$A:$E,5,FALSE)</f>
        <v xml:space="preserve">Scientifique </v>
      </c>
      <c r="AA3403" t="s">
        <v>94</v>
      </c>
      <c r="AB3403" t="s">
        <v>77</v>
      </c>
      <c r="AD3403" t="s">
        <v>62</v>
      </c>
      <c r="AE3403" t="s">
        <v>119</v>
      </c>
      <c r="AF3403" t="s">
        <v>78</v>
      </c>
      <c r="AG3403" t="s">
        <v>7759</v>
      </c>
      <c r="AH3403" t="s">
        <v>64</v>
      </c>
      <c r="AI3403" t="s">
        <v>285</v>
      </c>
      <c r="AJ3403" t="s">
        <v>286</v>
      </c>
      <c r="AK3403">
        <v>6</v>
      </c>
    </row>
    <row r="3404" spans="1:37" x14ac:dyDescent="0.25">
      <c r="A3404">
        <v>3403</v>
      </c>
      <c r="B3404" t="s">
        <v>8967</v>
      </c>
      <c r="C3404" t="s">
        <v>68</v>
      </c>
      <c r="D3404" t="s">
        <v>84</v>
      </c>
      <c r="E3404" t="s">
        <v>1654</v>
      </c>
      <c r="F3404" t="s">
        <v>293</v>
      </c>
      <c r="G3404" t="s">
        <v>87</v>
      </c>
      <c r="H3404">
        <v>11.904500000000001</v>
      </c>
      <c r="I3404">
        <v>12.431000000000001</v>
      </c>
      <c r="J3404">
        <v>12.167750000000002</v>
      </c>
      <c r="K3404" t="s">
        <v>294</v>
      </c>
      <c r="L3404" t="s">
        <v>135</v>
      </c>
      <c r="N3404" t="s">
        <v>45</v>
      </c>
      <c r="O3404" t="s">
        <v>136</v>
      </c>
      <c r="P3404" t="s">
        <v>2605</v>
      </c>
      <c r="Q3404" s="1" t="s">
        <v>211</v>
      </c>
      <c r="R3404" t="s">
        <v>89</v>
      </c>
      <c r="S3404" t="s">
        <v>1218</v>
      </c>
      <c r="T3404" t="s">
        <v>61</v>
      </c>
      <c r="U3404" t="s">
        <v>94</v>
      </c>
      <c r="V3404" t="s">
        <v>77</v>
      </c>
      <c r="W3404" t="s">
        <v>61</v>
      </c>
      <c r="X3404" t="s">
        <v>211</v>
      </c>
      <c r="Y3404" t="str">
        <f>VLOOKUP(Q3404,[1]Feuil1!$A:$C,3,FALSE)</f>
        <v>Sciences Expérimentales</v>
      </c>
      <c r="Z3404" t="str">
        <f>VLOOKUP(Q3404,[1]Feuil1!$A:$E,5,FALSE)</f>
        <v xml:space="preserve">Scientifique </v>
      </c>
      <c r="AA3404" t="s">
        <v>94</v>
      </c>
      <c r="AB3404" t="s">
        <v>77</v>
      </c>
      <c r="AD3404" t="s">
        <v>62</v>
      </c>
      <c r="AE3404" t="s">
        <v>634</v>
      </c>
      <c r="AG3404" t="s">
        <v>8429</v>
      </c>
      <c r="AH3404" t="s">
        <v>64</v>
      </c>
      <c r="AK3404">
        <v>28</v>
      </c>
    </row>
    <row r="3405" spans="1:37" x14ac:dyDescent="0.25">
      <c r="A3405">
        <v>3404</v>
      </c>
      <c r="B3405" t="s">
        <v>8968</v>
      </c>
      <c r="C3405" t="s">
        <v>68</v>
      </c>
      <c r="D3405" t="s">
        <v>58</v>
      </c>
      <c r="E3405" t="s">
        <v>1124</v>
      </c>
      <c r="F3405" t="s">
        <v>49</v>
      </c>
      <c r="G3405" t="s">
        <v>50</v>
      </c>
      <c r="H3405">
        <v>11.111111111111111</v>
      </c>
      <c r="I3405">
        <v>10</v>
      </c>
      <c r="J3405">
        <v>10.5</v>
      </c>
      <c r="K3405" t="s">
        <v>1640</v>
      </c>
      <c r="L3405" t="s">
        <v>135</v>
      </c>
      <c r="N3405" t="s">
        <v>105</v>
      </c>
      <c r="O3405" t="s">
        <v>136</v>
      </c>
      <c r="P3405" t="s">
        <v>7600</v>
      </c>
      <c r="Q3405" s="1" t="s">
        <v>211</v>
      </c>
      <c r="R3405" t="s">
        <v>254</v>
      </c>
      <c r="S3405" t="s">
        <v>4205</v>
      </c>
      <c r="T3405" t="s">
        <v>77</v>
      </c>
      <c r="U3405" t="s">
        <v>1126</v>
      </c>
      <c r="V3405" t="s">
        <v>1646</v>
      </c>
      <c r="W3405" t="s">
        <v>77</v>
      </c>
      <c r="X3405" t="s">
        <v>211</v>
      </c>
      <c r="Y3405" t="str">
        <f>VLOOKUP(Q3405,[1]Feuil1!$A:$C,3,FALSE)</f>
        <v>Sciences Expérimentales</v>
      </c>
      <c r="Z3405" t="str">
        <f>VLOOKUP(Q3405,[1]Feuil1!$A:$E,5,FALSE)</f>
        <v xml:space="preserve">Scientifique </v>
      </c>
      <c r="AA3405" t="s">
        <v>94</v>
      </c>
      <c r="AB3405" t="s">
        <v>77</v>
      </c>
      <c r="AD3405" t="s">
        <v>62</v>
      </c>
      <c r="AE3405" t="s">
        <v>174</v>
      </c>
      <c r="AF3405" t="s">
        <v>174</v>
      </c>
      <c r="AG3405" t="s">
        <v>8969</v>
      </c>
      <c r="AH3405" t="s">
        <v>64</v>
      </c>
      <c r="AI3405" t="s">
        <v>99</v>
      </c>
      <c r="AJ3405" t="s">
        <v>1105</v>
      </c>
      <c r="AK3405">
        <v>3</v>
      </c>
    </row>
    <row r="3406" spans="1:37" x14ac:dyDescent="0.25">
      <c r="A3406">
        <v>3405</v>
      </c>
      <c r="B3406" t="s">
        <v>8970</v>
      </c>
      <c r="C3406" t="s">
        <v>68</v>
      </c>
      <c r="D3406" t="s">
        <v>84</v>
      </c>
      <c r="E3406" t="s">
        <v>292</v>
      </c>
      <c r="F3406" t="s">
        <v>293</v>
      </c>
      <c r="G3406" t="s">
        <v>87</v>
      </c>
      <c r="H3406">
        <v>13.99</v>
      </c>
      <c r="I3406">
        <v>12.942666666666668</v>
      </c>
      <c r="J3406">
        <v>13.466333333333335</v>
      </c>
      <c r="K3406" t="s">
        <v>294</v>
      </c>
      <c r="L3406" t="s">
        <v>135</v>
      </c>
      <c r="N3406" t="s">
        <v>105</v>
      </c>
      <c r="O3406" t="s">
        <v>136</v>
      </c>
      <c r="P3406" t="s">
        <v>8971</v>
      </c>
      <c r="Q3406" s="1" t="s">
        <v>211</v>
      </c>
      <c r="R3406" t="s">
        <v>254</v>
      </c>
      <c r="S3406" t="s">
        <v>7939</v>
      </c>
      <c r="T3406" t="s">
        <v>77</v>
      </c>
      <c r="U3406" t="s">
        <v>94</v>
      </c>
      <c r="V3406" t="s">
        <v>77</v>
      </c>
      <c r="W3406" t="s">
        <v>77</v>
      </c>
      <c r="X3406" t="s">
        <v>211</v>
      </c>
      <c r="Y3406" t="str">
        <f>VLOOKUP(Q3406,[1]Feuil1!$A:$C,3,FALSE)</f>
        <v>Sciences Expérimentales</v>
      </c>
      <c r="Z3406" t="str">
        <f>VLOOKUP(Q3406,[1]Feuil1!$A:$E,5,FALSE)</f>
        <v xml:space="preserve">Scientifique </v>
      </c>
      <c r="AA3406" t="s">
        <v>94</v>
      </c>
      <c r="AB3406" t="s">
        <v>77</v>
      </c>
      <c r="AC3406" t="s">
        <v>101</v>
      </c>
      <c r="AD3406" t="s">
        <v>62</v>
      </c>
      <c r="AE3406" t="s">
        <v>634</v>
      </c>
      <c r="AG3406" t="s">
        <v>8972</v>
      </c>
      <c r="AH3406" t="s">
        <v>64</v>
      </c>
      <c r="AI3406" t="s">
        <v>65</v>
      </c>
      <c r="AJ3406" t="s">
        <v>448</v>
      </c>
      <c r="AK3406">
        <v>36</v>
      </c>
    </row>
    <row r="3407" spans="1:37" x14ac:dyDescent="0.25">
      <c r="A3407">
        <v>3406</v>
      </c>
      <c r="B3407" t="s">
        <v>8973</v>
      </c>
      <c r="C3407" t="s">
        <v>68</v>
      </c>
      <c r="D3407" t="s">
        <v>2057</v>
      </c>
      <c r="E3407" t="s">
        <v>2058</v>
      </c>
      <c r="F3407" t="s">
        <v>2058</v>
      </c>
      <c r="G3407" t="s">
        <v>2059</v>
      </c>
      <c r="H3407">
        <v>11.420000000000002</v>
      </c>
      <c r="I3407">
        <v>10.161666666666667</v>
      </c>
      <c r="J3407">
        <v>10.790833333333333</v>
      </c>
      <c r="K3407" t="s">
        <v>2060</v>
      </c>
      <c r="L3407" t="s">
        <v>71</v>
      </c>
      <c r="N3407" t="s">
        <v>45</v>
      </c>
      <c r="O3407" t="s">
        <v>136</v>
      </c>
      <c r="P3407" t="s">
        <v>8974</v>
      </c>
      <c r="Q3407" s="1" t="s">
        <v>211</v>
      </c>
      <c r="R3407" t="s">
        <v>89</v>
      </c>
      <c r="S3407" t="s">
        <v>2836</v>
      </c>
      <c r="T3407" t="s">
        <v>77</v>
      </c>
      <c r="U3407" t="s">
        <v>94</v>
      </c>
      <c r="V3407" t="s">
        <v>77</v>
      </c>
      <c r="W3407" t="s">
        <v>77</v>
      </c>
      <c r="X3407" t="s">
        <v>211</v>
      </c>
      <c r="Y3407" t="str">
        <f>VLOOKUP(Q3407,[1]Feuil1!$A:$C,3,FALSE)</f>
        <v>Sciences Expérimentales</v>
      </c>
      <c r="Z3407" t="str">
        <f>VLOOKUP(Q3407,[1]Feuil1!$A:$E,5,FALSE)</f>
        <v xml:space="preserve">Scientifique </v>
      </c>
      <c r="AA3407" t="s">
        <v>94</v>
      </c>
      <c r="AB3407" t="s">
        <v>77</v>
      </c>
      <c r="AD3407" t="s">
        <v>62</v>
      </c>
      <c r="AE3407" t="s">
        <v>168</v>
      </c>
      <c r="AF3407" t="s">
        <v>120</v>
      </c>
      <c r="AG3407" t="s">
        <v>8975</v>
      </c>
      <c r="AH3407" t="s">
        <v>80</v>
      </c>
      <c r="AI3407" t="s">
        <v>345</v>
      </c>
      <c r="AJ3407" t="s">
        <v>1303</v>
      </c>
      <c r="AK3407">
        <v>23</v>
      </c>
    </row>
    <row r="3408" spans="1:37" x14ac:dyDescent="0.25">
      <c r="A3408">
        <v>3407</v>
      </c>
      <c r="B3408" t="s">
        <v>8976</v>
      </c>
      <c r="C3408" t="s">
        <v>39</v>
      </c>
      <c r="D3408" t="s">
        <v>84</v>
      </c>
      <c r="E3408" t="s">
        <v>1654</v>
      </c>
      <c r="F3408" t="s">
        <v>293</v>
      </c>
      <c r="G3408" t="s">
        <v>87</v>
      </c>
      <c r="H3408">
        <v>12.036</v>
      </c>
      <c r="I3408">
        <v>12.167300000000001</v>
      </c>
      <c r="J3408">
        <v>12.101649999999999</v>
      </c>
      <c r="K3408" t="s">
        <v>294</v>
      </c>
      <c r="L3408" t="s">
        <v>135</v>
      </c>
      <c r="N3408" t="s">
        <v>45</v>
      </c>
      <c r="O3408" t="s">
        <v>136</v>
      </c>
      <c r="P3408" t="s">
        <v>6604</v>
      </c>
      <c r="Q3408" s="1" t="s">
        <v>8977</v>
      </c>
      <c r="R3408" t="s">
        <v>8978</v>
      </c>
      <c r="T3408" t="s">
        <v>61</v>
      </c>
      <c r="U3408" t="s">
        <v>7568</v>
      </c>
      <c r="V3408" t="s">
        <v>77</v>
      </c>
      <c r="W3408" t="s">
        <v>61</v>
      </c>
      <c r="X3408" s="2" t="s">
        <v>96</v>
      </c>
      <c r="Y3408" s="2" t="s">
        <v>211</v>
      </c>
      <c r="Z3408" t="s">
        <v>7436</v>
      </c>
      <c r="AA3408" t="s">
        <v>1281</v>
      </c>
      <c r="AB3408" t="s">
        <v>77</v>
      </c>
      <c r="AD3408" t="s">
        <v>62</v>
      </c>
      <c r="AK3408">
        <v>46</v>
      </c>
    </row>
    <row r="3409" spans="1:37" x14ac:dyDescent="0.25">
      <c r="A3409">
        <v>3408</v>
      </c>
      <c r="B3409" t="s">
        <v>8979</v>
      </c>
      <c r="C3409" t="s">
        <v>68</v>
      </c>
      <c r="D3409" t="s">
        <v>84</v>
      </c>
      <c r="E3409" t="s">
        <v>292</v>
      </c>
      <c r="F3409" t="s">
        <v>293</v>
      </c>
      <c r="G3409" t="s">
        <v>87</v>
      </c>
      <c r="H3409">
        <v>14.770000000000001</v>
      </c>
      <c r="I3409">
        <v>12.84</v>
      </c>
      <c r="J3409">
        <v>13.805</v>
      </c>
      <c r="K3409" t="s">
        <v>294</v>
      </c>
      <c r="L3409" t="s">
        <v>135</v>
      </c>
      <c r="N3409" t="s">
        <v>45</v>
      </c>
      <c r="O3409" t="s">
        <v>136</v>
      </c>
      <c r="P3409" t="s">
        <v>7794</v>
      </c>
      <c r="Q3409" s="1" t="s">
        <v>211</v>
      </c>
      <c r="R3409" t="s">
        <v>89</v>
      </c>
      <c r="S3409" t="s">
        <v>5060</v>
      </c>
      <c r="T3409" t="s">
        <v>77</v>
      </c>
      <c r="U3409" t="s">
        <v>94</v>
      </c>
      <c r="V3409" t="s">
        <v>77</v>
      </c>
      <c r="W3409" t="s">
        <v>77</v>
      </c>
      <c r="X3409" t="s">
        <v>211</v>
      </c>
      <c r="Y3409" t="str">
        <f>VLOOKUP(Q3409,[1]Feuil1!$A:$C,3,FALSE)</f>
        <v>Sciences Expérimentales</v>
      </c>
      <c r="Z3409" t="str">
        <f>VLOOKUP(Q3409,[1]Feuil1!$A:$E,5,FALSE)</f>
        <v xml:space="preserve">Scientifique </v>
      </c>
      <c r="AA3409" t="s">
        <v>94</v>
      </c>
      <c r="AB3409" t="s">
        <v>77</v>
      </c>
      <c r="AD3409" t="s">
        <v>62</v>
      </c>
      <c r="AE3409" t="s">
        <v>168</v>
      </c>
      <c r="AF3409" t="s">
        <v>634</v>
      </c>
      <c r="AG3409" t="s">
        <v>8980</v>
      </c>
      <c r="AH3409" t="s">
        <v>80</v>
      </c>
      <c r="AI3409" t="s">
        <v>99</v>
      </c>
      <c r="AJ3409" t="s">
        <v>8981</v>
      </c>
      <c r="AK3409">
        <v>29</v>
      </c>
    </row>
    <row r="3410" spans="1:37" x14ac:dyDescent="0.25">
      <c r="A3410">
        <v>3409</v>
      </c>
      <c r="B3410" t="s">
        <v>8982</v>
      </c>
      <c r="C3410" t="s">
        <v>68</v>
      </c>
      <c r="D3410" t="s">
        <v>58</v>
      </c>
      <c r="E3410" t="s">
        <v>1124</v>
      </c>
      <c r="F3410" t="s">
        <v>49</v>
      </c>
      <c r="G3410" t="s">
        <v>50</v>
      </c>
      <c r="H3410">
        <v>10.37037037037037</v>
      </c>
      <c r="I3410">
        <v>9.0909090909090899</v>
      </c>
      <c r="J3410">
        <v>9.6666666666666661</v>
      </c>
      <c r="K3410" t="s">
        <v>1640</v>
      </c>
      <c r="L3410" t="s">
        <v>135</v>
      </c>
      <c r="N3410" t="s">
        <v>45</v>
      </c>
      <c r="O3410" t="s">
        <v>136</v>
      </c>
      <c r="P3410" t="s">
        <v>5541</v>
      </c>
      <c r="Q3410" s="1" t="s">
        <v>211</v>
      </c>
      <c r="R3410" t="s">
        <v>71</v>
      </c>
      <c r="S3410" t="s">
        <v>6726</v>
      </c>
      <c r="T3410" t="s">
        <v>109</v>
      </c>
      <c r="U3410" t="s">
        <v>1126</v>
      </c>
      <c r="V3410" t="s">
        <v>1646</v>
      </c>
      <c r="W3410" t="s">
        <v>109</v>
      </c>
      <c r="X3410" t="s">
        <v>211</v>
      </c>
      <c r="Y3410" t="str">
        <f>VLOOKUP(Q3410,[1]Feuil1!$A:$C,3,FALSE)</f>
        <v>Sciences Expérimentales</v>
      </c>
      <c r="Z3410" t="str">
        <f>VLOOKUP(Q3410,[1]Feuil1!$A:$E,5,FALSE)</f>
        <v xml:space="preserve">Scientifique </v>
      </c>
      <c r="AA3410" t="s">
        <v>94</v>
      </c>
      <c r="AB3410" t="s">
        <v>77</v>
      </c>
      <c r="AD3410" t="s">
        <v>62</v>
      </c>
      <c r="AE3410" t="s">
        <v>634</v>
      </c>
      <c r="AF3410" t="s">
        <v>78</v>
      </c>
      <c r="AG3410" t="s">
        <v>8983</v>
      </c>
      <c r="AH3410" t="s">
        <v>64</v>
      </c>
      <c r="AI3410" t="s">
        <v>65</v>
      </c>
      <c r="AJ3410" t="s">
        <v>66</v>
      </c>
      <c r="AK3410">
        <v>17</v>
      </c>
    </row>
    <row r="3411" spans="1:37" x14ac:dyDescent="0.25">
      <c r="A3411">
        <v>3410</v>
      </c>
      <c r="B3411" t="s">
        <v>8984</v>
      </c>
      <c r="C3411" t="s">
        <v>68</v>
      </c>
      <c r="D3411" t="s">
        <v>2057</v>
      </c>
      <c r="E3411" t="s">
        <v>2058</v>
      </c>
      <c r="F3411" t="s">
        <v>2058</v>
      </c>
      <c r="G3411" t="s">
        <v>2059</v>
      </c>
      <c r="H3411">
        <v>11.483866666666666</v>
      </c>
      <c r="I3411">
        <v>11.979999999999999</v>
      </c>
      <c r="J3411">
        <v>11.731933333333332</v>
      </c>
      <c r="K3411" t="s">
        <v>2060</v>
      </c>
      <c r="L3411" t="s">
        <v>71</v>
      </c>
      <c r="N3411" t="s">
        <v>105</v>
      </c>
      <c r="O3411" t="s">
        <v>136</v>
      </c>
      <c r="P3411" t="s">
        <v>7570</v>
      </c>
      <c r="Q3411" s="1" t="s">
        <v>211</v>
      </c>
      <c r="R3411" t="s">
        <v>254</v>
      </c>
      <c r="S3411" t="s">
        <v>7950</v>
      </c>
      <c r="T3411" t="s">
        <v>77</v>
      </c>
      <c r="U3411" t="s">
        <v>94</v>
      </c>
      <c r="V3411" t="s">
        <v>77</v>
      </c>
      <c r="W3411" t="s">
        <v>77</v>
      </c>
      <c r="X3411" t="s">
        <v>211</v>
      </c>
      <c r="Y3411" t="str">
        <f>VLOOKUP(Q3411,[1]Feuil1!$A:$C,3,FALSE)</f>
        <v>Sciences Expérimentales</v>
      </c>
      <c r="Z3411" t="str">
        <f>VLOOKUP(Q3411,[1]Feuil1!$A:$E,5,FALSE)</f>
        <v xml:space="preserve">Scientifique </v>
      </c>
      <c r="AA3411" t="s">
        <v>94</v>
      </c>
      <c r="AB3411" t="s">
        <v>77</v>
      </c>
      <c r="AD3411" t="s">
        <v>62</v>
      </c>
      <c r="AE3411" t="s">
        <v>168</v>
      </c>
      <c r="AF3411" t="s">
        <v>120</v>
      </c>
      <c r="AG3411" t="s">
        <v>8985</v>
      </c>
      <c r="AH3411" t="s">
        <v>64</v>
      </c>
      <c r="AI3411" t="s">
        <v>122</v>
      </c>
      <c r="AJ3411" t="s">
        <v>488</v>
      </c>
    </row>
    <row r="3412" spans="1:37" x14ac:dyDescent="0.25">
      <c r="A3412">
        <v>3411</v>
      </c>
      <c r="B3412" t="s">
        <v>8986</v>
      </c>
      <c r="C3412" t="s">
        <v>68</v>
      </c>
      <c r="D3412" t="s">
        <v>2057</v>
      </c>
      <c r="E3412" t="s">
        <v>2058</v>
      </c>
      <c r="F3412" t="s">
        <v>2058</v>
      </c>
      <c r="G3412" t="s">
        <v>2059</v>
      </c>
      <c r="H3412">
        <v>11.828333333333333</v>
      </c>
      <c r="I3412">
        <v>12.383333333333333</v>
      </c>
      <c r="J3412">
        <v>12.105833333333335</v>
      </c>
      <c r="K3412" t="s">
        <v>2060</v>
      </c>
      <c r="L3412" t="s">
        <v>135</v>
      </c>
      <c r="N3412" t="s">
        <v>105</v>
      </c>
      <c r="O3412" t="s">
        <v>136</v>
      </c>
      <c r="P3412" t="s">
        <v>7649</v>
      </c>
      <c r="Q3412" s="1" t="s">
        <v>211</v>
      </c>
      <c r="R3412" t="s">
        <v>89</v>
      </c>
      <c r="S3412" t="s">
        <v>641</v>
      </c>
      <c r="T3412" t="s">
        <v>77</v>
      </c>
      <c r="U3412" t="s">
        <v>94</v>
      </c>
      <c r="V3412" t="s">
        <v>77</v>
      </c>
      <c r="W3412" t="s">
        <v>77</v>
      </c>
      <c r="X3412" t="s">
        <v>211</v>
      </c>
      <c r="Y3412" t="str">
        <f>VLOOKUP(Q3412,[1]Feuil1!$A:$C,3,FALSE)</f>
        <v>Sciences Expérimentales</v>
      </c>
      <c r="Z3412" t="str">
        <f>VLOOKUP(Q3412,[1]Feuil1!$A:$E,5,FALSE)</f>
        <v xml:space="preserve">Scientifique </v>
      </c>
      <c r="AA3412" t="s">
        <v>94</v>
      </c>
      <c r="AB3412" t="s">
        <v>77</v>
      </c>
      <c r="AD3412" t="s">
        <v>62</v>
      </c>
      <c r="AE3412" t="s">
        <v>78</v>
      </c>
      <c r="AF3412" t="s">
        <v>78</v>
      </c>
      <c r="AG3412" t="s">
        <v>2554</v>
      </c>
      <c r="AH3412" t="s">
        <v>64</v>
      </c>
      <c r="AI3412" t="s">
        <v>65</v>
      </c>
      <c r="AJ3412" t="s">
        <v>66</v>
      </c>
      <c r="AK3412">
        <v>26</v>
      </c>
    </row>
    <row r="3413" spans="1:37" x14ac:dyDescent="0.25">
      <c r="A3413">
        <v>3412</v>
      </c>
      <c r="B3413" t="s">
        <v>8987</v>
      </c>
      <c r="C3413" t="s">
        <v>68</v>
      </c>
      <c r="D3413" t="s">
        <v>84</v>
      </c>
      <c r="E3413" t="s">
        <v>85</v>
      </c>
      <c r="F3413" t="s">
        <v>154</v>
      </c>
      <c r="G3413" t="s">
        <v>87</v>
      </c>
      <c r="H3413">
        <v>10.442500000000001</v>
      </c>
      <c r="I3413">
        <v>9.6274999999999995</v>
      </c>
      <c r="J3413">
        <v>10.035</v>
      </c>
      <c r="K3413" t="s">
        <v>471</v>
      </c>
      <c r="L3413" t="s">
        <v>71</v>
      </c>
      <c r="N3413" t="s">
        <v>45</v>
      </c>
      <c r="O3413" t="s">
        <v>52</v>
      </c>
      <c r="P3413" t="s">
        <v>8988</v>
      </c>
      <c r="Q3413" s="1" t="s">
        <v>211</v>
      </c>
      <c r="R3413" t="s">
        <v>254</v>
      </c>
      <c r="S3413" t="s">
        <v>5266</v>
      </c>
      <c r="T3413" t="s">
        <v>77</v>
      </c>
      <c r="U3413" t="s">
        <v>94</v>
      </c>
      <c r="V3413" t="s">
        <v>75</v>
      </c>
      <c r="W3413" t="s">
        <v>77</v>
      </c>
      <c r="X3413" t="s">
        <v>211</v>
      </c>
      <c r="Y3413" t="str">
        <f>VLOOKUP(Q3413,[1]Feuil1!$A:$C,3,FALSE)</f>
        <v>Sciences Expérimentales</v>
      </c>
      <c r="Z3413" t="str">
        <f>VLOOKUP(Q3413,[1]Feuil1!$A:$E,5,FALSE)</f>
        <v xml:space="preserve">Scientifique </v>
      </c>
      <c r="AA3413" t="s">
        <v>94</v>
      </c>
      <c r="AB3413" t="s">
        <v>77</v>
      </c>
      <c r="AC3413" t="s">
        <v>101</v>
      </c>
      <c r="AD3413" t="s">
        <v>62</v>
      </c>
      <c r="AE3413" t="s">
        <v>78</v>
      </c>
      <c r="AF3413" t="s">
        <v>634</v>
      </c>
      <c r="AG3413" t="s">
        <v>8155</v>
      </c>
      <c r="AH3413" t="s">
        <v>64</v>
      </c>
      <c r="AI3413" t="s">
        <v>65</v>
      </c>
      <c r="AJ3413" t="s">
        <v>8989</v>
      </c>
    </row>
    <row r="3414" spans="1:37" x14ac:dyDescent="0.25">
      <c r="A3414">
        <v>3413</v>
      </c>
      <c r="B3414" t="s">
        <v>8990</v>
      </c>
      <c r="C3414" t="s">
        <v>68</v>
      </c>
      <c r="D3414" t="s">
        <v>2057</v>
      </c>
      <c r="E3414" t="s">
        <v>2058</v>
      </c>
      <c r="F3414" t="s">
        <v>2058</v>
      </c>
      <c r="G3414" t="s">
        <v>2059</v>
      </c>
      <c r="H3414">
        <v>12.419733333333333</v>
      </c>
      <c r="I3414">
        <v>11.693333333333333</v>
      </c>
      <c r="J3414">
        <v>12.056533333333334</v>
      </c>
      <c r="K3414" t="s">
        <v>2060</v>
      </c>
      <c r="L3414" t="s">
        <v>135</v>
      </c>
      <c r="N3414" t="s">
        <v>45</v>
      </c>
      <c r="O3414" t="s">
        <v>136</v>
      </c>
      <c r="P3414" t="s">
        <v>8661</v>
      </c>
      <c r="Q3414" s="1" t="s">
        <v>211</v>
      </c>
      <c r="R3414" t="s">
        <v>89</v>
      </c>
      <c r="S3414" t="s">
        <v>1392</v>
      </c>
      <c r="T3414" t="s">
        <v>77</v>
      </c>
      <c r="U3414" t="s">
        <v>94</v>
      </c>
      <c r="V3414" t="s">
        <v>77</v>
      </c>
      <c r="W3414" t="s">
        <v>77</v>
      </c>
      <c r="X3414" t="s">
        <v>211</v>
      </c>
      <c r="Y3414" t="str">
        <f>VLOOKUP(Q3414,[1]Feuil1!$A:$C,3,FALSE)</f>
        <v>Sciences Expérimentales</v>
      </c>
      <c r="Z3414" t="str">
        <f>VLOOKUP(Q3414,[1]Feuil1!$A:$E,5,FALSE)</f>
        <v xml:space="preserve">Scientifique </v>
      </c>
      <c r="AA3414" t="s">
        <v>94</v>
      </c>
      <c r="AB3414" t="s">
        <v>77</v>
      </c>
      <c r="AD3414" t="s">
        <v>62</v>
      </c>
      <c r="AE3414" t="s">
        <v>174</v>
      </c>
      <c r="AF3414" t="s">
        <v>174</v>
      </c>
      <c r="AG3414" t="s">
        <v>8991</v>
      </c>
      <c r="AH3414" t="s">
        <v>64</v>
      </c>
      <c r="AI3414" t="s">
        <v>285</v>
      </c>
      <c r="AJ3414" t="s">
        <v>1041</v>
      </c>
      <c r="AK3414">
        <v>10</v>
      </c>
    </row>
    <row r="3415" spans="1:37" x14ac:dyDescent="0.25">
      <c r="A3415">
        <v>3414</v>
      </c>
      <c r="B3415" t="s">
        <v>8992</v>
      </c>
      <c r="C3415" t="s">
        <v>68</v>
      </c>
      <c r="D3415" t="s">
        <v>2057</v>
      </c>
      <c r="E3415" t="s">
        <v>2058</v>
      </c>
      <c r="F3415" t="s">
        <v>2058</v>
      </c>
      <c r="G3415" t="s">
        <v>2059</v>
      </c>
      <c r="H3415">
        <v>11.06</v>
      </c>
      <c r="I3415">
        <v>12.984166666666667</v>
      </c>
      <c r="J3415">
        <v>12.022083333333333</v>
      </c>
      <c r="K3415" t="s">
        <v>2060</v>
      </c>
      <c r="L3415" t="s">
        <v>135</v>
      </c>
      <c r="N3415" t="s">
        <v>105</v>
      </c>
      <c r="O3415" t="s">
        <v>136</v>
      </c>
      <c r="P3415" t="s">
        <v>7609</v>
      </c>
      <c r="Q3415" s="1" t="s">
        <v>211</v>
      </c>
      <c r="R3415" t="s">
        <v>254</v>
      </c>
      <c r="S3415" t="s">
        <v>1242</v>
      </c>
      <c r="T3415" t="s">
        <v>77</v>
      </c>
      <c r="U3415" t="s">
        <v>94</v>
      </c>
      <c r="V3415" t="s">
        <v>77</v>
      </c>
      <c r="W3415" t="s">
        <v>77</v>
      </c>
      <c r="X3415" t="s">
        <v>211</v>
      </c>
      <c r="Y3415" t="str">
        <f>VLOOKUP(Q3415,[1]Feuil1!$A:$C,3,FALSE)</f>
        <v>Sciences Expérimentales</v>
      </c>
      <c r="Z3415" t="str">
        <f>VLOOKUP(Q3415,[1]Feuil1!$A:$E,5,FALSE)</f>
        <v xml:space="preserve">Scientifique </v>
      </c>
      <c r="AA3415" t="s">
        <v>94</v>
      </c>
      <c r="AB3415" t="s">
        <v>77</v>
      </c>
      <c r="AD3415" t="s">
        <v>62</v>
      </c>
      <c r="AE3415" t="s">
        <v>78</v>
      </c>
      <c r="AF3415" t="s">
        <v>78</v>
      </c>
      <c r="AG3415" t="s">
        <v>2637</v>
      </c>
      <c r="AH3415" t="s">
        <v>64</v>
      </c>
      <c r="AI3415" t="s">
        <v>65</v>
      </c>
      <c r="AJ3415" t="s">
        <v>303</v>
      </c>
      <c r="AK3415">
        <v>1</v>
      </c>
    </row>
    <row r="3416" spans="1:37" x14ac:dyDescent="0.25">
      <c r="A3416">
        <v>3415</v>
      </c>
      <c r="B3416" t="s">
        <v>8993</v>
      </c>
      <c r="C3416" t="s">
        <v>68</v>
      </c>
      <c r="D3416" t="s">
        <v>2057</v>
      </c>
      <c r="E3416" t="s">
        <v>2058</v>
      </c>
      <c r="F3416" t="s">
        <v>2058</v>
      </c>
      <c r="G3416" t="s">
        <v>2059</v>
      </c>
      <c r="H3416">
        <v>12.977066666666667</v>
      </c>
      <c r="I3416">
        <v>12.428333333333335</v>
      </c>
      <c r="J3416">
        <v>12.7027</v>
      </c>
      <c r="K3416" t="s">
        <v>2060</v>
      </c>
      <c r="L3416" t="s">
        <v>135</v>
      </c>
      <c r="N3416" t="s">
        <v>45</v>
      </c>
      <c r="O3416" t="s">
        <v>136</v>
      </c>
      <c r="P3416" t="s">
        <v>8104</v>
      </c>
      <c r="Q3416" s="1" t="s">
        <v>211</v>
      </c>
      <c r="R3416" t="s">
        <v>254</v>
      </c>
      <c r="S3416" t="s">
        <v>8994</v>
      </c>
      <c r="T3416" t="s">
        <v>77</v>
      </c>
      <c r="U3416" t="s">
        <v>94</v>
      </c>
      <c r="V3416" t="s">
        <v>77</v>
      </c>
      <c r="W3416" t="s">
        <v>77</v>
      </c>
      <c r="X3416" t="s">
        <v>211</v>
      </c>
      <c r="Y3416" t="str">
        <f>VLOOKUP(Q3416,[1]Feuil1!$A:$C,3,FALSE)</f>
        <v>Sciences Expérimentales</v>
      </c>
      <c r="Z3416" t="str">
        <f>VLOOKUP(Q3416,[1]Feuil1!$A:$E,5,FALSE)</f>
        <v xml:space="preserve">Scientifique </v>
      </c>
      <c r="AA3416" t="s">
        <v>94</v>
      </c>
      <c r="AB3416" t="s">
        <v>77</v>
      </c>
      <c r="AD3416" t="s">
        <v>62</v>
      </c>
      <c r="AE3416" t="s">
        <v>120</v>
      </c>
      <c r="AF3416" t="s">
        <v>174</v>
      </c>
      <c r="AG3416" t="s">
        <v>2993</v>
      </c>
      <c r="AH3416" t="s">
        <v>64</v>
      </c>
      <c r="AI3416" t="s">
        <v>111</v>
      </c>
      <c r="AJ3416" t="s">
        <v>112</v>
      </c>
      <c r="AK3416">
        <v>6</v>
      </c>
    </row>
    <row r="3417" spans="1:37" x14ac:dyDescent="0.25">
      <c r="A3417">
        <v>3416</v>
      </c>
      <c r="B3417" t="s">
        <v>8995</v>
      </c>
      <c r="C3417" t="s">
        <v>68</v>
      </c>
      <c r="D3417" t="s">
        <v>58</v>
      </c>
      <c r="E3417" t="s">
        <v>1124</v>
      </c>
      <c r="F3417" t="s">
        <v>49</v>
      </c>
      <c r="G3417" t="s">
        <v>50</v>
      </c>
      <c r="H3417">
        <v>13.888888888888889</v>
      </c>
      <c r="I3417">
        <v>14.545454545454547</v>
      </c>
      <c r="J3417">
        <v>14.25</v>
      </c>
      <c r="K3417" t="s">
        <v>1640</v>
      </c>
      <c r="L3417" t="s">
        <v>115</v>
      </c>
      <c r="N3417" t="s">
        <v>105</v>
      </c>
      <c r="O3417" t="s">
        <v>136</v>
      </c>
      <c r="P3417" t="s">
        <v>8189</v>
      </c>
      <c r="Q3417" s="1" t="s">
        <v>211</v>
      </c>
      <c r="R3417" t="s">
        <v>254</v>
      </c>
      <c r="S3417" t="s">
        <v>4625</v>
      </c>
      <c r="T3417" t="s">
        <v>77</v>
      </c>
      <c r="U3417" t="s">
        <v>1126</v>
      </c>
      <c r="V3417" t="s">
        <v>1646</v>
      </c>
      <c r="W3417" t="s">
        <v>77</v>
      </c>
      <c r="X3417" t="s">
        <v>211</v>
      </c>
      <c r="Y3417" t="str">
        <f>VLOOKUP(Q3417,[1]Feuil1!$A:$C,3,FALSE)</f>
        <v>Sciences Expérimentales</v>
      </c>
      <c r="Z3417" t="str">
        <f>VLOOKUP(Q3417,[1]Feuil1!$A:$E,5,FALSE)</f>
        <v xml:space="preserve">Scientifique </v>
      </c>
      <c r="AA3417" t="s">
        <v>94</v>
      </c>
      <c r="AB3417" t="s">
        <v>77</v>
      </c>
      <c r="AD3417" t="s">
        <v>62</v>
      </c>
      <c r="AE3417" t="s">
        <v>634</v>
      </c>
      <c r="AG3417" t="s">
        <v>2993</v>
      </c>
      <c r="AH3417" t="s">
        <v>64</v>
      </c>
      <c r="AI3417" t="s">
        <v>111</v>
      </c>
      <c r="AJ3417" t="s">
        <v>643</v>
      </c>
      <c r="AK3417">
        <v>6</v>
      </c>
    </row>
    <row r="3418" spans="1:37" x14ac:dyDescent="0.25">
      <c r="A3418">
        <v>3417</v>
      </c>
      <c r="B3418" t="s">
        <v>8996</v>
      </c>
      <c r="C3418" t="s">
        <v>68</v>
      </c>
      <c r="D3418" t="s">
        <v>2057</v>
      </c>
      <c r="E3418" t="s">
        <v>2058</v>
      </c>
      <c r="F3418" t="s">
        <v>2058</v>
      </c>
      <c r="G3418" t="s">
        <v>2059</v>
      </c>
      <c r="H3418">
        <v>16.580533333333335</v>
      </c>
      <c r="I3418">
        <v>16.190833333333334</v>
      </c>
      <c r="J3418">
        <v>16.385683333333333</v>
      </c>
      <c r="K3418" t="s">
        <v>2060</v>
      </c>
      <c r="L3418" t="s">
        <v>115</v>
      </c>
      <c r="N3418" t="s">
        <v>45</v>
      </c>
      <c r="O3418" t="s">
        <v>136</v>
      </c>
      <c r="P3418" t="s">
        <v>6878</v>
      </c>
      <c r="Q3418" s="1" t="s">
        <v>699</v>
      </c>
      <c r="R3418" t="s">
        <v>89</v>
      </c>
      <c r="S3418" t="s">
        <v>808</v>
      </c>
      <c r="T3418" t="s">
        <v>109</v>
      </c>
      <c r="U3418" t="s">
        <v>94</v>
      </c>
      <c r="V3418" t="s">
        <v>77</v>
      </c>
      <c r="W3418" t="s">
        <v>109</v>
      </c>
      <c r="X3418" t="s">
        <v>701</v>
      </c>
      <c r="Y3418" t="str">
        <f>VLOOKUP(Q3418,[1]Feuil1!$A:$C,3,FALSE)</f>
        <v>Général (Bac Français)</v>
      </c>
      <c r="Z3418" t="str">
        <f>VLOOKUP(Q3418,[1]Feuil1!$A:$E,5,FALSE)</f>
        <v xml:space="preserve">Scientifique </v>
      </c>
      <c r="AA3418" t="s">
        <v>94</v>
      </c>
      <c r="AB3418" t="s">
        <v>77</v>
      </c>
      <c r="AD3418" t="s">
        <v>62</v>
      </c>
      <c r="AE3418" t="s">
        <v>78</v>
      </c>
      <c r="AF3418" t="s">
        <v>168</v>
      </c>
      <c r="AG3418" t="s">
        <v>695</v>
      </c>
      <c r="AH3418" t="s">
        <v>64</v>
      </c>
      <c r="AI3418" t="s">
        <v>65</v>
      </c>
      <c r="AJ3418" t="s">
        <v>66</v>
      </c>
      <c r="AK3418">
        <v>5</v>
      </c>
    </row>
    <row r="3419" spans="1:37" x14ac:dyDescent="0.25">
      <c r="A3419">
        <v>3418</v>
      </c>
      <c r="B3419" t="s">
        <v>8997</v>
      </c>
      <c r="C3419" t="s">
        <v>68</v>
      </c>
      <c r="D3419" t="s">
        <v>2057</v>
      </c>
      <c r="E3419" t="s">
        <v>2058</v>
      </c>
      <c r="F3419" t="s">
        <v>2058</v>
      </c>
      <c r="G3419" t="s">
        <v>2059</v>
      </c>
      <c r="H3419">
        <v>12.186666666666667</v>
      </c>
      <c r="I3419">
        <v>12.0375</v>
      </c>
      <c r="J3419">
        <v>12.112083333333333</v>
      </c>
      <c r="K3419" t="s">
        <v>2060</v>
      </c>
      <c r="L3419" t="s">
        <v>135</v>
      </c>
      <c r="N3419" t="s">
        <v>45</v>
      </c>
      <c r="O3419" t="s">
        <v>136</v>
      </c>
      <c r="P3419" t="s">
        <v>7816</v>
      </c>
      <c r="Q3419" s="1" t="s">
        <v>211</v>
      </c>
      <c r="R3419" t="s">
        <v>254</v>
      </c>
      <c r="S3419" t="s">
        <v>3428</v>
      </c>
      <c r="T3419" t="s">
        <v>77</v>
      </c>
      <c r="U3419" t="s">
        <v>94</v>
      </c>
      <c r="V3419" t="s">
        <v>77</v>
      </c>
      <c r="W3419" t="s">
        <v>77</v>
      </c>
      <c r="X3419" t="s">
        <v>211</v>
      </c>
      <c r="Y3419" t="str">
        <f>VLOOKUP(Q3419,[1]Feuil1!$A:$C,3,FALSE)</f>
        <v>Sciences Expérimentales</v>
      </c>
      <c r="Z3419" t="str">
        <f>VLOOKUP(Q3419,[1]Feuil1!$A:$E,5,FALSE)</f>
        <v xml:space="preserve">Scientifique </v>
      </c>
      <c r="AA3419" t="s">
        <v>94</v>
      </c>
      <c r="AB3419" t="s">
        <v>77</v>
      </c>
      <c r="AD3419" t="s">
        <v>62</v>
      </c>
      <c r="AE3419" t="s">
        <v>168</v>
      </c>
      <c r="AF3419" t="s">
        <v>78</v>
      </c>
      <c r="AG3419" t="s">
        <v>8998</v>
      </c>
      <c r="AH3419" t="s">
        <v>64</v>
      </c>
      <c r="AI3419" t="s">
        <v>111</v>
      </c>
      <c r="AJ3419" t="s">
        <v>852</v>
      </c>
      <c r="AK3419">
        <v>14</v>
      </c>
    </row>
    <row r="3420" spans="1:37" x14ac:dyDescent="0.25">
      <c r="A3420">
        <v>3419</v>
      </c>
      <c r="B3420" t="s">
        <v>8999</v>
      </c>
      <c r="C3420" t="s">
        <v>68</v>
      </c>
      <c r="D3420" t="s">
        <v>2057</v>
      </c>
      <c r="E3420" t="s">
        <v>2058</v>
      </c>
      <c r="F3420" t="s">
        <v>2058</v>
      </c>
      <c r="G3420" t="s">
        <v>2059</v>
      </c>
      <c r="H3420">
        <v>12.593733333333333</v>
      </c>
      <c r="I3420">
        <v>12.888333333333335</v>
      </c>
      <c r="J3420">
        <v>12.741033333333334</v>
      </c>
      <c r="K3420" t="s">
        <v>2060</v>
      </c>
      <c r="L3420" t="s">
        <v>135</v>
      </c>
      <c r="N3420" t="s">
        <v>105</v>
      </c>
      <c r="O3420" t="s">
        <v>136</v>
      </c>
      <c r="P3420" t="s">
        <v>7805</v>
      </c>
      <c r="Q3420" s="1" t="s">
        <v>211</v>
      </c>
      <c r="R3420" t="s">
        <v>254</v>
      </c>
      <c r="S3420" t="s">
        <v>255</v>
      </c>
      <c r="T3420" t="s">
        <v>77</v>
      </c>
      <c r="U3420" t="s">
        <v>94</v>
      </c>
      <c r="V3420" t="s">
        <v>77</v>
      </c>
      <c r="W3420" t="s">
        <v>77</v>
      </c>
      <c r="X3420" t="s">
        <v>211</v>
      </c>
      <c r="Y3420" t="str">
        <f>VLOOKUP(Q3420,[1]Feuil1!$A:$C,3,FALSE)</f>
        <v>Sciences Expérimentales</v>
      </c>
      <c r="Z3420" t="str">
        <f>VLOOKUP(Q3420,[1]Feuil1!$A:$E,5,FALSE)</f>
        <v xml:space="preserve">Scientifique </v>
      </c>
      <c r="AA3420" t="s">
        <v>94</v>
      </c>
      <c r="AB3420" t="s">
        <v>77</v>
      </c>
      <c r="AD3420" t="s">
        <v>62</v>
      </c>
      <c r="AE3420" t="s">
        <v>197</v>
      </c>
      <c r="AF3420" t="s">
        <v>197</v>
      </c>
      <c r="AG3420" t="s">
        <v>9000</v>
      </c>
      <c r="AH3420" t="s">
        <v>64</v>
      </c>
      <c r="AI3420" t="s">
        <v>345</v>
      </c>
      <c r="AJ3420" t="s">
        <v>1303</v>
      </c>
    </row>
    <row r="3421" spans="1:37" x14ac:dyDescent="0.25">
      <c r="A3421">
        <v>3420</v>
      </c>
      <c r="B3421" t="s">
        <v>9001</v>
      </c>
      <c r="C3421" t="s">
        <v>68</v>
      </c>
      <c r="D3421" t="s">
        <v>2057</v>
      </c>
      <c r="E3421" t="s">
        <v>2058</v>
      </c>
      <c r="F3421" t="s">
        <v>2058</v>
      </c>
      <c r="G3421" t="s">
        <v>2059</v>
      </c>
      <c r="H3421">
        <v>12.033866666666668</v>
      </c>
      <c r="I3421">
        <v>11.93</v>
      </c>
      <c r="J3421">
        <v>11.981933333333336</v>
      </c>
      <c r="K3421" t="s">
        <v>2060</v>
      </c>
      <c r="L3421" t="s">
        <v>71</v>
      </c>
      <c r="N3421" t="s">
        <v>45</v>
      </c>
      <c r="O3421" t="s">
        <v>136</v>
      </c>
      <c r="P3421" t="s">
        <v>6971</v>
      </c>
      <c r="Q3421" s="1" t="s">
        <v>616</v>
      </c>
      <c r="R3421" t="s">
        <v>254</v>
      </c>
      <c r="S3421" t="s">
        <v>4741</v>
      </c>
      <c r="T3421" t="s">
        <v>77</v>
      </c>
      <c r="U3421" t="s">
        <v>94</v>
      </c>
      <c r="V3421" t="s">
        <v>77</v>
      </c>
      <c r="W3421" t="s">
        <v>77</v>
      </c>
      <c r="X3421" t="s">
        <v>616</v>
      </c>
      <c r="Y3421" t="str">
        <f>VLOOKUP(Q3421,[1]Feuil1!$A:$C,3,FALSE)</f>
        <v>Autre</v>
      </c>
      <c r="Z3421" t="str">
        <f>VLOOKUP(Q3421,[1]Feuil1!$A:$E,5,FALSE)</f>
        <v>Autre</v>
      </c>
      <c r="AA3421" t="s">
        <v>94</v>
      </c>
      <c r="AB3421" t="s">
        <v>77</v>
      </c>
      <c r="AD3421" t="s">
        <v>62</v>
      </c>
      <c r="AE3421" t="s">
        <v>207</v>
      </c>
      <c r="AF3421" t="s">
        <v>174</v>
      </c>
      <c r="AG3421" t="s">
        <v>5401</v>
      </c>
      <c r="AH3421" t="s">
        <v>64</v>
      </c>
      <c r="AI3421" t="s">
        <v>65</v>
      </c>
      <c r="AJ3421" t="s">
        <v>66</v>
      </c>
    </row>
    <row r="3422" spans="1:37" x14ac:dyDescent="0.25">
      <c r="A3422">
        <v>3421</v>
      </c>
      <c r="B3422" t="s">
        <v>9002</v>
      </c>
      <c r="C3422" t="s">
        <v>68</v>
      </c>
      <c r="D3422" t="s">
        <v>58</v>
      </c>
      <c r="E3422" t="s">
        <v>1124</v>
      </c>
      <c r="F3422" t="s">
        <v>49</v>
      </c>
      <c r="G3422" t="s">
        <v>50</v>
      </c>
      <c r="H3422">
        <v>13.518518518518519</v>
      </c>
      <c r="I3422">
        <v>9.2424242424242422</v>
      </c>
      <c r="J3422">
        <v>11.166666666666668</v>
      </c>
      <c r="K3422" t="s">
        <v>1640</v>
      </c>
      <c r="L3422" t="s">
        <v>89</v>
      </c>
      <c r="N3422" t="s">
        <v>105</v>
      </c>
      <c r="O3422" t="s">
        <v>136</v>
      </c>
      <c r="P3422" t="s">
        <v>9003</v>
      </c>
      <c r="Q3422" s="1" t="s">
        <v>410</v>
      </c>
      <c r="R3422" t="s">
        <v>89</v>
      </c>
      <c r="S3422" t="s">
        <v>6626</v>
      </c>
      <c r="T3422" t="s">
        <v>77</v>
      </c>
      <c r="U3422" t="s">
        <v>1126</v>
      </c>
      <c r="V3422" t="s">
        <v>1646</v>
      </c>
      <c r="W3422" t="s">
        <v>77</v>
      </c>
      <c r="X3422" t="s">
        <v>60</v>
      </c>
      <c r="Y3422" t="str">
        <f>VLOOKUP(Q3422,[1]Feuil1!$A:$C,3,FALSE)</f>
        <v>Sciences Economiques et de Gestion</v>
      </c>
      <c r="Z3422" t="str">
        <f>VLOOKUP(Q3422,[1]Feuil1!$A:$E,5,FALSE)</f>
        <v xml:space="preserve">Economie et gestion </v>
      </c>
      <c r="AA3422" t="s">
        <v>94</v>
      </c>
      <c r="AB3422" t="s">
        <v>77</v>
      </c>
      <c r="AC3422" t="s">
        <v>101</v>
      </c>
      <c r="AD3422" t="s">
        <v>62</v>
      </c>
      <c r="AE3422" t="s">
        <v>78</v>
      </c>
      <c r="AF3422" t="s">
        <v>120</v>
      </c>
      <c r="AG3422" t="s">
        <v>9004</v>
      </c>
      <c r="AH3422" t="s">
        <v>64</v>
      </c>
      <c r="AI3422" t="s">
        <v>122</v>
      </c>
      <c r="AJ3422" t="s">
        <v>123</v>
      </c>
      <c r="AK3422">
        <v>19</v>
      </c>
    </row>
    <row r="3423" spans="1:37" x14ac:dyDescent="0.25">
      <c r="A3423">
        <v>3422</v>
      </c>
      <c r="B3423" t="s">
        <v>9005</v>
      </c>
      <c r="C3423" t="s">
        <v>68</v>
      </c>
      <c r="D3423" t="s">
        <v>58</v>
      </c>
      <c r="E3423" t="s">
        <v>1124</v>
      </c>
      <c r="F3423" t="s">
        <v>49</v>
      </c>
      <c r="G3423" t="s">
        <v>50</v>
      </c>
      <c r="H3423">
        <v>8.7037037037037042</v>
      </c>
      <c r="I3423">
        <v>11.818181818181818</v>
      </c>
      <c r="J3423">
        <v>10.416666666666668</v>
      </c>
      <c r="K3423" t="s">
        <v>1640</v>
      </c>
      <c r="L3423" t="s">
        <v>135</v>
      </c>
      <c r="N3423" t="s">
        <v>105</v>
      </c>
      <c r="O3423" t="s">
        <v>136</v>
      </c>
      <c r="P3423" t="s">
        <v>7779</v>
      </c>
      <c r="Q3423" s="1" t="s">
        <v>410</v>
      </c>
      <c r="R3423" t="s">
        <v>55</v>
      </c>
      <c r="S3423" t="s">
        <v>4537</v>
      </c>
      <c r="T3423" t="s">
        <v>77</v>
      </c>
      <c r="U3423" t="s">
        <v>1126</v>
      </c>
      <c r="V3423" t="s">
        <v>1646</v>
      </c>
      <c r="W3423" t="s">
        <v>77</v>
      </c>
      <c r="X3423" t="s">
        <v>60</v>
      </c>
      <c r="Y3423" t="str">
        <f>VLOOKUP(Q3423,[1]Feuil1!$A:$C,3,FALSE)</f>
        <v>Sciences Economiques et de Gestion</v>
      </c>
      <c r="Z3423" t="str">
        <f>VLOOKUP(Q3423,[1]Feuil1!$A:$E,5,FALSE)</f>
        <v xml:space="preserve">Economie et gestion </v>
      </c>
      <c r="AA3423" t="s">
        <v>94</v>
      </c>
      <c r="AB3423" t="s">
        <v>77</v>
      </c>
      <c r="AC3423" t="s">
        <v>101</v>
      </c>
      <c r="AD3423" t="s">
        <v>62</v>
      </c>
      <c r="AE3423" t="s">
        <v>634</v>
      </c>
      <c r="AF3423" t="s">
        <v>634</v>
      </c>
      <c r="AG3423" t="s">
        <v>9006</v>
      </c>
      <c r="AH3423" t="s">
        <v>64</v>
      </c>
      <c r="AI3423" t="s">
        <v>65</v>
      </c>
      <c r="AJ3423" t="s">
        <v>188</v>
      </c>
      <c r="AK3423">
        <v>13</v>
      </c>
    </row>
    <row r="3424" spans="1:37" x14ac:dyDescent="0.25">
      <c r="A3424">
        <v>3423</v>
      </c>
      <c r="B3424" t="s">
        <v>9007</v>
      </c>
      <c r="C3424" t="s">
        <v>68</v>
      </c>
      <c r="D3424" t="s">
        <v>84</v>
      </c>
      <c r="E3424" t="s">
        <v>292</v>
      </c>
      <c r="F3424" t="s">
        <v>293</v>
      </c>
      <c r="G3424" t="s">
        <v>87</v>
      </c>
      <c r="H3424">
        <v>14.824999999999999</v>
      </c>
      <c r="I3424">
        <v>14.036083333333334</v>
      </c>
      <c r="J3424">
        <v>14.430541666666667</v>
      </c>
      <c r="K3424" t="s">
        <v>294</v>
      </c>
      <c r="L3424" t="s">
        <v>89</v>
      </c>
      <c r="N3424" t="s">
        <v>45</v>
      </c>
      <c r="O3424" t="s">
        <v>136</v>
      </c>
      <c r="P3424" t="s">
        <v>3440</v>
      </c>
      <c r="Q3424" s="1" t="s">
        <v>211</v>
      </c>
      <c r="R3424" t="s">
        <v>89</v>
      </c>
      <c r="S3424" t="s">
        <v>2321</v>
      </c>
      <c r="T3424" t="s">
        <v>77</v>
      </c>
      <c r="U3424" t="s">
        <v>94</v>
      </c>
      <c r="V3424" t="s">
        <v>77</v>
      </c>
      <c r="W3424" t="s">
        <v>77</v>
      </c>
      <c r="X3424" t="s">
        <v>211</v>
      </c>
      <c r="Y3424" t="str">
        <f>VLOOKUP(Q3424,[1]Feuil1!$A:$C,3,FALSE)</f>
        <v>Sciences Expérimentales</v>
      </c>
      <c r="Z3424" t="str">
        <f>VLOOKUP(Q3424,[1]Feuil1!$A:$E,5,FALSE)</f>
        <v xml:space="preserve">Scientifique </v>
      </c>
      <c r="AA3424" t="s">
        <v>94</v>
      </c>
      <c r="AB3424" t="s">
        <v>77</v>
      </c>
      <c r="AD3424" t="s">
        <v>62</v>
      </c>
      <c r="AE3424" t="s">
        <v>78</v>
      </c>
      <c r="AF3424" t="s">
        <v>120</v>
      </c>
      <c r="AG3424" t="s">
        <v>5431</v>
      </c>
      <c r="AH3424" t="s">
        <v>80</v>
      </c>
      <c r="AK3424">
        <v>69</v>
      </c>
    </row>
    <row r="3425" spans="1:37" x14ac:dyDescent="0.25">
      <c r="A3425">
        <v>3424</v>
      </c>
      <c r="B3425" t="s">
        <v>9008</v>
      </c>
      <c r="C3425" t="s">
        <v>68</v>
      </c>
      <c r="D3425" t="s">
        <v>84</v>
      </c>
      <c r="E3425" t="s">
        <v>292</v>
      </c>
      <c r="F3425" t="s">
        <v>293</v>
      </c>
      <c r="G3425" t="s">
        <v>87</v>
      </c>
      <c r="H3425">
        <v>12.811500000000001</v>
      </c>
      <c r="I3425">
        <v>11.374000000000001</v>
      </c>
      <c r="J3425">
        <v>12.092750000000001</v>
      </c>
      <c r="K3425" t="s">
        <v>294</v>
      </c>
      <c r="L3425" t="s">
        <v>135</v>
      </c>
      <c r="N3425" t="s">
        <v>105</v>
      </c>
      <c r="O3425" t="s">
        <v>136</v>
      </c>
      <c r="P3425" t="s">
        <v>9009</v>
      </c>
      <c r="Q3425" s="1" t="s">
        <v>211</v>
      </c>
      <c r="R3425" t="s">
        <v>89</v>
      </c>
      <c r="S3425" t="s">
        <v>5571</v>
      </c>
      <c r="T3425" t="s">
        <v>77</v>
      </c>
      <c r="U3425" t="s">
        <v>94</v>
      </c>
      <c r="V3425" t="s">
        <v>77</v>
      </c>
      <c r="W3425" t="s">
        <v>77</v>
      </c>
      <c r="X3425" t="s">
        <v>211</v>
      </c>
      <c r="Y3425" t="str">
        <f>VLOOKUP(Q3425,[1]Feuil1!$A:$C,3,FALSE)</f>
        <v>Sciences Expérimentales</v>
      </c>
      <c r="Z3425" t="str">
        <f>VLOOKUP(Q3425,[1]Feuil1!$A:$E,5,FALSE)</f>
        <v xml:space="preserve">Scientifique </v>
      </c>
      <c r="AA3425" t="s">
        <v>94</v>
      </c>
      <c r="AB3425" t="s">
        <v>77</v>
      </c>
      <c r="AD3425" t="s">
        <v>62</v>
      </c>
      <c r="AG3425" t="s">
        <v>9010</v>
      </c>
      <c r="AH3425" t="s">
        <v>80</v>
      </c>
      <c r="AI3425" t="s">
        <v>65</v>
      </c>
      <c r="AJ3425" t="s">
        <v>448</v>
      </c>
      <c r="AK3425">
        <v>52</v>
      </c>
    </row>
    <row r="3426" spans="1:37" x14ac:dyDescent="0.25">
      <c r="A3426">
        <v>3425</v>
      </c>
      <c r="B3426" t="s">
        <v>9011</v>
      </c>
      <c r="C3426" t="s">
        <v>68</v>
      </c>
      <c r="D3426" t="s">
        <v>58</v>
      </c>
      <c r="E3426" t="s">
        <v>1124</v>
      </c>
      <c r="F3426" t="s">
        <v>49</v>
      </c>
      <c r="G3426" t="s">
        <v>50</v>
      </c>
      <c r="H3426">
        <v>9.6296296296296298</v>
      </c>
      <c r="I3426">
        <v>12.272727272727273</v>
      </c>
      <c r="J3426">
        <v>11.083333333333334</v>
      </c>
      <c r="K3426" t="s">
        <v>1640</v>
      </c>
      <c r="L3426" t="s">
        <v>89</v>
      </c>
      <c r="N3426" t="s">
        <v>105</v>
      </c>
      <c r="O3426" t="s">
        <v>136</v>
      </c>
      <c r="P3426" t="s">
        <v>3289</v>
      </c>
      <c r="Q3426" s="1" t="s">
        <v>3211</v>
      </c>
      <c r="T3426" t="s">
        <v>109</v>
      </c>
      <c r="U3426" t="s">
        <v>1126</v>
      </c>
      <c r="V3426" t="s">
        <v>1646</v>
      </c>
      <c r="W3426" t="s">
        <v>109</v>
      </c>
      <c r="X3426" t="s">
        <v>3211</v>
      </c>
      <c r="Y3426" t="str">
        <f>VLOOKUP(Q3426,[1]Feuil1!$A:$C,3,FALSE)</f>
        <v>Technologique (Bac Français)</v>
      </c>
      <c r="Z3426" t="str">
        <f>VLOOKUP(Q3426,[1]Feuil1!$A:$E,5,FALSE)</f>
        <v>Technologique</v>
      </c>
      <c r="AA3426" t="s">
        <v>94</v>
      </c>
      <c r="AB3426" t="s">
        <v>77</v>
      </c>
      <c r="AD3426" t="s">
        <v>62</v>
      </c>
      <c r="AG3426" t="s">
        <v>6951</v>
      </c>
      <c r="AH3426" t="s">
        <v>64</v>
      </c>
      <c r="AI3426" t="s">
        <v>65</v>
      </c>
      <c r="AJ3426" t="s">
        <v>1018</v>
      </c>
      <c r="AK3426">
        <v>4</v>
      </c>
    </row>
    <row r="3427" spans="1:37" x14ac:dyDescent="0.25">
      <c r="A3427">
        <v>3426</v>
      </c>
      <c r="B3427" t="s">
        <v>9012</v>
      </c>
      <c r="C3427" t="s">
        <v>68</v>
      </c>
      <c r="D3427" t="s">
        <v>58</v>
      </c>
      <c r="E3427" t="s">
        <v>1124</v>
      </c>
      <c r="F3427" t="s">
        <v>49</v>
      </c>
      <c r="G3427" t="s">
        <v>50</v>
      </c>
      <c r="H3427">
        <v>15.925925925925926</v>
      </c>
      <c r="I3427">
        <v>18.484848484848484</v>
      </c>
      <c r="J3427">
        <v>17.333333333333336</v>
      </c>
      <c r="K3427" t="s">
        <v>1640</v>
      </c>
      <c r="L3427" t="s">
        <v>115</v>
      </c>
      <c r="N3427" t="s">
        <v>105</v>
      </c>
      <c r="O3427" t="s">
        <v>136</v>
      </c>
      <c r="P3427" t="s">
        <v>8411</v>
      </c>
      <c r="Q3427" s="1" t="s">
        <v>1425</v>
      </c>
      <c r="R3427" t="s">
        <v>89</v>
      </c>
      <c r="S3427" t="s">
        <v>2237</v>
      </c>
      <c r="T3427" t="s">
        <v>77</v>
      </c>
      <c r="U3427" t="s">
        <v>1126</v>
      </c>
      <c r="V3427" t="s">
        <v>1646</v>
      </c>
      <c r="W3427" t="s">
        <v>77</v>
      </c>
      <c r="X3427" t="s">
        <v>186</v>
      </c>
      <c r="Y3427" t="str">
        <f>VLOOKUP(Q3427,[1]Feuil1!$A:$C,3,FALSE)</f>
        <v xml:space="preserve">Science mathématique </v>
      </c>
      <c r="Z3427" t="str">
        <f>VLOOKUP(Q3427,[1]Feuil1!$A:$E,5,FALSE)</f>
        <v xml:space="preserve">Scientifique </v>
      </c>
      <c r="AA3427" t="s">
        <v>94</v>
      </c>
      <c r="AB3427" t="s">
        <v>77</v>
      </c>
      <c r="AD3427" t="s">
        <v>62</v>
      </c>
      <c r="AE3427" t="s">
        <v>78</v>
      </c>
      <c r="AF3427" t="s">
        <v>634</v>
      </c>
      <c r="AG3427" t="s">
        <v>4346</v>
      </c>
      <c r="AH3427" t="s">
        <v>64</v>
      </c>
      <c r="AI3427" t="s">
        <v>99</v>
      </c>
      <c r="AJ3427" t="s">
        <v>100</v>
      </c>
      <c r="AK3427">
        <v>3</v>
      </c>
    </row>
    <row r="3428" spans="1:37" x14ac:dyDescent="0.25">
      <c r="A3428">
        <v>3427</v>
      </c>
      <c r="B3428" t="s">
        <v>9013</v>
      </c>
      <c r="C3428" t="s">
        <v>68</v>
      </c>
      <c r="D3428" t="s">
        <v>58</v>
      </c>
      <c r="E3428" t="s">
        <v>2689</v>
      </c>
      <c r="F3428" t="s">
        <v>133</v>
      </c>
      <c r="G3428" t="s">
        <v>43</v>
      </c>
      <c r="H3428">
        <v>12.144761904761905</v>
      </c>
      <c r="I3428">
        <v>12.495238095238095</v>
      </c>
      <c r="J3428">
        <v>12.32</v>
      </c>
      <c r="K3428" t="s">
        <v>471</v>
      </c>
      <c r="L3428" t="s">
        <v>135</v>
      </c>
      <c r="N3428" t="s">
        <v>105</v>
      </c>
      <c r="O3428" t="s">
        <v>136</v>
      </c>
      <c r="P3428" t="s">
        <v>5448</v>
      </c>
      <c r="Q3428" s="1" t="s">
        <v>211</v>
      </c>
      <c r="R3428" t="s">
        <v>55</v>
      </c>
      <c r="S3428" t="s">
        <v>839</v>
      </c>
      <c r="T3428" t="s">
        <v>77</v>
      </c>
      <c r="U3428" t="s">
        <v>94</v>
      </c>
      <c r="V3428" t="s">
        <v>785</v>
      </c>
      <c r="W3428" t="s">
        <v>77</v>
      </c>
      <c r="X3428" t="s">
        <v>211</v>
      </c>
      <c r="Y3428" t="str">
        <f>VLOOKUP(Q3428,[1]Feuil1!$A:$C,3,FALSE)</f>
        <v>Sciences Expérimentales</v>
      </c>
      <c r="Z3428" t="str">
        <f>VLOOKUP(Q3428,[1]Feuil1!$A:$E,5,FALSE)</f>
        <v xml:space="preserve">Scientifique </v>
      </c>
      <c r="AA3428" t="s">
        <v>94</v>
      </c>
      <c r="AB3428" t="s">
        <v>77</v>
      </c>
      <c r="AD3428" t="s">
        <v>62</v>
      </c>
      <c r="AE3428" t="s">
        <v>168</v>
      </c>
      <c r="AF3428" t="s">
        <v>168</v>
      </c>
      <c r="AG3428" t="s">
        <v>9014</v>
      </c>
      <c r="AH3428" t="s">
        <v>80</v>
      </c>
      <c r="AI3428" t="s">
        <v>285</v>
      </c>
      <c r="AJ3428" t="s">
        <v>286</v>
      </c>
      <c r="AK3428">
        <v>46</v>
      </c>
    </row>
    <row r="3429" spans="1:37" x14ac:dyDescent="0.25">
      <c r="A3429">
        <v>3428</v>
      </c>
      <c r="B3429" t="s">
        <v>9015</v>
      </c>
      <c r="C3429" t="s">
        <v>68</v>
      </c>
      <c r="D3429" t="s">
        <v>58</v>
      </c>
      <c r="E3429" t="s">
        <v>1532</v>
      </c>
      <c r="F3429" t="s">
        <v>154</v>
      </c>
      <c r="G3429" t="s">
        <v>87</v>
      </c>
      <c r="H3429">
        <v>10.94</v>
      </c>
      <c r="I3429">
        <v>11.31</v>
      </c>
      <c r="J3429">
        <v>11.13</v>
      </c>
      <c r="K3429" t="s">
        <v>62</v>
      </c>
      <c r="L3429" t="s">
        <v>71</v>
      </c>
      <c r="N3429" t="s">
        <v>105</v>
      </c>
      <c r="O3429" t="s">
        <v>52</v>
      </c>
      <c r="P3429" t="s">
        <v>9016</v>
      </c>
      <c r="Q3429" s="1" t="s">
        <v>410</v>
      </c>
      <c r="R3429" t="s">
        <v>71</v>
      </c>
      <c r="S3429" t="s">
        <v>459</v>
      </c>
      <c r="T3429" t="s">
        <v>77</v>
      </c>
      <c r="U3429" t="s">
        <v>94</v>
      </c>
      <c r="V3429" t="s">
        <v>75</v>
      </c>
      <c r="W3429" t="s">
        <v>77</v>
      </c>
      <c r="X3429" t="s">
        <v>60</v>
      </c>
      <c r="Y3429" t="str">
        <f>VLOOKUP(Q3429,[1]Feuil1!$A:$C,3,FALSE)</f>
        <v>Sciences Economiques et de Gestion</v>
      </c>
      <c r="Z3429" t="str">
        <f>VLOOKUP(Q3429,[1]Feuil1!$A:$E,5,FALSE)</f>
        <v xml:space="preserve">Economie et gestion </v>
      </c>
      <c r="AA3429" t="s">
        <v>94</v>
      </c>
      <c r="AB3429" t="s">
        <v>77</v>
      </c>
      <c r="AC3429" t="s">
        <v>101</v>
      </c>
      <c r="AD3429" t="s">
        <v>62</v>
      </c>
      <c r="AE3429" t="s">
        <v>174</v>
      </c>
      <c r="AF3429" t="s">
        <v>174</v>
      </c>
      <c r="AG3429" t="s">
        <v>9017</v>
      </c>
      <c r="AH3429" t="s">
        <v>64</v>
      </c>
      <c r="AI3429" t="s">
        <v>65</v>
      </c>
      <c r="AJ3429" t="s">
        <v>303</v>
      </c>
      <c r="AK3429">
        <v>51</v>
      </c>
    </row>
    <row r="3430" spans="1:37" x14ac:dyDescent="0.25">
      <c r="A3430">
        <v>3429</v>
      </c>
      <c r="B3430" t="s">
        <v>9018</v>
      </c>
      <c r="C3430" t="s">
        <v>68</v>
      </c>
      <c r="D3430" t="s">
        <v>58</v>
      </c>
      <c r="E3430" t="s">
        <v>2689</v>
      </c>
      <c r="F3430" t="s">
        <v>133</v>
      </c>
      <c r="G3430" t="s">
        <v>43</v>
      </c>
      <c r="H3430">
        <v>16.638571428571428</v>
      </c>
      <c r="I3430">
        <v>15.269523809523808</v>
      </c>
      <c r="J3430">
        <v>15.954047619047618</v>
      </c>
      <c r="K3430" t="s">
        <v>471</v>
      </c>
      <c r="L3430" t="s">
        <v>89</v>
      </c>
      <c r="N3430" t="s">
        <v>45</v>
      </c>
      <c r="O3430" t="s">
        <v>52</v>
      </c>
      <c r="Q3430" s="1" t="s">
        <v>616</v>
      </c>
      <c r="R3430" t="s">
        <v>71</v>
      </c>
      <c r="T3430" t="s">
        <v>61</v>
      </c>
      <c r="U3430" t="s">
        <v>94</v>
      </c>
      <c r="V3430" t="s">
        <v>61</v>
      </c>
      <c r="W3430" t="s">
        <v>61</v>
      </c>
      <c r="X3430" t="s">
        <v>616</v>
      </c>
      <c r="Y3430" t="str">
        <f>VLOOKUP(Q3430,[1]Feuil1!$A:$C,3,FALSE)</f>
        <v>Autre</v>
      </c>
      <c r="Z3430" t="str">
        <f>VLOOKUP(Q3430,[1]Feuil1!$A:$E,5,FALSE)</f>
        <v>Autre</v>
      </c>
      <c r="AA3430" t="s">
        <v>94</v>
      </c>
      <c r="AB3430" t="s">
        <v>61</v>
      </c>
      <c r="AD3430" t="s">
        <v>62</v>
      </c>
      <c r="AE3430" t="s">
        <v>174</v>
      </c>
      <c r="AF3430" t="s">
        <v>634</v>
      </c>
      <c r="AG3430" t="s">
        <v>9019</v>
      </c>
      <c r="AH3430" t="s">
        <v>80</v>
      </c>
      <c r="AI3430" t="s">
        <v>122</v>
      </c>
      <c r="AJ3430" t="s">
        <v>5928</v>
      </c>
    </row>
    <row r="3431" spans="1:37" x14ac:dyDescent="0.25">
      <c r="A3431">
        <v>3430</v>
      </c>
      <c r="B3431" t="s">
        <v>9020</v>
      </c>
      <c r="C3431" t="s">
        <v>68</v>
      </c>
      <c r="D3431" t="s">
        <v>58</v>
      </c>
      <c r="E3431" t="s">
        <v>1124</v>
      </c>
      <c r="F3431" t="s">
        <v>49</v>
      </c>
      <c r="G3431" t="s">
        <v>50</v>
      </c>
      <c r="H3431">
        <v>12.592592592592593</v>
      </c>
      <c r="I3431">
        <v>7.8787878787878789</v>
      </c>
      <c r="J3431">
        <v>10</v>
      </c>
      <c r="K3431" t="s">
        <v>1640</v>
      </c>
      <c r="L3431" t="s">
        <v>135</v>
      </c>
      <c r="N3431" t="s">
        <v>105</v>
      </c>
      <c r="O3431" t="s">
        <v>136</v>
      </c>
      <c r="P3431" t="s">
        <v>7949</v>
      </c>
      <c r="Q3431" s="1" t="s">
        <v>211</v>
      </c>
      <c r="R3431" t="s">
        <v>89</v>
      </c>
      <c r="S3431" t="s">
        <v>2371</v>
      </c>
      <c r="T3431" t="s">
        <v>77</v>
      </c>
      <c r="U3431" t="s">
        <v>1126</v>
      </c>
      <c r="V3431" t="s">
        <v>1646</v>
      </c>
      <c r="W3431" t="s">
        <v>77</v>
      </c>
      <c r="X3431" t="s">
        <v>211</v>
      </c>
      <c r="Y3431" t="str">
        <f>VLOOKUP(Q3431,[1]Feuil1!$A:$C,3,FALSE)</f>
        <v>Sciences Expérimentales</v>
      </c>
      <c r="Z3431" t="str">
        <f>VLOOKUP(Q3431,[1]Feuil1!$A:$E,5,FALSE)</f>
        <v xml:space="preserve">Scientifique </v>
      </c>
      <c r="AA3431" t="s">
        <v>94</v>
      </c>
      <c r="AB3431" t="s">
        <v>77</v>
      </c>
      <c r="AC3431" t="s">
        <v>101</v>
      </c>
      <c r="AD3431" t="s">
        <v>62</v>
      </c>
      <c r="AE3431" t="s">
        <v>78</v>
      </c>
      <c r="AF3431" t="s">
        <v>78</v>
      </c>
      <c r="AG3431" t="s">
        <v>9021</v>
      </c>
      <c r="AH3431" t="s">
        <v>64</v>
      </c>
      <c r="AI3431" t="s">
        <v>65</v>
      </c>
      <c r="AJ3431" t="s">
        <v>66</v>
      </c>
      <c r="AK3431">
        <v>5</v>
      </c>
    </row>
    <row r="3432" spans="1:37" x14ac:dyDescent="0.25">
      <c r="A3432">
        <v>3431</v>
      </c>
      <c r="B3432" t="s">
        <v>9022</v>
      </c>
      <c r="C3432" t="s">
        <v>68</v>
      </c>
      <c r="D3432" t="s">
        <v>2057</v>
      </c>
      <c r="E3432" t="s">
        <v>2058</v>
      </c>
      <c r="F3432" t="s">
        <v>2058</v>
      </c>
      <c r="G3432" t="s">
        <v>2059</v>
      </c>
      <c r="H3432">
        <v>12.463933333333335</v>
      </c>
      <c r="I3432">
        <v>12.653333333333331</v>
      </c>
      <c r="J3432">
        <v>12.558633333333335</v>
      </c>
      <c r="K3432" t="s">
        <v>2060</v>
      </c>
      <c r="L3432" t="s">
        <v>135</v>
      </c>
      <c r="N3432" t="s">
        <v>105</v>
      </c>
      <c r="O3432" t="s">
        <v>136</v>
      </c>
      <c r="P3432" t="s">
        <v>7859</v>
      </c>
      <c r="Q3432" s="1" t="s">
        <v>211</v>
      </c>
      <c r="R3432" t="s">
        <v>254</v>
      </c>
      <c r="S3432" t="s">
        <v>6291</v>
      </c>
      <c r="T3432" t="s">
        <v>77</v>
      </c>
      <c r="U3432" t="s">
        <v>94</v>
      </c>
      <c r="V3432" t="s">
        <v>77</v>
      </c>
      <c r="W3432" t="s">
        <v>77</v>
      </c>
      <c r="X3432" t="s">
        <v>211</v>
      </c>
      <c r="Y3432" t="str">
        <f>VLOOKUP(Q3432,[1]Feuil1!$A:$C,3,FALSE)</f>
        <v>Sciences Expérimentales</v>
      </c>
      <c r="Z3432" t="str">
        <f>VLOOKUP(Q3432,[1]Feuil1!$A:$E,5,FALSE)</f>
        <v xml:space="preserve">Scientifique </v>
      </c>
      <c r="AA3432" t="s">
        <v>94</v>
      </c>
      <c r="AB3432" t="s">
        <v>77</v>
      </c>
      <c r="AD3432" t="s">
        <v>62</v>
      </c>
      <c r="AE3432" t="s">
        <v>78</v>
      </c>
      <c r="AF3432" t="s">
        <v>78</v>
      </c>
      <c r="AG3432" t="s">
        <v>8542</v>
      </c>
      <c r="AH3432" t="s">
        <v>64</v>
      </c>
      <c r="AI3432" t="s">
        <v>65</v>
      </c>
      <c r="AJ3432" t="s">
        <v>66</v>
      </c>
      <c r="AK3432">
        <v>5</v>
      </c>
    </row>
    <row r="3433" spans="1:37" x14ac:dyDescent="0.25">
      <c r="A3433">
        <v>3432</v>
      </c>
      <c r="B3433" t="s">
        <v>9023</v>
      </c>
      <c r="C3433" t="s">
        <v>68</v>
      </c>
      <c r="D3433" t="s">
        <v>84</v>
      </c>
      <c r="E3433" t="s">
        <v>1654</v>
      </c>
      <c r="F3433" t="s">
        <v>293</v>
      </c>
      <c r="G3433" t="s">
        <v>87</v>
      </c>
      <c r="H3433">
        <v>10.2425</v>
      </c>
      <c r="I3433">
        <v>10.026666666666667</v>
      </c>
      <c r="J3433">
        <v>10.134583333333333</v>
      </c>
      <c r="K3433" t="s">
        <v>521</v>
      </c>
      <c r="L3433" t="s">
        <v>71</v>
      </c>
      <c r="N3433" t="s">
        <v>45</v>
      </c>
      <c r="O3433" t="s">
        <v>136</v>
      </c>
      <c r="P3433" t="s">
        <v>3797</v>
      </c>
      <c r="Q3433" s="1" t="s">
        <v>211</v>
      </c>
      <c r="R3433" t="s">
        <v>89</v>
      </c>
      <c r="S3433" t="s">
        <v>8462</v>
      </c>
      <c r="T3433" t="s">
        <v>61</v>
      </c>
      <c r="U3433" t="s">
        <v>94</v>
      </c>
      <c r="V3433" t="s">
        <v>77</v>
      </c>
      <c r="W3433" t="s">
        <v>61</v>
      </c>
      <c r="X3433" t="s">
        <v>211</v>
      </c>
      <c r="Y3433" t="str">
        <f>VLOOKUP(Q3433,[1]Feuil1!$A:$C,3,FALSE)</f>
        <v>Sciences Expérimentales</v>
      </c>
      <c r="Z3433" t="str">
        <f>VLOOKUP(Q3433,[1]Feuil1!$A:$E,5,FALSE)</f>
        <v xml:space="preserve">Scientifique </v>
      </c>
      <c r="AA3433" t="s">
        <v>94</v>
      </c>
      <c r="AB3433" t="s">
        <v>77</v>
      </c>
      <c r="AD3433" t="s">
        <v>62</v>
      </c>
      <c r="AG3433" t="s">
        <v>836</v>
      </c>
      <c r="AH3433" t="s">
        <v>64</v>
      </c>
      <c r="AK3433">
        <v>93</v>
      </c>
    </row>
    <row r="3434" spans="1:37" x14ac:dyDescent="0.25">
      <c r="A3434">
        <v>3433</v>
      </c>
      <c r="B3434" t="s">
        <v>9024</v>
      </c>
      <c r="C3434" t="s">
        <v>68</v>
      </c>
      <c r="D3434" t="s">
        <v>162</v>
      </c>
      <c r="E3434" t="s">
        <v>163</v>
      </c>
      <c r="F3434" t="s">
        <v>163</v>
      </c>
      <c r="G3434" t="s">
        <v>87</v>
      </c>
      <c r="H3434">
        <v>11.538869047619048</v>
      </c>
      <c r="I3434">
        <v>9.4470238095238095</v>
      </c>
      <c r="J3434">
        <v>10.492946428571429</v>
      </c>
      <c r="K3434" t="s">
        <v>6329</v>
      </c>
      <c r="L3434" t="s">
        <v>71</v>
      </c>
      <c r="N3434" t="s">
        <v>45</v>
      </c>
      <c r="O3434" t="s">
        <v>136</v>
      </c>
      <c r="P3434" t="s">
        <v>8691</v>
      </c>
      <c r="Q3434" s="1" t="s">
        <v>211</v>
      </c>
      <c r="R3434" t="s">
        <v>89</v>
      </c>
      <c r="S3434" t="s">
        <v>2261</v>
      </c>
      <c r="T3434" t="s">
        <v>77</v>
      </c>
      <c r="U3434" t="s">
        <v>94</v>
      </c>
      <c r="V3434" t="s">
        <v>77</v>
      </c>
      <c r="W3434" t="s">
        <v>77</v>
      </c>
      <c r="X3434" t="s">
        <v>211</v>
      </c>
      <c r="Y3434" t="str">
        <f>VLOOKUP(Q3434,[1]Feuil1!$A:$C,3,FALSE)</f>
        <v>Sciences Expérimentales</v>
      </c>
      <c r="Z3434" t="str">
        <f>VLOOKUP(Q3434,[1]Feuil1!$A:$E,5,FALSE)</f>
        <v xml:space="preserve">Scientifique </v>
      </c>
      <c r="AA3434" t="s">
        <v>94</v>
      </c>
      <c r="AB3434" t="s">
        <v>77</v>
      </c>
      <c r="AD3434" t="s">
        <v>62</v>
      </c>
      <c r="AE3434" t="s">
        <v>119</v>
      </c>
      <c r="AF3434" t="s">
        <v>634</v>
      </c>
      <c r="AG3434" t="s">
        <v>9025</v>
      </c>
      <c r="AH3434" t="s">
        <v>80</v>
      </c>
      <c r="AI3434" t="s">
        <v>1724</v>
      </c>
      <c r="AJ3434" t="s">
        <v>9026</v>
      </c>
    </row>
    <row r="3435" spans="1:37" x14ac:dyDescent="0.25">
      <c r="A3435">
        <v>3434</v>
      </c>
      <c r="B3435" t="s">
        <v>9027</v>
      </c>
      <c r="C3435" t="s">
        <v>68</v>
      </c>
      <c r="D3435" t="s">
        <v>58</v>
      </c>
      <c r="E3435" t="s">
        <v>1124</v>
      </c>
      <c r="F3435" t="s">
        <v>49</v>
      </c>
      <c r="G3435" t="s">
        <v>50</v>
      </c>
      <c r="H3435">
        <v>15</v>
      </c>
      <c r="I3435">
        <v>17.424242424242426</v>
      </c>
      <c r="J3435">
        <v>16.333333333333332</v>
      </c>
      <c r="K3435" t="s">
        <v>1640</v>
      </c>
      <c r="L3435" t="s">
        <v>115</v>
      </c>
      <c r="N3435" t="s">
        <v>45</v>
      </c>
      <c r="O3435" t="s">
        <v>136</v>
      </c>
      <c r="P3435" t="s">
        <v>7877</v>
      </c>
      <c r="Q3435" s="1" t="s">
        <v>211</v>
      </c>
      <c r="R3435" t="s">
        <v>89</v>
      </c>
      <c r="S3435" t="s">
        <v>9028</v>
      </c>
      <c r="T3435" t="s">
        <v>77</v>
      </c>
      <c r="U3435" t="s">
        <v>1126</v>
      </c>
      <c r="V3435" t="s">
        <v>1646</v>
      </c>
      <c r="W3435" t="s">
        <v>77</v>
      </c>
      <c r="X3435" t="s">
        <v>211</v>
      </c>
      <c r="Y3435" t="str">
        <f>VLOOKUP(Q3435,[1]Feuil1!$A:$C,3,FALSE)</f>
        <v>Sciences Expérimentales</v>
      </c>
      <c r="Z3435" t="str">
        <f>VLOOKUP(Q3435,[1]Feuil1!$A:$E,5,FALSE)</f>
        <v xml:space="preserve">Scientifique </v>
      </c>
      <c r="AA3435" t="s">
        <v>94</v>
      </c>
      <c r="AB3435" t="s">
        <v>77</v>
      </c>
      <c r="AC3435" t="s">
        <v>101</v>
      </c>
      <c r="AD3435" t="s">
        <v>62</v>
      </c>
      <c r="AE3435" t="s">
        <v>119</v>
      </c>
      <c r="AF3435" t="s">
        <v>168</v>
      </c>
      <c r="AG3435" t="s">
        <v>9029</v>
      </c>
      <c r="AH3435" t="s">
        <v>64</v>
      </c>
      <c r="AI3435" t="s">
        <v>65</v>
      </c>
      <c r="AJ3435" t="s">
        <v>66</v>
      </c>
    </row>
    <row r="3436" spans="1:37" x14ac:dyDescent="0.25">
      <c r="A3436">
        <v>3435</v>
      </c>
      <c r="B3436" t="s">
        <v>9030</v>
      </c>
      <c r="C3436" t="s">
        <v>68</v>
      </c>
      <c r="D3436" t="s">
        <v>2057</v>
      </c>
      <c r="E3436" t="s">
        <v>2058</v>
      </c>
      <c r="F3436" t="s">
        <v>2058</v>
      </c>
      <c r="G3436" t="s">
        <v>2059</v>
      </c>
      <c r="H3436">
        <v>12.597066666666665</v>
      </c>
      <c r="I3436">
        <v>12.733416666666665</v>
      </c>
      <c r="J3436">
        <v>12.665241666666665</v>
      </c>
      <c r="K3436" t="s">
        <v>2060</v>
      </c>
      <c r="L3436" t="s">
        <v>135</v>
      </c>
      <c r="N3436" t="s">
        <v>105</v>
      </c>
      <c r="O3436" t="s">
        <v>136</v>
      </c>
      <c r="P3436" t="s">
        <v>8496</v>
      </c>
      <c r="Q3436" s="1" t="s">
        <v>211</v>
      </c>
      <c r="R3436" t="s">
        <v>254</v>
      </c>
      <c r="S3436" t="s">
        <v>5910</v>
      </c>
      <c r="T3436" t="s">
        <v>77</v>
      </c>
      <c r="U3436" t="s">
        <v>94</v>
      </c>
      <c r="V3436" t="s">
        <v>77</v>
      </c>
      <c r="W3436" t="s">
        <v>77</v>
      </c>
      <c r="X3436" t="s">
        <v>211</v>
      </c>
      <c r="Y3436" t="str">
        <f>VLOOKUP(Q3436,[1]Feuil1!$A:$C,3,FALSE)</f>
        <v>Sciences Expérimentales</v>
      </c>
      <c r="Z3436" t="str">
        <f>VLOOKUP(Q3436,[1]Feuil1!$A:$E,5,FALSE)</f>
        <v xml:space="preserve">Scientifique </v>
      </c>
      <c r="AA3436" t="s">
        <v>94</v>
      </c>
      <c r="AB3436" t="s">
        <v>77</v>
      </c>
      <c r="AD3436" t="s">
        <v>62</v>
      </c>
      <c r="AE3436" t="s">
        <v>168</v>
      </c>
      <c r="AF3436" t="s">
        <v>120</v>
      </c>
      <c r="AG3436" t="s">
        <v>1448</v>
      </c>
      <c r="AH3436" t="s">
        <v>64</v>
      </c>
      <c r="AI3436" t="s">
        <v>285</v>
      </c>
      <c r="AJ3436" t="s">
        <v>6579</v>
      </c>
    </row>
    <row r="3437" spans="1:37" x14ac:dyDescent="0.25">
      <c r="A3437">
        <v>3436</v>
      </c>
      <c r="B3437" t="s">
        <v>9031</v>
      </c>
      <c r="C3437" t="s">
        <v>68</v>
      </c>
      <c r="D3437" t="s">
        <v>2057</v>
      </c>
      <c r="E3437" t="s">
        <v>2058</v>
      </c>
      <c r="F3437" t="s">
        <v>2058</v>
      </c>
      <c r="G3437" t="s">
        <v>2059</v>
      </c>
      <c r="H3437">
        <v>11.773333333333333</v>
      </c>
      <c r="I3437">
        <v>12.658333333333331</v>
      </c>
      <c r="J3437">
        <v>12.215833333333334</v>
      </c>
      <c r="K3437" t="s">
        <v>2060</v>
      </c>
      <c r="L3437" t="s">
        <v>135</v>
      </c>
      <c r="N3437" t="s">
        <v>45</v>
      </c>
      <c r="O3437" t="s">
        <v>136</v>
      </c>
      <c r="P3437" t="s">
        <v>7859</v>
      </c>
      <c r="Q3437" s="1" t="s">
        <v>211</v>
      </c>
      <c r="R3437" t="s">
        <v>89</v>
      </c>
      <c r="S3437" t="s">
        <v>1414</v>
      </c>
      <c r="T3437" t="s">
        <v>77</v>
      </c>
      <c r="U3437" t="s">
        <v>94</v>
      </c>
      <c r="V3437" t="s">
        <v>77</v>
      </c>
      <c r="W3437" t="s">
        <v>77</v>
      </c>
      <c r="X3437" t="s">
        <v>211</v>
      </c>
      <c r="Y3437" t="str">
        <f>VLOOKUP(Q3437,[1]Feuil1!$A:$C,3,FALSE)</f>
        <v>Sciences Expérimentales</v>
      </c>
      <c r="Z3437" t="str">
        <f>VLOOKUP(Q3437,[1]Feuil1!$A:$E,5,FALSE)</f>
        <v xml:space="preserve">Scientifique </v>
      </c>
      <c r="AA3437" t="s">
        <v>94</v>
      </c>
      <c r="AB3437" t="s">
        <v>77</v>
      </c>
      <c r="AD3437" t="s">
        <v>62</v>
      </c>
      <c r="AE3437" t="s">
        <v>578</v>
      </c>
      <c r="AF3437" t="s">
        <v>78</v>
      </c>
      <c r="AG3437" t="s">
        <v>1703</v>
      </c>
      <c r="AH3437" t="s">
        <v>64</v>
      </c>
      <c r="AI3437" t="s">
        <v>65</v>
      </c>
      <c r="AJ3437" t="s">
        <v>66</v>
      </c>
      <c r="AK3437">
        <v>13</v>
      </c>
    </row>
    <row r="3438" spans="1:37" x14ac:dyDescent="0.25">
      <c r="A3438">
        <v>3437</v>
      </c>
      <c r="B3438" t="s">
        <v>9032</v>
      </c>
      <c r="C3438" t="s">
        <v>68</v>
      </c>
      <c r="D3438" t="s">
        <v>2057</v>
      </c>
      <c r="E3438" t="s">
        <v>2058</v>
      </c>
      <c r="F3438" t="s">
        <v>2058</v>
      </c>
      <c r="G3438" t="s">
        <v>2059</v>
      </c>
      <c r="H3438">
        <v>13.123866666666666</v>
      </c>
      <c r="I3438">
        <v>13.822499999999998</v>
      </c>
      <c r="J3438">
        <v>13.473183333333333</v>
      </c>
      <c r="K3438" t="s">
        <v>2060</v>
      </c>
      <c r="L3438" t="s">
        <v>135</v>
      </c>
      <c r="N3438" t="s">
        <v>105</v>
      </c>
      <c r="O3438" t="s">
        <v>136</v>
      </c>
      <c r="P3438" t="s">
        <v>4296</v>
      </c>
      <c r="Q3438" s="1" t="s">
        <v>211</v>
      </c>
      <c r="R3438" t="s">
        <v>89</v>
      </c>
      <c r="S3438" t="s">
        <v>9033</v>
      </c>
      <c r="T3438" t="s">
        <v>77</v>
      </c>
      <c r="U3438" t="s">
        <v>94</v>
      </c>
      <c r="V3438" t="s">
        <v>77</v>
      </c>
      <c r="W3438" t="s">
        <v>77</v>
      </c>
      <c r="X3438" t="s">
        <v>211</v>
      </c>
      <c r="Y3438" t="str">
        <f>VLOOKUP(Q3438,[1]Feuil1!$A:$C,3,FALSE)</f>
        <v>Sciences Expérimentales</v>
      </c>
      <c r="Z3438" t="str">
        <f>VLOOKUP(Q3438,[1]Feuil1!$A:$E,5,FALSE)</f>
        <v xml:space="preserve">Scientifique </v>
      </c>
      <c r="AA3438" t="s">
        <v>94</v>
      </c>
      <c r="AB3438" t="s">
        <v>77</v>
      </c>
      <c r="AD3438" t="s">
        <v>62</v>
      </c>
      <c r="AE3438" t="s">
        <v>197</v>
      </c>
      <c r="AF3438" t="s">
        <v>120</v>
      </c>
      <c r="AG3438" t="s">
        <v>2993</v>
      </c>
      <c r="AH3438" t="s">
        <v>64</v>
      </c>
      <c r="AI3438" t="s">
        <v>111</v>
      </c>
      <c r="AJ3438" t="s">
        <v>1162</v>
      </c>
      <c r="AK3438">
        <v>12</v>
      </c>
    </row>
    <row r="3439" spans="1:37" x14ac:dyDescent="0.25">
      <c r="A3439">
        <v>3438</v>
      </c>
      <c r="B3439" t="s">
        <v>9034</v>
      </c>
      <c r="C3439" t="s">
        <v>68</v>
      </c>
      <c r="D3439" t="s">
        <v>40</v>
      </c>
      <c r="E3439" t="s">
        <v>103</v>
      </c>
      <c r="F3439" t="s">
        <v>49</v>
      </c>
      <c r="G3439" t="s">
        <v>50</v>
      </c>
      <c r="H3439">
        <v>13.654666666666666</v>
      </c>
      <c r="I3439">
        <v>13.804999999999998</v>
      </c>
      <c r="J3439">
        <v>13.729833333333332</v>
      </c>
      <c r="K3439" t="s">
        <v>114</v>
      </c>
      <c r="L3439" t="s">
        <v>115</v>
      </c>
      <c r="N3439" t="s">
        <v>105</v>
      </c>
      <c r="O3439" t="s">
        <v>52</v>
      </c>
      <c r="P3439" t="s">
        <v>1845</v>
      </c>
      <c r="Q3439" s="1" t="s">
        <v>410</v>
      </c>
      <c r="R3439" t="s">
        <v>89</v>
      </c>
      <c r="T3439" t="s">
        <v>97</v>
      </c>
      <c r="U3439" t="s">
        <v>58</v>
      </c>
      <c r="V3439" t="s">
        <v>75</v>
      </c>
      <c r="W3439" t="s">
        <v>97</v>
      </c>
      <c r="X3439" t="s">
        <v>60</v>
      </c>
      <c r="Y3439" t="str">
        <f>VLOOKUP(Q3439,[1]Feuil1!$A:$C,3,FALSE)</f>
        <v>Sciences Economiques et de Gestion</v>
      </c>
      <c r="Z3439" t="str">
        <f>VLOOKUP(Q3439,[1]Feuil1!$A:$E,5,FALSE)</f>
        <v xml:space="preserve">Economie et gestion </v>
      </c>
      <c r="AA3439" t="s">
        <v>58</v>
      </c>
      <c r="AB3439" t="s">
        <v>77</v>
      </c>
      <c r="AD3439" t="s">
        <v>62</v>
      </c>
      <c r="AE3439" t="s">
        <v>119</v>
      </c>
      <c r="AF3439" t="s">
        <v>119</v>
      </c>
      <c r="AG3439" t="s">
        <v>9035</v>
      </c>
      <c r="AH3439" t="s">
        <v>64</v>
      </c>
      <c r="AI3439" t="s">
        <v>65</v>
      </c>
      <c r="AJ3439" t="s">
        <v>5336</v>
      </c>
      <c r="AK3439">
        <v>14</v>
      </c>
    </row>
    <row r="3440" spans="1:37" x14ac:dyDescent="0.25">
      <c r="A3440">
        <v>3439</v>
      </c>
      <c r="B3440" t="s">
        <v>9036</v>
      </c>
      <c r="C3440" t="s">
        <v>68</v>
      </c>
      <c r="D3440" t="s">
        <v>2057</v>
      </c>
      <c r="E3440" t="s">
        <v>2058</v>
      </c>
      <c r="F3440" t="s">
        <v>2058</v>
      </c>
      <c r="G3440" t="s">
        <v>2059</v>
      </c>
      <c r="H3440">
        <v>12.429600000000001</v>
      </c>
      <c r="I3440">
        <v>11.859166666666667</v>
      </c>
      <c r="J3440">
        <v>12.144383333333332</v>
      </c>
      <c r="K3440" t="s">
        <v>2060</v>
      </c>
      <c r="L3440" t="s">
        <v>135</v>
      </c>
      <c r="N3440" t="s">
        <v>45</v>
      </c>
      <c r="O3440" t="s">
        <v>136</v>
      </c>
      <c r="P3440" t="s">
        <v>8546</v>
      </c>
      <c r="Q3440" s="1" t="s">
        <v>211</v>
      </c>
      <c r="R3440" t="s">
        <v>254</v>
      </c>
      <c r="S3440" t="s">
        <v>2685</v>
      </c>
      <c r="T3440" t="s">
        <v>77</v>
      </c>
      <c r="U3440" t="s">
        <v>94</v>
      </c>
      <c r="V3440" t="s">
        <v>77</v>
      </c>
      <c r="W3440" t="s">
        <v>77</v>
      </c>
      <c r="X3440" t="s">
        <v>211</v>
      </c>
      <c r="Y3440" t="str">
        <f>VLOOKUP(Q3440,[1]Feuil1!$A:$C,3,FALSE)</f>
        <v>Sciences Expérimentales</v>
      </c>
      <c r="Z3440" t="str">
        <f>VLOOKUP(Q3440,[1]Feuil1!$A:$E,5,FALSE)</f>
        <v xml:space="preserve">Scientifique </v>
      </c>
      <c r="AA3440" t="s">
        <v>94</v>
      </c>
      <c r="AB3440" t="s">
        <v>77</v>
      </c>
      <c r="AD3440" t="s">
        <v>62</v>
      </c>
      <c r="AE3440" t="s">
        <v>78</v>
      </c>
      <c r="AF3440" t="s">
        <v>120</v>
      </c>
      <c r="AG3440" t="s">
        <v>3310</v>
      </c>
      <c r="AH3440" t="s">
        <v>64</v>
      </c>
      <c r="AI3440" t="s">
        <v>65</v>
      </c>
      <c r="AJ3440" t="s">
        <v>223</v>
      </c>
    </row>
    <row r="3441" spans="1:37" x14ac:dyDescent="0.25">
      <c r="A3441">
        <v>3440</v>
      </c>
      <c r="B3441" t="s">
        <v>9037</v>
      </c>
      <c r="C3441" t="s">
        <v>68</v>
      </c>
      <c r="D3441" t="s">
        <v>2057</v>
      </c>
      <c r="E3441" t="s">
        <v>2058</v>
      </c>
      <c r="F3441" t="s">
        <v>2058</v>
      </c>
      <c r="G3441" t="s">
        <v>2059</v>
      </c>
      <c r="H3441">
        <v>10.048333333333334</v>
      </c>
      <c r="I3441">
        <v>12.186666666666667</v>
      </c>
      <c r="J3441">
        <v>11.1175</v>
      </c>
      <c r="K3441" t="s">
        <v>2060</v>
      </c>
      <c r="L3441" t="s">
        <v>71</v>
      </c>
      <c r="N3441" t="s">
        <v>45</v>
      </c>
      <c r="O3441" t="s">
        <v>136</v>
      </c>
      <c r="P3441" t="s">
        <v>9038</v>
      </c>
      <c r="Q3441" s="1" t="s">
        <v>211</v>
      </c>
      <c r="R3441" t="s">
        <v>55</v>
      </c>
      <c r="S3441" t="s">
        <v>3682</v>
      </c>
      <c r="T3441" t="s">
        <v>77</v>
      </c>
      <c r="U3441" t="s">
        <v>94</v>
      </c>
      <c r="V3441" t="s">
        <v>77</v>
      </c>
      <c r="W3441" t="s">
        <v>77</v>
      </c>
      <c r="X3441" t="s">
        <v>211</v>
      </c>
      <c r="Y3441" t="str">
        <f>VLOOKUP(Q3441,[1]Feuil1!$A:$C,3,FALSE)</f>
        <v>Sciences Expérimentales</v>
      </c>
      <c r="Z3441" t="str">
        <f>VLOOKUP(Q3441,[1]Feuil1!$A:$E,5,FALSE)</f>
        <v xml:space="preserve">Scientifique </v>
      </c>
      <c r="AA3441" t="s">
        <v>94</v>
      </c>
      <c r="AB3441" t="s">
        <v>77</v>
      </c>
      <c r="AD3441" t="s">
        <v>62</v>
      </c>
      <c r="AE3441" t="s">
        <v>78</v>
      </c>
      <c r="AF3441" t="s">
        <v>120</v>
      </c>
      <c r="AG3441" t="s">
        <v>7879</v>
      </c>
      <c r="AH3441" t="s">
        <v>64</v>
      </c>
      <c r="AI3441" t="s">
        <v>65</v>
      </c>
      <c r="AJ3441" t="s">
        <v>66</v>
      </c>
      <c r="AK3441">
        <v>9</v>
      </c>
    </row>
    <row r="3442" spans="1:37" x14ac:dyDescent="0.25">
      <c r="A3442">
        <v>3441</v>
      </c>
      <c r="B3442" t="s">
        <v>9039</v>
      </c>
      <c r="C3442" t="s">
        <v>68</v>
      </c>
      <c r="D3442" t="s">
        <v>58</v>
      </c>
      <c r="E3442" t="s">
        <v>2689</v>
      </c>
      <c r="F3442" t="s">
        <v>133</v>
      </c>
      <c r="G3442" t="s">
        <v>43</v>
      </c>
      <c r="H3442">
        <v>10.537619047619048</v>
      </c>
      <c r="I3442">
        <v>13.105714285714285</v>
      </c>
      <c r="J3442">
        <v>11.821666666666665</v>
      </c>
      <c r="K3442" t="s">
        <v>471</v>
      </c>
      <c r="L3442" t="s">
        <v>71</v>
      </c>
      <c r="N3442" t="s">
        <v>105</v>
      </c>
      <c r="O3442" t="s">
        <v>136</v>
      </c>
      <c r="P3442" t="s">
        <v>8703</v>
      </c>
      <c r="Q3442" s="1" t="s">
        <v>211</v>
      </c>
      <c r="R3442" t="s">
        <v>71</v>
      </c>
      <c r="S3442" t="s">
        <v>7977</v>
      </c>
      <c r="T3442" t="s">
        <v>77</v>
      </c>
      <c r="U3442" t="s">
        <v>94</v>
      </c>
      <c r="V3442" t="s">
        <v>785</v>
      </c>
      <c r="W3442" t="s">
        <v>77</v>
      </c>
      <c r="X3442" t="s">
        <v>211</v>
      </c>
      <c r="Y3442" t="str">
        <f>VLOOKUP(Q3442,[1]Feuil1!$A:$C,3,FALSE)</f>
        <v>Sciences Expérimentales</v>
      </c>
      <c r="Z3442" t="str">
        <f>VLOOKUP(Q3442,[1]Feuil1!$A:$E,5,FALSE)</f>
        <v xml:space="preserve">Scientifique </v>
      </c>
      <c r="AA3442" t="s">
        <v>94</v>
      </c>
      <c r="AB3442" t="s">
        <v>77</v>
      </c>
      <c r="AD3442" t="s">
        <v>62</v>
      </c>
      <c r="AE3442" t="s">
        <v>168</v>
      </c>
      <c r="AF3442" t="s">
        <v>168</v>
      </c>
      <c r="AG3442" t="s">
        <v>8012</v>
      </c>
      <c r="AH3442" t="s">
        <v>64</v>
      </c>
      <c r="AI3442" t="s">
        <v>65</v>
      </c>
      <c r="AJ3442" t="s">
        <v>66</v>
      </c>
      <c r="AK3442">
        <v>20</v>
      </c>
    </row>
    <row r="3443" spans="1:37" x14ac:dyDescent="0.25">
      <c r="A3443">
        <v>3442</v>
      </c>
      <c r="B3443" t="s">
        <v>9040</v>
      </c>
      <c r="C3443" t="s">
        <v>68</v>
      </c>
      <c r="D3443" t="s">
        <v>2057</v>
      </c>
      <c r="E3443" t="s">
        <v>2058</v>
      </c>
      <c r="F3443" t="s">
        <v>2058</v>
      </c>
      <c r="G3443" t="s">
        <v>2059</v>
      </c>
      <c r="H3443">
        <v>14.250666666666667</v>
      </c>
      <c r="I3443">
        <v>13.297499999999999</v>
      </c>
      <c r="J3443">
        <v>13.774083333333332</v>
      </c>
      <c r="K3443" t="s">
        <v>2060</v>
      </c>
      <c r="L3443" t="s">
        <v>135</v>
      </c>
      <c r="N3443" t="s">
        <v>105</v>
      </c>
      <c r="O3443" t="s">
        <v>136</v>
      </c>
      <c r="P3443" t="s">
        <v>5315</v>
      </c>
      <c r="Q3443" s="1" t="s">
        <v>616</v>
      </c>
      <c r="R3443" t="s">
        <v>89</v>
      </c>
      <c r="S3443" t="s">
        <v>3140</v>
      </c>
      <c r="T3443" t="s">
        <v>109</v>
      </c>
      <c r="U3443" t="s">
        <v>94</v>
      </c>
      <c r="V3443" t="s">
        <v>77</v>
      </c>
      <c r="W3443" t="s">
        <v>109</v>
      </c>
      <c r="X3443" t="s">
        <v>616</v>
      </c>
      <c r="Y3443" t="str">
        <f>VLOOKUP(Q3443,[1]Feuil1!$A:$C,3,FALSE)</f>
        <v>Autre</v>
      </c>
      <c r="Z3443" t="str">
        <f>VLOOKUP(Q3443,[1]Feuil1!$A:$E,5,FALSE)</f>
        <v>Autre</v>
      </c>
      <c r="AA3443" t="s">
        <v>94</v>
      </c>
      <c r="AB3443" t="s">
        <v>77</v>
      </c>
      <c r="AD3443" t="s">
        <v>62</v>
      </c>
      <c r="AE3443" t="s">
        <v>168</v>
      </c>
      <c r="AF3443" t="s">
        <v>174</v>
      </c>
      <c r="AG3443" t="s">
        <v>9041</v>
      </c>
      <c r="AH3443" t="s">
        <v>80</v>
      </c>
      <c r="AI3443" t="s">
        <v>345</v>
      </c>
      <c r="AJ3443" t="s">
        <v>965</v>
      </c>
      <c r="AK3443">
        <v>9</v>
      </c>
    </row>
    <row r="3444" spans="1:37" x14ac:dyDescent="0.25">
      <c r="A3444">
        <v>3443</v>
      </c>
      <c r="B3444" t="s">
        <v>9042</v>
      </c>
      <c r="C3444" t="s">
        <v>68</v>
      </c>
      <c r="D3444" t="s">
        <v>84</v>
      </c>
      <c r="E3444" t="s">
        <v>85</v>
      </c>
      <c r="F3444" t="s">
        <v>154</v>
      </c>
      <c r="G3444" t="s">
        <v>87</v>
      </c>
      <c r="H3444">
        <v>9.9525000000000006</v>
      </c>
      <c r="I3444">
        <v>10.285</v>
      </c>
      <c r="J3444">
        <v>10.11875</v>
      </c>
      <c r="K3444" t="s">
        <v>471</v>
      </c>
      <c r="L3444" t="s">
        <v>71</v>
      </c>
      <c r="N3444" t="s">
        <v>105</v>
      </c>
      <c r="O3444" t="s">
        <v>52</v>
      </c>
      <c r="P3444" t="s">
        <v>5644</v>
      </c>
      <c r="Q3444" s="1" t="s">
        <v>211</v>
      </c>
      <c r="R3444" t="s">
        <v>55</v>
      </c>
      <c r="S3444" t="s">
        <v>1645</v>
      </c>
      <c r="T3444" t="s">
        <v>77</v>
      </c>
      <c r="U3444" t="s">
        <v>94</v>
      </c>
      <c r="V3444" t="s">
        <v>75</v>
      </c>
      <c r="W3444" t="s">
        <v>77</v>
      </c>
      <c r="X3444" t="s">
        <v>211</v>
      </c>
      <c r="Y3444" t="str">
        <f>VLOOKUP(Q3444,[1]Feuil1!$A:$C,3,FALSE)</f>
        <v>Sciences Expérimentales</v>
      </c>
      <c r="Z3444" t="str">
        <f>VLOOKUP(Q3444,[1]Feuil1!$A:$E,5,FALSE)</f>
        <v xml:space="preserve">Scientifique </v>
      </c>
      <c r="AA3444" t="s">
        <v>94</v>
      </c>
      <c r="AB3444" t="s">
        <v>77</v>
      </c>
      <c r="AD3444" t="s">
        <v>62</v>
      </c>
      <c r="AE3444" t="s">
        <v>78</v>
      </c>
      <c r="AF3444" t="s">
        <v>119</v>
      </c>
      <c r="AG3444" t="s">
        <v>2468</v>
      </c>
      <c r="AH3444" t="s">
        <v>80</v>
      </c>
      <c r="AI3444" t="s">
        <v>65</v>
      </c>
      <c r="AJ3444" t="s">
        <v>66</v>
      </c>
    </row>
    <row r="3445" spans="1:37" x14ac:dyDescent="0.25">
      <c r="A3445">
        <v>3444</v>
      </c>
      <c r="B3445" t="s">
        <v>9043</v>
      </c>
      <c r="C3445" t="s">
        <v>68</v>
      </c>
      <c r="D3445" t="s">
        <v>2057</v>
      </c>
      <c r="E3445" t="s">
        <v>2058</v>
      </c>
      <c r="F3445" t="s">
        <v>2058</v>
      </c>
      <c r="G3445" t="s">
        <v>2059</v>
      </c>
      <c r="H3445">
        <v>12.723733333333334</v>
      </c>
      <c r="I3445">
        <v>13.863333333333335</v>
      </c>
      <c r="J3445">
        <v>13.293533333333334</v>
      </c>
      <c r="K3445" t="s">
        <v>2060</v>
      </c>
      <c r="L3445" t="s">
        <v>135</v>
      </c>
      <c r="N3445" t="s">
        <v>105</v>
      </c>
      <c r="O3445" t="s">
        <v>136</v>
      </c>
      <c r="P3445" t="s">
        <v>7982</v>
      </c>
      <c r="Q3445" s="1" t="s">
        <v>211</v>
      </c>
      <c r="R3445" t="s">
        <v>89</v>
      </c>
      <c r="S3445" t="s">
        <v>9044</v>
      </c>
      <c r="T3445" t="s">
        <v>77</v>
      </c>
      <c r="U3445" t="s">
        <v>94</v>
      </c>
      <c r="V3445" t="s">
        <v>77</v>
      </c>
      <c r="W3445" t="s">
        <v>77</v>
      </c>
      <c r="X3445" t="s">
        <v>211</v>
      </c>
      <c r="Y3445" t="str">
        <f>VLOOKUP(Q3445,[1]Feuil1!$A:$C,3,FALSE)</f>
        <v>Sciences Expérimentales</v>
      </c>
      <c r="Z3445" t="str">
        <f>VLOOKUP(Q3445,[1]Feuil1!$A:$E,5,FALSE)</f>
        <v xml:space="preserve">Scientifique </v>
      </c>
      <c r="AA3445" t="s">
        <v>94</v>
      </c>
      <c r="AB3445" t="s">
        <v>77</v>
      </c>
      <c r="AD3445" t="s">
        <v>62</v>
      </c>
      <c r="AE3445" t="s">
        <v>207</v>
      </c>
      <c r="AF3445" t="s">
        <v>168</v>
      </c>
      <c r="AG3445" t="s">
        <v>8542</v>
      </c>
      <c r="AH3445" t="s">
        <v>64</v>
      </c>
      <c r="AI3445" t="s">
        <v>65</v>
      </c>
      <c r="AJ3445" t="s">
        <v>66</v>
      </c>
      <c r="AK3445">
        <v>1</v>
      </c>
    </row>
    <row r="3446" spans="1:37" x14ac:dyDescent="0.25">
      <c r="A3446">
        <v>3445</v>
      </c>
      <c r="B3446" t="s">
        <v>9045</v>
      </c>
      <c r="C3446" t="s">
        <v>68</v>
      </c>
      <c r="D3446" t="s">
        <v>84</v>
      </c>
      <c r="E3446" t="s">
        <v>3779</v>
      </c>
      <c r="F3446" t="s">
        <v>86</v>
      </c>
      <c r="G3446" t="s">
        <v>87</v>
      </c>
      <c r="H3446">
        <v>12.984</v>
      </c>
      <c r="I3446">
        <v>12.851333</v>
      </c>
      <c r="J3446">
        <v>12.917666000000001</v>
      </c>
      <c r="K3446" t="s">
        <v>5654</v>
      </c>
      <c r="L3446" t="s">
        <v>135</v>
      </c>
      <c r="N3446" t="s">
        <v>105</v>
      </c>
      <c r="O3446" t="s">
        <v>52</v>
      </c>
      <c r="P3446" t="s">
        <v>7513</v>
      </c>
      <c r="Q3446" s="1" t="s">
        <v>211</v>
      </c>
      <c r="R3446" t="s">
        <v>254</v>
      </c>
      <c r="S3446" t="s">
        <v>2176</v>
      </c>
      <c r="T3446" t="s">
        <v>77</v>
      </c>
      <c r="U3446" t="s">
        <v>94</v>
      </c>
      <c r="V3446" t="s">
        <v>75</v>
      </c>
      <c r="W3446" t="s">
        <v>77</v>
      </c>
      <c r="X3446" t="s">
        <v>211</v>
      </c>
      <c r="Y3446" t="str">
        <f>VLOOKUP(Q3446,[1]Feuil1!$A:$C,3,FALSE)</f>
        <v>Sciences Expérimentales</v>
      </c>
      <c r="Z3446" t="str">
        <f>VLOOKUP(Q3446,[1]Feuil1!$A:$E,5,FALSE)</f>
        <v xml:space="preserve">Scientifique </v>
      </c>
      <c r="AA3446" t="s">
        <v>94</v>
      </c>
      <c r="AB3446" t="s">
        <v>77</v>
      </c>
      <c r="AC3446" t="s">
        <v>101</v>
      </c>
      <c r="AD3446" t="s">
        <v>62</v>
      </c>
      <c r="AE3446" t="s">
        <v>119</v>
      </c>
      <c r="AF3446" t="s">
        <v>78</v>
      </c>
      <c r="AG3446" t="s">
        <v>9046</v>
      </c>
      <c r="AH3446" t="s">
        <v>64</v>
      </c>
      <c r="AI3446" t="s">
        <v>65</v>
      </c>
      <c r="AJ3446" t="s">
        <v>1619</v>
      </c>
      <c r="AK3446">
        <v>77</v>
      </c>
    </row>
    <row r="3447" spans="1:37" x14ac:dyDescent="0.25">
      <c r="A3447">
        <v>3446</v>
      </c>
      <c r="B3447" t="s">
        <v>9047</v>
      </c>
      <c r="C3447" t="s">
        <v>68</v>
      </c>
      <c r="D3447" t="s">
        <v>2057</v>
      </c>
      <c r="E3447" t="s">
        <v>2058</v>
      </c>
      <c r="F3447" t="s">
        <v>2058</v>
      </c>
      <c r="G3447" t="s">
        <v>2059</v>
      </c>
      <c r="H3447">
        <v>13.242133333333333</v>
      </c>
      <c r="I3447">
        <v>12.858333333333334</v>
      </c>
      <c r="J3447">
        <v>13.050233333333331</v>
      </c>
      <c r="K3447" t="s">
        <v>2060</v>
      </c>
      <c r="L3447" t="s">
        <v>135</v>
      </c>
      <c r="N3447" t="s">
        <v>105</v>
      </c>
      <c r="O3447" t="s">
        <v>136</v>
      </c>
      <c r="P3447" t="s">
        <v>7761</v>
      </c>
      <c r="Q3447" s="1" t="s">
        <v>211</v>
      </c>
      <c r="R3447" t="s">
        <v>254</v>
      </c>
      <c r="S3447" t="s">
        <v>467</v>
      </c>
      <c r="T3447" t="s">
        <v>77</v>
      </c>
      <c r="U3447" t="s">
        <v>94</v>
      </c>
      <c r="V3447" t="s">
        <v>77</v>
      </c>
      <c r="W3447" t="s">
        <v>77</v>
      </c>
      <c r="X3447" t="s">
        <v>211</v>
      </c>
      <c r="Y3447" t="str">
        <f>VLOOKUP(Q3447,[1]Feuil1!$A:$C,3,FALSE)</f>
        <v>Sciences Expérimentales</v>
      </c>
      <c r="Z3447" t="str">
        <f>VLOOKUP(Q3447,[1]Feuil1!$A:$E,5,FALSE)</f>
        <v xml:space="preserve">Scientifique </v>
      </c>
      <c r="AA3447" t="s">
        <v>94</v>
      </c>
      <c r="AB3447" t="s">
        <v>77</v>
      </c>
      <c r="AD3447" t="s">
        <v>62</v>
      </c>
      <c r="AE3447" t="s">
        <v>78</v>
      </c>
      <c r="AF3447" t="s">
        <v>207</v>
      </c>
      <c r="AG3447" t="s">
        <v>9048</v>
      </c>
      <c r="AH3447" t="s">
        <v>64</v>
      </c>
      <c r="AI3447" t="s">
        <v>65</v>
      </c>
      <c r="AJ3447" t="s">
        <v>223</v>
      </c>
      <c r="AK3447">
        <v>2</v>
      </c>
    </row>
    <row r="3448" spans="1:37" x14ac:dyDescent="0.25">
      <c r="A3448">
        <v>3447</v>
      </c>
      <c r="B3448" t="s">
        <v>9049</v>
      </c>
      <c r="C3448" t="s">
        <v>68</v>
      </c>
      <c r="D3448" t="s">
        <v>58</v>
      </c>
      <c r="E3448" t="s">
        <v>1532</v>
      </c>
      <c r="F3448" t="s">
        <v>154</v>
      </c>
      <c r="G3448" t="s">
        <v>87</v>
      </c>
      <c r="H3448">
        <v>11.44</v>
      </c>
      <c r="I3448">
        <v>9.7899999999999991</v>
      </c>
      <c r="J3448">
        <v>10.61</v>
      </c>
      <c r="K3448" t="s">
        <v>62</v>
      </c>
      <c r="L3448" t="s">
        <v>71</v>
      </c>
      <c r="N3448" t="s">
        <v>45</v>
      </c>
      <c r="O3448" t="s">
        <v>52</v>
      </c>
      <c r="P3448" t="s">
        <v>5448</v>
      </c>
      <c r="Q3448" s="1" t="s">
        <v>211</v>
      </c>
      <c r="R3448" t="s">
        <v>71</v>
      </c>
      <c r="S3448" t="s">
        <v>3171</v>
      </c>
      <c r="T3448" t="s">
        <v>109</v>
      </c>
      <c r="U3448" t="s">
        <v>94</v>
      </c>
      <c r="V3448" t="s">
        <v>75</v>
      </c>
      <c r="W3448" t="s">
        <v>109</v>
      </c>
      <c r="X3448" t="s">
        <v>211</v>
      </c>
      <c r="Y3448" t="str">
        <f>VLOOKUP(Q3448,[1]Feuil1!$A:$C,3,FALSE)</f>
        <v>Sciences Expérimentales</v>
      </c>
      <c r="Z3448" t="str">
        <f>VLOOKUP(Q3448,[1]Feuil1!$A:$E,5,FALSE)</f>
        <v xml:space="preserve">Scientifique </v>
      </c>
      <c r="AA3448" t="s">
        <v>94</v>
      </c>
      <c r="AB3448" t="s">
        <v>77</v>
      </c>
      <c r="AD3448" t="s">
        <v>62</v>
      </c>
      <c r="AE3448" t="s">
        <v>207</v>
      </c>
      <c r="AF3448" t="s">
        <v>168</v>
      </c>
      <c r="AG3448" t="s">
        <v>9050</v>
      </c>
      <c r="AH3448" t="s">
        <v>64</v>
      </c>
      <c r="AI3448" t="s">
        <v>99</v>
      </c>
      <c r="AJ3448" t="s">
        <v>100</v>
      </c>
      <c r="AK3448">
        <v>46</v>
      </c>
    </row>
    <row r="3449" spans="1:37" x14ac:dyDescent="0.25">
      <c r="A3449">
        <v>3448</v>
      </c>
      <c r="B3449" t="s">
        <v>9051</v>
      </c>
      <c r="C3449" t="s">
        <v>68</v>
      </c>
      <c r="D3449" t="s">
        <v>84</v>
      </c>
      <c r="E3449" t="s">
        <v>292</v>
      </c>
      <c r="F3449" t="s">
        <v>293</v>
      </c>
      <c r="G3449" t="s">
        <v>87</v>
      </c>
      <c r="H3449">
        <v>7.0344999999999995</v>
      </c>
      <c r="I3449">
        <v>0</v>
      </c>
      <c r="J3449">
        <v>3.5172499999999998</v>
      </c>
      <c r="K3449" t="s">
        <v>1674</v>
      </c>
      <c r="N3449" t="s">
        <v>105</v>
      </c>
      <c r="O3449" t="s">
        <v>136</v>
      </c>
      <c r="P3449" t="s">
        <v>5265</v>
      </c>
      <c r="Q3449" s="1" t="s">
        <v>1425</v>
      </c>
      <c r="R3449" t="s">
        <v>89</v>
      </c>
      <c r="S3449" t="s">
        <v>5060</v>
      </c>
      <c r="T3449" t="s">
        <v>109</v>
      </c>
      <c r="U3449" t="s">
        <v>94</v>
      </c>
      <c r="V3449" t="s">
        <v>77</v>
      </c>
      <c r="W3449" t="s">
        <v>109</v>
      </c>
      <c r="X3449" t="s">
        <v>186</v>
      </c>
      <c r="Y3449" t="str">
        <f>VLOOKUP(Q3449,[1]Feuil1!$A:$C,3,FALSE)</f>
        <v xml:space="preserve">Science mathématique </v>
      </c>
      <c r="Z3449" t="str">
        <f>VLOOKUP(Q3449,[1]Feuil1!$A:$E,5,FALSE)</f>
        <v xml:space="preserve">Scientifique </v>
      </c>
      <c r="AA3449" t="s">
        <v>94</v>
      </c>
      <c r="AB3449" t="s">
        <v>77</v>
      </c>
      <c r="AD3449" t="s">
        <v>46</v>
      </c>
      <c r="AE3449" t="s">
        <v>207</v>
      </c>
      <c r="AF3449" t="s">
        <v>78</v>
      </c>
      <c r="AG3449" t="s">
        <v>9052</v>
      </c>
      <c r="AH3449" t="s">
        <v>80</v>
      </c>
      <c r="AI3449" t="s">
        <v>122</v>
      </c>
      <c r="AJ3449" t="s">
        <v>8598</v>
      </c>
    </row>
    <row r="3450" spans="1:37" x14ac:dyDescent="0.25">
      <c r="A3450">
        <v>3449</v>
      </c>
      <c r="B3450" t="s">
        <v>9053</v>
      </c>
      <c r="C3450" t="s">
        <v>68</v>
      </c>
      <c r="D3450" t="s">
        <v>58</v>
      </c>
      <c r="E3450" t="s">
        <v>1532</v>
      </c>
      <c r="F3450" t="s">
        <v>154</v>
      </c>
      <c r="G3450" t="s">
        <v>87</v>
      </c>
      <c r="H3450">
        <v>13</v>
      </c>
      <c r="I3450">
        <v>11.25</v>
      </c>
      <c r="J3450">
        <v>12.13</v>
      </c>
      <c r="K3450" t="s">
        <v>62</v>
      </c>
      <c r="L3450" t="s">
        <v>135</v>
      </c>
      <c r="N3450" t="s">
        <v>105</v>
      </c>
      <c r="O3450" t="s">
        <v>52</v>
      </c>
      <c r="P3450" t="s">
        <v>5623</v>
      </c>
      <c r="Q3450" s="1" t="s">
        <v>211</v>
      </c>
      <c r="R3450" t="s">
        <v>55</v>
      </c>
      <c r="S3450" t="s">
        <v>4153</v>
      </c>
      <c r="T3450" t="s">
        <v>77</v>
      </c>
      <c r="U3450" t="s">
        <v>94</v>
      </c>
      <c r="V3450" t="s">
        <v>75</v>
      </c>
      <c r="W3450" t="s">
        <v>77</v>
      </c>
      <c r="X3450" t="s">
        <v>211</v>
      </c>
      <c r="Y3450" t="str">
        <f>VLOOKUP(Q3450,[1]Feuil1!$A:$C,3,FALSE)</f>
        <v>Sciences Expérimentales</v>
      </c>
      <c r="Z3450" t="str">
        <f>VLOOKUP(Q3450,[1]Feuil1!$A:$E,5,FALSE)</f>
        <v xml:space="preserve">Scientifique </v>
      </c>
      <c r="AA3450" t="s">
        <v>94</v>
      </c>
      <c r="AB3450" t="s">
        <v>77</v>
      </c>
      <c r="AC3450" t="s">
        <v>101</v>
      </c>
      <c r="AD3450" t="s">
        <v>62</v>
      </c>
      <c r="AE3450" t="s">
        <v>78</v>
      </c>
      <c r="AF3450" t="s">
        <v>634</v>
      </c>
      <c r="AG3450" t="s">
        <v>5911</v>
      </c>
      <c r="AH3450" t="s">
        <v>64</v>
      </c>
      <c r="AI3450" t="s">
        <v>65</v>
      </c>
      <c r="AJ3450" t="s">
        <v>66</v>
      </c>
      <c r="AK3450">
        <v>46</v>
      </c>
    </row>
    <row r="3451" spans="1:37" x14ac:dyDescent="0.25">
      <c r="A3451">
        <v>3450</v>
      </c>
      <c r="B3451" t="s">
        <v>9054</v>
      </c>
      <c r="C3451" t="s">
        <v>68</v>
      </c>
      <c r="D3451" t="s">
        <v>84</v>
      </c>
      <c r="E3451" t="s">
        <v>85</v>
      </c>
      <c r="F3451" t="s">
        <v>154</v>
      </c>
      <c r="G3451" t="s">
        <v>87</v>
      </c>
      <c r="H3451">
        <v>10</v>
      </c>
      <c r="I3451">
        <v>11.5625</v>
      </c>
      <c r="J3451">
        <v>10.78125</v>
      </c>
      <c r="K3451" t="s">
        <v>471</v>
      </c>
      <c r="L3451" t="s">
        <v>71</v>
      </c>
      <c r="N3451" t="s">
        <v>105</v>
      </c>
      <c r="O3451" t="s">
        <v>52</v>
      </c>
      <c r="P3451" t="s">
        <v>6437</v>
      </c>
      <c r="Q3451" s="1" t="s">
        <v>211</v>
      </c>
      <c r="R3451" t="s">
        <v>55</v>
      </c>
      <c r="S3451" t="s">
        <v>2074</v>
      </c>
      <c r="T3451" t="s">
        <v>77</v>
      </c>
      <c r="U3451" t="s">
        <v>94</v>
      </c>
      <c r="V3451" t="s">
        <v>75</v>
      </c>
      <c r="W3451" t="s">
        <v>77</v>
      </c>
      <c r="X3451" t="s">
        <v>211</v>
      </c>
      <c r="Y3451" t="str">
        <f>VLOOKUP(Q3451,[1]Feuil1!$A:$C,3,FALSE)</f>
        <v>Sciences Expérimentales</v>
      </c>
      <c r="Z3451" t="str">
        <f>VLOOKUP(Q3451,[1]Feuil1!$A:$E,5,FALSE)</f>
        <v xml:space="preserve">Scientifique </v>
      </c>
      <c r="AA3451" t="s">
        <v>94</v>
      </c>
      <c r="AB3451" t="s">
        <v>77</v>
      </c>
      <c r="AC3451" t="s">
        <v>101</v>
      </c>
      <c r="AD3451" t="s">
        <v>62</v>
      </c>
      <c r="AE3451" t="s">
        <v>634</v>
      </c>
      <c r="AF3451" t="s">
        <v>634</v>
      </c>
      <c r="AG3451" t="s">
        <v>9055</v>
      </c>
      <c r="AH3451" t="s">
        <v>80</v>
      </c>
      <c r="AI3451" t="s">
        <v>111</v>
      </c>
      <c r="AJ3451" t="s">
        <v>852</v>
      </c>
    </row>
    <row r="3452" spans="1:37" x14ac:dyDescent="0.25">
      <c r="A3452">
        <v>3451</v>
      </c>
      <c r="B3452" t="s">
        <v>9056</v>
      </c>
      <c r="C3452" t="s">
        <v>68</v>
      </c>
      <c r="D3452" t="s">
        <v>2057</v>
      </c>
      <c r="E3452" t="s">
        <v>2058</v>
      </c>
      <c r="F3452" t="s">
        <v>2058</v>
      </c>
      <c r="G3452" t="s">
        <v>2059</v>
      </c>
      <c r="H3452">
        <v>12.611333333333334</v>
      </c>
      <c r="I3452">
        <v>13.651666666666666</v>
      </c>
      <c r="J3452">
        <v>13.131500000000001</v>
      </c>
      <c r="K3452" t="s">
        <v>2060</v>
      </c>
      <c r="L3452" t="s">
        <v>135</v>
      </c>
      <c r="N3452" t="s">
        <v>45</v>
      </c>
      <c r="O3452" t="s">
        <v>136</v>
      </c>
      <c r="P3452" t="s">
        <v>8450</v>
      </c>
      <c r="Q3452" s="1" t="s">
        <v>211</v>
      </c>
      <c r="R3452" t="s">
        <v>254</v>
      </c>
      <c r="S3452" t="s">
        <v>3892</v>
      </c>
      <c r="T3452" t="s">
        <v>77</v>
      </c>
      <c r="U3452" t="s">
        <v>94</v>
      </c>
      <c r="V3452" t="s">
        <v>77</v>
      </c>
      <c r="W3452" t="s">
        <v>77</v>
      </c>
      <c r="X3452" t="s">
        <v>211</v>
      </c>
      <c r="Y3452" t="str">
        <f>VLOOKUP(Q3452,[1]Feuil1!$A:$C,3,FALSE)</f>
        <v>Sciences Expérimentales</v>
      </c>
      <c r="Z3452" t="str">
        <f>VLOOKUP(Q3452,[1]Feuil1!$A:$E,5,FALSE)</f>
        <v xml:space="preserve">Scientifique </v>
      </c>
      <c r="AA3452" t="s">
        <v>94</v>
      </c>
      <c r="AB3452" t="s">
        <v>77</v>
      </c>
      <c r="AD3452" t="s">
        <v>62</v>
      </c>
      <c r="AE3452" t="s">
        <v>120</v>
      </c>
      <c r="AF3452" t="s">
        <v>120</v>
      </c>
      <c r="AG3452" t="s">
        <v>9057</v>
      </c>
      <c r="AH3452" t="s">
        <v>80</v>
      </c>
      <c r="AI3452" t="s">
        <v>65</v>
      </c>
      <c r="AJ3452" t="s">
        <v>193</v>
      </c>
    </row>
    <row r="3453" spans="1:37" x14ac:dyDescent="0.25">
      <c r="A3453">
        <v>3452</v>
      </c>
      <c r="B3453" t="s">
        <v>9058</v>
      </c>
      <c r="C3453" t="s">
        <v>68</v>
      </c>
      <c r="D3453" t="s">
        <v>2057</v>
      </c>
      <c r="E3453" t="s">
        <v>2058</v>
      </c>
      <c r="F3453" t="s">
        <v>2058</v>
      </c>
      <c r="G3453" t="s">
        <v>2059</v>
      </c>
      <c r="H3453">
        <v>11.581666666666665</v>
      </c>
      <c r="I3453">
        <v>11.623333333333333</v>
      </c>
      <c r="J3453">
        <v>11.602499999999999</v>
      </c>
      <c r="K3453" t="s">
        <v>2060</v>
      </c>
      <c r="L3453" t="s">
        <v>71</v>
      </c>
      <c r="N3453" t="s">
        <v>105</v>
      </c>
      <c r="O3453" t="s">
        <v>136</v>
      </c>
      <c r="P3453" t="s">
        <v>7727</v>
      </c>
      <c r="Q3453" s="1" t="s">
        <v>211</v>
      </c>
      <c r="R3453" t="s">
        <v>89</v>
      </c>
      <c r="S3453" t="s">
        <v>1395</v>
      </c>
      <c r="T3453" t="s">
        <v>77</v>
      </c>
      <c r="U3453" t="s">
        <v>94</v>
      </c>
      <c r="V3453" t="s">
        <v>77</v>
      </c>
      <c r="W3453" t="s">
        <v>77</v>
      </c>
      <c r="X3453" t="s">
        <v>211</v>
      </c>
      <c r="Y3453" t="str">
        <f>VLOOKUP(Q3453,[1]Feuil1!$A:$C,3,FALSE)</f>
        <v>Sciences Expérimentales</v>
      </c>
      <c r="Z3453" t="str">
        <f>VLOOKUP(Q3453,[1]Feuil1!$A:$E,5,FALSE)</f>
        <v xml:space="preserve">Scientifique </v>
      </c>
      <c r="AA3453" t="s">
        <v>94</v>
      </c>
      <c r="AB3453" t="s">
        <v>77</v>
      </c>
      <c r="AD3453" t="s">
        <v>62</v>
      </c>
      <c r="AE3453" t="s">
        <v>197</v>
      </c>
      <c r="AF3453" t="s">
        <v>120</v>
      </c>
      <c r="AG3453" t="s">
        <v>9059</v>
      </c>
      <c r="AH3453" t="s">
        <v>64</v>
      </c>
      <c r="AI3453" t="s">
        <v>122</v>
      </c>
      <c r="AJ3453" t="s">
        <v>360</v>
      </c>
      <c r="AK3453">
        <v>4</v>
      </c>
    </row>
    <row r="3454" spans="1:37" x14ac:dyDescent="0.25">
      <c r="A3454">
        <v>3453</v>
      </c>
      <c r="B3454" t="s">
        <v>9060</v>
      </c>
      <c r="C3454" t="s">
        <v>68</v>
      </c>
      <c r="D3454" t="s">
        <v>58</v>
      </c>
      <c r="E3454" t="s">
        <v>2689</v>
      </c>
      <c r="F3454" t="s">
        <v>133</v>
      </c>
      <c r="G3454" t="s">
        <v>43</v>
      </c>
      <c r="H3454">
        <v>10.954285714285716</v>
      </c>
      <c r="I3454">
        <v>10.281904761904761</v>
      </c>
      <c r="J3454">
        <v>10.618095238095238</v>
      </c>
      <c r="K3454" t="s">
        <v>471</v>
      </c>
      <c r="L3454" t="s">
        <v>71</v>
      </c>
      <c r="N3454" t="s">
        <v>105</v>
      </c>
      <c r="O3454" t="s">
        <v>136</v>
      </c>
      <c r="P3454" t="s">
        <v>7991</v>
      </c>
      <c r="Q3454" s="1" t="s">
        <v>410</v>
      </c>
      <c r="R3454" t="s">
        <v>89</v>
      </c>
      <c r="S3454" t="s">
        <v>4531</v>
      </c>
      <c r="T3454" t="s">
        <v>77</v>
      </c>
      <c r="U3454" t="s">
        <v>94</v>
      </c>
      <c r="V3454" t="s">
        <v>785</v>
      </c>
      <c r="W3454" t="s">
        <v>77</v>
      </c>
      <c r="X3454" t="s">
        <v>60</v>
      </c>
      <c r="Y3454" t="str">
        <f>VLOOKUP(Q3454,[1]Feuil1!$A:$C,3,FALSE)</f>
        <v>Sciences Economiques et de Gestion</v>
      </c>
      <c r="Z3454" t="str">
        <f>VLOOKUP(Q3454,[1]Feuil1!$A:$E,5,FALSE)</f>
        <v xml:space="preserve">Economie et gestion </v>
      </c>
      <c r="AA3454" t="s">
        <v>94</v>
      </c>
      <c r="AB3454" t="s">
        <v>77</v>
      </c>
      <c r="AD3454" t="s">
        <v>62</v>
      </c>
      <c r="AE3454" t="s">
        <v>207</v>
      </c>
      <c r="AF3454" t="s">
        <v>120</v>
      </c>
      <c r="AG3454" t="s">
        <v>9061</v>
      </c>
      <c r="AH3454" t="s">
        <v>64</v>
      </c>
      <c r="AI3454" t="s">
        <v>65</v>
      </c>
      <c r="AJ3454" t="s">
        <v>66</v>
      </c>
      <c r="AK3454">
        <v>66</v>
      </c>
    </row>
    <row r="3455" spans="1:37" x14ac:dyDescent="0.25">
      <c r="A3455">
        <v>3454</v>
      </c>
      <c r="B3455" t="s">
        <v>9062</v>
      </c>
      <c r="C3455" t="s">
        <v>68</v>
      </c>
      <c r="D3455" t="s">
        <v>84</v>
      </c>
      <c r="E3455" t="s">
        <v>292</v>
      </c>
      <c r="F3455" t="s">
        <v>293</v>
      </c>
      <c r="G3455" t="s">
        <v>87</v>
      </c>
      <c r="H3455">
        <v>11.2</v>
      </c>
      <c r="I3455">
        <v>9.6</v>
      </c>
      <c r="J3455">
        <v>10.399999999999999</v>
      </c>
      <c r="K3455" t="s">
        <v>521</v>
      </c>
      <c r="L3455" t="s">
        <v>71</v>
      </c>
      <c r="N3455" t="s">
        <v>45</v>
      </c>
      <c r="O3455" t="s">
        <v>136</v>
      </c>
      <c r="P3455" t="s">
        <v>7353</v>
      </c>
      <c r="Q3455" s="1" t="s">
        <v>211</v>
      </c>
      <c r="R3455" t="s">
        <v>89</v>
      </c>
      <c r="S3455" t="s">
        <v>2863</v>
      </c>
      <c r="T3455" t="s">
        <v>77</v>
      </c>
      <c r="U3455" t="s">
        <v>94</v>
      </c>
      <c r="V3455" t="s">
        <v>77</v>
      </c>
      <c r="W3455" t="s">
        <v>77</v>
      </c>
      <c r="X3455" t="s">
        <v>211</v>
      </c>
      <c r="Y3455" t="str">
        <f>VLOOKUP(Q3455,[1]Feuil1!$A:$C,3,FALSE)</f>
        <v>Sciences Expérimentales</v>
      </c>
      <c r="Z3455" t="str">
        <f>VLOOKUP(Q3455,[1]Feuil1!$A:$E,5,FALSE)</f>
        <v xml:space="preserve">Scientifique </v>
      </c>
      <c r="AA3455" t="s">
        <v>94</v>
      </c>
      <c r="AB3455" t="s">
        <v>77</v>
      </c>
      <c r="AD3455" t="s">
        <v>62</v>
      </c>
      <c r="AE3455" t="s">
        <v>207</v>
      </c>
      <c r="AF3455" t="s">
        <v>120</v>
      </c>
      <c r="AG3455" t="s">
        <v>9063</v>
      </c>
      <c r="AH3455" t="s">
        <v>64</v>
      </c>
      <c r="AI3455" t="s">
        <v>65</v>
      </c>
      <c r="AJ3455" t="s">
        <v>81</v>
      </c>
      <c r="AK3455">
        <v>97</v>
      </c>
    </row>
    <row r="3456" spans="1:37" x14ac:dyDescent="0.25">
      <c r="A3456">
        <v>3455</v>
      </c>
      <c r="B3456" t="s">
        <v>9064</v>
      </c>
      <c r="C3456" t="s">
        <v>68</v>
      </c>
      <c r="D3456" t="s">
        <v>2057</v>
      </c>
      <c r="E3456" t="s">
        <v>2058</v>
      </c>
      <c r="F3456" t="s">
        <v>2058</v>
      </c>
      <c r="G3456" t="s">
        <v>2059</v>
      </c>
      <c r="H3456">
        <v>12.117066666666666</v>
      </c>
      <c r="I3456">
        <v>12.4</v>
      </c>
      <c r="J3456">
        <v>12.258533333333332</v>
      </c>
      <c r="K3456" t="s">
        <v>2060</v>
      </c>
      <c r="L3456" t="s">
        <v>135</v>
      </c>
      <c r="N3456" t="s">
        <v>45</v>
      </c>
      <c r="O3456" t="s">
        <v>136</v>
      </c>
      <c r="P3456" t="s">
        <v>7076</v>
      </c>
      <c r="Q3456" s="1" t="s">
        <v>699</v>
      </c>
      <c r="R3456" t="s">
        <v>89</v>
      </c>
      <c r="S3456" t="s">
        <v>306</v>
      </c>
      <c r="T3456" t="s">
        <v>77</v>
      </c>
      <c r="U3456" t="s">
        <v>94</v>
      </c>
      <c r="V3456" t="s">
        <v>77</v>
      </c>
      <c r="W3456" t="s">
        <v>77</v>
      </c>
      <c r="X3456" t="s">
        <v>701</v>
      </c>
      <c r="Y3456" t="str">
        <f>VLOOKUP(Q3456,[1]Feuil1!$A:$C,3,FALSE)</f>
        <v>Général (Bac Français)</v>
      </c>
      <c r="Z3456" t="str">
        <f>VLOOKUP(Q3456,[1]Feuil1!$A:$E,5,FALSE)</f>
        <v xml:space="preserve">Scientifique </v>
      </c>
      <c r="AA3456" t="s">
        <v>94</v>
      </c>
      <c r="AB3456" t="s">
        <v>77</v>
      </c>
      <c r="AD3456" t="s">
        <v>62</v>
      </c>
      <c r="AE3456" t="s">
        <v>168</v>
      </c>
      <c r="AF3456" t="s">
        <v>119</v>
      </c>
      <c r="AG3456" t="s">
        <v>4889</v>
      </c>
      <c r="AH3456" t="s">
        <v>64</v>
      </c>
      <c r="AI3456" t="s">
        <v>65</v>
      </c>
      <c r="AJ3456" t="s">
        <v>66</v>
      </c>
      <c r="AK3456">
        <v>14</v>
      </c>
    </row>
    <row r="3457" spans="1:37" x14ac:dyDescent="0.25">
      <c r="A3457">
        <v>3456</v>
      </c>
      <c r="B3457" t="s">
        <v>9065</v>
      </c>
      <c r="C3457" t="s">
        <v>68</v>
      </c>
      <c r="D3457" t="s">
        <v>58</v>
      </c>
      <c r="E3457" t="s">
        <v>1124</v>
      </c>
      <c r="F3457" t="s">
        <v>49</v>
      </c>
      <c r="G3457" t="s">
        <v>50</v>
      </c>
      <c r="H3457">
        <v>10.740740740740742</v>
      </c>
      <c r="I3457">
        <v>12.575757575757576</v>
      </c>
      <c r="J3457">
        <v>11.75</v>
      </c>
      <c r="K3457" t="s">
        <v>1640</v>
      </c>
      <c r="L3457" t="s">
        <v>89</v>
      </c>
      <c r="N3457" t="s">
        <v>105</v>
      </c>
      <c r="O3457" t="s">
        <v>136</v>
      </c>
      <c r="P3457" t="s">
        <v>7665</v>
      </c>
      <c r="Q3457" s="1" t="s">
        <v>410</v>
      </c>
      <c r="R3457" t="s">
        <v>89</v>
      </c>
      <c r="S3457" t="s">
        <v>9066</v>
      </c>
      <c r="T3457" t="s">
        <v>77</v>
      </c>
      <c r="U3457" t="s">
        <v>1126</v>
      </c>
      <c r="V3457" t="s">
        <v>1646</v>
      </c>
      <c r="W3457" t="s">
        <v>77</v>
      </c>
      <c r="X3457" t="s">
        <v>60</v>
      </c>
      <c r="Y3457" t="str">
        <f>VLOOKUP(Q3457,[1]Feuil1!$A:$C,3,FALSE)</f>
        <v>Sciences Economiques et de Gestion</v>
      </c>
      <c r="Z3457" t="str">
        <f>VLOOKUP(Q3457,[1]Feuil1!$A:$E,5,FALSE)</f>
        <v xml:space="preserve">Economie et gestion </v>
      </c>
      <c r="AA3457" t="s">
        <v>94</v>
      </c>
      <c r="AB3457" t="s">
        <v>77</v>
      </c>
      <c r="AD3457" t="s">
        <v>62</v>
      </c>
      <c r="AE3457" t="s">
        <v>634</v>
      </c>
      <c r="AF3457" t="s">
        <v>78</v>
      </c>
      <c r="AG3457" t="s">
        <v>1823</v>
      </c>
      <c r="AH3457" t="s">
        <v>64</v>
      </c>
      <c r="AI3457" t="s">
        <v>65</v>
      </c>
      <c r="AJ3457" t="s">
        <v>66</v>
      </c>
    </row>
    <row r="3458" spans="1:37" x14ac:dyDescent="0.25">
      <c r="A3458">
        <v>3457</v>
      </c>
      <c r="B3458" t="s">
        <v>9067</v>
      </c>
      <c r="C3458" t="s">
        <v>68</v>
      </c>
      <c r="D3458" t="s">
        <v>162</v>
      </c>
      <c r="E3458" t="s">
        <v>163</v>
      </c>
      <c r="F3458" t="s">
        <v>163</v>
      </c>
      <c r="G3458" t="s">
        <v>87</v>
      </c>
      <c r="H3458">
        <v>13.030595238095238</v>
      </c>
      <c r="I3458">
        <v>12.860119047619047</v>
      </c>
      <c r="J3458">
        <v>12.945357142857143</v>
      </c>
      <c r="K3458" t="s">
        <v>5530</v>
      </c>
      <c r="L3458" t="s">
        <v>135</v>
      </c>
      <c r="N3458" t="s">
        <v>105</v>
      </c>
      <c r="O3458" t="s">
        <v>136</v>
      </c>
      <c r="P3458" t="s">
        <v>4992</v>
      </c>
      <c r="Q3458" s="1" t="s">
        <v>211</v>
      </c>
      <c r="R3458" t="s">
        <v>89</v>
      </c>
      <c r="S3458" t="s">
        <v>5842</v>
      </c>
      <c r="T3458" t="s">
        <v>77</v>
      </c>
      <c r="U3458" t="s">
        <v>94</v>
      </c>
      <c r="V3458" t="s">
        <v>77</v>
      </c>
      <c r="W3458" t="s">
        <v>77</v>
      </c>
      <c r="X3458" t="s">
        <v>211</v>
      </c>
      <c r="Y3458" t="str">
        <f>VLOOKUP(Q3458,[1]Feuil1!$A:$C,3,FALSE)</f>
        <v>Sciences Expérimentales</v>
      </c>
      <c r="Z3458" t="str">
        <f>VLOOKUP(Q3458,[1]Feuil1!$A:$E,5,FALSE)</f>
        <v xml:space="preserve">Scientifique </v>
      </c>
      <c r="AA3458" t="s">
        <v>94</v>
      </c>
      <c r="AB3458" t="s">
        <v>77</v>
      </c>
      <c r="AD3458" t="s">
        <v>62</v>
      </c>
      <c r="AE3458" t="s">
        <v>174</v>
      </c>
      <c r="AF3458" t="s">
        <v>174</v>
      </c>
      <c r="AG3458" t="s">
        <v>1813</v>
      </c>
      <c r="AH3458" t="s">
        <v>64</v>
      </c>
      <c r="AI3458" t="s">
        <v>65</v>
      </c>
      <c r="AJ3458" t="s">
        <v>66</v>
      </c>
      <c r="AK3458">
        <v>1</v>
      </c>
    </row>
    <row r="3459" spans="1:37" x14ac:dyDescent="0.25">
      <c r="A3459">
        <v>3458</v>
      </c>
      <c r="B3459" t="s">
        <v>9068</v>
      </c>
      <c r="C3459" t="s">
        <v>68</v>
      </c>
      <c r="D3459" t="s">
        <v>84</v>
      </c>
      <c r="E3459" t="s">
        <v>85</v>
      </c>
      <c r="F3459" t="s">
        <v>154</v>
      </c>
      <c r="G3459" t="s">
        <v>87</v>
      </c>
      <c r="H3459">
        <v>15.234999999999999</v>
      </c>
      <c r="I3459">
        <v>14.91</v>
      </c>
      <c r="J3459">
        <v>15.0725</v>
      </c>
      <c r="K3459" t="s">
        <v>471</v>
      </c>
      <c r="L3459" t="s">
        <v>89</v>
      </c>
      <c r="N3459" t="s">
        <v>45</v>
      </c>
      <c r="O3459" t="s">
        <v>52</v>
      </c>
      <c r="P3459" t="s">
        <v>9069</v>
      </c>
      <c r="Q3459" s="1" t="s">
        <v>1425</v>
      </c>
      <c r="R3459" t="s">
        <v>89</v>
      </c>
      <c r="S3459" t="s">
        <v>501</v>
      </c>
      <c r="T3459" t="s">
        <v>77</v>
      </c>
      <c r="U3459" t="s">
        <v>94</v>
      </c>
      <c r="V3459" t="s">
        <v>75</v>
      </c>
      <c r="W3459" t="s">
        <v>77</v>
      </c>
      <c r="X3459" t="s">
        <v>186</v>
      </c>
      <c r="Y3459" t="str">
        <f>VLOOKUP(Q3459,[1]Feuil1!$A:$C,3,FALSE)</f>
        <v xml:space="preserve">Science mathématique </v>
      </c>
      <c r="Z3459" t="str">
        <f>VLOOKUP(Q3459,[1]Feuil1!$A:$E,5,FALSE)</f>
        <v xml:space="preserve">Scientifique </v>
      </c>
      <c r="AA3459" t="s">
        <v>94</v>
      </c>
      <c r="AB3459" t="s">
        <v>77</v>
      </c>
      <c r="AC3459" t="s">
        <v>101</v>
      </c>
      <c r="AD3459" t="s">
        <v>62</v>
      </c>
      <c r="AE3459" t="s">
        <v>578</v>
      </c>
      <c r="AF3459" t="s">
        <v>634</v>
      </c>
      <c r="AG3459" t="s">
        <v>9070</v>
      </c>
      <c r="AH3459" t="s">
        <v>64</v>
      </c>
      <c r="AI3459" t="s">
        <v>65</v>
      </c>
      <c r="AJ3459" t="s">
        <v>5336</v>
      </c>
    </row>
    <row r="3460" spans="1:37" x14ac:dyDescent="0.25">
      <c r="A3460">
        <v>3459</v>
      </c>
      <c r="B3460" t="s">
        <v>9071</v>
      </c>
      <c r="C3460" t="s">
        <v>68</v>
      </c>
      <c r="D3460" t="s">
        <v>84</v>
      </c>
      <c r="E3460" t="s">
        <v>292</v>
      </c>
      <c r="F3460" t="s">
        <v>293</v>
      </c>
      <c r="G3460" t="s">
        <v>87</v>
      </c>
      <c r="H3460">
        <v>12.4625</v>
      </c>
      <c r="I3460">
        <v>11.657500000000001</v>
      </c>
      <c r="J3460">
        <v>12.06</v>
      </c>
      <c r="K3460" t="s">
        <v>294</v>
      </c>
      <c r="L3460" t="s">
        <v>135</v>
      </c>
      <c r="N3460" t="s">
        <v>45</v>
      </c>
      <c r="O3460" t="s">
        <v>136</v>
      </c>
      <c r="P3460" t="s">
        <v>7687</v>
      </c>
      <c r="Q3460" s="1" t="s">
        <v>1425</v>
      </c>
      <c r="R3460" t="s">
        <v>55</v>
      </c>
      <c r="S3460" t="s">
        <v>4430</v>
      </c>
      <c r="T3460" t="s">
        <v>77</v>
      </c>
      <c r="U3460" t="s">
        <v>94</v>
      </c>
      <c r="V3460" t="s">
        <v>77</v>
      </c>
      <c r="W3460" t="s">
        <v>77</v>
      </c>
      <c r="X3460" t="s">
        <v>186</v>
      </c>
      <c r="Y3460" t="str">
        <f>VLOOKUP(Q3460,[1]Feuil1!$A:$C,3,FALSE)</f>
        <v xml:space="preserve">Science mathématique </v>
      </c>
      <c r="Z3460" t="str">
        <f>VLOOKUP(Q3460,[1]Feuil1!$A:$E,5,FALSE)</f>
        <v xml:space="preserve">Scientifique </v>
      </c>
      <c r="AA3460" t="s">
        <v>94</v>
      </c>
      <c r="AB3460" t="s">
        <v>77</v>
      </c>
      <c r="AD3460" t="s">
        <v>62</v>
      </c>
      <c r="AE3460" t="s">
        <v>634</v>
      </c>
      <c r="AF3460" t="s">
        <v>634</v>
      </c>
      <c r="AG3460" t="s">
        <v>9072</v>
      </c>
      <c r="AH3460" t="s">
        <v>64</v>
      </c>
      <c r="AI3460" t="s">
        <v>65</v>
      </c>
      <c r="AJ3460" t="s">
        <v>223</v>
      </c>
      <c r="AK3460">
        <v>30</v>
      </c>
    </row>
    <row r="3461" spans="1:37" x14ac:dyDescent="0.25">
      <c r="A3461">
        <v>3460</v>
      </c>
      <c r="B3461" t="s">
        <v>9073</v>
      </c>
      <c r="C3461" t="s">
        <v>68</v>
      </c>
      <c r="D3461" t="s">
        <v>58</v>
      </c>
      <c r="E3461" t="s">
        <v>1124</v>
      </c>
      <c r="F3461" t="s">
        <v>49</v>
      </c>
      <c r="G3461" t="s">
        <v>50</v>
      </c>
      <c r="H3461">
        <v>12.407407407407407</v>
      </c>
      <c r="I3461">
        <v>13.636363636363635</v>
      </c>
      <c r="J3461">
        <v>13.083333333333334</v>
      </c>
      <c r="K3461" t="s">
        <v>1640</v>
      </c>
      <c r="L3461" t="s">
        <v>115</v>
      </c>
      <c r="N3461" t="s">
        <v>45</v>
      </c>
      <c r="O3461" t="s">
        <v>136</v>
      </c>
      <c r="P3461" t="s">
        <v>7649</v>
      </c>
      <c r="Q3461" s="1" t="s">
        <v>1425</v>
      </c>
      <c r="R3461" t="s">
        <v>71</v>
      </c>
      <c r="S3461" t="s">
        <v>3589</v>
      </c>
      <c r="T3461" t="s">
        <v>77</v>
      </c>
      <c r="U3461" t="s">
        <v>1126</v>
      </c>
      <c r="V3461" t="s">
        <v>1646</v>
      </c>
      <c r="W3461" t="s">
        <v>77</v>
      </c>
      <c r="X3461" t="s">
        <v>186</v>
      </c>
      <c r="Y3461" t="str">
        <f>VLOOKUP(Q3461,[1]Feuil1!$A:$C,3,FALSE)</f>
        <v xml:space="preserve">Science mathématique </v>
      </c>
      <c r="Z3461" t="str">
        <f>VLOOKUP(Q3461,[1]Feuil1!$A:$E,5,FALSE)</f>
        <v xml:space="preserve">Scientifique </v>
      </c>
      <c r="AA3461" t="s">
        <v>94</v>
      </c>
      <c r="AB3461" t="s">
        <v>77</v>
      </c>
      <c r="AD3461" t="s">
        <v>62</v>
      </c>
      <c r="AE3461" t="s">
        <v>174</v>
      </c>
      <c r="AF3461" t="s">
        <v>634</v>
      </c>
      <c r="AG3461" t="s">
        <v>6273</v>
      </c>
      <c r="AH3461" t="s">
        <v>80</v>
      </c>
      <c r="AI3461" t="s">
        <v>99</v>
      </c>
      <c r="AJ3461" t="s">
        <v>100</v>
      </c>
    </row>
    <row r="3462" spans="1:37" x14ac:dyDescent="0.25">
      <c r="A3462">
        <v>3461</v>
      </c>
      <c r="B3462" t="s">
        <v>9074</v>
      </c>
      <c r="C3462" t="s">
        <v>39</v>
      </c>
      <c r="D3462" t="s">
        <v>58</v>
      </c>
      <c r="E3462" t="s">
        <v>1124</v>
      </c>
      <c r="F3462" t="s">
        <v>49</v>
      </c>
      <c r="G3462" t="s">
        <v>50</v>
      </c>
      <c r="H3462">
        <v>17.037037037037038</v>
      </c>
      <c r="I3462">
        <v>16.060606060606059</v>
      </c>
      <c r="J3462">
        <v>16.5</v>
      </c>
      <c r="K3462" t="s">
        <v>1640</v>
      </c>
      <c r="L3462" t="s">
        <v>115</v>
      </c>
      <c r="N3462" t="s">
        <v>45</v>
      </c>
      <c r="O3462" t="s">
        <v>136</v>
      </c>
      <c r="P3462" t="s">
        <v>3349</v>
      </c>
      <c r="Q3462" s="1" t="s">
        <v>616</v>
      </c>
      <c r="T3462" t="s">
        <v>109</v>
      </c>
      <c r="U3462" t="s">
        <v>7568</v>
      </c>
      <c r="V3462" t="s">
        <v>77</v>
      </c>
      <c r="W3462" t="s">
        <v>109</v>
      </c>
      <c r="X3462" t="s">
        <v>616</v>
      </c>
      <c r="Y3462" t="str">
        <f>VLOOKUP(Q3462,[1]Feuil1!$A:$C,3,FALSE)</f>
        <v>Autre</v>
      </c>
      <c r="Z3462" t="str">
        <f>VLOOKUP(Q3462,[1]Feuil1!$A:$E,5,FALSE)</f>
        <v>Autre</v>
      </c>
      <c r="AA3462" t="s">
        <v>1281</v>
      </c>
      <c r="AB3462" t="s">
        <v>77</v>
      </c>
      <c r="AD3462" t="s">
        <v>62</v>
      </c>
      <c r="AI3462" t="s">
        <v>65</v>
      </c>
      <c r="AJ3462" t="s">
        <v>81</v>
      </c>
    </row>
    <row r="3463" spans="1:37" x14ac:dyDescent="0.25">
      <c r="A3463">
        <v>3462</v>
      </c>
      <c r="B3463" t="s">
        <v>9075</v>
      </c>
      <c r="C3463" t="s">
        <v>68</v>
      </c>
      <c r="D3463" t="s">
        <v>84</v>
      </c>
      <c r="E3463" t="s">
        <v>292</v>
      </c>
      <c r="F3463" t="s">
        <v>293</v>
      </c>
      <c r="G3463" t="s">
        <v>87</v>
      </c>
      <c r="H3463">
        <v>11.55</v>
      </c>
      <c r="I3463">
        <v>9.9941666666666666</v>
      </c>
      <c r="J3463">
        <v>10.772083333333335</v>
      </c>
      <c r="K3463" t="s">
        <v>294</v>
      </c>
      <c r="L3463" t="s">
        <v>71</v>
      </c>
      <c r="N3463" t="s">
        <v>45</v>
      </c>
      <c r="O3463" t="s">
        <v>136</v>
      </c>
      <c r="P3463" t="s">
        <v>9076</v>
      </c>
      <c r="Q3463" s="1" t="s">
        <v>1425</v>
      </c>
      <c r="R3463" t="s">
        <v>71</v>
      </c>
      <c r="S3463" t="s">
        <v>9077</v>
      </c>
      <c r="T3463" t="s">
        <v>77</v>
      </c>
      <c r="U3463" t="s">
        <v>94</v>
      </c>
      <c r="V3463" t="s">
        <v>77</v>
      </c>
      <c r="W3463" t="s">
        <v>77</v>
      </c>
      <c r="X3463" t="s">
        <v>186</v>
      </c>
      <c r="Y3463" t="str">
        <f>VLOOKUP(Q3463,[1]Feuil1!$A:$C,3,FALSE)</f>
        <v xml:space="preserve">Science mathématique </v>
      </c>
      <c r="Z3463" t="str">
        <f>VLOOKUP(Q3463,[1]Feuil1!$A:$E,5,FALSE)</f>
        <v xml:space="preserve">Scientifique </v>
      </c>
      <c r="AA3463" t="s">
        <v>94</v>
      </c>
      <c r="AB3463" t="s">
        <v>77</v>
      </c>
      <c r="AD3463" t="s">
        <v>62</v>
      </c>
      <c r="AE3463" t="s">
        <v>78</v>
      </c>
      <c r="AF3463" t="s">
        <v>634</v>
      </c>
      <c r="AG3463" t="s">
        <v>3491</v>
      </c>
      <c r="AH3463" t="s">
        <v>80</v>
      </c>
      <c r="AI3463" t="s">
        <v>99</v>
      </c>
      <c r="AJ3463" t="s">
        <v>3511</v>
      </c>
      <c r="AK3463">
        <v>81</v>
      </c>
    </row>
    <row r="3464" spans="1:37" x14ac:dyDescent="0.25">
      <c r="A3464">
        <v>3463</v>
      </c>
      <c r="B3464" t="s">
        <v>9078</v>
      </c>
      <c r="C3464" t="s">
        <v>68</v>
      </c>
      <c r="D3464" t="s">
        <v>58</v>
      </c>
      <c r="E3464" t="s">
        <v>1532</v>
      </c>
      <c r="F3464" t="s">
        <v>154</v>
      </c>
      <c r="G3464" t="s">
        <v>87</v>
      </c>
      <c r="H3464">
        <v>13.06</v>
      </c>
      <c r="I3464">
        <v>12.98</v>
      </c>
      <c r="J3464">
        <v>13.02</v>
      </c>
      <c r="K3464" t="s">
        <v>62</v>
      </c>
      <c r="L3464" t="s">
        <v>135</v>
      </c>
      <c r="N3464" t="s">
        <v>105</v>
      </c>
      <c r="O3464" t="s">
        <v>52</v>
      </c>
      <c r="P3464" t="s">
        <v>7742</v>
      </c>
      <c r="Q3464" s="1" t="s">
        <v>211</v>
      </c>
      <c r="R3464" t="s">
        <v>71</v>
      </c>
      <c r="S3464" t="s">
        <v>3624</v>
      </c>
      <c r="T3464" t="s">
        <v>77</v>
      </c>
      <c r="U3464" t="s">
        <v>94</v>
      </c>
      <c r="V3464" t="s">
        <v>75</v>
      </c>
      <c r="W3464" t="s">
        <v>77</v>
      </c>
      <c r="X3464" t="s">
        <v>211</v>
      </c>
      <c r="Y3464" t="str">
        <f>VLOOKUP(Q3464,[1]Feuil1!$A:$C,3,FALSE)</f>
        <v>Sciences Expérimentales</v>
      </c>
      <c r="Z3464" t="str">
        <f>VLOOKUP(Q3464,[1]Feuil1!$A:$E,5,FALSE)</f>
        <v xml:space="preserve">Scientifique </v>
      </c>
      <c r="AA3464" t="s">
        <v>94</v>
      </c>
      <c r="AB3464" t="s">
        <v>77</v>
      </c>
      <c r="AD3464" t="s">
        <v>62</v>
      </c>
      <c r="AE3464" t="s">
        <v>174</v>
      </c>
      <c r="AF3464" t="s">
        <v>634</v>
      </c>
      <c r="AG3464" t="s">
        <v>9079</v>
      </c>
      <c r="AH3464" t="s">
        <v>64</v>
      </c>
      <c r="AI3464" t="s">
        <v>65</v>
      </c>
      <c r="AJ3464" t="s">
        <v>66</v>
      </c>
      <c r="AK3464">
        <v>32</v>
      </c>
    </row>
    <row r="3465" spans="1:37" x14ac:dyDescent="0.25">
      <c r="A3465">
        <v>3464</v>
      </c>
      <c r="B3465" t="s">
        <v>9080</v>
      </c>
      <c r="C3465" t="s">
        <v>68</v>
      </c>
      <c r="D3465" t="s">
        <v>2057</v>
      </c>
      <c r="E3465" t="s">
        <v>2058</v>
      </c>
      <c r="F3465" t="s">
        <v>2058</v>
      </c>
      <c r="G3465" t="s">
        <v>2059</v>
      </c>
      <c r="H3465">
        <v>12.733733333333333</v>
      </c>
      <c r="I3465">
        <v>12.541666666666666</v>
      </c>
      <c r="J3465">
        <v>12.637700000000001</v>
      </c>
      <c r="K3465" t="s">
        <v>2060</v>
      </c>
      <c r="L3465" t="s">
        <v>135</v>
      </c>
      <c r="N3465" t="s">
        <v>45</v>
      </c>
      <c r="O3465" t="s">
        <v>136</v>
      </c>
      <c r="P3465" t="s">
        <v>9081</v>
      </c>
      <c r="Q3465" s="1" t="s">
        <v>211</v>
      </c>
      <c r="R3465" t="s">
        <v>254</v>
      </c>
      <c r="S3465" t="s">
        <v>1230</v>
      </c>
      <c r="T3465" t="s">
        <v>77</v>
      </c>
      <c r="U3465" t="s">
        <v>94</v>
      </c>
      <c r="V3465" t="s">
        <v>77</v>
      </c>
      <c r="W3465" t="s">
        <v>77</v>
      </c>
      <c r="X3465" t="s">
        <v>211</v>
      </c>
      <c r="Y3465" t="str">
        <f>VLOOKUP(Q3465,[1]Feuil1!$A:$C,3,FALSE)</f>
        <v>Sciences Expérimentales</v>
      </c>
      <c r="Z3465" t="str">
        <f>VLOOKUP(Q3465,[1]Feuil1!$A:$E,5,FALSE)</f>
        <v xml:space="preserve">Scientifique </v>
      </c>
      <c r="AA3465" t="s">
        <v>94</v>
      </c>
      <c r="AB3465" t="s">
        <v>77</v>
      </c>
      <c r="AD3465" t="s">
        <v>62</v>
      </c>
      <c r="AE3465" t="s">
        <v>78</v>
      </c>
      <c r="AF3465" t="s">
        <v>120</v>
      </c>
      <c r="AG3465" t="s">
        <v>2654</v>
      </c>
      <c r="AH3465" t="s">
        <v>64</v>
      </c>
      <c r="AI3465" t="s">
        <v>65</v>
      </c>
      <c r="AJ3465" t="s">
        <v>160</v>
      </c>
      <c r="AK3465">
        <v>17</v>
      </c>
    </row>
    <row r="3466" spans="1:37" x14ac:dyDescent="0.25">
      <c r="A3466">
        <v>3465</v>
      </c>
      <c r="B3466" t="s">
        <v>9082</v>
      </c>
      <c r="C3466" t="s">
        <v>68</v>
      </c>
      <c r="D3466" t="s">
        <v>84</v>
      </c>
      <c r="E3466" t="s">
        <v>3779</v>
      </c>
      <c r="F3466" t="s">
        <v>86</v>
      </c>
      <c r="G3466" t="s">
        <v>87</v>
      </c>
      <c r="H3466">
        <v>0.88333300000000003</v>
      </c>
      <c r="I3466">
        <v>0.59</v>
      </c>
      <c r="J3466">
        <v>0.73666600000000004</v>
      </c>
      <c r="K3466" t="s">
        <v>746</v>
      </c>
      <c r="N3466" t="s">
        <v>45</v>
      </c>
      <c r="O3466" t="s">
        <v>52</v>
      </c>
      <c r="P3466" t="s">
        <v>5490</v>
      </c>
      <c r="Q3466" s="1" t="s">
        <v>211</v>
      </c>
      <c r="R3466" t="s">
        <v>254</v>
      </c>
      <c r="S3466" t="s">
        <v>8831</v>
      </c>
      <c r="T3466" t="s">
        <v>77</v>
      </c>
      <c r="U3466" t="s">
        <v>94</v>
      </c>
      <c r="V3466" t="s">
        <v>75</v>
      </c>
      <c r="W3466" t="s">
        <v>77</v>
      </c>
      <c r="X3466" t="s">
        <v>211</v>
      </c>
      <c r="Y3466" t="str">
        <f>VLOOKUP(Q3466,[1]Feuil1!$A:$C,3,FALSE)</f>
        <v>Sciences Expérimentales</v>
      </c>
      <c r="Z3466" t="str">
        <f>VLOOKUP(Q3466,[1]Feuil1!$A:$E,5,FALSE)</f>
        <v xml:space="preserve">Scientifique </v>
      </c>
      <c r="AA3466" t="s">
        <v>94</v>
      </c>
      <c r="AB3466" t="s">
        <v>77</v>
      </c>
      <c r="AD3466" t="s">
        <v>746</v>
      </c>
      <c r="AG3466" t="s">
        <v>9083</v>
      </c>
      <c r="AH3466" t="s">
        <v>80</v>
      </c>
      <c r="AI3466" t="s">
        <v>122</v>
      </c>
      <c r="AJ3466" t="s">
        <v>488</v>
      </c>
    </row>
    <row r="3467" spans="1:37" x14ac:dyDescent="0.25">
      <c r="A3467">
        <v>3466</v>
      </c>
      <c r="B3467" t="s">
        <v>9084</v>
      </c>
      <c r="C3467" t="s">
        <v>68</v>
      </c>
      <c r="D3467" t="s">
        <v>58</v>
      </c>
      <c r="E3467" t="s">
        <v>1124</v>
      </c>
      <c r="F3467" t="s">
        <v>49</v>
      </c>
      <c r="G3467" t="s">
        <v>50</v>
      </c>
      <c r="H3467">
        <v>11.666666666666668</v>
      </c>
      <c r="I3467">
        <v>10.303030303030303</v>
      </c>
      <c r="J3467">
        <v>10.916666666666666</v>
      </c>
      <c r="K3467" t="s">
        <v>1640</v>
      </c>
      <c r="L3467" t="s">
        <v>89</v>
      </c>
      <c r="N3467" t="s">
        <v>45</v>
      </c>
      <c r="O3467" t="s">
        <v>136</v>
      </c>
      <c r="P3467" t="s">
        <v>5718</v>
      </c>
      <c r="Q3467" s="1" t="s">
        <v>3211</v>
      </c>
      <c r="T3467" t="s">
        <v>61</v>
      </c>
      <c r="U3467" t="s">
        <v>1126</v>
      </c>
      <c r="V3467" t="s">
        <v>1646</v>
      </c>
      <c r="W3467" t="s">
        <v>61</v>
      </c>
      <c r="X3467" t="s">
        <v>3211</v>
      </c>
      <c r="Y3467" t="str">
        <f>VLOOKUP(Q3467,[1]Feuil1!$A:$C,3,FALSE)</f>
        <v>Technologique (Bac Français)</v>
      </c>
      <c r="Z3467" t="str">
        <f>VLOOKUP(Q3467,[1]Feuil1!$A:$E,5,FALSE)</f>
        <v>Technologique</v>
      </c>
      <c r="AA3467" t="s">
        <v>94</v>
      </c>
      <c r="AB3467" t="s">
        <v>77</v>
      </c>
      <c r="AD3467" t="s">
        <v>62</v>
      </c>
      <c r="AE3467" t="s">
        <v>174</v>
      </c>
      <c r="AF3467" t="s">
        <v>174</v>
      </c>
      <c r="AG3467" t="s">
        <v>6951</v>
      </c>
      <c r="AH3467" t="s">
        <v>64</v>
      </c>
      <c r="AI3467" t="s">
        <v>65</v>
      </c>
      <c r="AJ3467" t="s">
        <v>3598</v>
      </c>
      <c r="AK3467">
        <v>16</v>
      </c>
    </row>
    <row r="3468" spans="1:37" x14ac:dyDescent="0.25">
      <c r="A3468">
        <v>3467</v>
      </c>
      <c r="B3468" t="s">
        <v>9085</v>
      </c>
      <c r="C3468" t="s">
        <v>68</v>
      </c>
      <c r="D3468" t="s">
        <v>2057</v>
      </c>
      <c r="E3468" t="s">
        <v>2058</v>
      </c>
      <c r="F3468" t="s">
        <v>2058</v>
      </c>
      <c r="G3468" t="s">
        <v>2059</v>
      </c>
      <c r="H3468">
        <v>13.382133333333334</v>
      </c>
      <c r="I3468">
        <v>12.839166666666666</v>
      </c>
      <c r="J3468">
        <v>13.11065</v>
      </c>
      <c r="K3468" t="s">
        <v>2060</v>
      </c>
      <c r="L3468" t="s">
        <v>135</v>
      </c>
      <c r="N3468" t="s">
        <v>105</v>
      </c>
      <c r="O3468" t="s">
        <v>136</v>
      </c>
      <c r="P3468" t="s">
        <v>9086</v>
      </c>
      <c r="Q3468" s="1" t="s">
        <v>211</v>
      </c>
      <c r="R3468" t="s">
        <v>254</v>
      </c>
      <c r="S3468" t="s">
        <v>3010</v>
      </c>
      <c r="T3468" t="s">
        <v>77</v>
      </c>
      <c r="U3468" t="s">
        <v>94</v>
      </c>
      <c r="V3468" t="s">
        <v>77</v>
      </c>
      <c r="W3468" t="s">
        <v>77</v>
      </c>
      <c r="X3468" t="s">
        <v>211</v>
      </c>
      <c r="Y3468" t="str">
        <f>VLOOKUP(Q3468,[1]Feuil1!$A:$C,3,FALSE)</f>
        <v>Sciences Expérimentales</v>
      </c>
      <c r="Z3468" t="str">
        <f>VLOOKUP(Q3468,[1]Feuil1!$A:$E,5,FALSE)</f>
        <v xml:space="preserve">Scientifique </v>
      </c>
      <c r="AA3468" t="s">
        <v>94</v>
      </c>
      <c r="AB3468" t="s">
        <v>77</v>
      </c>
      <c r="AD3468" t="s">
        <v>62</v>
      </c>
      <c r="AG3468" t="s">
        <v>1330</v>
      </c>
      <c r="AH3468" t="s">
        <v>80</v>
      </c>
      <c r="AI3468" t="s">
        <v>1724</v>
      </c>
      <c r="AJ3468" t="s">
        <v>1725</v>
      </c>
    </row>
    <row r="3469" spans="1:37" x14ac:dyDescent="0.25">
      <c r="A3469">
        <v>3468</v>
      </c>
      <c r="B3469" t="s">
        <v>9087</v>
      </c>
      <c r="C3469" t="s">
        <v>39</v>
      </c>
      <c r="D3469" t="s">
        <v>58</v>
      </c>
      <c r="E3469" t="s">
        <v>1124</v>
      </c>
      <c r="F3469" t="s">
        <v>49</v>
      </c>
      <c r="G3469" t="s">
        <v>50</v>
      </c>
      <c r="H3469">
        <v>10.555555555555555</v>
      </c>
      <c r="I3469">
        <v>6.9696969696969706</v>
      </c>
      <c r="J3469">
        <v>8.5833333333333321</v>
      </c>
      <c r="K3469" t="s">
        <v>1640</v>
      </c>
      <c r="L3469" t="s">
        <v>135</v>
      </c>
      <c r="N3469" t="s">
        <v>45</v>
      </c>
      <c r="O3469" t="s">
        <v>136</v>
      </c>
      <c r="P3469" t="s">
        <v>1807</v>
      </c>
      <c r="Q3469" s="1" t="s">
        <v>410</v>
      </c>
      <c r="R3469" t="s">
        <v>55</v>
      </c>
      <c r="T3469" t="s">
        <v>979</v>
      </c>
      <c r="U3469" t="s">
        <v>7568</v>
      </c>
      <c r="V3469" t="s">
        <v>77</v>
      </c>
      <c r="W3469" t="s">
        <v>979</v>
      </c>
      <c r="X3469" t="s">
        <v>60</v>
      </c>
      <c r="Y3469" t="str">
        <f>VLOOKUP(Q3469,[1]Feuil1!$A:$C,3,FALSE)</f>
        <v>Sciences Economiques et de Gestion</v>
      </c>
      <c r="Z3469" t="str">
        <f>VLOOKUP(Q3469,[1]Feuil1!$A:$E,5,FALSE)</f>
        <v xml:space="preserve">Economie et gestion </v>
      </c>
      <c r="AA3469" t="s">
        <v>1281</v>
      </c>
      <c r="AB3469" t="s">
        <v>77</v>
      </c>
      <c r="AD3469" t="s">
        <v>62</v>
      </c>
      <c r="AE3469" t="s">
        <v>207</v>
      </c>
      <c r="AF3469" t="s">
        <v>634</v>
      </c>
      <c r="AG3469" t="s">
        <v>6270</v>
      </c>
      <c r="AH3469" t="s">
        <v>64</v>
      </c>
      <c r="AI3469" t="s">
        <v>65</v>
      </c>
      <c r="AJ3469" t="s">
        <v>66</v>
      </c>
    </row>
    <row r="3470" spans="1:37" x14ac:dyDescent="0.25">
      <c r="A3470">
        <v>3469</v>
      </c>
      <c r="B3470" t="s">
        <v>9088</v>
      </c>
      <c r="C3470" t="s">
        <v>68</v>
      </c>
      <c r="D3470" t="s">
        <v>58</v>
      </c>
      <c r="E3470" t="s">
        <v>1124</v>
      </c>
      <c r="F3470" t="s">
        <v>49</v>
      </c>
      <c r="G3470" t="s">
        <v>50</v>
      </c>
      <c r="H3470">
        <v>8.8888888888888893</v>
      </c>
      <c r="I3470">
        <v>7.4242424242424239</v>
      </c>
      <c r="J3470">
        <v>8.0833333333333339</v>
      </c>
      <c r="K3470" t="s">
        <v>1640</v>
      </c>
      <c r="L3470" t="s">
        <v>71</v>
      </c>
      <c r="N3470" t="s">
        <v>105</v>
      </c>
      <c r="O3470" t="s">
        <v>136</v>
      </c>
      <c r="P3470" t="s">
        <v>8729</v>
      </c>
      <c r="Q3470" s="1" t="s">
        <v>410</v>
      </c>
      <c r="R3470" t="s">
        <v>55</v>
      </c>
      <c r="S3470" t="s">
        <v>1443</v>
      </c>
      <c r="T3470" t="s">
        <v>77</v>
      </c>
      <c r="U3470" t="s">
        <v>1126</v>
      </c>
      <c r="V3470" t="s">
        <v>1646</v>
      </c>
      <c r="W3470" t="s">
        <v>77</v>
      </c>
      <c r="X3470" t="s">
        <v>60</v>
      </c>
      <c r="Y3470" t="str">
        <f>VLOOKUP(Q3470,[1]Feuil1!$A:$C,3,FALSE)</f>
        <v>Sciences Economiques et de Gestion</v>
      </c>
      <c r="Z3470" t="str">
        <f>VLOOKUP(Q3470,[1]Feuil1!$A:$E,5,FALSE)</f>
        <v xml:space="preserve">Economie et gestion </v>
      </c>
      <c r="AA3470" t="s">
        <v>94</v>
      </c>
      <c r="AB3470" t="s">
        <v>77</v>
      </c>
      <c r="AD3470" t="s">
        <v>62</v>
      </c>
      <c r="AE3470" t="s">
        <v>168</v>
      </c>
      <c r="AF3470" t="s">
        <v>78</v>
      </c>
      <c r="AG3470" t="s">
        <v>9089</v>
      </c>
      <c r="AH3470" t="s">
        <v>80</v>
      </c>
      <c r="AI3470" t="s">
        <v>1724</v>
      </c>
      <c r="AJ3470" t="s">
        <v>5816</v>
      </c>
      <c r="AK3470">
        <v>32</v>
      </c>
    </row>
    <row r="3471" spans="1:37" x14ac:dyDescent="0.25">
      <c r="A3471">
        <v>3470</v>
      </c>
      <c r="B3471" t="s">
        <v>9090</v>
      </c>
      <c r="C3471" t="s">
        <v>68</v>
      </c>
      <c r="D3471" t="s">
        <v>58</v>
      </c>
      <c r="E3471" t="s">
        <v>1124</v>
      </c>
      <c r="F3471" t="s">
        <v>49</v>
      </c>
      <c r="G3471" t="s">
        <v>50</v>
      </c>
      <c r="H3471">
        <v>9.4444444444444446</v>
      </c>
      <c r="I3471">
        <v>12.272727272727273</v>
      </c>
      <c r="J3471">
        <v>11</v>
      </c>
      <c r="K3471" t="s">
        <v>1640</v>
      </c>
      <c r="L3471" t="s">
        <v>89</v>
      </c>
      <c r="N3471" t="s">
        <v>105</v>
      </c>
      <c r="O3471" t="s">
        <v>136</v>
      </c>
      <c r="P3471" t="s">
        <v>9091</v>
      </c>
      <c r="Q3471" s="1" t="s">
        <v>211</v>
      </c>
      <c r="R3471" t="s">
        <v>55</v>
      </c>
      <c r="S3471" t="s">
        <v>403</v>
      </c>
      <c r="T3471" t="s">
        <v>77</v>
      </c>
      <c r="U3471" t="s">
        <v>1126</v>
      </c>
      <c r="V3471" t="s">
        <v>1646</v>
      </c>
      <c r="W3471" t="s">
        <v>77</v>
      </c>
      <c r="X3471" t="s">
        <v>211</v>
      </c>
      <c r="Y3471" t="str">
        <f>VLOOKUP(Q3471,[1]Feuil1!$A:$C,3,FALSE)</f>
        <v>Sciences Expérimentales</v>
      </c>
      <c r="Z3471" t="str">
        <f>VLOOKUP(Q3471,[1]Feuil1!$A:$E,5,FALSE)</f>
        <v xml:space="preserve">Scientifique </v>
      </c>
      <c r="AA3471" t="s">
        <v>94</v>
      </c>
      <c r="AB3471" t="s">
        <v>77</v>
      </c>
      <c r="AC3471" t="s">
        <v>101</v>
      </c>
      <c r="AD3471" t="s">
        <v>62</v>
      </c>
      <c r="AE3471" t="s">
        <v>78</v>
      </c>
      <c r="AF3471" t="s">
        <v>78</v>
      </c>
      <c r="AG3471" t="s">
        <v>9092</v>
      </c>
      <c r="AH3471" t="s">
        <v>64</v>
      </c>
      <c r="AI3471" t="s">
        <v>65</v>
      </c>
      <c r="AJ3471" t="s">
        <v>66</v>
      </c>
      <c r="AK3471">
        <v>3</v>
      </c>
    </row>
    <row r="3472" spans="1:37" x14ac:dyDescent="0.25">
      <c r="A3472">
        <v>3471</v>
      </c>
      <c r="B3472" t="s">
        <v>9093</v>
      </c>
      <c r="C3472" t="s">
        <v>68</v>
      </c>
      <c r="D3472" t="s">
        <v>84</v>
      </c>
      <c r="E3472" t="s">
        <v>3779</v>
      </c>
      <c r="F3472" t="s">
        <v>86</v>
      </c>
      <c r="G3472" t="s">
        <v>87</v>
      </c>
      <c r="H3472">
        <v>11.680666</v>
      </c>
      <c r="I3472">
        <v>12.302</v>
      </c>
      <c r="J3472">
        <v>11.991332999999999</v>
      </c>
      <c r="K3472" t="s">
        <v>5000</v>
      </c>
      <c r="L3472" t="s">
        <v>71</v>
      </c>
      <c r="N3472" t="s">
        <v>105</v>
      </c>
      <c r="O3472" t="s">
        <v>52</v>
      </c>
      <c r="P3472" t="s">
        <v>9094</v>
      </c>
      <c r="Q3472" s="1" t="s">
        <v>211</v>
      </c>
      <c r="R3472" t="s">
        <v>89</v>
      </c>
      <c r="S3472" t="s">
        <v>5488</v>
      </c>
      <c r="T3472" t="s">
        <v>77</v>
      </c>
      <c r="U3472" t="s">
        <v>94</v>
      </c>
      <c r="V3472" t="s">
        <v>75</v>
      </c>
      <c r="W3472" t="s">
        <v>77</v>
      </c>
      <c r="X3472" t="s">
        <v>211</v>
      </c>
      <c r="Y3472" t="str">
        <f>VLOOKUP(Q3472,[1]Feuil1!$A:$C,3,FALSE)</f>
        <v>Sciences Expérimentales</v>
      </c>
      <c r="Z3472" t="str">
        <f>VLOOKUP(Q3472,[1]Feuil1!$A:$E,5,FALSE)</f>
        <v xml:space="preserve">Scientifique </v>
      </c>
      <c r="AA3472" t="s">
        <v>94</v>
      </c>
      <c r="AB3472" t="s">
        <v>77</v>
      </c>
      <c r="AD3472" t="s">
        <v>62</v>
      </c>
      <c r="AE3472" t="s">
        <v>174</v>
      </c>
      <c r="AF3472" t="s">
        <v>634</v>
      </c>
      <c r="AG3472" t="s">
        <v>9095</v>
      </c>
      <c r="AH3472" t="s">
        <v>80</v>
      </c>
      <c r="AI3472" t="s">
        <v>65</v>
      </c>
      <c r="AJ3472" t="s">
        <v>5336</v>
      </c>
      <c r="AK3472">
        <v>42</v>
      </c>
    </row>
    <row r="3473" spans="1:37" x14ac:dyDescent="0.25">
      <c r="A3473">
        <v>3472</v>
      </c>
      <c r="B3473" t="s">
        <v>9096</v>
      </c>
      <c r="C3473" t="s">
        <v>68</v>
      </c>
      <c r="D3473" t="s">
        <v>58</v>
      </c>
      <c r="E3473" t="s">
        <v>1124</v>
      </c>
      <c r="F3473" t="s">
        <v>49</v>
      </c>
      <c r="G3473" t="s">
        <v>50</v>
      </c>
      <c r="H3473">
        <v>5</v>
      </c>
      <c r="I3473">
        <v>10.151515151515152</v>
      </c>
      <c r="J3473">
        <v>7.833333333333333</v>
      </c>
      <c r="K3473" t="s">
        <v>1640</v>
      </c>
      <c r="L3473" t="s">
        <v>71</v>
      </c>
      <c r="N3473" t="s">
        <v>45</v>
      </c>
      <c r="O3473" t="s">
        <v>136</v>
      </c>
      <c r="P3473" t="s">
        <v>8130</v>
      </c>
      <c r="Q3473" s="1" t="s">
        <v>410</v>
      </c>
      <c r="R3473" t="s">
        <v>71</v>
      </c>
      <c r="S3473" t="s">
        <v>7349</v>
      </c>
      <c r="T3473" t="s">
        <v>77</v>
      </c>
      <c r="U3473" t="s">
        <v>1126</v>
      </c>
      <c r="V3473" t="s">
        <v>1646</v>
      </c>
      <c r="W3473" t="s">
        <v>77</v>
      </c>
      <c r="X3473" t="s">
        <v>60</v>
      </c>
      <c r="Y3473" t="str">
        <f>VLOOKUP(Q3473,[1]Feuil1!$A:$C,3,FALSE)</f>
        <v>Sciences Economiques et de Gestion</v>
      </c>
      <c r="Z3473" t="str">
        <f>VLOOKUP(Q3473,[1]Feuil1!$A:$E,5,FALSE)</f>
        <v xml:space="preserve">Economie et gestion </v>
      </c>
      <c r="AA3473" t="s">
        <v>94</v>
      </c>
      <c r="AB3473" t="s">
        <v>77</v>
      </c>
      <c r="AD3473" t="s">
        <v>62</v>
      </c>
      <c r="AE3473" t="s">
        <v>78</v>
      </c>
      <c r="AF3473" t="s">
        <v>119</v>
      </c>
      <c r="AG3473" t="s">
        <v>5414</v>
      </c>
      <c r="AH3473" t="s">
        <v>64</v>
      </c>
      <c r="AI3473" t="s">
        <v>65</v>
      </c>
      <c r="AJ3473" t="s">
        <v>66</v>
      </c>
      <c r="AK3473">
        <v>12</v>
      </c>
    </row>
    <row r="3474" spans="1:37" x14ac:dyDescent="0.25">
      <c r="A3474">
        <v>3473</v>
      </c>
      <c r="B3474" t="s">
        <v>9097</v>
      </c>
      <c r="C3474" t="s">
        <v>68</v>
      </c>
      <c r="D3474" t="s">
        <v>58</v>
      </c>
      <c r="E3474" t="s">
        <v>42</v>
      </c>
      <c r="F3474" t="s">
        <v>42</v>
      </c>
      <c r="G3474" t="s">
        <v>43</v>
      </c>
      <c r="H3474">
        <v>0</v>
      </c>
      <c r="I3474">
        <v>0</v>
      </c>
      <c r="J3474">
        <v>12.29</v>
      </c>
      <c r="K3474" t="s">
        <v>5756</v>
      </c>
      <c r="L3474" t="s">
        <v>135</v>
      </c>
      <c r="N3474" t="s">
        <v>45</v>
      </c>
      <c r="O3474" t="s">
        <v>136</v>
      </c>
      <c r="P3474" t="s">
        <v>5338</v>
      </c>
      <c r="Q3474" s="1" t="s">
        <v>1425</v>
      </c>
      <c r="R3474" t="s">
        <v>71</v>
      </c>
      <c r="S3474" t="s">
        <v>8006</v>
      </c>
      <c r="T3474" t="s">
        <v>109</v>
      </c>
      <c r="U3474" t="s">
        <v>94</v>
      </c>
      <c r="V3474" t="s">
        <v>785</v>
      </c>
      <c r="W3474" t="s">
        <v>109</v>
      </c>
      <c r="X3474" t="s">
        <v>186</v>
      </c>
      <c r="Y3474" t="str">
        <f>VLOOKUP(Q3474,[1]Feuil1!$A:$C,3,FALSE)</f>
        <v xml:space="preserve">Science mathématique </v>
      </c>
      <c r="Z3474" t="str">
        <f>VLOOKUP(Q3474,[1]Feuil1!$A:$E,5,FALSE)</f>
        <v xml:space="preserve">Scientifique </v>
      </c>
      <c r="AA3474" t="s">
        <v>94</v>
      </c>
      <c r="AB3474" t="s">
        <v>77</v>
      </c>
      <c r="AD3474" t="s">
        <v>62</v>
      </c>
      <c r="AE3474" t="s">
        <v>119</v>
      </c>
      <c r="AF3474" t="s">
        <v>634</v>
      </c>
      <c r="AG3474" t="s">
        <v>9098</v>
      </c>
      <c r="AH3474" t="s">
        <v>64</v>
      </c>
      <c r="AI3474" t="s">
        <v>285</v>
      </c>
      <c r="AJ3474" t="s">
        <v>286</v>
      </c>
      <c r="AK3474">
        <v>36</v>
      </c>
    </row>
    <row r="3475" spans="1:37" x14ac:dyDescent="0.25">
      <c r="A3475">
        <v>3474</v>
      </c>
      <c r="B3475" t="s">
        <v>9099</v>
      </c>
      <c r="C3475" t="s">
        <v>68</v>
      </c>
      <c r="D3475" t="s">
        <v>381</v>
      </c>
      <c r="E3475" t="s">
        <v>382</v>
      </c>
      <c r="F3475" t="s">
        <v>49</v>
      </c>
      <c r="G3475" t="s">
        <v>50</v>
      </c>
      <c r="H3475">
        <v>2.4193548387096775</v>
      </c>
      <c r="I3475">
        <v>6.0344827586206895</v>
      </c>
      <c r="J3475">
        <v>4.166666666666667</v>
      </c>
      <c r="K3475" t="s">
        <v>383</v>
      </c>
      <c r="L3475" t="s">
        <v>71</v>
      </c>
      <c r="N3475" t="s">
        <v>45</v>
      </c>
      <c r="O3475" t="s">
        <v>52</v>
      </c>
      <c r="P3475" t="s">
        <v>4376</v>
      </c>
      <c r="U3475" t="s">
        <v>386</v>
      </c>
      <c r="V3475" t="s">
        <v>75</v>
      </c>
      <c r="Z3475" t="e">
        <f>VLOOKUP(Q3475,[1]Feuil1!$A:$E,5,FALSE)</f>
        <v>#N/A</v>
      </c>
      <c r="AA3475" t="s">
        <v>386</v>
      </c>
      <c r="AB3475" t="s">
        <v>77</v>
      </c>
      <c r="AD3475" t="s">
        <v>62</v>
      </c>
      <c r="AE3475" t="s">
        <v>78</v>
      </c>
      <c r="AF3475" t="s">
        <v>120</v>
      </c>
      <c r="AI3475" t="s">
        <v>65</v>
      </c>
      <c r="AJ3475" t="s">
        <v>66</v>
      </c>
      <c r="AK3475">
        <v>38</v>
      </c>
    </row>
    <row r="3476" spans="1:37" x14ac:dyDescent="0.25">
      <c r="A3476">
        <v>3475</v>
      </c>
      <c r="B3476" t="s">
        <v>9100</v>
      </c>
      <c r="C3476" t="s">
        <v>68</v>
      </c>
      <c r="D3476" t="s">
        <v>58</v>
      </c>
      <c r="E3476" t="s">
        <v>1124</v>
      </c>
      <c r="F3476" t="s">
        <v>49</v>
      </c>
      <c r="G3476" t="s">
        <v>50</v>
      </c>
      <c r="H3476">
        <v>8.518518518518519</v>
      </c>
      <c r="I3476">
        <v>7.2727272727272734</v>
      </c>
      <c r="J3476">
        <v>7.833333333333333</v>
      </c>
      <c r="K3476" t="s">
        <v>383</v>
      </c>
      <c r="L3476" t="s">
        <v>71</v>
      </c>
      <c r="N3476" t="s">
        <v>105</v>
      </c>
      <c r="O3476" t="s">
        <v>136</v>
      </c>
      <c r="P3476" t="s">
        <v>9101</v>
      </c>
      <c r="Q3476" s="1" t="s">
        <v>410</v>
      </c>
      <c r="R3476" t="s">
        <v>71</v>
      </c>
      <c r="S3476" t="s">
        <v>4606</v>
      </c>
      <c r="T3476" t="s">
        <v>77</v>
      </c>
      <c r="U3476" t="s">
        <v>1126</v>
      </c>
      <c r="V3476" t="s">
        <v>1646</v>
      </c>
      <c r="W3476" t="s">
        <v>77</v>
      </c>
      <c r="X3476" t="s">
        <v>60</v>
      </c>
      <c r="Y3476" t="str">
        <f>VLOOKUP(Q3476,[1]Feuil1!$A:$C,3,FALSE)</f>
        <v>Sciences Economiques et de Gestion</v>
      </c>
      <c r="Z3476" t="str">
        <f>VLOOKUP(Q3476,[1]Feuil1!$A:$E,5,FALSE)</f>
        <v xml:space="preserve">Economie et gestion </v>
      </c>
      <c r="AA3476" t="s">
        <v>94</v>
      </c>
      <c r="AB3476" t="s">
        <v>77</v>
      </c>
      <c r="AD3476" t="s">
        <v>62</v>
      </c>
      <c r="AE3476" t="s">
        <v>174</v>
      </c>
      <c r="AF3476" t="s">
        <v>634</v>
      </c>
      <c r="AG3476" t="s">
        <v>9102</v>
      </c>
      <c r="AH3476" t="s">
        <v>64</v>
      </c>
      <c r="AI3476" t="s">
        <v>65</v>
      </c>
      <c r="AJ3476" t="s">
        <v>193</v>
      </c>
      <c r="AK3476">
        <v>15</v>
      </c>
    </row>
    <row r="3477" spans="1:37" x14ac:dyDescent="0.25">
      <c r="A3477">
        <v>3476</v>
      </c>
      <c r="B3477" t="s">
        <v>9103</v>
      </c>
      <c r="C3477" t="s">
        <v>68</v>
      </c>
      <c r="D3477" t="s">
        <v>162</v>
      </c>
      <c r="E3477" t="s">
        <v>163</v>
      </c>
      <c r="F3477" t="s">
        <v>163</v>
      </c>
      <c r="G3477" t="s">
        <v>87</v>
      </c>
      <c r="H3477">
        <v>15.291666666666666</v>
      </c>
      <c r="I3477">
        <v>16.154166666666669</v>
      </c>
      <c r="J3477">
        <v>15.722916666666666</v>
      </c>
      <c r="K3477" t="s">
        <v>7544</v>
      </c>
      <c r="L3477" t="s">
        <v>89</v>
      </c>
      <c r="N3477" t="s">
        <v>45</v>
      </c>
      <c r="O3477" t="s">
        <v>136</v>
      </c>
      <c r="P3477" t="s">
        <v>4003</v>
      </c>
      <c r="Q3477" s="1" t="s">
        <v>211</v>
      </c>
      <c r="R3477" t="s">
        <v>254</v>
      </c>
      <c r="S3477" t="s">
        <v>3657</v>
      </c>
      <c r="T3477" t="s">
        <v>61</v>
      </c>
      <c r="U3477" t="s">
        <v>94</v>
      </c>
      <c r="V3477" t="s">
        <v>77</v>
      </c>
      <c r="W3477" t="s">
        <v>61</v>
      </c>
      <c r="X3477" t="s">
        <v>211</v>
      </c>
      <c r="Y3477" t="str">
        <f>VLOOKUP(Q3477,[1]Feuil1!$A:$C,3,FALSE)</f>
        <v>Sciences Expérimentales</v>
      </c>
      <c r="Z3477" t="str">
        <f>VLOOKUP(Q3477,[1]Feuil1!$A:$E,5,FALSE)</f>
        <v xml:space="preserve">Scientifique </v>
      </c>
      <c r="AA3477" t="s">
        <v>94</v>
      </c>
      <c r="AB3477" t="s">
        <v>77</v>
      </c>
      <c r="AD3477" t="s">
        <v>62</v>
      </c>
      <c r="AE3477" t="s">
        <v>174</v>
      </c>
      <c r="AF3477" t="s">
        <v>174</v>
      </c>
      <c r="AG3477" t="s">
        <v>6570</v>
      </c>
      <c r="AH3477" t="s">
        <v>64</v>
      </c>
      <c r="AI3477" t="s">
        <v>285</v>
      </c>
      <c r="AJ3477" t="s">
        <v>286</v>
      </c>
      <c r="AK3477">
        <v>1</v>
      </c>
    </row>
    <row r="3478" spans="1:37" x14ac:dyDescent="0.25">
      <c r="A3478">
        <v>3477</v>
      </c>
      <c r="B3478" t="s">
        <v>9104</v>
      </c>
      <c r="C3478" t="s">
        <v>68</v>
      </c>
      <c r="D3478" t="s">
        <v>40</v>
      </c>
      <c r="E3478" t="s">
        <v>494</v>
      </c>
      <c r="F3478" t="s">
        <v>49</v>
      </c>
      <c r="G3478" t="s">
        <v>50</v>
      </c>
      <c r="H3478">
        <v>14.925666666666666</v>
      </c>
      <c r="I3478">
        <v>13.207666666666668</v>
      </c>
      <c r="J3478">
        <v>14.066666666666668</v>
      </c>
      <c r="K3478" t="s">
        <v>114</v>
      </c>
      <c r="L3478" t="s">
        <v>115</v>
      </c>
      <c r="N3478" t="s">
        <v>45</v>
      </c>
      <c r="O3478" t="s">
        <v>52</v>
      </c>
      <c r="P3478" t="s">
        <v>671</v>
      </c>
      <c r="Q3478" s="1" t="s">
        <v>211</v>
      </c>
      <c r="R3478" t="s">
        <v>55</v>
      </c>
      <c r="S3478" t="s">
        <v>600</v>
      </c>
      <c r="T3478" t="s">
        <v>97</v>
      </c>
      <c r="U3478" t="s">
        <v>58</v>
      </c>
      <c r="V3478" t="s">
        <v>75</v>
      </c>
      <c r="W3478" t="s">
        <v>97</v>
      </c>
      <c r="X3478" t="s">
        <v>211</v>
      </c>
      <c r="Y3478" t="str">
        <f>VLOOKUP(Q3478,[1]Feuil1!$A:$C,3,FALSE)</f>
        <v>Sciences Expérimentales</v>
      </c>
      <c r="Z3478" t="str">
        <f>VLOOKUP(Q3478,[1]Feuil1!$A:$E,5,FALSE)</f>
        <v xml:space="preserve">Scientifique </v>
      </c>
      <c r="AA3478" t="s">
        <v>58</v>
      </c>
      <c r="AB3478" t="s">
        <v>77</v>
      </c>
      <c r="AC3478" t="s">
        <v>101</v>
      </c>
      <c r="AD3478" t="s">
        <v>62</v>
      </c>
      <c r="AE3478" t="s">
        <v>78</v>
      </c>
      <c r="AF3478" t="s">
        <v>119</v>
      </c>
      <c r="AG3478" t="s">
        <v>4806</v>
      </c>
      <c r="AH3478" t="s">
        <v>80</v>
      </c>
      <c r="AI3478" t="s">
        <v>474</v>
      </c>
      <c r="AJ3478" t="s">
        <v>5595</v>
      </c>
      <c r="AK3478">
        <v>4</v>
      </c>
    </row>
    <row r="3479" spans="1:37" x14ac:dyDescent="0.25">
      <c r="A3479">
        <v>3478</v>
      </c>
      <c r="B3479" t="s">
        <v>9105</v>
      </c>
      <c r="C3479" t="s">
        <v>68</v>
      </c>
      <c r="D3479" t="s">
        <v>58</v>
      </c>
      <c r="E3479" t="s">
        <v>1124</v>
      </c>
      <c r="F3479" t="s">
        <v>49</v>
      </c>
      <c r="G3479" t="s">
        <v>50</v>
      </c>
      <c r="H3479">
        <v>8.7037037037037042</v>
      </c>
      <c r="I3479">
        <v>8.9393939393939394</v>
      </c>
      <c r="J3479">
        <v>8.8333333333333321</v>
      </c>
      <c r="K3479" t="s">
        <v>1640</v>
      </c>
      <c r="L3479" t="s">
        <v>71</v>
      </c>
      <c r="N3479" t="s">
        <v>105</v>
      </c>
      <c r="O3479" t="s">
        <v>136</v>
      </c>
      <c r="P3479" t="s">
        <v>7600</v>
      </c>
      <c r="Q3479" s="1" t="s">
        <v>211</v>
      </c>
      <c r="R3479" t="s">
        <v>55</v>
      </c>
      <c r="S3479" t="s">
        <v>3936</v>
      </c>
      <c r="T3479" t="s">
        <v>77</v>
      </c>
      <c r="U3479" t="s">
        <v>1126</v>
      </c>
      <c r="V3479" t="s">
        <v>1646</v>
      </c>
      <c r="W3479" t="s">
        <v>77</v>
      </c>
      <c r="X3479" t="s">
        <v>211</v>
      </c>
      <c r="Y3479" t="str">
        <f>VLOOKUP(Q3479,[1]Feuil1!$A:$C,3,FALSE)</f>
        <v>Sciences Expérimentales</v>
      </c>
      <c r="Z3479" t="str">
        <f>VLOOKUP(Q3479,[1]Feuil1!$A:$E,5,FALSE)</f>
        <v xml:space="preserve">Scientifique </v>
      </c>
      <c r="AA3479" t="s">
        <v>94</v>
      </c>
      <c r="AB3479" t="s">
        <v>77</v>
      </c>
      <c r="AC3479" t="s">
        <v>101</v>
      </c>
      <c r="AD3479" t="s">
        <v>62</v>
      </c>
      <c r="AE3479" t="s">
        <v>168</v>
      </c>
      <c r="AF3479" t="s">
        <v>78</v>
      </c>
      <c r="AG3479" t="s">
        <v>8466</v>
      </c>
      <c r="AH3479" t="s">
        <v>64</v>
      </c>
      <c r="AI3479" t="s">
        <v>65</v>
      </c>
      <c r="AJ3479" t="s">
        <v>66</v>
      </c>
      <c r="AK3479">
        <v>1</v>
      </c>
    </row>
    <row r="3480" spans="1:37" x14ac:dyDescent="0.25">
      <c r="A3480">
        <v>3479</v>
      </c>
      <c r="B3480" t="s">
        <v>9106</v>
      </c>
      <c r="C3480" t="s">
        <v>68</v>
      </c>
      <c r="D3480" t="s">
        <v>58</v>
      </c>
      <c r="E3480" t="s">
        <v>1532</v>
      </c>
      <c r="F3480" t="s">
        <v>154</v>
      </c>
      <c r="G3480" t="s">
        <v>87</v>
      </c>
      <c r="H3480">
        <v>12.27</v>
      </c>
      <c r="I3480">
        <v>12.02</v>
      </c>
      <c r="J3480">
        <v>12.15</v>
      </c>
      <c r="K3480" t="s">
        <v>62</v>
      </c>
      <c r="L3480" t="s">
        <v>135</v>
      </c>
      <c r="N3480" t="s">
        <v>45</v>
      </c>
      <c r="O3480" t="s">
        <v>52</v>
      </c>
      <c r="Q3480" s="1" t="s">
        <v>616</v>
      </c>
      <c r="R3480" t="s">
        <v>71</v>
      </c>
      <c r="T3480" t="s">
        <v>61</v>
      </c>
      <c r="U3480" t="s">
        <v>94</v>
      </c>
      <c r="V3480" t="s">
        <v>61</v>
      </c>
      <c r="W3480" t="s">
        <v>61</v>
      </c>
      <c r="X3480" t="s">
        <v>616</v>
      </c>
      <c r="Y3480" t="str">
        <f>VLOOKUP(Q3480,[1]Feuil1!$A:$C,3,FALSE)</f>
        <v>Autre</v>
      </c>
      <c r="Z3480" t="str">
        <f>VLOOKUP(Q3480,[1]Feuil1!$A:$E,5,FALSE)</f>
        <v>Autre</v>
      </c>
      <c r="AA3480" t="s">
        <v>94</v>
      </c>
      <c r="AB3480" t="s">
        <v>61</v>
      </c>
      <c r="AD3480" t="s">
        <v>62</v>
      </c>
      <c r="AE3480" t="s">
        <v>207</v>
      </c>
      <c r="AF3480" t="s">
        <v>174</v>
      </c>
      <c r="AG3480" t="s">
        <v>6913</v>
      </c>
      <c r="AH3480" t="s">
        <v>64</v>
      </c>
      <c r="AI3480" t="s">
        <v>65</v>
      </c>
      <c r="AJ3480" t="s">
        <v>66</v>
      </c>
      <c r="AK3480">
        <v>23</v>
      </c>
    </row>
    <row r="3481" spans="1:37" x14ac:dyDescent="0.25">
      <c r="A3481">
        <v>3480</v>
      </c>
      <c r="B3481" t="s">
        <v>9107</v>
      </c>
      <c r="C3481" t="s">
        <v>68</v>
      </c>
      <c r="D3481" t="s">
        <v>84</v>
      </c>
      <c r="E3481" t="s">
        <v>3779</v>
      </c>
      <c r="F3481" t="s">
        <v>86</v>
      </c>
      <c r="G3481" t="s">
        <v>87</v>
      </c>
      <c r="H3481">
        <v>11.874000000000001</v>
      </c>
      <c r="I3481">
        <v>12.161333000000001</v>
      </c>
      <c r="J3481">
        <v>12.017666</v>
      </c>
      <c r="K3481" t="s">
        <v>5654</v>
      </c>
      <c r="L3481" t="s">
        <v>135</v>
      </c>
      <c r="N3481" t="s">
        <v>45</v>
      </c>
      <c r="O3481" t="s">
        <v>52</v>
      </c>
      <c r="P3481" t="s">
        <v>3125</v>
      </c>
      <c r="Q3481" s="1" t="s">
        <v>211</v>
      </c>
      <c r="T3481" t="s">
        <v>77</v>
      </c>
      <c r="U3481" t="s">
        <v>94</v>
      </c>
      <c r="V3481" t="s">
        <v>75</v>
      </c>
      <c r="W3481" t="s">
        <v>77</v>
      </c>
      <c r="X3481" t="s">
        <v>211</v>
      </c>
      <c r="Y3481" t="str">
        <f>VLOOKUP(Q3481,[1]Feuil1!$A:$C,3,FALSE)</f>
        <v>Sciences Expérimentales</v>
      </c>
      <c r="Z3481" t="str">
        <f>VLOOKUP(Q3481,[1]Feuil1!$A:$E,5,FALSE)</f>
        <v xml:space="preserve">Scientifique </v>
      </c>
      <c r="AA3481" t="s">
        <v>94</v>
      </c>
      <c r="AB3481" t="s">
        <v>77</v>
      </c>
      <c r="AD3481" t="s">
        <v>62</v>
      </c>
      <c r="AE3481" t="s">
        <v>197</v>
      </c>
      <c r="AG3481" t="s">
        <v>9108</v>
      </c>
      <c r="AH3481" t="s">
        <v>80</v>
      </c>
      <c r="AI3481" t="s">
        <v>122</v>
      </c>
      <c r="AJ3481" t="s">
        <v>1177</v>
      </c>
      <c r="AK3481">
        <v>8</v>
      </c>
    </row>
    <row r="3482" spans="1:37" x14ac:dyDescent="0.25">
      <c r="A3482">
        <v>3481</v>
      </c>
      <c r="B3482" t="s">
        <v>9109</v>
      </c>
      <c r="C3482" t="s">
        <v>68</v>
      </c>
      <c r="D3482" t="s">
        <v>40</v>
      </c>
      <c r="E3482" t="s">
        <v>48</v>
      </c>
      <c r="F3482" t="s">
        <v>49</v>
      </c>
      <c r="G3482" t="s">
        <v>50</v>
      </c>
      <c r="H3482">
        <v>13.804333333333332</v>
      </c>
      <c r="I3482">
        <v>11.829666666666666</v>
      </c>
      <c r="J3482">
        <v>12.816999999999998</v>
      </c>
      <c r="K3482" t="s">
        <v>114</v>
      </c>
      <c r="L3482" t="s">
        <v>135</v>
      </c>
      <c r="N3482" t="s">
        <v>45</v>
      </c>
      <c r="O3482" t="s">
        <v>52</v>
      </c>
      <c r="P3482" t="s">
        <v>9110</v>
      </c>
      <c r="Q3482" s="1" t="s">
        <v>211</v>
      </c>
      <c r="R3482" t="s">
        <v>55</v>
      </c>
      <c r="T3482" t="s">
        <v>167</v>
      </c>
      <c r="U3482" t="s">
        <v>58</v>
      </c>
      <c r="V3482" t="s">
        <v>75</v>
      </c>
      <c r="W3482" t="s">
        <v>167</v>
      </c>
      <c r="X3482" t="s">
        <v>211</v>
      </c>
      <c r="Y3482" t="str">
        <f>VLOOKUP(Q3482,[1]Feuil1!$A:$C,3,FALSE)</f>
        <v>Sciences Expérimentales</v>
      </c>
      <c r="Z3482" t="str">
        <f>VLOOKUP(Q3482,[1]Feuil1!$A:$E,5,FALSE)</f>
        <v xml:space="preserve">Scientifique </v>
      </c>
      <c r="AA3482" t="s">
        <v>58</v>
      </c>
      <c r="AB3482" t="s">
        <v>77</v>
      </c>
      <c r="AD3482" t="s">
        <v>62</v>
      </c>
      <c r="AE3482" t="s">
        <v>197</v>
      </c>
      <c r="AF3482" t="s">
        <v>120</v>
      </c>
      <c r="AG3482" t="s">
        <v>551</v>
      </c>
      <c r="AH3482" t="s">
        <v>80</v>
      </c>
      <c r="AI3482" t="s">
        <v>122</v>
      </c>
      <c r="AJ3482" t="s">
        <v>488</v>
      </c>
    </row>
    <row r="3483" spans="1:37" x14ac:dyDescent="0.25">
      <c r="A3483">
        <v>3482</v>
      </c>
      <c r="B3483" t="s">
        <v>9111</v>
      </c>
      <c r="C3483" t="s">
        <v>68</v>
      </c>
      <c r="D3483" t="s">
        <v>84</v>
      </c>
      <c r="E3483" t="s">
        <v>292</v>
      </c>
      <c r="F3483" t="s">
        <v>293</v>
      </c>
      <c r="G3483" t="s">
        <v>87</v>
      </c>
      <c r="H3483">
        <v>10.485000000000001</v>
      </c>
      <c r="I3483">
        <v>9.0884999999999998</v>
      </c>
      <c r="J3483">
        <v>9.7867500000000014</v>
      </c>
      <c r="K3483" t="s">
        <v>1674</v>
      </c>
      <c r="N3483" t="s">
        <v>45</v>
      </c>
      <c r="O3483" t="s">
        <v>136</v>
      </c>
      <c r="P3483" t="s">
        <v>9112</v>
      </c>
      <c r="Q3483" s="1" t="s">
        <v>211</v>
      </c>
      <c r="R3483" t="s">
        <v>55</v>
      </c>
      <c r="S3483" t="s">
        <v>4399</v>
      </c>
      <c r="T3483" t="s">
        <v>77</v>
      </c>
      <c r="U3483" t="s">
        <v>94</v>
      </c>
      <c r="V3483" t="s">
        <v>77</v>
      </c>
      <c r="W3483" t="s">
        <v>77</v>
      </c>
      <c r="X3483" t="s">
        <v>211</v>
      </c>
      <c r="Y3483" t="str">
        <f>VLOOKUP(Q3483,[1]Feuil1!$A:$C,3,FALSE)</f>
        <v>Sciences Expérimentales</v>
      </c>
      <c r="Z3483" t="str">
        <f>VLOOKUP(Q3483,[1]Feuil1!$A:$E,5,FALSE)</f>
        <v xml:space="preserve">Scientifique </v>
      </c>
      <c r="AA3483" t="s">
        <v>94</v>
      </c>
      <c r="AB3483" t="s">
        <v>77</v>
      </c>
      <c r="AD3483" t="s">
        <v>46</v>
      </c>
      <c r="AG3483" t="s">
        <v>9113</v>
      </c>
      <c r="AH3483" t="s">
        <v>64</v>
      </c>
      <c r="AI3483" t="s">
        <v>65</v>
      </c>
      <c r="AJ3483" t="s">
        <v>223</v>
      </c>
    </row>
    <row r="3484" spans="1:37" x14ac:dyDescent="0.25">
      <c r="A3484">
        <v>3483</v>
      </c>
      <c r="B3484" t="s">
        <v>9114</v>
      </c>
      <c r="C3484" t="s">
        <v>68</v>
      </c>
      <c r="D3484" t="s">
        <v>84</v>
      </c>
      <c r="E3484" t="s">
        <v>292</v>
      </c>
      <c r="F3484" t="s">
        <v>293</v>
      </c>
      <c r="G3484" t="s">
        <v>87</v>
      </c>
      <c r="H3484">
        <v>8.7099999999999991</v>
      </c>
      <c r="I3484">
        <v>6.3109999999999999</v>
      </c>
      <c r="J3484">
        <v>7.5104999999999995</v>
      </c>
      <c r="K3484" t="s">
        <v>1674</v>
      </c>
      <c r="N3484" t="s">
        <v>45</v>
      </c>
      <c r="O3484" t="s">
        <v>136</v>
      </c>
      <c r="P3484" t="s">
        <v>8173</v>
      </c>
      <c r="Q3484" s="1" t="s">
        <v>211</v>
      </c>
      <c r="R3484" t="s">
        <v>71</v>
      </c>
      <c r="S3484" t="s">
        <v>3088</v>
      </c>
      <c r="T3484" t="s">
        <v>77</v>
      </c>
      <c r="U3484" t="s">
        <v>94</v>
      </c>
      <c r="V3484" t="s">
        <v>77</v>
      </c>
      <c r="W3484" t="s">
        <v>77</v>
      </c>
      <c r="X3484" t="s">
        <v>211</v>
      </c>
      <c r="Y3484" t="str">
        <f>VLOOKUP(Q3484,[1]Feuil1!$A:$C,3,FALSE)</f>
        <v>Sciences Expérimentales</v>
      </c>
      <c r="Z3484" t="str">
        <f>VLOOKUP(Q3484,[1]Feuil1!$A:$E,5,FALSE)</f>
        <v xml:space="preserve">Scientifique </v>
      </c>
      <c r="AA3484" t="s">
        <v>94</v>
      </c>
      <c r="AB3484" t="s">
        <v>77</v>
      </c>
      <c r="AD3484" t="s">
        <v>46</v>
      </c>
      <c r="AG3484" t="s">
        <v>1719</v>
      </c>
      <c r="AH3484" t="s">
        <v>64</v>
      </c>
      <c r="AI3484" t="s">
        <v>65</v>
      </c>
      <c r="AJ3484" t="s">
        <v>188</v>
      </c>
    </row>
    <row r="3485" spans="1:37" x14ac:dyDescent="0.25">
      <c r="A3485">
        <v>3484</v>
      </c>
      <c r="B3485" t="s">
        <v>9115</v>
      </c>
      <c r="C3485" t="s">
        <v>68</v>
      </c>
      <c r="D3485" t="s">
        <v>58</v>
      </c>
      <c r="E3485" t="s">
        <v>2689</v>
      </c>
      <c r="F3485" t="s">
        <v>133</v>
      </c>
      <c r="G3485" t="s">
        <v>43</v>
      </c>
      <c r="H3485">
        <v>12.257619047619047</v>
      </c>
      <c r="I3485">
        <v>13.401904761904762</v>
      </c>
      <c r="J3485">
        <v>12.829761904761904</v>
      </c>
      <c r="K3485" t="s">
        <v>471</v>
      </c>
      <c r="L3485" t="s">
        <v>135</v>
      </c>
      <c r="N3485" t="s">
        <v>105</v>
      </c>
      <c r="O3485" t="s">
        <v>136</v>
      </c>
      <c r="P3485" t="s">
        <v>6061</v>
      </c>
      <c r="Q3485" s="1" t="s">
        <v>211</v>
      </c>
      <c r="R3485" t="s">
        <v>55</v>
      </c>
      <c r="S3485" t="s">
        <v>221</v>
      </c>
      <c r="T3485" t="s">
        <v>109</v>
      </c>
      <c r="U3485" t="s">
        <v>94</v>
      </c>
      <c r="V3485" t="s">
        <v>785</v>
      </c>
      <c r="W3485" t="s">
        <v>109</v>
      </c>
      <c r="X3485" t="s">
        <v>211</v>
      </c>
      <c r="Y3485" t="str">
        <f>VLOOKUP(Q3485,[1]Feuil1!$A:$C,3,FALSE)</f>
        <v>Sciences Expérimentales</v>
      </c>
      <c r="Z3485" t="str">
        <f>VLOOKUP(Q3485,[1]Feuil1!$A:$E,5,FALSE)</f>
        <v xml:space="preserve">Scientifique </v>
      </c>
      <c r="AA3485" t="s">
        <v>94</v>
      </c>
      <c r="AB3485" t="s">
        <v>77</v>
      </c>
      <c r="AD3485" t="s">
        <v>62</v>
      </c>
      <c r="AE3485" t="s">
        <v>174</v>
      </c>
      <c r="AF3485" t="s">
        <v>634</v>
      </c>
      <c r="AG3485" t="s">
        <v>1703</v>
      </c>
      <c r="AH3485" t="s">
        <v>64</v>
      </c>
      <c r="AI3485" t="s">
        <v>65</v>
      </c>
      <c r="AJ3485" t="s">
        <v>66</v>
      </c>
      <c r="AK3485">
        <v>30</v>
      </c>
    </row>
    <row r="3486" spans="1:37" x14ac:dyDescent="0.25">
      <c r="A3486">
        <v>3485</v>
      </c>
      <c r="B3486" t="s">
        <v>9116</v>
      </c>
      <c r="C3486" t="s">
        <v>68</v>
      </c>
      <c r="D3486" t="s">
        <v>40</v>
      </c>
      <c r="E3486" t="s">
        <v>494</v>
      </c>
      <c r="F3486" t="s">
        <v>49</v>
      </c>
      <c r="G3486" t="s">
        <v>50</v>
      </c>
      <c r="H3486">
        <v>12.930333333333333</v>
      </c>
      <c r="I3486">
        <v>10.225666666666665</v>
      </c>
      <c r="J3486">
        <v>11.577999999999999</v>
      </c>
      <c r="K3486" t="s">
        <v>114</v>
      </c>
      <c r="L3486" t="s">
        <v>71</v>
      </c>
      <c r="N3486" t="s">
        <v>105</v>
      </c>
      <c r="O3486" t="s">
        <v>52</v>
      </c>
      <c r="P3486" t="s">
        <v>2386</v>
      </c>
      <c r="Q3486" s="1" t="s">
        <v>211</v>
      </c>
      <c r="R3486" t="s">
        <v>89</v>
      </c>
      <c r="T3486" t="s">
        <v>167</v>
      </c>
      <c r="U3486" t="s">
        <v>58</v>
      </c>
      <c r="V3486" t="s">
        <v>75</v>
      </c>
      <c r="W3486" t="s">
        <v>167</v>
      </c>
      <c r="X3486" t="s">
        <v>211</v>
      </c>
      <c r="Y3486" t="str">
        <f>VLOOKUP(Q3486,[1]Feuil1!$A:$C,3,FALSE)</f>
        <v>Sciences Expérimentales</v>
      </c>
      <c r="Z3486" t="str">
        <f>VLOOKUP(Q3486,[1]Feuil1!$A:$E,5,FALSE)</f>
        <v xml:space="preserve">Scientifique </v>
      </c>
      <c r="AA3486" t="s">
        <v>58</v>
      </c>
      <c r="AB3486" t="s">
        <v>77</v>
      </c>
      <c r="AD3486" t="s">
        <v>62</v>
      </c>
      <c r="AE3486" t="s">
        <v>207</v>
      </c>
      <c r="AF3486" t="s">
        <v>168</v>
      </c>
      <c r="AG3486" t="s">
        <v>2637</v>
      </c>
      <c r="AH3486" t="s">
        <v>64</v>
      </c>
      <c r="AI3486" t="s">
        <v>65</v>
      </c>
      <c r="AJ3486" t="s">
        <v>66</v>
      </c>
      <c r="AK3486">
        <v>6</v>
      </c>
    </row>
    <row r="3487" spans="1:37" x14ac:dyDescent="0.25">
      <c r="A3487">
        <v>3486</v>
      </c>
      <c r="B3487" t="s">
        <v>9117</v>
      </c>
      <c r="C3487" t="s">
        <v>68</v>
      </c>
      <c r="D3487" t="s">
        <v>84</v>
      </c>
      <c r="E3487" t="s">
        <v>1654</v>
      </c>
      <c r="F3487" t="s">
        <v>293</v>
      </c>
      <c r="G3487" t="s">
        <v>87</v>
      </c>
      <c r="H3487">
        <v>9.7249999999999996</v>
      </c>
      <c r="I3487">
        <v>9.535166666666667</v>
      </c>
      <c r="J3487">
        <v>9.6300833333333333</v>
      </c>
      <c r="K3487" t="s">
        <v>1674</v>
      </c>
      <c r="N3487" t="s">
        <v>45</v>
      </c>
      <c r="O3487" t="s">
        <v>136</v>
      </c>
      <c r="P3487" t="s">
        <v>8109</v>
      </c>
      <c r="Q3487" s="1" t="s">
        <v>211</v>
      </c>
      <c r="R3487" t="s">
        <v>71</v>
      </c>
      <c r="S3487" t="s">
        <v>1941</v>
      </c>
      <c r="T3487" t="s">
        <v>77</v>
      </c>
      <c r="U3487" t="s">
        <v>94</v>
      </c>
      <c r="V3487" t="s">
        <v>77</v>
      </c>
      <c r="W3487" t="s">
        <v>77</v>
      </c>
      <c r="X3487" t="s">
        <v>211</v>
      </c>
      <c r="Y3487" t="str">
        <f>VLOOKUP(Q3487,[1]Feuil1!$A:$C,3,FALSE)</f>
        <v>Sciences Expérimentales</v>
      </c>
      <c r="Z3487" t="str">
        <f>VLOOKUP(Q3487,[1]Feuil1!$A:$E,5,FALSE)</f>
        <v xml:space="preserve">Scientifique </v>
      </c>
      <c r="AA3487" t="s">
        <v>94</v>
      </c>
      <c r="AB3487" t="s">
        <v>77</v>
      </c>
      <c r="AD3487" t="s">
        <v>46</v>
      </c>
      <c r="AG3487" t="s">
        <v>9118</v>
      </c>
      <c r="AH3487" t="s">
        <v>80</v>
      </c>
      <c r="AI3487" t="s">
        <v>65</v>
      </c>
      <c r="AJ3487" t="s">
        <v>66</v>
      </c>
    </row>
    <row r="3488" spans="1:37" x14ac:dyDescent="0.25">
      <c r="A3488">
        <v>3487</v>
      </c>
      <c r="B3488" t="s">
        <v>9119</v>
      </c>
      <c r="C3488" t="s">
        <v>68</v>
      </c>
      <c r="D3488" t="s">
        <v>84</v>
      </c>
      <c r="E3488" t="s">
        <v>3779</v>
      </c>
      <c r="F3488" t="s">
        <v>86</v>
      </c>
      <c r="G3488" t="s">
        <v>87</v>
      </c>
      <c r="H3488">
        <v>14.455333</v>
      </c>
      <c r="I3488">
        <v>13.374000000000001</v>
      </c>
      <c r="J3488">
        <v>13.914666</v>
      </c>
      <c r="K3488" t="s">
        <v>5654</v>
      </c>
      <c r="L3488" t="s">
        <v>135</v>
      </c>
      <c r="N3488" t="s">
        <v>45</v>
      </c>
      <c r="O3488" t="s">
        <v>52</v>
      </c>
      <c r="P3488" t="s">
        <v>5858</v>
      </c>
      <c r="Q3488" s="1" t="s">
        <v>211</v>
      </c>
      <c r="R3488" t="s">
        <v>89</v>
      </c>
      <c r="S3488" t="s">
        <v>2768</v>
      </c>
      <c r="T3488" t="s">
        <v>77</v>
      </c>
      <c r="U3488" t="s">
        <v>94</v>
      </c>
      <c r="V3488" t="s">
        <v>75</v>
      </c>
      <c r="W3488" t="s">
        <v>77</v>
      </c>
      <c r="X3488" t="s">
        <v>211</v>
      </c>
      <c r="Y3488" t="str">
        <f>VLOOKUP(Q3488,[1]Feuil1!$A:$C,3,FALSE)</f>
        <v>Sciences Expérimentales</v>
      </c>
      <c r="Z3488" t="str">
        <f>VLOOKUP(Q3488,[1]Feuil1!$A:$E,5,FALSE)</f>
        <v xml:space="preserve">Scientifique </v>
      </c>
      <c r="AA3488" t="s">
        <v>94</v>
      </c>
      <c r="AB3488" t="s">
        <v>77</v>
      </c>
      <c r="AD3488" t="s">
        <v>62</v>
      </c>
      <c r="AE3488" t="s">
        <v>634</v>
      </c>
      <c r="AF3488" t="s">
        <v>634</v>
      </c>
      <c r="AG3488" t="s">
        <v>9120</v>
      </c>
      <c r="AH3488" t="s">
        <v>64</v>
      </c>
      <c r="AI3488" t="s">
        <v>65</v>
      </c>
      <c r="AJ3488" t="s">
        <v>66</v>
      </c>
      <c r="AK3488">
        <v>12</v>
      </c>
    </row>
    <row r="3489" spans="1:37" x14ac:dyDescent="0.25">
      <c r="A3489">
        <v>3488</v>
      </c>
      <c r="B3489" t="s">
        <v>9121</v>
      </c>
      <c r="C3489" t="s">
        <v>68</v>
      </c>
      <c r="D3489" t="s">
        <v>381</v>
      </c>
      <c r="E3489" t="s">
        <v>382</v>
      </c>
      <c r="F3489" t="s">
        <v>49</v>
      </c>
      <c r="G3489" t="s">
        <v>50</v>
      </c>
      <c r="H3489">
        <v>13.709677419354838</v>
      </c>
      <c r="I3489">
        <v>13.103448275862068</v>
      </c>
      <c r="J3489">
        <v>13.416666666666666</v>
      </c>
      <c r="K3489" t="s">
        <v>1640</v>
      </c>
      <c r="L3489" t="s">
        <v>115</v>
      </c>
      <c r="N3489" t="s">
        <v>105</v>
      </c>
      <c r="O3489" t="s">
        <v>52</v>
      </c>
      <c r="P3489" t="s">
        <v>9122</v>
      </c>
      <c r="Q3489" s="1" t="s">
        <v>1425</v>
      </c>
      <c r="R3489" t="s">
        <v>55</v>
      </c>
      <c r="T3489" t="s">
        <v>61</v>
      </c>
      <c r="U3489" t="s">
        <v>386</v>
      </c>
      <c r="V3489" t="s">
        <v>75</v>
      </c>
      <c r="W3489" t="s">
        <v>61</v>
      </c>
      <c r="X3489" t="s">
        <v>186</v>
      </c>
      <c r="Y3489" t="str">
        <f>VLOOKUP(Q3489,[1]Feuil1!$A:$C,3,FALSE)</f>
        <v xml:space="preserve">Science mathématique </v>
      </c>
      <c r="Z3489" t="str">
        <f>VLOOKUP(Q3489,[1]Feuil1!$A:$E,5,FALSE)</f>
        <v xml:space="preserve">Scientifique </v>
      </c>
      <c r="AA3489" t="s">
        <v>386</v>
      </c>
      <c r="AB3489" t="s">
        <v>77</v>
      </c>
      <c r="AD3489" t="s">
        <v>62</v>
      </c>
      <c r="AE3489" t="s">
        <v>78</v>
      </c>
      <c r="AF3489" t="s">
        <v>78</v>
      </c>
      <c r="AG3489" t="s">
        <v>9123</v>
      </c>
      <c r="AH3489" t="s">
        <v>64</v>
      </c>
      <c r="AI3489" t="s">
        <v>65</v>
      </c>
      <c r="AJ3489" t="s">
        <v>66</v>
      </c>
      <c r="AK3489">
        <v>29</v>
      </c>
    </row>
    <row r="3490" spans="1:37" x14ac:dyDescent="0.25">
      <c r="A3490">
        <v>3489</v>
      </c>
      <c r="B3490" t="s">
        <v>9124</v>
      </c>
      <c r="C3490" t="s">
        <v>68</v>
      </c>
      <c r="D3490" t="s">
        <v>40</v>
      </c>
      <c r="E3490" t="s">
        <v>494</v>
      </c>
      <c r="F3490" t="s">
        <v>49</v>
      </c>
      <c r="G3490" t="s">
        <v>50</v>
      </c>
      <c r="H3490">
        <v>14.497</v>
      </c>
      <c r="I3490">
        <v>12.224666666666668</v>
      </c>
      <c r="J3490">
        <v>13.360833333333336</v>
      </c>
      <c r="K3490" t="s">
        <v>114</v>
      </c>
      <c r="L3490" t="s">
        <v>89</v>
      </c>
      <c r="N3490" t="s">
        <v>105</v>
      </c>
      <c r="O3490" t="s">
        <v>52</v>
      </c>
      <c r="P3490" t="s">
        <v>1825</v>
      </c>
      <c r="Q3490" s="1" t="s">
        <v>410</v>
      </c>
      <c r="R3490" t="s">
        <v>71</v>
      </c>
      <c r="T3490" t="s">
        <v>97</v>
      </c>
      <c r="U3490" t="s">
        <v>58</v>
      </c>
      <c r="V3490" t="s">
        <v>75</v>
      </c>
      <c r="W3490" t="s">
        <v>97</v>
      </c>
      <c r="X3490" t="s">
        <v>60</v>
      </c>
      <c r="Y3490" t="str">
        <f>VLOOKUP(Q3490,[1]Feuil1!$A:$C,3,FALSE)</f>
        <v>Sciences Economiques et de Gestion</v>
      </c>
      <c r="Z3490" t="str">
        <f>VLOOKUP(Q3490,[1]Feuil1!$A:$E,5,FALSE)</f>
        <v xml:space="preserve">Economie et gestion </v>
      </c>
      <c r="AA3490" t="s">
        <v>58</v>
      </c>
      <c r="AB3490" t="s">
        <v>77</v>
      </c>
      <c r="AD3490" t="s">
        <v>62</v>
      </c>
      <c r="AE3490" t="s">
        <v>174</v>
      </c>
      <c r="AF3490" t="s">
        <v>119</v>
      </c>
      <c r="AG3490" t="s">
        <v>9125</v>
      </c>
      <c r="AH3490" t="s">
        <v>64</v>
      </c>
      <c r="AI3490" t="s">
        <v>65</v>
      </c>
      <c r="AJ3490" t="s">
        <v>303</v>
      </c>
      <c r="AK3490">
        <v>9</v>
      </c>
    </row>
    <row r="3491" spans="1:37" x14ac:dyDescent="0.25">
      <c r="A3491">
        <v>3490</v>
      </c>
      <c r="B3491" t="s">
        <v>9126</v>
      </c>
      <c r="C3491" t="s">
        <v>153</v>
      </c>
      <c r="D3491" t="s">
        <v>84</v>
      </c>
      <c r="E3491" t="s">
        <v>85</v>
      </c>
      <c r="F3491" t="s">
        <v>154</v>
      </c>
      <c r="G3491" t="s">
        <v>87</v>
      </c>
      <c r="H3491">
        <v>11.05625</v>
      </c>
      <c r="I3491">
        <v>11.73</v>
      </c>
      <c r="J3491">
        <v>11.345000000000001</v>
      </c>
      <c r="K3491" t="s">
        <v>781</v>
      </c>
      <c r="L3491" t="s">
        <v>71</v>
      </c>
      <c r="N3491" t="s">
        <v>45</v>
      </c>
      <c r="O3491" t="s">
        <v>52</v>
      </c>
      <c r="P3491" t="s">
        <v>9127</v>
      </c>
      <c r="Q3491" s="1" t="s">
        <v>211</v>
      </c>
      <c r="R3491" t="s">
        <v>71</v>
      </c>
      <c r="S3491" t="s">
        <v>4156</v>
      </c>
      <c r="T3491" t="s">
        <v>97</v>
      </c>
      <c r="U3491" t="s">
        <v>58</v>
      </c>
      <c r="V3491" t="s">
        <v>77</v>
      </c>
      <c r="W3491" t="s">
        <v>97</v>
      </c>
      <c r="X3491" t="s">
        <v>211</v>
      </c>
      <c r="Y3491" t="str">
        <f>VLOOKUP(Q3491,[1]Feuil1!$A:$C,3,FALSE)</f>
        <v>Sciences Expérimentales</v>
      </c>
      <c r="Z3491" t="str">
        <f>VLOOKUP(Q3491,[1]Feuil1!$A:$E,5,FALSE)</f>
        <v xml:space="preserve">Scientifique </v>
      </c>
      <c r="AA3491" t="s">
        <v>58</v>
      </c>
      <c r="AB3491" t="s">
        <v>77</v>
      </c>
      <c r="AD3491" t="s">
        <v>46</v>
      </c>
      <c r="AE3491" t="s">
        <v>197</v>
      </c>
      <c r="AF3491" t="s">
        <v>634</v>
      </c>
      <c r="AG3491" t="s">
        <v>9128</v>
      </c>
      <c r="AH3491" t="s">
        <v>80</v>
      </c>
      <c r="AI3491" t="s">
        <v>122</v>
      </c>
      <c r="AJ3491" t="s">
        <v>360</v>
      </c>
    </row>
    <row r="3492" spans="1:37" x14ac:dyDescent="0.25">
      <c r="A3492">
        <v>3491</v>
      </c>
      <c r="B3492" t="s">
        <v>9129</v>
      </c>
      <c r="C3492" t="s">
        <v>68</v>
      </c>
      <c r="D3492" t="s">
        <v>58</v>
      </c>
      <c r="E3492" t="s">
        <v>1124</v>
      </c>
      <c r="F3492" t="s">
        <v>49</v>
      </c>
      <c r="G3492" t="s">
        <v>50</v>
      </c>
      <c r="H3492">
        <v>11.851851851851851</v>
      </c>
      <c r="I3492">
        <v>11.818181818181818</v>
      </c>
      <c r="J3492">
        <v>11.833333333333334</v>
      </c>
      <c r="K3492" t="s">
        <v>1640</v>
      </c>
      <c r="L3492" t="s">
        <v>115</v>
      </c>
      <c r="N3492" t="s">
        <v>105</v>
      </c>
      <c r="O3492" t="s">
        <v>136</v>
      </c>
      <c r="P3492" t="s">
        <v>6205</v>
      </c>
      <c r="Q3492" s="1" t="s">
        <v>211</v>
      </c>
      <c r="R3492" t="s">
        <v>55</v>
      </c>
      <c r="S3492" t="s">
        <v>915</v>
      </c>
      <c r="T3492" t="s">
        <v>77</v>
      </c>
      <c r="U3492" t="s">
        <v>1126</v>
      </c>
      <c r="V3492" t="s">
        <v>1646</v>
      </c>
      <c r="W3492" t="s">
        <v>77</v>
      </c>
      <c r="X3492" t="s">
        <v>211</v>
      </c>
      <c r="Y3492" t="str">
        <f>VLOOKUP(Q3492,[1]Feuil1!$A:$C,3,FALSE)</f>
        <v>Sciences Expérimentales</v>
      </c>
      <c r="Z3492" t="str">
        <f>VLOOKUP(Q3492,[1]Feuil1!$A:$E,5,FALSE)</f>
        <v xml:space="preserve">Scientifique </v>
      </c>
      <c r="AA3492" t="s">
        <v>94</v>
      </c>
      <c r="AB3492" t="s">
        <v>77</v>
      </c>
      <c r="AD3492" t="s">
        <v>62</v>
      </c>
      <c r="AE3492" t="s">
        <v>78</v>
      </c>
      <c r="AF3492" t="s">
        <v>634</v>
      </c>
      <c r="AG3492" t="s">
        <v>8012</v>
      </c>
      <c r="AH3492" t="s">
        <v>64</v>
      </c>
      <c r="AI3492" t="s">
        <v>65</v>
      </c>
      <c r="AJ3492" t="s">
        <v>66</v>
      </c>
      <c r="AK3492">
        <v>2</v>
      </c>
    </row>
    <row r="3493" spans="1:37" x14ac:dyDescent="0.25">
      <c r="A3493">
        <v>3492</v>
      </c>
      <c r="B3493" t="s">
        <v>9130</v>
      </c>
      <c r="C3493" t="s">
        <v>68</v>
      </c>
      <c r="D3493" t="s">
        <v>58</v>
      </c>
      <c r="E3493" t="s">
        <v>42</v>
      </c>
      <c r="F3493" t="s">
        <v>42</v>
      </c>
      <c r="G3493" t="s">
        <v>43</v>
      </c>
      <c r="H3493">
        <v>0</v>
      </c>
      <c r="I3493">
        <v>0</v>
      </c>
      <c r="J3493">
        <v>11.956666666666667</v>
      </c>
      <c r="K3493" t="s">
        <v>6572</v>
      </c>
      <c r="L3493" t="s">
        <v>71</v>
      </c>
      <c r="N3493" t="s">
        <v>105</v>
      </c>
      <c r="O3493" t="s">
        <v>136</v>
      </c>
      <c r="P3493" t="s">
        <v>8691</v>
      </c>
      <c r="Q3493" s="1" t="s">
        <v>410</v>
      </c>
      <c r="R3493" t="s">
        <v>55</v>
      </c>
      <c r="S3493" t="s">
        <v>2186</v>
      </c>
      <c r="T3493" t="s">
        <v>77</v>
      </c>
      <c r="U3493" t="s">
        <v>94</v>
      </c>
      <c r="V3493" t="s">
        <v>785</v>
      </c>
      <c r="W3493" t="s">
        <v>77</v>
      </c>
      <c r="X3493" t="s">
        <v>60</v>
      </c>
      <c r="Y3493" t="str">
        <f>VLOOKUP(Q3493,[1]Feuil1!$A:$C,3,FALSE)</f>
        <v>Sciences Economiques et de Gestion</v>
      </c>
      <c r="Z3493" t="str">
        <f>VLOOKUP(Q3493,[1]Feuil1!$A:$E,5,FALSE)</f>
        <v xml:space="preserve">Economie et gestion </v>
      </c>
      <c r="AA3493" t="s">
        <v>94</v>
      </c>
      <c r="AB3493" t="s">
        <v>77</v>
      </c>
      <c r="AD3493" t="s">
        <v>62</v>
      </c>
      <c r="AE3493" t="s">
        <v>78</v>
      </c>
      <c r="AF3493" t="s">
        <v>634</v>
      </c>
      <c r="AG3493" t="s">
        <v>9131</v>
      </c>
      <c r="AH3493" t="s">
        <v>64</v>
      </c>
      <c r="AI3493" t="s">
        <v>65</v>
      </c>
      <c r="AJ3493" t="s">
        <v>223</v>
      </c>
      <c r="AK3493">
        <v>74</v>
      </c>
    </row>
    <row r="3494" spans="1:37" x14ac:dyDescent="0.25">
      <c r="A3494">
        <v>3493</v>
      </c>
      <c r="B3494" t="s">
        <v>9132</v>
      </c>
      <c r="C3494" t="s">
        <v>68</v>
      </c>
      <c r="D3494" t="s">
        <v>58</v>
      </c>
      <c r="E3494" t="s">
        <v>2689</v>
      </c>
      <c r="F3494" t="s">
        <v>133</v>
      </c>
      <c r="G3494" t="s">
        <v>43</v>
      </c>
      <c r="H3494">
        <v>9.2509523809523806</v>
      </c>
      <c r="I3494">
        <v>9.5671428571428567</v>
      </c>
      <c r="J3494">
        <v>10</v>
      </c>
      <c r="K3494" t="s">
        <v>471</v>
      </c>
      <c r="L3494" t="s">
        <v>71</v>
      </c>
      <c r="N3494" t="s">
        <v>45</v>
      </c>
      <c r="O3494" t="s">
        <v>136</v>
      </c>
      <c r="P3494" t="s">
        <v>8490</v>
      </c>
      <c r="Q3494" s="1" t="s">
        <v>211</v>
      </c>
      <c r="R3494" t="s">
        <v>71</v>
      </c>
      <c r="S3494" t="s">
        <v>7931</v>
      </c>
      <c r="T3494" t="s">
        <v>77</v>
      </c>
      <c r="U3494" t="s">
        <v>94</v>
      </c>
      <c r="V3494" t="s">
        <v>785</v>
      </c>
      <c r="W3494" t="s">
        <v>77</v>
      </c>
      <c r="X3494" t="s">
        <v>211</v>
      </c>
      <c r="Y3494" t="str">
        <f>VLOOKUP(Q3494,[1]Feuil1!$A:$C,3,FALSE)</f>
        <v>Sciences Expérimentales</v>
      </c>
      <c r="Z3494" t="str">
        <f>VLOOKUP(Q3494,[1]Feuil1!$A:$E,5,FALSE)</f>
        <v xml:space="preserve">Scientifique </v>
      </c>
      <c r="AA3494" t="s">
        <v>94</v>
      </c>
      <c r="AB3494" t="s">
        <v>77</v>
      </c>
      <c r="AD3494" t="s">
        <v>62</v>
      </c>
      <c r="AE3494" t="s">
        <v>78</v>
      </c>
      <c r="AF3494" t="s">
        <v>634</v>
      </c>
      <c r="AG3494" t="s">
        <v>9133</v>
      </c>
      <c r="AH3494" t="s">
        <v>80</v>
      </c>
      <c r="AI3494" t="s">
        <v>65</v>
      </c>
      <c r="AJ3494" t="s">
        <v>303</v>
      </c>
    </row>
    <row r="3495" spans="1:37" x14ac:dyDescent="0.25">
      <c r="A3495">
        <v>3494</v>
      </c>
      <c r="B3495" t="s">
        <v>9134</v>
      </c>
      <c r="C3495" t="s">
        <v>68</v>
      </c>
      <c r="D3495" t="s">
        <v>40</v>
      </c>
      <c r="E3495" t="s">
        <v>494</v>
      </c>
      <c r="F3495" t="s">
        <v>49</v>
      </c>
      <c r="G3495" t="s">
        <v>50</v>
      </c>
      <c r="H3495">
        <v>14.744333333333334</v>
      </c>
      <c r="I3495">
        <v>12.873333333333331</v>
      </c>
      <c r="J3495">
        <v>13.808833333333331</v>
      </c>
      <c r="K3495" t="s">
        <v>114</v>
      </c>
      <c r="L3495" t="s">
        <v>115</v>
      </c>
      <c r="N3495" t="s">
        <v>105</v>
      </c>
      <c r="O3495" t="s">
        <v>52</v>
      </c>
      <c r="P3495" t="s">
        <v>6929</v>
      </c>
      <c r="Q3495" s="1" t="s">
        <v>211</v>
      </c>
      <c r="R3495" t="s">
        <v>55</v>
      </c>
      <c r="T3495" t="s">
        <v>97</v>
      </c>
      <c r="U3495" t="s">
        <v>58</v>
      </c>
      <c r="V3495" t="s">
        <v>75</v>
      </c>
      <c r="W3495" t="s">
        <v>97</v>
      </c>
      <c r="X3495" t="s">
        <v>211</v>
      </c>
      <c r="Y3495" t="str">
        <f>VLOOKUP(Q3495,[1]Feuil1!$A:$C,3,FALSE)</f>
        <v>Sciences Expérimentales</v>
      </c>
      <c r="Z3495" t="str">
        <f>VLOOKUP(Q3495,[1]Feuil1!$A:$E,5,FALSE)</f>
        <v xml:space="preserve">Scientifique </v>
      </c>
      <c r="AA3495" t="s">
        <v>58</v>
      </c>
      <c r="AB3495" t="s">
        <v>77</v>
      </c>
      <c r="AD3495" t="s">
        <v>62</v>
      </c>
      <c r="AE3495" t="s">
        <v>119</v>
      </c>
      <c r="AF3495" t="s">
        <v>120</v>
      </c>
      <c r="AG3495" t="s">
        <v>9135</v>
      </c>
      <c r="AH3495" t="s">
        <v>80</v>
      </c>
      <c r="AI3495" t="s">
        <v>65</v>
      </c>
      <c r="AJ3495" t="s">
        <v>303</v>
      </c>
      <c r="AK3495">
        <v>1</v>
      </c>
    </row>
    <row r="3496" spans="1:37" x14ac:dyDescent="0.25">
      <c r="A3496">
        <v>3495</v>
      </c>
      <c r="B3496" t="s">
        <v>9136</v>
      </c>
      <c r="C3496" t="s">
        <v>68</v>
      </c>
      <c r="D3496" t="s">
        <v>84</v>
      </c>
      <c r="E3496" t="s">
        <v>1654</v>
      </c>
      <c r="F3496" t="s">
        <v>293</v>
      </c>
      <c r="G3496" t="s">
        <v>87</v>
      </c>
      <c r="H3496">
        <v>10.942499999999999</v>
      </c>
      <c r="I3496">
        <v>10.028</v>
      </c>
      <c r="J3496">
        <v>10.485250000000001</v>
      </c>
      <c r="K3496" t="s">
        <v>521</v>
      </c>
      <c r="L3496" t="s">
        <v>71</v>
      </c>
      <c r="N3496" t="s">
        <v>105</v>
      </c>
      <c r="O3496" t="s">
        <v>136</v>
      </c>
      <c r="P3496" t="s">
        <v>8622</v>
      </c>
      <c r="Q3496" s="1" t="s">
        <v>211</v>
      </c>
      <c r="R3496" t="s">
        <v>55</v>
      </c>
      <c r="S3496" t="s">
        <v>9137</v>
      </c>
      <c r="T3496" t="s">
        <v>77</v>
      </c>
      <c r="U3496" t="s">
        <v>94</v>
      </c>
      <c r="V3496" t="s">
        <v>77</v>
      </c>
      <c r="W3496" t="s">
        <v>77</v>
      </c>
      <c r="X3496" t="s">
        <v>211</v>
      </c>
      <c r="Y3496" t="str">
        <f>VLOOKUP(Q3496,[1]Feuil1!$A:$C,3,FALSE)</f>
        <v>Sciences Expérimentales</v>
      </c>
      <c r="Z3496" t="str">
        <f>VLOOKUP(Q3496,[1]Feuil1!$A:$E,5,FALSE)</f>
        <v xml:space="preserve">Scientifique </v>
      </c>
      <c r="AA3496" t="s">
        <v>94</v>
      </c>
      <c r="AB3496" t="s">
        <v>77</v>
      </c>
      <c r="AD3496" t="s">
        <v>62</v>
      </c>
      <c r="AE3496" t="s">
        <v>174</v>
      </c>
      <c r="AF3496" t="s">
        <v>634</v>
      </c>
      <c r="AG3496" t="s">
        <v>9138</v>
      </c>
      <c r="AH3496" t="s">
        <v>64</v>
      </c>
      <c r="AI3496" t="s">
        <v>99</v>
      </c>
      <c r="AJ3496" t="s">
        <v>100</v>
      </c>
      <c r="AK3496">
        <v>16</v>
      </c>
    </row>
    <row r="3497" spans="1:37" x14ac:dyDescent="0.25">
      <c r="A3497">
        <v>3496</v>
      </c>
      <c r="B3497" t="s">
        <v>9139</v>
      </c>
      <c r="C3497" t="s">
        <v>68</v>
      </c>
      <c r="D3497" t="s">
        <v>58</v>
      </c>
      <c r="E3497" t="s">
        <v>1532</v>
      </c>
      <c r="F3497" t="s">
        <v>154</v>
      </c>
      <c r="G3497" t="s">
        <v>87</v>
      </c>
      <c r="H3497">
        <v>10.54</v>
      </c>
      <c r="I3497">
        <v>9.92</v>
      </c>
      <c r="J3497">
        <v>10.23</v>
      </c>
      <c r="K3497" t="s">
        <v>62</v>
      </c>
      <c r="L3497" t="s">
        <v>71</v>
      </c>
      <c r="N3497" t="s">
        <v>45</v>
      </c>
      <c r="O3497" t="s">
        <v>52</v>
      </c>
      <c r="P3497" t="s">
        <v>6098</v>
      </c>
      <c r="Q3497" s="1" t="s">
        <v>410</v>
      </c>
      <c r="R3497" t="s">
        <v>71</v>
      </c>
      <c r="S3497" t="s">
        <v>8121</v>
      </c>
      <c r="T3497" t="s">
        <v>77</v>
      </c>
      <c r="U3497" t="s">
        <v>94</v>
      </c>
      <c r="V3497" t="s">
        <v>75</v>
      </c>
      <c r="W3497" t="s">
        <v>77</v>
      </c>
      <c r="X3497" t="s">
        <v>60</v>
      </c>
      <c r="Y3497" t="str">
        <f>VLOOKUP(Q3497,[1]Feuil1!$A:$C,3,FALSE)</f>
        <v>Sciences Economiques et de Gestion</v>
      </c>
      <c r="Z3497" t="str">
        <f>VLOOKUP(Q3497,[1]Feuil1!$A:$E,5,FALSE)</f>
        <v xml:space="preserve">Economie et gestion </v>
      </c>
      <c r="AA3497" t="s">
        <v>94</v>
      </c>
      <c r="AB3497" t="s">
        <v>77</v>
      </c>
      <c r="AD3497" t="s">
        <v>62</v>
      </c>
      <c r="AE3497" t="s">
        <v>207</v>
      </c>
      <c r="AF3497" t="s">
        <v>634</v>
      </c>
      <c r="AG3497" t="s">
        <v>9140</v>
      </c>
      <c r="AH3497" t="s">
        <v>64</v>
      </c>
      <c r="AI3497" t="s">
        <v>65</v>
      </c>
      <c r="AJ3497" t="s">
        <v>66</v>
      </c>
      <c r="AK3497">
        <v>54</v>
      </c>
    </row>
    <row r="3498" spans="1:37" x14ac:dyDescent="0.25">
      <c r="A3498">
        <v>3497</v>
      </c>
      <c r="B3498" t="s">
        <v>9141</v>
      </c>
      <c r="C3498" t="s">
        <v>68</v>
      </c>
      <c r="D3498" t="s">
        <v>58</v>
      </c>
      <c r="E3498" t="s">
        <v>1124</v>
      </c>
      <c r="F3498" t="s">
        <v>49</v>
      </c>
      <c r="G3498" t="s">
        <v>50</v>
      </c>
      <c r="H3498">
        <v>10.37037037037037</v>
      </c>
      <c r="I3498">
        <v>12.272727272727273</v>
      </c>
      <c r="J3498">
        <v>11.416666666666666</v>
      </c>
      <c r="K3498" t="s">
        <v>1640</v>
      </c>
      <c r="L3498" t="s">
        <v>89</v>
      </c>
      <c r="N3498" t="s">
        <v>105</v>
      </c>
      <c r="O3498" t="s">
        <v>136</v>
      </c>
      <c r="P3498" t="s">
        <v>9038</v>
      </c>
      <c r="Q3498" s="1" t="s">
        <v>1425</v>
      </c>
      <c r="R3498" t="s">
        <v>89</v>
      </c>
      <c r="S3498" t="s">
        <v>1822</v>
      </c>
      <c r="T3498" t="s">
        <v>77</v>
      </c>
      <c r="U3498" t="s">
        <v>1126</v>
      </c>
      <c r="V3498" t="s">
        <v>1646</v>
      </c>
      <c r="W3498" t="s">
        <v>77</v>
      </c>
      <c r="X3498" t="s">
        <v>186</v>
      </c>
      <c r="Y3498" t="str">
        <f>VLOOKUP(Q3498,[1]Feuil1!$A:$C,3,FALSE)</f>
        <v xml:space="preserve">Science mathématique </v>
      </c>
      <c r="Z3498" t="str">
        <f>VLOOKUP(Q3498,[1]Feuil1!$A:$E,5,FALSE)</f>
        <v xml:space="preserve">Scientifique </v>
      </c>
      <c r="AA3498" t="s">
        <v>94</v>
      </c>
      <c r="AB3498" t="s">
        <v>77</v>
      </c>
      <c r="AD3498" t="s">
        <v>62</v>
      </c>
      <c r="AE3498" t="s">
        <v>78</v>
      </c>
      <c r="AF3498" t="s">
        <v>168</v>
      </c>
      <c r="AG3498" t="s">
        <v>9142</v>
      </c>
      <c r="AH3498" t="s">
        <v>80</v>
      </c>
      <c r="AI3498" t="s">
        <v>65</v>
      </c>
      <c r="AJ3498" t="s">
        <v>160</v>
      </c>
      <c r="AK3498">
        <v>2</v>
      </c>
    </row>
    <row r="3499" spans="1:37" x14ac:dyDescent="0.25">
      <c r="A3499">
        <v>3498</v>
      </c>
      <c r="B3499" t="s">
        <v>9143</v>
      </c>
      <c r="C3499" t="s">
        <v>68</v>
      </c>
      <c r="D3499" t="s">
        <v>84</v>
      </c>
      <c r="E3499" t="s">
        <v>3779</v>
      </c>
      <c r="F3499" t="s">
        <v>86</v>
      </c>
      <c r="G3499" t="s">
        <v>87</v>
      </c>
      <c r="H3499">
        <v>12.874665999999999</v>
      </c>
      <c r="I3499">
        <v>13.311999999999999</v>
      </c>
      <c r="J3499">
        <v>13.093332999999999</v>
      </c>
      <c r="K3499" t="s">
        <v>5654</v>
      </c>
      <c r="L3499" t="s">
        <v>135</v>
      </c>
      <c r="N3499" t="s">
        <v>45</v>
      </c>
      <c r="O3499" t="s">
        <v>52</v>
      </c>
      <c r="P3499" t="s">
        <v>9144</v>
      </c>
      <c r="Q3499" s="1" t="s">
        <v>211</v>
      </c>
      <c r="R3499" t="s">
        <v>254</v>
      </c>
      <c r="S3499" t="s">
        <v>871</v>
      </c>
      <c r="T3499" t="s">
        <v>77</v>
      </c>
      <c r="U3499" t="s">
        <v>94</v>
      </c>
      <c r="V3499" t="s">
        <v>75</v>
      </c>
      <c r="W3499" t="s">
        <v>77</v>
      </c>
      <c r="X3499" t="s">
        <v>211</v>
      </c>
      <c r="Y3499" t="str">
        <f>VLOOKUP(Q3499,[1]Feuil1!$A:$C,3,FALSE)</f>
        <v>Sciences Expérimentales</v>
      </c>
      <c r="Z3499" t="str">
        <f>VLOOKUP(Q3499,[1]Feuil1!$A:$E,5,FALSE)</f>
        <v xml:space="preserve">Scientifique </v>
      </c>
      <c r="AA3499" t="s">
        <v>94</v>
      </c>
      <c r="AB3499" t="s">
        <v>77</v>
      </c>
      <c r="AD3499" t="s">
        <v>62</v>
      </c>
      <c r="AE3499" t="s">
        <v>634</v>
      </c>
      <c r="AF3499" t="s">
        <v>207</v>
      </c>
      <c r="AG3499" t="s">
        <v>6215</v>
      </c>
      <c r="AH3499" t="s">
        <v>64</v>
      </c>
      <c r="AI3499" t="s">
        <v>65</v>
      </c>
      <c r="AJ3499" t="s">
        <v>66</v>
      </c>
      <c r="AK3499">
        <v>35</v>
      </c>
    </row>
    <row r="3500" spans="1:37" x14ac:dyDescent="0.25">
      <c r="A3500">
        <v>3499</v>
      </c>
      <c r="B3500" t="s">
        <v>9145</v>
      </c>
      <c r="C3500" t="s">
        <v>68</v>
      </c>
      <c r="D3500" t="s">
        <v>58</v>
      </c>
      <c r="E3500" t="s">
        <v>1124</v>
      </c>
      <c r="F3500" t="s">
        <v>49</v>
      </c>
      <c r="G3500" t="s">
        <v>50</v>
      </c>
      <c r="H3500">
        <v>10.740740740740742</v>
      </c>
      <c r="I3500">
        <v>9.2424242424242422</v>
      </c>
      <c r="J3500">
        <v>9.9166666666666679</v>
      </c>
      <c r="K3500" t="s">
        <v>1640</v>
      </c>
      <c r="L3500" t="s">
        <v>135</v>
      </c>
      <c r="N3500" t="s">
        <v>45</v>
      </c>
      <c r="O3500" t="s">
        <v>136</v>
      </c>
      <c r="P3500" t="s">
        <v>9146</v>
      </c>
      <c r="Q3500" s="1" t="s">
        <v>616</v>
      </c>
      <c r="R3500" t="s">
        <v>71</v>
      </c>
      <c r="S3500" t="s">
        <v>3309</v>
      </c>
      <c r="T3500" t="s">
        <v>77</v>
      </c>
      <c r="U3500" t="s">
        <v>1126</v>
      </c>
      <c r="V3500" t="s">
        <v>1646</v>
      </c>
      <c r="W3500" t="s">
        <v>77</v>
      </c>
      <c r="X3500" t="s">
        <v>616</v>
      </c>
      <c r="Y3500" t="str">
        <f>VLOOKUP(Q3500,[1]Feuil1!$A:$C,3,FALSE)</f>
        <v>Autre</v>
      </c>
      <c r="Z3500" t="str">
        <f>VLOOKUP(Q3500,[1]Feuil1!$A:$E,5,FALSE)</f>
        <v>Autre</v>
      </c>
      <c r="AA3500" t="s">
        <v>94</v>
      </c>
      <c r="AB3500" t="s">
        <v>77</v>
      </c>
      <c r="AD3500" t="s">
        <v>62</v>
      </c>
      <c r="AE3500" t="s">
        <v>78</v>
      </c>
      <c r="AF3500" t="s">
        <v>78</v>
      </c>
      <c r="AG3500" t="s">
        <v>1925</v>
      </c>
      <c r="AH3500" t="s">
        <v>80</v>
      </c>
      <c r="AI3500" t="s">
        <v>65</v>
      </c>
      <c r="AJ3500" t="s">
        <v>223</v>
      </c>
      <c r="AK3500">
        <v>7</v>
      </c>
    </row>
    <row r="3501" spans="1:37" x14ac:dyDescent="0.25">
      <c r="A3501">
        <v>3500</v>
      </c>
      <c r="B3501" t="s">
        <v>9147</v>
      </c>
      <c r="C3501" t="s">
        <v>68</v>
      </c>
      <c r="D3501" t="s">
        <v>58</v>
      </c>
      <c r="E3501" t="s">
        <v>1124</v>
      </c>
      <c r="F3501" t="s">
        <v>49</v>
      </c>
      <c r="G3501" t="s">
        <v>50</v>
      </c>
      <c r="H3501">
        <v>8.3333333333333339</v>
      </c>
      <c r="I3501">
        <v>11.666666666666668</v>
      </c>
      <c r="J3501">
        <v>10.166666666666666</v>
      </c>
      <c r="K3501" t="s">
        <v>1640</v>
      </c>
      <c r="L3501" t="s">
        <v>135</v>
      </c>
      <c r="N3501" t="s">
        <v>45</v>
      </c>
      <c r="O3501" t="s">
        <v>136</v>
      </c>
      <c r="P3501" t="s">
        <v>8098</v>
      </c>
      <c r="Q3501" s="1" t="s">
        <v>211</v>
      </c>
      <c r="R3501" t="s">
        <v>254</v>
      </c>
      <c r="S3501" t="s">
        <v>7843</v>
      </c>
      <c r="T3501" t="s">
        <v>77</v>
      </c>
      <c r="U3501" t="s">
        <v>1126</v>
      </c>
      <c r="V3501" t="s">
        <v>1646</v>
      </c>
      <c r="W3501" t="s">
        <v>77</v>
      </c>
      <c r="X3501" t="s">
        <v>211</v>
      </c>
      <c r="Y3501" t="str">
        <f>VLOOKUP(Q3501,[1]Feuil1!$A:$C,3,FALSE)</f>
        <v>Sciences Expérimentales</v>
      </c>
      <c r="Z3501" t="str">
        <f>VLOOKUP(Q3501,[1]Feuil1!$A:$E,5,FALSE)</f>
        <v xml:space="preserve">Scientifique </v>
      </c>
      <c r="AA3501" t="s">
        <v>94</v>
      </c>
      <c r="AB3501" t="s">
        <v>77</v>
      </c>
      <c r="AD3501" t="s">
        <v>62</v>
      </c>
      <c r="AE3501" t="s">
        <v>174</v>
      </c>
      <c r="AF3501" t="s">
        <v>634</v>
      </c>
      <c r="AG3501" t="s">
        <v>9148</v>
      </c>
      <c r="AH3501" t="s">
        <v>64</v>
      </c>
      <c r="AI3501" t="s">
        <v>122</v>
      </c>
      <c r="AJ3501" t="s">
        <v>488</v>
      </c>
      <c r="AK3501">
        <v>8</v>
      </c>
    </row>
    <row r="3502" spans="1:37" x14ac:dyDescent="0.25">
      <c r="A3502">
        <v>3501</v>
      </c>
      <c r="B3502" t="s">
        <v>9149</v>
      </c>
      <c r="C3502" t="s">
        <v>68</v>
      </c>
      <c r="D3502" t="s">
        <v>84</v>
      </c>
      <c r="E3502" t="s">
        <v>292</v>
      </c>
      <c r="F3502" t="s">
        <v>293</v>
      </c>
      <c r="G3502" t="s">
        <v>87</v>
      </c>
      <c r="H3502">
        <v>13.709999999999999</v>
      </c>
      <c r="I3502">
        <v>13.586416666666665</v>
      </c>
      <c r="J3502">
        <v>13.648208333333333</v>
      </c>
      <c r="K3502" t="s">
        <v>294</v>
      </c>
      <c r="L3502" t="s">
        <v>135</v>
      </c>
      <c r="N3502" t="s">
        <v>105</v>
      </c>
      <c r="O3502" t="s">
        <v>136</v>
      </c>
      <c r="P3502" t="s">
        <v>7749</v>
      </c>
      <c r="Q3502" s="1" t="s">
        <v>1425</v>
      </c>
      <c r="R3502" t="s">
        <v>254</v>
      </c>
      <c r="S3502" t="s">
        <v>2316</v>
      </c>
      <c r="T3502" t="s">
        <v>77</v>
      </c>
      <c r="U3502" t="s">
        <v>94</v>
      </c>
      <c r="V3502" t="s">
        <v>77</v>
      </c>
      <c r="W3502" t="s">
        <v>77</v>
      </c>
      <c r="X3502" t="s">
        <v>186</v>
      </c>
      <c r="Y3502" t="str">
        <f>VLOOKUP(Q3502,[1]Feuil1!$A:$C,3,FALSE)</f>
        <v xml:space="preserve">Science mathématique </v>
      </c>
      <c r="Z3502" t="str">
        <f>VLOOKUP(Q3502,[1]Feuil1!$A:$E,5,FALSE)</f>
        <v xml:space="preserve">Scientifique </v>
      </c>
      <c r="AA3502" t="s">
        <v>94</v>
      </c>
      <c r="AB3502" t="s">
        <v>77</v>
      </c>
      <c r="AD3502" t="s">
        <v>62</v>
      </c>
      <c r="AE3502" t="s">
        <v>174</v>
      </c>
      <c r="AF3502" t="s">
        <v>634</v>
      </c>
      <c r="AG3502" t="s">
        <v>840</v>
      </c>
      <c r="AH3502" t="s">
        <v>80</v>
      </c>
      <c r="AI3502" t="s">
        <v>230</v>
      </c>
      <c r="AJ3502" t="s">
        <v>1058</v>
      </c>
      <c r="AK3502">
        <v>29</v>
      </c>
    </row>
    <row r="3503" spans="1:37" x14ac:dyDescent="0.25">
      <c r="A3503">
        <v>3502</v>
      </c>
      <c r="B3503" t="s">
        <v>9150</v>
      </c>
      <c r="C3503" t="s">
        <v>68</v>
      </c>
      <c r="D3503" t="s">
        <v>40</v>
      </c>
      <c r="E3503" t="s">
        <v>494</v>
      </c>
      <c r="F3503" t="s">
        <v>49</v>
      </c>
      <c r="G3503" t="s">
        <v>50</v>
      </c>
      <c r="H3503">
        <v>13.275733333333331</v>
      </c>
      <c r="I3503">
        <v>11.009333333333332</v>
      </c>
      <c r="J3503">
        <v>12.142533333333333</v>
      </c>
      <c r="K3503" t="s">
        <v>114</v>
      </c>
      <c r="L3503" t="s">
        <v>135</v>
      </c>
      <c r="N3503" t="s">
        <v>45</v>
      </c>
      <c r="O3503" t="s">
        <v>52</v>
      </c>
      <c r="P3503" t="s">
        <v>9151</v>
      </c>
      <c r="Q3503" s="1" t="s">
        <v>616</v>
      </c>
      <c r="R3503" t="s">
        <v>71</v>
      </c>
      <c r="S3503" t="s">
        <v>4156</v>
      </c>
      <c r="T3503" t="s">
        <v>93</v>
      </c>
      <c r="U3503" t="s">
        <v>58</v>
      </c>
      <c r="V3503" t="s">
        <v>75</v>
      </c>
      <c r="W3503" t="s">
        <v>93</v>
      </c>
      <c r="X3503" t="s">
        <v>616</v>
      </c>
      <c r="Y3503" t="str">
        <f>VLOOKUP(Q3503,[1]Feuil1!$A:$C,3,FALSE)</f>
        <v>Autre</v>
      </c>
      <c r="Z3503" t="str">
        <f>VLOOKUP(Q3503,[1]Feuil1!$A:$E,5,FALSE)</f>
        <v>Autre</v>
      </c>
      <c r="AA3503" t="s">
        <v>58</v>
      </c>
      <c r="AB3503" t="s">
        <v>77</v>
      </c>
      <c r="AD3503" t="s">
        <v>62</v>
      </c>
      <c r="AE3503" t="s">
        <v>119</v>
      </c>
      <c r="AF3503" t="s">
        <v>174</v>
      </c>
      <c r="AG3503" t="s">
        <v>9152</v>
      </c>
      <c r="AH3503" t="s">
        <v>64</v>
      </c>
      <c r="AI3503" t="s">
        <v>65</v>
      </c>
      <c r="AJ3503" t="s">
        <v>3379</v>
      </c>
      <c r="AK3503">
        <v>13</v>
      </c>
    </row>
    <row r="3504" spans="1:37" x14ac:dyDescent="0.25">
      <c r="A3504">
        <v>3503</v>
      </c>
      <c r="B3504" t="s">
        <v>9153</v>
      </c>
      <c r="C3504" t="s">
        <v>68</v>
      </c>
      <c r="D3504" t="s">
        <v>84</v>
      </c>
      <c r="E3504" t="s">
        <v>1654</v>
      </c>
      <c r="F3504" t="s">
        <v>293</v>
      </c>
      <c r="G3504" t="s">
        <v>87</v>
      </c>
      <c r="H3504">
        <v>13.428999999999998</v>
      </c>
      <c r="I3504">
        <v>11.799333333333333</v>
      </c>
      <c r="J3504">
        <v>12.614166666666666</v>
      </c>
      <c r="K3504" t="s">
        <v>294</v>
      </c>
      <c r="L3504" t="s">
        <v>135</v>
      </c>
      <c r="N3504" t="s">
        <v>45</v>
      </c>
      <c r="O3504" t="s">
        <v>136</v>
      </c>
      <c r="P3504" t="s">
        <v>5437</v>
      </c>
      <c r="Q3504" s="1" t="s">
        <v>211</v>
      </c>
      <c r="R3504" t="s">
        <v>254</v>
      </c>
      <c r="S3504" t="s">
        <v>9154</v>
      </c>
      <c r="T3504" t="s">
        <v>77</v>
      </c>
      <c r="U3504" t="s">
        <v>94</v>
      </c>
      <c r="V3504" t="s">
        <v>77</v>
      </c>
      <c r="W3504" t="s">
        <v>77</v>
      </c>
      <c r="X3504" t="s">
        <v>211</v>
      </c>
      <c r="Y3504" t="str">
        <f>VLOOKUP(Q3504,[1]Feuil1!$A:$C,3,FALSE)</f>
        <v>Sciences Expérimentales</v>
      </c>
      <c r="Z3504" t="str">
        <f>VLOOKUP(Q3504,[1]Feuil1!$A:$E,5,FALSE)</f>
        <v xml:space="preserve">Scientifique </v>
      </c>
      <c r="AA3504" t="s">
        <v>94</v>
      </c>
      <c r="AB3504" t="s">
        <v>77</v>
      </c>
      <c r="AD3504" t="s">
        <v>62</v>
      </c>
      <c r="AG3504" t="s">
        <v>9155</v>
      </c>
      <c r="AH3504" t="s">
        <v>64</v>
      </c>
      <c r="AI3504" t="s">
        <v>65</v>
      </c>
      <c r="AJ3504" t="s">
        <v>66</v>
      </c>
    </row>
    <row r="3505" spans="1:37" x14ac:dyDescent="0.25">
      <c r="A3505">
        <v>3504</v>
      </c>
      <c r="B3505" t="s">
        <v>9156</v>
      </c>
      <c r="C3505" t="s">
        <v>68</v>
      </c>
      <c r="D3505" t="s">
        <v>84</v>
      </c>
      <c r="E3505" t="s">
        <v>3779</v>
      </c>
      <c r="F3505" t="s">
        <v>86</v>
      </c>
      <c r="G3505" t="s">
        <v>87</v>
      </c>
      <c r="H3505">
        <v>11.47</v>
      </c>
      <c r="I3505">
        <v>12.953333000000001</v>
      </c>
      <c r="J3505">
        <v>12.211665999999999</v>
      </c>
      <c r="K3505" t="s">
        <v>5654</v>
      </c>
      <c r="L3505" t="s">
        <v>135</v>
      </c>
      <c r="N3505" t="s">
        <v>45</v>
      </c>
      <c r="O3505" t="s">
        <v>52</v>
      </c>
      <c r="P3505" t="s">
        <v>8470</v>
      </c>
      <c r="Q3505" s="1" t="s">
        <v>211</v>
      </c>
      <c r="R3505" t="s">
        <v>254</v>
      </c>
      <c r="S3505" t="s">
        <v>4654</v>
      </c>
      <c r="T3505" t="s">
        <v>77</v>
      </c>
      <c r="U3505" t="s">
        <v>94</v>
      </c>
      <c r="V3505" t="s">
        <v>75</v>
      </c>
      <c r="W3505" t="s">
        <v>77</v>
      </c>
      <c r="X3505" t="s">
        <v>211</v>
      </c>
      <c r="Y3505" t="str">
        <f>VLOOKUP(Q3505,[1]Feuil1!$A:$C,3,FALSE)</f>
        <v>Sciences Expérimentales</v>
      </c>
      <c r="Z3505" t="str">
        <f>VLOOKUP(Q3505,[1]Feuil1!$A:$E,5,FALSE)</f>
        <v xml:space="preserve">Scientifique </v>
      </c>
      <c r="AA3505" t="s">
        <v>94</v>
      </c>
      <c r="AB3505" t="s">
        <v>77</v>
      </c>
      <c r="AC3505" t="s">
        <v>101</v>
      </c>
      <c r="AD3505" t="s">
        <v>62</v>
      </c>
      <c r="AE3505" t="s">
        <v>634</v>
      </c>
      <c r="AG3505" t="s">
        <v>9157</v>
      </c>
      <c r="AH3505" t="s">
        <v>64</v>
      </c>
      <c r="AI3505" t="s">
        <v>65</v>
      </c>
      <c r="AJ3505" t="s">
        <v>696</v>
      </c>
      <c r="AK3505">
        <v>18</v>
      </c>
    </row>
    <row r="3506" spans="1:37" x14ac:dyDescent="0.25">
      <c r="A3506">
        <v>3505</v>
      </c>
      <c r="B3506" t="s">
        <v>9158</v>
      </c>
      <c r="C3506" t="s">
        <v>68</v>
      </c>
      <c r="D3506" t="s">
        <v>58</v>
      </c>
      <c r="E3506" t="s">
        <v>1124</v>
      </c>
      <c r="F3506" t="s">
        <v>49</v>
      </c>
      <c r="G3506" t="s">
        <v>50</v>
      </c>
      <c r="H3506">
        <v>7.9629629629629628</v>
      </c>
      <c r="I3506">
        <v>10</v>
      </c>
      <c r="J3506">
        <v>9.0833333333333339</v>
      </c>
      <c r="K3506" t="s">
        <v>383</v>
      </c>
      <c r="L3506" t="s">
        <v>71</v>
      </c>
      <c r="N3506" t="s">
        <v>45</v>
      </c>
      <c r="O3506" t="s">
        <v>136</v>
      </c>
      <c r="P3506" t="s">
        <v>5135</v>
      </c>
      <c r="Q3506" s="1" t="s">
        <v>211</v>
      </c>
      <c r="R3506" t="s">
        <v>89</v>
      </c>
      <c r="S3506" t="s">
        <v>577</v>
      </c>
      <c r="T3506" t="s">
        <v>109</v>
      </c>
      <c r="U3506" t="s">
        <v>1126</v>
      </c>
      <c r="V3506" t="s">
        <v>1646</v>
      </c>
      <c r="W3506" t="s">
        <v>109</v>
      </c>
      <c r="X3506" t="s">
        <v>211</v>
      </c>
      <c r="Y3506" t="str">
        <f>VLOOKUP(Q3506,[1]Feuil1!$A:$C,3,FALSE)</f>
        <v>Sciences Expérimentales</v>
      </c>
      <c r="Z3506" t="str">
        <f>VLOOKUP(Q3506,[1]Feuil1!$A:$E,5,FALSE)</f>
        <v xml:space="preserve">Scientifique </v>
      </c>
      <c r="AA3506" t="s">
        <v>94</v>
      </c>
      <c r="AB3506" t="s">
        <v>77</v>
      </c>
      <c r="AD3506" t="s">
        <v>62</v>
      </c>
      <c r="AE3506" t="s">
        <v>578</v>
      </c>
      <c r="AF3506" t="s">
        <v>119</v>
      </c>
      <c r="AG3506" t="s">
        <v>8797</v>
      </c>
      <c r="AH3506" t="s">
        <v>80</v>
      </c>
      <c r="AI3506" t="s">
        <v>65</v>
      </c>
      <c r="AJ3506" t="s">
        <v>66</v>
      </c>
    </row>
    <row r="3507" spans="1:37" x14ac:dyDescent="0.25">
      <c r="A3507">
        <v>3506</v>
      </c>
      <c r="B3507" t="s">
        <v>9159</v>
      </c>
      <c r="C3507" t="s">
        <v>68</v>
      </c>
      <c r="D3507" t="s">
        <v>40</v>
      </c>
      <c r="E3507" t="s">
        <v>132</v>
      </c>
      <c r="F3507" t="s">
        <v>133</v>
      </c>
      <c r="G3507" t="s">
        <v>43</v>
      </c>
      <c r="H3507">
        <v>13.130833333333333</v>
      </c>
      <c r="I3507">
        <v>12.864285714285714</v>
      </c>
      <c r="J3507">
        <v>12.997559523809525</v>
      </c>
      <c r="K3507" t="s">
        <v>471</v>
      </c>
      <c r="L3507" t="s">
        <v>135</v>
      </c>
      <c r="N3507" t="s">
        <v>45</v>
      </c>
      <c r="O3507" t="s">
        <v>136</v>
      </c>
      <c r="P3507" t="s">
        <v>1963</v>
      </c>
      <c r="Q3507" s="1" t="s">
        <v>211</v>
      </c>
      <c r="R3507" t="s">
        <v>55</v>
      </c>
      <c r="T3507" t="s">
        <v>979</v>
      </c>
      <c r="U3507" t="s">
        <v>140</v>
      </c>
      <c r="V3507" t="s">
        <v>785</v>
      </c>
      <c r="W3507" t="s">
        <v>979</v>
      </c>
      <c r="X3507" t="s">
        <v>211</v>
      </c>
      <c r="Y3507" t="str">
        <f>VLOOKUP(Q3507,[1]Feuil1!$A:$C,3,FALSE)</f>
        <v>Sciences Expérimentales</v>
      </c>
      <c r="Z3507" t="str">
        <f>VLOOKUP(Q3507,[1]Feuil1!$A:$E,5,FALSE)</f>
        <v xml:space="preserve">Scientifique </v>
      </c>
      <c r="AA3507" t="s">
        <v>58</v>
      </c>
      <c r="AB3507" t="s">
        <v>77</v>
      </c>
      <c r="AD3507" t="s">
        <v>62</v>
      </c>
      <c r="AE3507" t="s">
        <v>78</v>
      </c>
      <c r="AF3507" t="s">
        <v>634</v>
      </c>
      <c r="AG3507" t="s">
        <v>8423</v>
      </c>
      <c r="AH3507" t="s">
        <v>64</v>
      </c>
      <c r="AI3507" t="s">
        <v>65</v>
      </c>
      <c r="AJ3507" t="s">
        <v>81</v>
      </c>
      <c r="AK3507">
        <v>89</v>
      </c>
    </row>
    <row r="3508" spans="1:37" x14ac:dyDescent="0.25">
      <c r="A3508">
        <v>3507</v>
      </c>
      <c r="B3508" t="s">
        <v>9160</v>
      </c>
      <c r="C3508" t="s">
        <v>153</v>
      </c>
      <c r="D3508" t="s">
        <v>84</v>
      </c>
      <c r="E3508" t="s">
        <v>85</v>
      </c>
      <c r="F3508" t="s">
        <v>154</v>
      </c>
      <c r="G3508" t="s">
        <v>87</v>
      </c>
      <c r="H3508">
        <v>13.296250000000001</v>
      </c>
      <c r="I3508">
        <v>14.351666</v>
      </c>
      <c r="J3508">
        <v>13.748571</v>
      </c>
      <c r="K3508" t="s">
        <v>104</v>
      </c>
      <c r="L3508" t="s">
        <v>135</v>
      </c>
      <c r="N3508" t="s">
        <v>105</v>
      </c>
      <c r="O3508" t="s">
        <v>52</v>
      </c>
      <c r="P3508" t="s">
        <v>9161</v>
      </c>
      <c r="Q3508" s="1" t="s">
        <v>211</v>
      </c>
      <c r="R3508" t="s">
        <v>71</v>
      </c>
      <c r="T3508" t="s">
        <v>57</v>
      </c>
      <c r="U3508" t="s">
        <v>58</v>
      </c>
      <c r="V3508" t="s">
        <v>77</v>
      </c>
      <c r="W3508" t="s">
        <v>57</v>
      </c>
      <c r="X3508" t="s">
        <v>211</v>
      </c>
      <c r="Y3508" t="str">
        <f>VLOOKUP(Q3508,[1]Feuil1!$A:$C,3,FALSE)</f>
        <v>Sciences Expérimentales</v>
      </c>
      <c r="Z3508" t="str">
        <f>VLOOKUP(Q3508,[1]Feuil1!$A:$E,5,FALSE)</f>
        <v xml:space="preserve">Scientifique </v>
      </c>
      <c r="AA3508" t="s">
        <v>58</v>
      </c>
      <c r="AB3508" t="s">
        <v>77</v>
      </c>
      <c r="AD3508" t="s">
        <v>62</v>
      </c>
      <c r="AE3508" t="s">
        <v>78</v>
      </c>
      <c r="AF3508" t="s">
        <v>634</v>
      </c>
      <c r="AG3508" t="s">
        <v>3507</v>
      </c>
      <c r="AH3508" t="s">
        <v>64</v>
      </c>
      <c r="AI3508" t="s">
        <v>65</v>
      </c>
      <c r="AJ3508" t="s">
        <v>188</v>
      </c>
    </row>
    <row r="3509" spans="1:37" x14ac:dyDescent="0.25">
      <c r="A3509">
        <v>3508</v>
      </c>
      <c r="B3509" t="s">
        <v>9162</v>
      </c>
      <c r="C3509" t="s">
        <v>68</v>
      </c>
      <c r="D3509" t="s">
        <v>162</v>
      </c>
      <c r="E3509" t="s">
        <v>163</v>
      </c>
      <c r="F3509" t="s">
        <v>163</v>
      </c>
      <c r="G3509" t="s">
        <v>87</v>
      </c>
      <c r="H3509">
        <v>11.596964285714286</v>
      </c>
      <c r="I3509">
        <v>11.763690476190476</v>
      </c>
      <c r="J3509">
        <v>11.680327380952381</v>
      </c>
      <c r="K3509" t="s">
        <v>5530</v>
      </c>
      <c r="L3509" t="s">
        <v>71</v>
      </c>
      <c r="N3509" t="s">
        <v>45</v>
      </c>
      <c r="O3509" t="s">
        <v>136</v>
      </c>
      <c r="P3509" t="s">
        <v>5541</v>
      </c>
      <c r="Q3509" s="1" t="s">
        <v>211</v>
      </c>
      <c r="R3509" t="s">
        <v>55</v>
      </c>
      <c r="S3509" t="s">
        <v>2508</v>
      </c>
      <c r="T3509" t="s">
        <v>77</v>
      </c>
      <c r="U3509" t="s">
        <v>94</v>
      </c>
      <c r="V3509" t="s">
        <v>77</v>
      </c>
      <c r="W3509" t="s">
        <v>77</v>
      </c>
      <c r="X3509" t="s">
        <v>211</v>
      </c>
      <c r="Y3509" t="str">
        <f>VLOOKUP(Q3509,[1]Feuil1!$A:$C,3,FALSE)</f>
        <v>Sciences Expérimentales</v>
      </c>
      <c r="Z3509" t="str">
        <f>VLOOKUP(Q3509,[1]Feuil1!$A:$E,5,FALSE)</f>
        <v xml:space="preserve">Scientifique </v>
      </c>
      <c r="AA3509" t="s">
        <v>94</v>
      </c>
      <c r="AB3509" t="s">
        <v>77</v>
      </c>
      <c r="AD3509" t="s">
        <v>62</v>
      </c>
      <c r="AE3509" t="s">
        <v>174</v>
      </c>
      <c r="AF3509" t="s">
        <v>634</v>
      </c>
      <c r="AG3509" t="s">
        <v>9163</v>
      </c>
      <c r="AH3509" t="s">
        <v>80</v>
      </c>
      <c r="AI3509" t="s">
        <v>65</v>
      </c>
      <c r="AJ3509" t="s">
        <v>66</v>
      </c>
      <c r="AK3509">
        <v>11</v>
      </c>
    </row>
    <row r="3510" spans="1:37" x14ac:dyDescent="0.25">
      <c r="A3510">
        <v>3509</v>
      </c>
      <c r="B3510" t="s">
        <v>9164</v>
      </c>
      <c r="C3510" t="s">
        <v>68</v>
      </c>
      <c r="D3510" t="s">
        <v>84</v>
      </c>
      <c r="E3510" t="s">
        <v>3779</v>
      </c>
      <c r="F3510" t="s">
        <v>86</v>
      </c>
      <c r="G3510" t="s">
        <v>87</v>
      </c>
      <c r="H3510">
        <v>12.496</v>
      </c>
      <c r="I3510">
        <v>13.174666</v>
      </c>
      <c r="J3510">
        <v>12.835333</v>
      </c>
      <c r="K3510" t="s">
        <v>5654</v>
      </c>
      <c r="L3510" t="s">
        <v>135</v>
      </c>
      <c r="N3510" t="s">
        <v>105</v>
      </c>
      <c r="O3510" t="s">
        <v>52</v>
      </c>
      <c r="P3510" t="s">
        <v>4961</v>
      </c>
      <c r="Q3510" s="1" t="s">
        <v>211</v>
      </c>
      <c r="R3510" t="s">
        <v>89</v>
      </c>
      <c r="S3510" t="s">
        <v>2718</v>
      </c>
      <c r="T3510" t="s">
        <v>109</v>
      </c>
      <c r="U3510" t="s">
        <v>94</v>
      </c>
      <c r="V3510" t="s">
        <v>75</v>
      </c>
      <c r="W3510" t="s">
        <v>109</v>
      </c>
      <c r="X3510" t="s">
        <v>211</v>
      </c>
      <c r="Y3510" t="str">
        <f>VLOOKUP(Q3510,[1]Feuil1!$A:$C,3,FALSE)</f>
        <v>Sciences Expérimentales</v>
      </c>
      <c r="Z3510" t="str">
        <f>VLOOKUP(Q3510,[1]Feuil1!$A:$E,5,FALSE)</f>
        <v xml:space="preserve">Scientifique </v>
      </c>
      <c r="AA3510" t="s">
        <v>94</v>
      </c>
      <c r="AB3510" t="s">
        <v>77</v>
      </c>
      <c r="AD3510" t="s">
        <v>62</v>
      </c>
      <c r="AE3510" t="s">
        <v>174</v>
      </c>
      <c r="AF3510" t="s">
        <v>634</v>
      </c>
      <c r="AG3510" t="s">
        <v>4691</v>
      </c>
      <c r="AH3510" t="s">
        <v>80</v>
      </c>
      <c r="AI3510" t="s">
        <v>99</v>
      </c>
      <c r="AJ3510" t="s">
        <v>1805</v>
      </c>
      <c r="AK3510">
        <v>9</v>
      </c>
    </row>
    <row r="3511" spans="1:37" x14ac:dyDescent="0.25">
      <c r="A3511">
        <v>3510</v>
      </c>
      <c r="B3511" t="s">
        <v>9165</v>
      </c>
      <c r="C3511" t="s">
        <v>68</v>
      </c>
      <c r="D3511" t="s">
        <v>162</v>
      </c>
      <c r="E3511" t="s">
        <v>163</v>
      </c>
      <c r="F3511" t="s">
        <v>163</v>
      </c>
      <c r="G3511" t="s">
        <v>87</v>
      </c>
      <c r="H3511">
        <v>11.920178571428572</v>
      </c>
      <c r="I3511">
        <v>11.906547619047618</v>
      </c>
      <c r="J3511">
        <v>11.913363095238095</v>
      </c>
      <c r="K3511" t="s">
        <v>5530</v>
      </c>
      <c r="L3511" t="s">
        <v>71</v>
      </c>
      <c r="N3511" t="s">
        <v>45</v>
      </c>
      <c r="O3511" t="s">
        <v>136</v>
      </c>
      <c r="P3511" t="s">
        <v>8053</v>
      </c>
      <c r="Q3511" s="1" t="s">
        <v>211</v>
      </c>
      <c r="R3511" t="s">
        <v>55</v>
      </c>
      <c r="S3511" t="s">
        <v>4984</v>
      </c>
      <c r="T3511" t="s">
        <v>77</v>
      </c>
      <c r="U3511" t="s">
        <v>94</v>
      </c>
      <c r="V3511" t="s">
        <v>77</v>
      </c>
      <c r="W3511" t="s">
        <v>77</v>
      </c>
      <c r="X3511" t="s">
        <v>211</v>
      </c>
      <c r="Y3511" t="str">
        <f>VLOOKUP(Q3511,[1]Feuil1!$A:$C,3,FALSE)</f>
        <v>Sciences Expérimentales</v>
      </c>
      <c r="Z3511" t="str">
        <f>VLOOKUP(Q3511,[1]Feuil1!$A:$E,5,FALSE)</f>
        <v xml:space="preserve">Scientifique </v>
      </c>
      <c r="AA3511" t="s">
        <v>94</v>
      </c>
      <c r="AB3511" t="s">
        <v>77</v>
      </c>
      <c r="AD3511" t="s">
        <v>62</v>
      </c>
      <c r="AE3511" t="s">
        <v>174</v>
      </c>
      <c r="AF3511" t="s">
        <v>634</v>
      </c>
      <c r="AG3511" t="s">
        <v>9166</v>
      </c>
      <c r="AH3511" t="s">
        <v>80</v>
      </c>
      <c r="AI3511" t="s">
        <v>65</v>
      </c>
      <c r="AJ3511" t="s">
        <v>303</v>
      </c>
      <c r="AK3511">
        <v>4</v>
      </c>
    </row>
    <row r="3512" spans="1:37" x14ac:dyDescent="0.25">
      <c r="A3512">
        <v>3511</v>
      </c>
      <c r="B3512" t="s">
        <v>9167</v>
      </c>
      <c r="C3512" t="s">
        <v>68</v>
      </c>
      <c r="D3512" t="s">
        <v>58</v>
      </c>
      <c r="E3512" t="s">
        <v>1124</v>
      </c>
      <c r="F3512" t="s">
        <v>49</v>
      </c>
      <c r="G3512" t="s">
        <v>50</v>
      </c>
      <c r="H3512">
        <v>10.37037037037037</v>
      </c>
      <c r="I3512">
        <v>13.939393939393941</v>
      </c>
      <c r="J3512">
        <v>12.333333333333334</v>
      </c>
      <c r="K3512" t="s">
        <v>1640</v>
      </c>
      <c r="L3512" t="s">
        <v>115</v>
      </c>
      <c r="N3512" t="s">
        <v>105</v>
      </c>
      <c r="O3512" t="s">
        <v>136</v>
      </c>
      <c r="P3512" t="s">
        <v>7924</v>
      </c>
      <c r="Q3512" s="1" t="s">
        <v>211</v>
      </c>
      <c r="R3512" t="s">
        <v>254</v>
      </c>
      <c r="S3512" t="s">
        <v>2347</v>
      </c>
      <c r="T3512" t="s">
        <v>77</v>
      </c>
      <c r="U3512" t="s">
        <v>1126</v>
      </c>
      <c r="V3512" t="s">
        <v>1646</v>
      </c>
      <c r="W3512" t="s">
        <v>77</v>
      </c>
      <c r="X3512" t="s">
        <v>211</v>
      </c>
      <c r="Y3512" t="str">
        <f>VLOOKUP(Q3512,[1]Feuil1!$A:$C,3,FALSE)</f>
        <v>Sciences Expérimentales</v>
      </c>
      <c r="Z3512" t="str">
        <f>VLOOKUP(Q3512,[1]Feuil1!$A:$E,5,FALSE)</f>
        <v xml:space="preserve">Scientifique </v>
      </c>
      <c r="AA3512" t="s">
        <v>94</v>
      </c>
      <c r="AB3512" t="s">
        <v>77</v>
      </c>
      <c r="AD3512" t="s">
        <v>62</v>
      </c>
      <c r="AE3512" t="s">
        <v>78</v>
      </c>
      <c r="AF3512" t="s">
        <v>168</v>
      </c>
      <c r="AG3512" t="s">
        <v>9168</v>
      </c>
      <c r="AH3512" t="s">
        <v>64</v>
      </c>
      <c r="AI3512" t="s">
        <v>65</v>
      </c>
      <c r="AJ3512" t="s">
        <v>160</v>
      </c>
      <c r="AK3512">
        <v>7</v>
      </c>
    </row>
    <row r="3513" spans="1:37" x14ac:dyDescent="0.25">
      <c r="A3513">
        <v>3512</v>
      </c>
      <c r="B3513" t="s">
        <v>9169</v>
      </c>
      <c r="C3513" t="s">
        <v>68</v>
      </c>
      <c r="D3513" t="s">
        <v>58</v>
      </c>
      <c r="E3513" t="s">
        <v>1124</v>
      </c>
      <c r="F3513" t="s">
        <v>49</v>
      </c>
      <c r="G3513" t="s">
        <v>50</v>
      </c>
      <c r="H3513">
        <v>8.8888888888888893</v>
      </c>
      <c r="I3513">
        <v>13.333333333333332</v>
      </c>
      <c r="J3513">
        <v>11.333333333333332</v>
      </c>
      <c r="K3513" t="s">
        <v>1640</v>
      </c>
      <c r="L3513" t="s">
        <v>115</v>
      </c>
      <c r="N3513" t="s">
        <v>105</v>
      </c>
      <c r="O3513" t="s">
        <v>136</v>
      </c>
      <c r="P3513" t="s">
        <v>7924</v>
      </c>
      <c r="Q3513" s="1" t="s">
        <v>211</v>
      </c>
      <c r="R3513" t="s">
        <v>254</v>
      </c>
      <c r="S3513" t="s">
        <v>378</v>
      </c>
      <c r="T3513" t="s">
        <v>77</v>
      </c>
      <c r="U3513" t="s">
        <v>1126</v>
      </c>
      <c r="V3513" t="s">
        <v>1646</v>
      </c>
      <c r="W3513" t="s">
        <v>77</v>
      </c>
      <c r="X3513" t="s">
        <v>211</v>
      </c>
      <c r="Y3513" t="str">
        <f>VLOOKUP(Q3513,[1]Feuil1!$A:$C,3,FALSE)</f>
        <v>Sciences Expérimentales</v>
      </c>
      <c r="Z3513" t="str">
        <f>VLOOKUP(Q3513,[1]Feuil1!$A:$E,5,FALSE)</f>
        <v xml:space="preserve">Scientifique </v>
      </c>
      <c r="AA3513" t="s">
        <v>94</v>
      </c>
      <c r="AB3513" t="s">
        <v>77</v>
      </c>
      <c r="AD3513" t="s">
        <v>62</v>
      </c>
      <c r="AE3513" t="s">
        <v>78</v>
      </c>
      <c r="AF3513" t="s">
        <v>168</v>
      </c>
      <c r="AG3513" t="s">
        <v>8307</v>
      </c>
      <c r="AH3513" t="s">
        <v>64</v>
      </c>
      <c r="AI3513" t="s">
        <v>65</v>
      </c>
      <c r="AJ3513" t="s">
        <v>160</v>
      </c>
      <c r="AK3513">
        <v>5</v>
      </c>
    </row>
    <row r="3514" spans="1:37" x14ac:dyDescent="0.25">
      <c r="A3514">
        <v>3513</v>
      </c>
      <c r="B3514" t="s">
        <v>9170</v>
      </c>
      <c r="C3514" t="s">
        <v>68</v>
      </c>
      <c r="D3514" t="s">
        <v>58</v>
      </c>
      <c r="E3514" t="s">
        <v>1124</v>
      </c>
      <c r="F3514" t="s">
        <v>49</v>
      </c>
      <c r="G3514" t="s">
        <v>50</v>
      </c>
      <c r="H3514">
        <v>6.481481481481481</v>
      </c>
      <c r="I3514">
        <v>7.4242424242424239</v>
      </c>
      <c r="J3514">
        <v>7</v>
      </c>
      <c r="K3514" t="s">
        <v>1640</v>
      </c>
      <c r="L3514" t="s">
        <v>71</v>
      </c>
      <c r="N3514" t="s">
        <v>45</v>
      </c>
      <c r="O3514" t="s">
        <v>136</v>
      </c>
      <c r="P3514" t="s">
        <v>9171</v>
      </c>
      <c r="Q3514" s="1" t="s">
        <v>211</v>
      </c>
      <c r="R3514" t="s">
        <v>71</v>
      </c>
      <c r="S3514" t="s">
        <v>9172</v>
      </c>
      <c r="T3514" t="s">
        <v>77</v>
      </c>
      <c r="U3514" t="s">
        <v>1126</v>
      </c>
      <c r="V3514" t="s">
        <v>1646</v>
      </c>
      <c r="W3514" t="s">
        <v>77</v>
      </c>
      <c r="X3514" t="s">
        <v>211</v>
      </c>
      <c r="Y3514" t="str">
        <f>VLOOKUP(Q3514,[1]Feuil1!$A:$C,3,FALSE)</f>
        <v>Sciences Expérimentales</v>
      </c>
      <c r="Z3514" t="str">
        <f>VLOOKUP(Q3514,[1]Feuil1!$A:$E,5,FALSE)</f>
        <v xml:space="preserve">Scientifique </v>
      </c>
      <c r="AA3514" t="s">
        <v>94</v>
      </c>
      <c r="AB3514" t="s">
        <v>77</v>
      </c>
      <c r="AD3514" t="s">
        <v>62</v>
      </c>
      <c r="AE3514" t="s">
        <v>168</v>
      </c>
      <c r="AF3514" t="s">
        <v>634</v>
      </c>
      <c r="AG3514" t="s">
        <v>9173</v>
      </c>
      <c r="AH3514" t="s">
        <v>64</v>
      </c>
      <c r="AI3514" t="s">
        <v>285</v>
      </c>
      <c r="AJ3514" t="s">
        <v>1041</v>
      </c>
    </row>
    <row r="3515" spans="1:37" x14ac:dyDescent="0.25">
      <c r="A3515">
        <v>3514</v>
      </c>
      <c r="B3515" t="s">
        <v>9174</v>
      </c>
      <c r="C3515" t="s">
        <v>68</v>
      </c>
      <c r="D3515" t="s">
        <v>162</v>
      </c>
      <c r="E3515" t="s">
        <v>163</v>
      </c>
      <c r="F3515" t="s">
        <v>163</v>
      </c>
      <c r="G3515" t="s">
        <v>87</v>
      </c>
      <c r="H3515">
        <v>7.0257142857142867</v>
      </c>
      <c r="I3515">
        <v>0</v>
      </c>
      <c r="J3515">
        <v>3.5128571428571433</v>
      </c>
      <c r="K3515" t="s">
        <v>3086</v>
      </c>
      <c r="N3515" t="s">
        <v>45</v>
      </c>
      <c r="O3515" t="s">
        <v>136</v>
      </c>
      <c r="P3515" t="s">
        <v>4928</v>
      </c>
      <c r="Q3515" s="1" t="s">
        <v>211</v>
      </c>
      <c r="R3515" t="s">
        <v>89</v>
      </c>
      <c r="S3515" t="s">
        <v>2682</v>
      </c>
      <c r="T3515" t="s">
        <v>77</v>
      </c>
      <c r="U3515" t="s">
        <v>94</v>
      </c>
      <c r="V3515" t="s">
        <v>77</v>
      </c>
      <c r="W3515" t="s">
        <v>77</v>
      </c>
      <c r="X3515" t="s">
        <v>211</v>
      </c>
      <c r="Y3515" t="str">
        <f>VLOOKUP(Q3515,[1]Feuil1!$A:$C,3,FALSE)</f>
        <v>Sciences Expérimentales</v>
      </c>
      <c r="Z3515" t="str">
        <f>VLOOKUP(Q3515,[1]Feuil1!$A:$E,5,FALSE)</f>
        <v xml:space="preserve">Scientifique </v>
      </c>
      <c r="AA3515" t="s">
        <v>94</v>
      </c>
      <c r="AB3515" t="s">
        <v>77</v>
      </c>
      <c r="AD3515" t="s">
        <v>46</v>
      </c>
      <c r="AG3515" t="s">
        <v>7737</v>
      </c>
      <c r="AH3515" t="s">
        <v>80</v>
      </c>
      <c r="AI3515" t="s">
        <v>65</v>
      </c>
      <c r="AJ3515" t="s">
        <v>66</v>
      </c>
    </row>
    <row r="3516" spans="1:37" x14ac:dyDescent="0.25">
      <c r="A3516">
        <v>3515</v>
      </c>
      <c r="B3516" t="s">
        <v>9175</v>
      </c>
      <c r="C3516" t="s">
        <v>68</v>
      </c>
      <c r="D3516" t="s">
        <v>40</v>
      </c>
      <c r="E3516" t="s">
        <v>132</v>
      </c>
      <c r="F3516" t="s">
        <v>133</v>
      </c>
      <c r="G3516" t="s">
        <v>43</v>
      </c>
      <c r="H3516">
        <v>13.604999999999999</v>
      </c>
      <c r="I3516">
        <v>15.08357142857143</v>
      </c>
      <c r="J3516">
        <v>14.344285714285714</v>
      </c>
      <c r="K3516" t="s">
        <v>471</v>
      </c>
      <c r="L3516" t="s">
        <v>89</v>
      </c>
      <c r="N3516" t="s">
        <v>45</v>
      </c>
      <c r="O3516" t="s">
        <v>136</v>
      </c>
      <c r="P3516" t="s">
        <v>9176</v>
      </c>
      <c r="Q3516" s="1" t="s">
        <v>211</v>
      </c>
      <c r="R3516" t="s">
        <v>71</v>
      </c>
      <c r="T3516" t="s">
        <v>167</v>
      </c>
      <c r="U3516" t="s">
        <v>140</v>
      </c>
      <c r="V3516" t="s">
        <v>785</v>
      </c>
      <c r="W3516" t="s">
        <v>167</v>
      </c>
      <c r="X3516" t="s">
        <v>211</v>
      </c>
      <c r="Y3516" t="str">
        <f>VLOOKUP(Q3516,[1]Feuil1!$A:$C,3,FALSE)</f>
        <v>Sciences Expérimentales</v>
      </c>
      <c r="Z3516" t="str">
        <f>VLOOKUP(Q3516,[1]Feuil1!$A:$E,5,FALSE)</f>
        <v xml:space="preserve">Scientifique </v>
      </c>
      <c r="AA3516" t="s">
        <v>58</v>
      </c>
      <c r="AB3516" t="s">
        <v>77</v>
      </c>
      <c r="AD3516" t="s">
        <v>62</v>
      </c>
      <c r="AE3516" t="s">
        <v>78</v>
      </c>
      <c r="AF3516" t="s">
        <v>120</v>
      </c>
      <c r="AG3516" t="s">
        <v>9177</v>
      </c>
      <c r="AH3516" t="s">
        <v>80</v>
      </c>
      <c r="AI3516" t="s">
        <v>65</v>
      </c>
      <c r="AJ3516" t="s">
        <v>66</v>
      </c>
      <c r="AK3516">
        <v>8</v>
      </c>
    </row>
    <row r="3517" spans="1:37" x14ac:dyDescent="0.25">
      <c r="A3517">
        <v>3516</v>
      </c>
      <c r="B3517" t="s">
        <v>9178</v>
      </c>
      <c r="C3517" t="s">
        <v>68</v>
      </c>
      <c r="D3517" t="s">
        <v>40</v>
      </c>
      <c r="E3517" t="s">
        <v>494</v>
      </c>
      <c r="F3517" t="s">
        <v>49</v>
      </c>
      <c r="G3517" t="s">
        <v>50</v>
      </c>
      <c r="H3517">
        <v>13.135</v>
      </c>
      <c r="I3517">
        <v>11.647666666666668</v>
      </c>
      <c r="J3517">
        <v>12.391333333333332</v>
      </c>
      <c r="K3517" t="s">
        <v>114</v>
      </c>
      <c r="L3517" t="s">
        <v>135</v>
      </c>
      <c r="N3517" t="s">
        <v>45</v>
      </c>
      <c r="O3517" t="s">
        <v>52</v>
      </c>
      <c r="P3517" t="s">
        <v>584</v>
      </c>
      <c r="Q3517" s="1" t="s">
        <v>410</v>
      </c>
      <c r="R3517" t="s">
        <v>55</v>
      </c>
      <c r="T3517" t="s">
        <v>167</v>
      </c>
      <c r="U3517" t="s">
        <v>58</v>
      </c>
      <c r="V3517" t="s">
        <v>75</v>
      </c>
      <c r="W3517" t="s">
        <v>167</v>
      </c>
      <c r="X3517" t="s">
        <v>60</v>
      </c>
      <c r="Y3517" t="str">
        <f>VLOOKUP(Q3517,[1]Feuil1!$A:$C,3,FALSE)</f>
        <v>Sciences Economiques et de Gestion</v>
      </c>
      <c r="Z3517" t="str">
        <f>VLOOKUP(Q3517,[1]Feuil1!$A:$E,5,FALSE)</f>
        <v xml:space="preserve">Economie et gestion </v>
      </c>
      <c r="AA3517" t="s">
        <v>58</v>
      </c>
      <c r="AB3517" t="s">
        <v>77</v>
      </c>
      <c r="AD3517" t="s">
        <v>62</v>
      </c>
      <c r="AE3517" t="s">
        <v>119</v>
      </c>
      <c r="AF3517" t="s">
        <v>78</v>
      </c>
      <c r="AG3517" t="s">
        <v>4770</v>
      </c>
      <c r="AH3517" t="s">
        <v>64</v>
      </c>
      <c r="AI3517" t="s">
        <v>65</v>
      </c>
      <c r="AJ3517" t="s">
        <v>188</v>
      </c>
      <c r="AK3517">
        <v>15</v>
      </c>
    </row>
    <row r="3518" spans="1:37" x14ac:dyDescent="0.25">
      <c r="A3518">
        <v>3517</v>
      </c>
      <c r="B3518" t="s">
        <v>9179</v>
      </c>
      <c r="C3518" t="s">
        <v>68</v>
      </c>
      <c r="D3518" t="s">
        <v>84</v>
      </c>
      <c r="E3518" t="s">
        <v>85</v>
      </c>
      <c r="F3518" t="s">
        <v>154</v>
      </c>
      <c r="G3518" t="s">
        <v>87</v>
      </c>
      <c r="H3518">
        <v>8.4275000000000002</v>
      </c>
      <c r="I3518">
        <v>7.8125</v>
      </c>
      <c r="J3518">
        <v>8.1199999999999992</v>
      </c>
      <c r="K3518" t="s">
        <v>7592</v>
      </c>
      <c r="N3518" t="s">
        <v>45</v>
      </c>
      <c r="O3518" t="s">
        <v>52</v>
      </c>
      <c r="P3518" t="s">
        <v>5913</v>
      </c>
      <c r="Q3518" s="1" t="s">
        <v>211</v>
      </c>
      <c r="R3518" t="s">
        <v>55</v>
      </c>
      <c r="S3518" t="s">
        <v>283</v>
      </c>
      <c r="T3518" t="s">
        <v>77</v>
      </c>
      <c r="U3518" t="s">
        <v>94</v>
      </c>
      <c r="V3518" t="s">
        <v>75</v>
      </c>
      <c r="W3518" t="s">
        <v>77</v>
      </c>
      <c r="X3518" t="s">
        <v>211</v>
      </c>
      <c r="Y3518" t="str">
        <f>VLOOKUP(Q3518,[1]Feuil1!$A:$C,3,FALSE)</f>
        <v>Sciences Expérimentales</v>
      </c>
      <c r="Z3518" t="str">
        <f>VLOOKUP(Q3518,[1]Feuil1!$A:$E,5,FALSE)</f>
        <v xml:space="preserve">Scientifique </v>
      </c>
      <c r="AA3518" t="s">
        <v>94</v>
      </c>
      <c r="AB3518" t="s">
        <v>77</v>
      </c>
      <c r="AC3518" t="s">
        <v>101</v>
      </c>
      <c r="AD3518" t="s">
        <v>46</v>
      </c>
      <c r="AE3518" t="s">
        <v>119</v>
      </c>
      <c r="AF3518" t="s">
        <v>634</v>
      </c>
      <c r="AG3518" t="s">
        <v>9180</v>
      </c>
      <c r="AH3518" t="s">
        <v>64</v>
      </c>
      <c r="AI3518" t="s">
        <v>65</v>
      </c>
      <c r="AJ3518" t="s">
        <v>5336</v>
      </c>
    </row>
    <row r="3519" spans="1:37" x14ac:dyDescent="0.25">
      <c r="A3519">
        <v>3518</v>
      </c>
      <c r="B3519" t="s">
        <v>9181</v>
      </c>
      <c r="C3519" t="s">
        <v>68</v>
      </c>
      <c r="D3519" t="s">
        <v>40</v>
      </c>
      <c r="E3519" t="s">
        <v>69</v>
      </c>
      <c r="F3519" t="s">
        <v>49</v>
      </c>
      <c r="G3519" t="s">
        <v>50</v>
      </c>
      <c r="H3519">
        <v>11.749333333333333</v>
      </c>
      <c r="I3519">
        <v>5.8</v>
      </c>
      <c r="J3519">
        <v>8.7746666666666666</v>
      </c>
      <c r="K3519" t="s">
        <v>70</v>
      </c>
      <c r="N3519" t="s">
        <v>105</v>
      </c>
      <c r="O3519" t="s">
        <v>52</v>
      </c>
      <c r="P3519" t="s">
        <v>2623</v>
      </c>
      <c r="U3519" t="s">
        <v>58</v>
      </c>
      <c r="V3519" t="s">
        <v>75</v>
      </c>
      <c r="Z3519" t="e">
        <f>VLOOKUP(Q3519,[1]Feuil1!$A:$E,5,FALSE)</f>
        <v>#N/A</v>
      </c>
      <c r="AA3519" t="s">
        <v>58</v>
      </c>
      <c r="AB3519" t="s">
        <v>77</v>
      </c>
      <c r="AD3519" t="s">
        <v>46</v>
      </c>
      <c r="AE3519" t="s">
        <v>119</v>
      </c>
      <c r="AF3519" t="s">
        <v>120</v>
      </c>
      <c r="AI3519" t="s">
        <v>122</v>
      </c>
      <c r="AJ3519" t="s">
        <v>488</v>
      </c>
    </row>
    <row r="3520" spans="1:37" x14ac:dyDescent="0.25">
      <c r="A3520">
        <v>3519</v>
      </c>
      <c r="B3520" t="s">
        <v>9182</v>
      </c>
      <c r="C3520" t="s">
        <v>68</v>
      </c>
      <c r="D3520" t="s">
        <v>84</v>
      </c>
      <c r="E3520" t="s">
        <v>1654</v>
      </c>
      <c r="F3520" t="s">
        <v>293</v>
      </c>
      <c r="G3520" t="s">
        <v>87</v>
      </c>
      <c r="H3520">
        <v>10.045</v>
      </c>
      <c r="I3520">
        <v>7.5769166666666665</v>
      </c>
      <c r="J3520">
        <v>8.8109583333333337</v>
      </c>
      <c r="K3520" t="s">
        <v>1674</v>
      </c>
      <c r="N3520" t="s">
        <v>45</v>
      </c>
      <c r="O3520" t="s">
        <v>136</v>
      </c>
      <c r="P3520" t="s">
        <v>7593</v>
      </c>
      <c r="Q3520" s="1" t="s">
        <v>211</v>
      </c>
      <c r="R3520" t="s">
        <v>71</v>
      </c>
      <c r="S3520" t="s">
        <v>9183</v>
      </c>
      <c r="T3520" t="s">
        <v>77</v>
      </c>
      <c r="U3520" t="s">
        <v>94</v>
      </c>
      <c r="V3520" t="s">
        <v>77</v>
      </c>
      <c r="W3520" t="s">
        <v>77</v>
      </c>
      <c r="X3520" t="s">
        <v>211</v>
      </c>
      <c r="Y3520" t="str">
        <f>VLOOKUP(Q3520,[1]Feuil1!$A:$C,3,FALSE)</f>
        <v>Sciences Expérimentales</v>
      </c>
      <c r="Z3520" t="str">
        <f>VLOOKUP(Q3520,[1]Feuil1!$A:$E,5,FALSE)</f>
        <v xml:space="preserve">Scientifique </v>
      </c>
      <c r="AA3520" t="s">
        <v>94</v>
      </c>
      <c r="AB3520" t="s">
        <v>77</v>
      </c>
      <c r="AD3520" t="s">
        <v>46</v>
      </c>
      <c r="AG3520" t="s">
        <v>9184</v>
      </c>
      <c r="AH3520" t="s">
        <v>80</v>
      </c>
      <c r="AI3520" t="s">
        <v>122</v>
      </c>
      <c r="AJ3520" t="s">
        <v>360</v>
      </c>
    </row>
    <row r="3521" spans="1:37" x14ac:dyDescent="0.25">
      <c r="A3521">
        <v>3520</v>
      </c>
      <c r="B3521" t="s">
        <v>9185</v>
      </c>
      <c r="C3521" t="s">
        <v>68</v>
      </c>
      <c r="D3521" t="s">
        <v>58</v>
      </c>
      <c r="E3521" t="s">
        <v>1124</v>
      </c>
      <c r="F3521" t="s">
        <v>49</v>
      </c>
      <c r="G3521" t="s">
        <v>50</v>
      </c>
      <c r="H3521">
        <v>11.666666666666668</v>
      </c>
      <c r="I3521">
        <v>13.181818181818182</v>
      </c>
      <c r="J3521">
        <v>12.5</v>
      </c>
      <c r="K3521" t="s">
        <v>1640</v>
      </c>
      <c r="L3521" t="s">
        <v>135</v>
      </c>
      <c r="N3521" t="s">
        <v>105</v>
      </c>
      <c r="O3521" t="s">
        <v>136</v>
      </c>
      <c r="P3521" t="s">
        <v>9186</v>
      </c>
      <c r="Q3521" s="1" t="s">
        <v>211</v>
      </c>
      <c r="R3521" t="s">
        <v>55</v>
      </c>
      <c r="S3521" t="s">
        <v>1645</v>
      </c>
      <c r="T3521" t="s">
        <v>109</v>
      </c>
      <c r="U3521" t="s">
        <v>1126</v>
      </c>
      <c r="V3521" t="s">
        <v>1646</v>
      </c>
      <c r="W3521" t="s">
        <v>109</v>
      </c>
      <c r="X3521" t="s">
        <v>211</v>
      </c>
      <c r="Y3521" t="str">
        <f>VLOOKUP(Q3521,[1]Feuil1!$A:$C,3,FALSE)</f>
        <v>Sciences Expérimentales</v>
      </c>
      <c r="Z3521" t="str">
        <f>VLOOKUP(Q3521,[1]Feuil1!$A:$E,5,FALSE)</f>
        <v xml:space="preserve">Scientifique </v>
      </c>
      <c r="AA3521" t="s">
        <v>94</v>
      </c>
      <c r="AB3521" t="s">
        <v>77</v>
      </c>
      <c r="AD3521" t="s">
        <v>62</v>
      </c>
      <c r="AE3521" t="s">
        <v>168</v>
      </c>
      <c r="AF3521" t="s">
        <v>78</v>
      </c>
      <c r="AG3521" t="s">
        <v>9187</v>
      </c>
      <c r="AH3521" t="s">
        <v>80</v>
      </c>
      <c r="AI3521" t="s">
        <v>474</v>
      </c>
      <c r="AJ3521" t="s">
        <v>5595</v>
      </c>
      <c r="AK3521">
        <v>11</v>
      </c>
    </row>
    <row r="3522" spans="1:37" x14ac:dyDescent="0.25">
      <c r="A3522">
        <v>3521</v>
      </c>
      <c r="B3522" t="s">
        <v>9188</v>
      </c>
      <c r="C3522" t="s">
        <v>68</v>
      </c>
      <c r="D3522" t="s">
        <v>58</v>
      </c>
      <c r="E3522" t="s">
        <v>1124</v>
      </c>
      <c r="F3522" t="s">
        <v>49</v>
      </c>
      <c r="G3522" t="s">
        <v>50</v>
      </c>
      <c r="H3522">
        <v>11.296296296296296</v>
      </c>
      <c r="I3522">
        <v>8.0303030303030294</v>
      </c>
      <c r="J3522">
        <v>9.5</v>
      </c>
      <c r="K3522" t="s">
        <v>383</v>
      </c>
      <c r="L3522" t="s">
        <v>71</v>
      </c>
      <c r="N3522" t="s">
        <v>105</v>
      </c>
      <c r="O3522" t="s">
        <v>136</v>
      </c>
      <c r="P3522" t="s">
        <v>3424</v>
      </c>
      <c r="Q3522" s="1" t="s">
        <v>410</v>
      </c>
      <c r="R3522" t="s">
        <v>55</v>
      </c>
      <c r="S3522" t="s">
        <v>1085</v>
      </c>
      <c r="T3522" t="s">
        <v>77</v>
      </c>
      <c r="U3522" t="s">
        <v>1126</v>
      </c>
      <c r="V3522" t="s">
        <v>1646</v>
      </c>
      <c r="W3522" t="s">
        <v>77</v>
      </c>
      <c r="X3522" t="s">
        <v>60</v>
      </c>
      <c r="Y3522" t="str">
        <f>VLOOKUP(Q3522,[1]Feuil1!$A:$C,3,FALSE)</f>
        <v>Sciences Economiques et de Gestion</v>
      </c>
      <c r="Z3522" t="str">
        <f>VLOOKUP(Q3522,[1]Feuil1!$A:$E,5,FALSE)</f>
        <v xml:space="preserve">Economie et gestion </v>
      </c>
      <c r="AA3522" t="s">
        <v>94</v>
      </c>
      <c r="AB3522" t="s">
        <v>77</v>
      </c>
      <c r="AD3522" t="s">
        <v>62</v>
      </c>
      <c r="AE3522" t="s">
        <v>634</v>
      </c>
      <c r="AF3522" t="s">
        <v>634</v>
      </c>
      <c r="AG3522" t="s">
        <v>714</v>
      </c>
      <c r="AH3522" t="s">
        <v>64</v>
      </c>
      <c r="AI3522" t="s">
        <v>65</v>
      </c>
      <c r="AJ3522" t="s">
        <v>66</v>
      </c>
      <c r="AK3522">
        <v>22</v>
      </c>
    </row>
    <row r="3523" spans="1:37" x14ac:dyDescent="0.25">
      <c r="A3523">
        <v>3522</v>
      </c>
      <c r="B3523" t="s">
        <v>9189</v>
      </c>
      <c r="C3523" t="s">
        <v>68</v>
      </c>
      <c r="D3523" t="s">
        <v>58</v>
      </c>
      <c r="E3523" t="s">
        <v>1532</v>
      </c>
      <c r="F3523" t="s">
        <v>154</v>
      </c>
      <c r="G3523" t="s">
        <v>87</v>
      </c>
      <c r="H3523">
        <v>8.2100000000000009</v>
      </c>
      <c r="I3523">
        <v>9.7100000000000009</v>
      </c>
      <c r="J3523">
        <v>8.9600000000000009</v>
      </c>
      <c r="K3523" t="s">
        <v>46</v>
      </c>
      <c r="N3523" t="s">
        <v>45</v>
      </c>
      <c r="O3523" t="s">
        <v>52</v>
      </c>
      <c r="P3523" t="s">
        <v>9190</v>
      </c>
      <c r="Q3523" s="1" t="s">
        <v>211</v>
      </c>
      <c r="R3523" t="s">
        <v>71</v>
      </c>
      <c r="S3523" t="s">
        <v>5460</v>
      </c>
      <c r="T3523" t="s">
        <v>77</v>
      </c>
      <c r="U3523" t="s">
        <v>94</v>
      </c>
      <c r="V3523" t="s">
        <v>75</v>
      </c>
      <c r="W3523" t="s">
        <v>77</v>
      </c>
      <c r="X3523" t="s">
        <v>211</v>
      </c>
      <c r="Y3523" t="str">
        <f>VLOOKUP(Q3523,[1]Feuil1!$A:$C,3,FALSE)</f>
        <v>Sciences Expérimentales</v>
      </c>
      <c r="Z3523" t="str">
        <f>VLOOKUP(Q3523,[1]Feuil1!$A:$E,5,FALSE)</f>
        <v xml:space="preserve">Scientifique </v>
      </c>
      <c r="AA3523" t="s">
        <v>94</v>
      </c>
      <c r="AB3523" t="s">
        <v>77</v>
      </c>
      <c r="AD3523" t="s">
        <v>46</v>
      </c>
      <c r="AE3523" t="s">
        <v>207</v>
      </c>
      <c r="AF3523" t="s">
        <v>634</v>
      </c>
      <c r="AG3523" t="s">
        <v>9191</v>
      </c>
      <c r="AH3523" t="s">
        <v>64</v>
      </c>
      <c r="AI3523" t="s">
        <v>230</v>
      </c>
      <c r="AJ3523" t="s">
        <v>1454</v>
      </c>
    </row>
    <row r="3524" spans="1:37" x14ac:dyDescent="0.25">
      <c r="A3524">
        <v>3523</v>
      </c>
      <c r="B3524" t="s">
        <v>9192</v>
      </c>
      <c r="C3524" t="s">
        <v>68</v>
      </c>
      <c r="D3524" t="s">
        <v>84</v>
      </c>
      <c r="E3524" t="s">
        <v>85</v>
      </c>
      <c r="F3524" t="s">
        <v>154</v>
      </c>
      <c r="G3524" t="s">
        <v>87</v>
      </c>
      <c r="H3524">
        <v>11.567500000000001</v>
      </c>
      <c r="I3524">
        <v>12.797499999999999</v>
      </c>
      <c r="J3524">
        <v>12.182499999999999</v>
      </c>
      <c r="K3524" t="s">
        <v>471</v>
      </c>
      <c r="L3524" t="s">
        <v>135</v>
      </c>
      <c r="N3524" t="s">
        <v>105</v>
      </c>
      <c r="O3524" t="s">
        <v>52</v>
      </c>
      <c r="P3524" t="s">
        <v>6032</v>
      </c>
      <c r="Q3524" s="1" t="s">
        <v>1425</v>
      </c>
      <c r="R3524" t="s">
        <v>89</v>
      </c>
      <c r="S3524" t="s">
        <v>4494</v>
      </c>
      <c r="T3524" t="s">
        <v>77</v>
      </c>
      <c r="U3524" t="s">
        <v>94</v>
      </c>
      <c r="V3524" t="s">
        <v>75</v>
      </c>
      <c r="W3524" t="s">
        <v>77</v>
      </c>
      <c r="X3524" t="s">
        <v>186</v>
      </c>
      <c r="Y3524" t="str">
        <f>VLOOKUP(Q3524,[1]Feuil1!$A:$C,3,FALSE)</f>
        <v xml:space="preserve">Science mathématique </v>
      </c>
      <c r="Z3524" t="str">
        <f>VLOOKUP(Q3524,[1]Feuil1!$A:$E,5,FALSE)</f>
        <v xml:space="preserve">Scientifique </v>
      </c>
      <c r="AA3524" t="s">
        <v>94</v>
      </c>
      <c r="AB3524" t="s">
        <v>77</v>
      </c>
      <c r="AC3524" t="s">
        <v>101</v>
      </c>
      <c r="AD3524" t="s">
        <v>62</v>
      </c>
      <c r="AE3524" t="s">
        <v>78</v>
      </c>
      <c r="AF3524" t="s">
        <v>78</v>
      </c>
      <c r="AG3524" t="s">
        <v>9193</v>
      </c>
      <c r="AH3524" t="s">
        <v>80</v>
      </c>
      <c r="AI3524" t="s">
        <v>909</v>
      </c>
      <c r="AJ3524" t="s">
        <v>9194</v>
      </c>
    </row>
    <row r="3525" spans="1:37" x14ac:dyDescent="0.25">
      <c r="A3525">
        <v>3524</v>
      </c>
      <c r="B3525" t="s">
        <v>9195</v>
      </c>
      <c r="C3525" t="s">
        <v>68</v>
      </c>
      <c r="D3525" t="s">
        <v>58</v>
      </c>
      <c r="E3525" t="s">
        <v>42</v>
      </c>
      <c r="F3525" t="s">
        <v>42</v>
      </c>
      <c r="G3525" t="s">
        <v>43</v>
      </c>
      <c r="H3525">
        <v>0</v>
      </c>
      <c r="I3525">
        <v>0</v>
      </c>
      <c r="J3525">
        <v>13.998333333333335</v>
      </c>
      <c r="K3525" t="s">
        <v>334</v>
      </c>
      <c r="L3525" t="s">
        <v>135</v>
      </c>
      <c r="N3525" t="s">
        <v>45</v>
      </c>
      <c r="O3525" t="s">
        <v>136</v>
      </c>
      <c r="P3525" t="s">
        <v>3464</v>
      </c>
      <c r="Q3525" s="1" t="s">
        <v>410</v>
      </c>
      <c r="R3525" t="s">
        <v>89</v>
      </c>
      <c r="T3525" t="s">
        <v>109</v>
      </c>
      <c r="U3525" t="s">
        <v>94</v>
      </c>
      <c r="V3525" t="s">
        <v>785</v>
      </c>
      <c r="W3525" t="s">
        <v>109</v>
      </c>
      <c r="X3525" t="s">
        <v>60</v>
      </c>
      <c r="Y3525" t="str">
        <f>VLOOKUP(Q3525,[1]Feuil1!$A:$C,3,FALSE)</f>
        <v>Sciences Economiques et de Gestion</v>
      </c>
      <c r="Z3525" t="str">
        <f>VLOOKUP(Q3525,[1]Feuil1!$A:$E,5,FALSE)</f>
        <v xml:space="preserve">Economie et gestion </v>
      </c>
      <c r="AA3525" t="s">
        <v>94</v>
      </c>
      <c r="AB3525" t="s">
        <v>77</v>
      </c>
      <c r="AD3525" t="s">
        <v>62</v>
      </c>
      <c r="AG3525" t="s">
        <v>9196</v>
      </c>
      <c r="AH3525" t="s">
        <v>80</v>
      </c>
      <c r="AI3525" t="s">
        <v>65</v>
      </c>
      <c r="AJ3525" t="s">
        <v>66</v>
      </c>
    </row>
    <row r="3526" spans="1:37" x14ac:dyDescent="0.25">
      <c r="A3526">
        <v>3525</v>
      </c>
      <c r="B3526" t="s">
        <v>9197</v>
      </c>
      <c r="C3526" t="s">
        <v>68</v>
      </c>
      <c r="D3526" t="s">
        <v>84</v>
      </c>
      <c r="E3526" t="s">
        <v>3779</v>
      </c>
      <c r="F3526" t="s">
        <v>86</v>
      </c>
      <c r="G3526" t="s">
        <v>87</v>
      </c>
      <c r="H3526">
        <v>12.478</v>
      </c>
      <c r="I3526">
        <v>11.662666</v>
      </c>
      <c r="J3526">
        <v>12.070333</v>
      </c>
      <c r="K3526" t="s">
        <v>5654</v>
      </c>
      <c r="L3526" t="s">
        <v>135</v>
      </c>
      <c r="N3526" t="s">
        <v>45</v>
      </c>
      <c r="O3526" t="s">
        <v>52</v>
      </c>
      <c r="P3526" t="s">
        <v>9198</v>
      </c>
      <c r="Q3526" s="1" t="s">
        <v>211</v>
      </c>
      <c r="R3526" t="s">
        <v>89</v>
      </c>
      <c r="S3526" t="s">
        <v>1722</v>
      </c>
      <c r="T3526" t="s">
        <v>77</v>
      </c>
      <c r="U3526" t="s">
        <v>94</v>
      </c>
      <c r="V3526" t="s">
        <v>75</v>
      </c>
      <c r="W3526" t="s">
        <v>77</v>
      </c>
      <c r="X3526" t="s">
        <v>211</v>
      </c>
      <c r="Y3526" t="str">
        <f>VLOOKUP(Q3526,[1]Feuil1!$A:$C,3,FALSE)</f>
        <v>Sciences Expérimentales</v>
      </c>
      <c r="Z3526" t="str">
        <f>VLOOKUP(Q3526,[1]Feuil1!$A:$E,5,FALSE)</f>
        <v xml:space="preserve">Scientifique </v>
      </c>
      <c r="AA3526" t="s">
        <v>94</v>
      </c>
      <c r="AB3526" t="s">
        <v>77</v>
      </c>
      <c r="AD3526" t="s">
        <v>62</v>
      </c>
      <c r="AE3526" t="s">
        <v>78</v>
      </c>
      <c r="AF3526" t="s">
        <v>168</v>
      </c>
      <c r="AG3526" t="s">
        <v>9199</v>
      </c>
      <c r="AH3526" t="s">
        <v>64</v>
      </c>
      <c r="AI3526" t="s">
        <v>99</v>
      </c>
      <c r="AJ3526" t="s">
        <v>100</v>
      </c>
      <c r="AK3526">
        <v>44</v>
      </c>
    </row>
    <row r="3527" spans="1:37" x14ac:dyDescent="0.25">
      <c r="A3527">
        <v>3526</v>
      </c>
      <c r="B3527" t="s">
        <v>9200</v>
      </c>
      <c r="C3527" t="s">
        <v>68</v>
      </c>
      <c r="D3527" t="s">
        <v>58</v>
      </c>
      <c r="E3527" t="s">
        <v>1124</v>
      </c>
      <c r="F3527" t="s">
        <v>49</v>
      </c>
      <c r="G3527" t="s">
        <v>50</v>
      </c>
      <c r="H3527">
        <v>11.666666666666668</v>
      </c>
      <c r="I3527">
        <v>13.636363636363635</v>
      </c>
      <c r="J3527">
        <v>12.75</v>
      </c>
      <c r="K3527" t="s">
        <v>1640</v>
      </c>
      <c r="L3527" t="s">
        <v>115</v>
      </c>
      <c r="N3527" t="s">
        <v>105</v>
      </c>
      <c r="O3527" t="s">
        <v>136</v>
      </c>
      <c r="P3527" t="s">
        <v>9201</v>
      </c>
      <c r="Q3527" s="1" t="s">
        <v>211</v>
      </c>
      <c r="R3527" t="s">
        <v>89</v>
      </c>
      <c r="S3527" t="s">
        <v>829</v>
      </c>
      <c r="T3527" t="s">
        <v>77</v>
      </c>
      <c r="U3527" t="s">
        <v>1126</v>
      </c>
      <c r="V3527" t="s">
        <v>1646</v>
      </c>
      <c r="W3527" t="s">
        <v>77</v>
      </c>
      <c r="X3527" t="s">
        <v>211</v>
      </c>
      <c r="Y3527" t="str">
        <f>VLOOKUP(Q3527,[1]Feuil1!$A:$C,3,FALSE)</f>
        <v>Sciences Expérimentales</v>
      </c>
      <c r="Z3527" t="str">
        <f>VLOOKUP(Q3527,[1]Feuil1!$A:$E,5,FALSE)</f>
        <v xml:space="preserve">Scientifique </v>
      </c>
      <c r="AA3527" t="s">
        <v>94</v>
      </c>
      <c r="AB3527" t="s">
        <v>77</v>
      </c>
      <c r="AC3527" t="s">
        <v>101</v>
      </c>
      <c r="AD3527" t="s">
        <v>62</v>
      </c>
      <c r="AE3527" t="s">
        <v>119</v>
      </c>
      <c r="AF3527" t="s">
        <v>120</v>
      </c>
      <c r="AG3527" t="s">
        <v>6215</v>
      </c>
      <c r="AH3527" t="s">
        <v>64</v>
      </c>
      <c r="AI3527" t="s">
        <v>65</v>
      </c>
      <c r="AJ3527" t="s">
        <v>448</v>
      </c>
    </row>
    <row r="3528" spans="1:37" x14ac:dyDescent="0.25">
      <c r="A3528">
        <v>3527</v>
      </c>
      <c r="B3528" t="s">
        <v>9202</v>
      </c>
      <c r="C3528" t="s">
        <v>68</v>
      </c>
      <c r="D3528" t="s">
        <v>58</v>
      </c>
      <c r="E3528" t="s">
        <v>1124</v>
      </c>
      <c r="F3528" t="s">
        <v>49</v>
      </c>
      <c r="G3528" t="s">
        <v>50</v>
      </c>
      <c r="H3528">
        <v>10.37037037037037</v>
      </c>
      <c r="I3528">
        <v>12.878787878787879</v>
      </c>
      <c r="J3528">
        <v>11.75</v>
      </c>
      <c r="K3528" t="s">
        <v>1640</v>
      </c>
      <c r="L3528" t="s">
        <v>135</v>
      </c>
      <c r="N3528" t="s">
        <v>105</v>
      </c>
      <c r="O3528" t="s">
        <v>136</v>
      </c>
      <c r="P3528" t="s">
        <v>8120</v>
      </c>
      <c r="Q3528" s="1" t="s">
        <v>211</v>
      </c>
      <c r="R3528" t="s">
        <v>89</v>
      </c>
      <c r="S3528" t="s">
        <v>9203</v>
      </c>
      <c r="T3528" t="s">
        <v>77</v>
      </c>
      <c r="U3528" t="s">
        <v>1126</v>
      </c>
      <c r="V3528" t="s">
        <v>1646</v>
      </c>
      <c r="W3528" t="s">
        <v>77</v>
      </c>
      <c r="X3528" t="s">
        <v>211</v>
      </c>
      <c r="Y3528" t="str">
        <f>VLOOKUP(Q3528,[1]Feuil1!$A:$C,3,FALSE)</f>
        <v>Sciences Expérimentales</v>
      </c>
      <c r="Z3528" t="str">
        <f>VLOOKUP(Q3528,[1]Feuil1!$A:$E,5,FALSE)</f>
        <v xml:space="preserve">Scientifique </v>
      </c>
      <c r="AA3528" t="s">
        <v>94</v>
      </c>
      <c r="AB3528" t="s">
        <v>77</v>
      </c>
      <c r="AC3528" t="s">
        <v>101</v>
      </c>
      <c r="AD3528" t="s">
        <v>62</v>
      </c>
      <c r="AE3528" t="s">
        <v>119</v>
      </c>
      <c r="AF3528" t="s">
        <v>634</v>
      </c>
      <c r="AG3528" t="s">
        <v>9155</v>
      </c>
      <c r="AH3528" t="s">
        <v>64</v>
      </c>
      <c r="AI3528" t="s">
        <v>65</v>
      </c>
      <c r="AJ3528" t="s">
        <v>448</v>
      </c>
      <c r="AK3528">
        <v>1</v>
      </c>
    </row>
    <row r="3529" spans="1:37" x14ac:dyDescent="0.25">
      <c r="A3529">
        <v>3528</v>
      </c>
      <c r="B3529" t="s">
        <v>9204</v>
      </c>
      <c r="C3529" t="s">
        <v>68</v>
      </c>
      <c r="D3529" t="s">
        <v>40</v>
      </c>
      <c r="E3529" t="s">
        <v>494</v>
      </c>
      <c r="F3529" t="s">
        <v>49</v>
      </c>
      <c r="G3529" t="s">
        <v>50</v>
      </c>
      <c r="H3529">
        <v>15.002000000000001</v>
      </c>
      <c r="I3529">
        <v>13.581666666666669</v>
      </c>
      <c r="J3529">
        <v>14.291833333333335</v>
      </c>
      <c r="K3529" t="s">
        <v>114</v>
      </c>
      <c r="L3529" t="s">
        <v>115</v>
      </c>
      <c r="N3529" t="s">
        <v>45</v>
      </c>
      <c r="O3529" t="s">
        <v>52</v>
      </c>
      <c r="P3529" t="s">
        <v>679</v>
      </c>
      <c r="Q3529" s="1" t="s">
        <v>211</v>
      </c>
      <c r="R3529" t="s">
        <v>55</v>
      </c>
      <c r="T3529" t="s">
        <v>97</v>
      </c>
      <c r="U3529" t="s">
        <v>58</v>
      </c>
      <c r="V3529" t="s">
        <v>75</v>
      </c>
      <c r="W3529" t="s">
        <v>97</v>
      </c>
      <c r="X3529" t="s">
        <v>211</v>
      </c>
      <c r="Y3529" t="str">
        <f>VLOOKUP(Q3529,[1]Feuil1!$A:$C,3,FALSE)</f>
        <v>Sciences Expérimentales</v>
      </c>
      <c r="Z3529" t="str">
        <f>VLOOKUP(Q3529,[1]Feuil1!$A:$E,5,FALSE)</f>
        <v xml:space="preserve">Scientifique </v>
      </c>
      <c r="AA3529" t="s">
        <v>58</v>
      </c>
      <c r="AB3529" t="s">
        <v>77</v>
      </c>
      <c r="AD3529" t="s">
        <v>62</v>
      </c>
      <c r="AE3529" t="s">
        <v>174</v>
      </c>
      <c r="AF3529" t="s">
        <v>120</v>
      </c>
      <c r="AG3529" t="s">
        <v>9205</v>
      </c>
      <c r="AH3529" t="s">
        <v>64</v>
      </c>
      <c r="AI3529" t="s">
        <v>65</v>
      </c>
      <c r="AJ3529" t="s">
        <v>66</v>
      </c>
      <c r="AK3529">
        <v>11</v>
      </c>
    </row>
    <row r="3530" spans="1:37" x14ac:dyDescent="0.25">
      <c r="A3530">
        <v>3529</v>
      </c>
      <c r="B3530" t="s">
        <v>9206</v>
      </c>
      <c r="C3530" t="s">
        <v>68</v>
      </c>
      <c r="D3530" t="s">
        <v>84</v>
      </c>
      <c r="E3530" t="s">
        <v>292</v>
      </c>
      <c r="F3530" t="s">
        <v>293</v>
      </c>
      <c r="G3530" t="s">
        <v>87</v>
      </c>
      <c r="H3530">
        <v>11.391499999999999</v>
      </c>
      <c r="I3530">
        <v>13.764833333333334</v>
      </c>
      <c r="J3530">
        <v>12.578166666666666</v>
      </c>
      <c r="K3530" t="s">
        <v>294</v>
      </c>
      <c r="L3530" t="s">
        <v>135</v>
      </c>
      <c r="N3530" t="s">
        <v>45</v>
      </c>
      <c r="O3530" t="s">
        <v>136</v>
      </c>
      <c r="P3530" t="s">
        <v>9207</v>
      </c>
      <c r="Q3530" s="1" t="s">
        <v>211</v>
      </c>
      <c r="R3530" t="s">
        <v>55</v>
      </c>
      <c r="S3530" t="s">
        <v>1388</v>
      </c>
      <c r="T3530" t="s">
        <v>77</v>
      </c>
      <c r="U3530" t="s">
        <v>94</v>
      </c>
      <c r="V3530" t="s">
        <v>77</v>
      </c>
      <c r="W3530" t="s">
        <v>77</v>
      </c>
      <c r="X3530" t="s">
        <v>211</v>
      </c>
      <c r="Y3530" t="str">
        <f>VLOOKUP(Q3530,[1]Feuil1!$A:$C,3,FALSE)</f>
        <v>Sciences Expérimentales</v>
      </c>
      <c r="Z3530" t="str">
        <f>VLOOKUP(Q3530,[1]Feuil1!$A:$E,5,FALSE)</f>
        <v xml:space="preserve">Scientifique </v>
      </c>
      <c r="AA3530" t="s">
        <v>94</v>
      </c>
      <c r="AB3530" t="s">
        <v>77</v>
      </c>
      <c r="AD3530" t="s">
        <v>62</v>
      </c>
      <c r="AE3530" t="s">
        <v>634</v>
      </c>
      <c r="AF3530" t="s">
        <v>634</v>
      </c>
      <c r="AG3530" t="s">
        <v>9208</v>
      </c>
      <c r="AH3530" t="s">
        <v>80</v>
      </c>
      <c r="AI3530" t="s">
        <v>99</v>
      </c>
      <c r="AJ3530" t="s">
        <v>100</v>
      </c>
      <c r="AK3530">
        <v>19</v>
      </c>
    </row>
    <row r="3531" spans="1:37" x14ac:dyDescent="0.25">
      <c r="A3531">
        <v>3530</v>
      </c>
      <c r="B3531" t="s">
        <v>9209</v>
      </c>
      <c r="C3531" t="s">
        <v>68</v>
      </c>
      <c r="D3531" t="s">
        <v>40</v>
      </c>
      <c r="E3531" t="s">
        <v>494</v>
      </c>
      <c r="F3531" t="s">
        <v>49</v>
      </c>
      <c r="G3531" t="s">
        <v>50</v>
      </c>
      <c r="H3531">
        <v>13.533666666666667</v>
      </c>
      <c r="I3531">
        <v>11.843333333333334</v>
      </c>
      <c r="J3531">
        <v>12.688500000000001</v>
      </c>
      <c r="K3531" t="s">
        <v>114</v>
      </c>
      <c r="L3531" t="s">
        <v>135</v>
      </c>
      <c r="N3531" t="s">
        <v>105</v>
      </c>
      <c r="O3531" t="s">
        <v>52</v>
      </c>
      <c r="P3531" t="s">
        <v>9210</v>
      </c>
      <c r="Q3531" s="1" t="s">
        <v>211</v>
      </c>
      <c r="R3531" t="s">
        <v>71</v>
      </c>
      <c r="S3531" t="s">
        <v>4603</v>
      </c>
      <c r="T3531" t="s">
        <v>167</v>
      </c>
      <c r="U3531" t="s">
        <v>58</v>
      </c>
      <c r="V3531" t="s">
        <v>75</v>
      </c>
      <c r="W3531" t="s">
        <v>167</v>
      </c>
      <c r="X3531" t="s">
        <v>211</v>
      </c>
      <c r="Y3531" t="str">
        <f>VLOOKUP(Q3531,[1]Feuil1!$A:$C,3,FALSE)</f>
        <v>Sciences Expérimentales</v>
      </c>
      <c r="Z3531" t="str">
        <f>VLOOKUP(Q3531,[1]Feuil1!$A:$E,5,FALSE)</f>
        <v xml:space="preserve">Scientifique </v>
      </c>
      <c r="AA3531" t="s">
        <v>58</v>
      </c>
      <c r="AB3531" t="s">
        <v>77</v>
      </c>
      <c r="AD3531" t="s">
        <v>62</v>
      </c>
      <c r="AE3531" t="s">
        <v>78</v>
      </c>
      <c r="AF3531" t="s">
        <v>120</v>
      </c>
      <c r="AG3531" t="s">
        <v>9211</v>
      </c>
      <c r="AH3531" t="s">
        <v>80</v>
      </c>
      <c r="AI3531" t="s">
        <v>474</v>
      </c>
      <c r="AJ3531" t="s">
        <v>9212</v>
      </c>
      <c r="AK3531">
        <v>11</v>
      </c>
    </row>
    <row r="3532" spans="1:37" x14ac:dyDescent="0.25">
      <c r="A3532">
        <v>3531</v>
      </c>
      <c r="B3532" t="s">
        <v>9213</v>
      </c>
      <c r="C3532" t="s">
        <v>68</v>
      </c>
      <c r="D3532" t="s">
        <v>162</v>
      </c>
      <c r="E3532" t="s">
        <v>163</v>
      </c>
      <c r="F3532" t="s">
        <v>163</v>
      </c>
      <c r="G3532" t="s">
        <v>87</v>
      </c>
      <c r="H3532">
        <v>10.463511904761905</v>
      </c>
      <c r="I3532">
        <v>7.6178571428571438</v>
      </c>
      <c r="J3532">
        <v>9.0406845238095244</v>
      </c>
      <c r="K3532" t="s">
        <v>3086</v>
      </c>
      <c r="N3532" t="s">
        <v>105</v>
      </c>
      <c r="O3532" t="s">
        <v>136</v>
      </c>
      <c r="P3532" t="s">
        <v>7522</v>
      </c>
      <c r="Q3532" s="1" t="s">
        <v>211</v>
      </c>
      <c r="R3532" t="s">
        <v>55</v>
      </c>
      <c r="S3532" t="s">
        <v>436</v>
      </c>
      <c r="T3532" t="s">
        <v>77</v>
      </c>
      <c r="U3532" t="s">
        <v>94</v>
      </c>
      <c r="V3532" t="s">
        <v>77</v>
      </c>
      <c r="W3532" t="s">
        <v>77</v>
      </c>
      <c r="X3532" t="s">
        <v>211</v>
      </c>
      <c r="Y3532" t="str">
        <f>VLOOKUP(Q3532,[1]Feuil1!$A:$C,3,FALSE)</f>
        <v>Sciences Expérimentales</v>
      </c>
      <c r="Z3532" t="str">
        <f>VLOOKUP(Q3532,[1]Feuil1!$A:$E,5,FALSE)</f>
        <v xml:space="preserve">Scientifique </v>
      </c>
      <c r="AA3532" t="s">
        <v>94</v>
      </c>
      <c r="AB3532" t="s">
        <v>77</v>
      </c>
      <c r="AD3532" t="s">
        <v>46</v>
      </c>
      <c r="AE3532" t="s">
        <v>168</v>
      </c>
      <c r="AF3532" t="s">
        <v>168</v>
      </c>
      <c r="AG3532" t="s">
        <v>9214</v>
      </c>
      <c r="AH3532" t="s">
        <v>80</v>
      </c>
      <c r="AI3532" t="s">
        <v>345</v>
      </c>
      <c r="AJ3532" t="s">
        <v>346</v>
      </c>
    </row>
    <row r="3533" spans="1:37" x14ac:dyDescent="0.25">
      <c r="A3533">
        <v>3532</v>
      </c>
      <c r="B3533" t="s">
        <v>9215</v>
      </c>
      <c r="C3533" t="s">
        <v>68</v>
      </c>
      <c r="D3533" t="s">
        <v>84</v>
      </c>
      <c r="E3533" t="s">
        <v>292</v>
      </c>
      <c r="F3533" t="s">
        <v>293</v>
      </c>
      <c r="G3533" t="s">
        <v>87</v>
      </c>
      <c r="H3533">
        <v>14.491999999999999</v>
      </c>
      <c r="I3533">
        <v>13.525416666666667</v>
      </c>
      <c r="J3533">
        <v>14.008708333333333</v>
      </c>
      <c r="K3533" t="s">
        <v>294</v>
      </c>
      <c r="L3533" t="s">
        <v>89</v>
      </c>
      <c r="N3533" t="s">
        <v>45</v>
      </c>
      <c r="O3533" t="s">
        <v>136</v>
      </c>
      <c r="P3533" t="s">
        <v>9216</v>
      </c>
      <c r="Q3533" s="1" t="s">
        <v>1425</v>
      </c>
      <c r="R3533" t="s">
        <v>55</v>
      </c>
      <c r="S3533" t="s">
        <v>2882</v>
      </c>
      <c r="T3533" t="s">
        <v>77</v>
      </c>
      <c r="U3533" t="s">
        <v>94</v>
      </c>
      <c r="V3533" t="s">
        <v>77</v>
      </c>
      <c r="W3533" t="s">
        <v>77</v>
      </c>
      <c r="X3533" t="s">
        <v>186</v>
      </c>
      <c r="Y3533" t="str">
        <f>VLOOKUP(Q3533,[1]Feuil1!$A:$C,3,FALSE)</f>
        <v xml:space="preserve">Science mathématique </v>
      </c>
      <c r="Z3533" t="str">
        <f>VLOOKUP(Q3533,[1]Feuil1!$A:$E,5,FALSE)</f>
        <v xml:space="preserve">Scientifique </v>
      </c>
      <c r="AA3533" t="s">
        <v>94</v>
      </c>
      <c r="AB3533" t="s">
        <v>77</v>
      </c>
      <c r="AD3533" t="s">
        <v>62</v>
      </c>
      <c r="AE3533" t="s">
        <v>120</v>
      </c>
      <c r="AF3533" t="s">
        <v>78</v>
      </c>
      <c r="AG3533" t="s">
        <v>9217</v>
      </c>
      <c r="AH3533" t="s">
        <v>80</v>
      </c>
      <c r="AI3533" t="s">
        <v>65</v>
      </c>
      <c r="AJ3533" t="s">
        <v>66</v>
      </c>
      <c r="AK3533">
        <v>28</v>
      </c>
    </row>
    <row r="3534" spans="1:37" x14ac:dyDescent="0.25">
      <c r="A3534">
        <v>3533</v>
      </c>
      <c r="B3534" t="s">
        <v>9218</v>
      </c>
      <c r="C3534" t="s">
        <v>68</v>
      </c>
      <c r="D3534" t="s">
        <v>162</v>
      </c>
      <c r="E3534" t="s">
        <v>163</v>
      </c>
      <c r="F3534" t="s">
        <v>163</v>
      </c>
      <c r="G3534" t="s">
        <v>87</v>
      </c>
      <c r="H3534">
        <v>12.798452380952382</v>
      </c>
      <c r="I3534">
        <v>12.413690476190474</v>
      </c>
      <c r="J3534">
        <v>12.606071428571429</v>
      </c>
      <c r="K3534" t="s">
        <v>5530</v>
      </c>
      <c r="L3534" t="s">
        <v>135</v>
      </c>
      <c r="N3534" t="s">
        <v>45</v>
      </c>
      <c r="O3534" t="s">
        <v>136</v>
      </c>
      <c r="P3534" t="s">
        <v>9219</v>
      </c>
      <c r="Q3534" s="1" t="s">
        <v>211</v>
      </c>
      <c r="R3534" t="s">
        <v>254</v>
      </c>
      <c r="S3534" t="s">
        <v>4810</v>
      </c>
      <c r="T3534" t="s">
        <v>77</v>
      </c>
      <c r="U3534" t="s">
        <v>94</v>
      </c>
      <c r="V3534" t="s">
        <v>77</v>
      </c>
      <c r="W3534" t="s">
        <v>77</v>
      </c>
      <c r="X3534" t="s">
        <v>211</v>
      </c>
      <c r="Y3534" t="str">
        <f>VLOOKUP(Q3534,[1]Feuil1!$A:$C,3,FALSE)</f>
        <v>Sciences Expérimentales</v>
      </c>
      <c r="Z3534" t="str">
        <f>VLOOKUP(Q3534,[1]Feuil1!$A:$E,5,FALSE)</f>
        <v xml:space="preserve">Scientifique </v>
      </c>
      <c r="AA3534" t="s">
        <v>94</v>
      </c>
      <c r="AB3534" t="s">
        <v>77</v>
      </c>
      <c r="AD3534" t="s">
        <v>62</v>
      </c>
      <c r="AE3534" t="s">
        <v>174</v>
      </c>
      <c r="AF3534" t="s">
        <v>78</v>
      </c>
      <c r="AG3534" t="s">
        <v>1623</v>
      </c>
      <c r="AH3534" t="s">
        <v>64</v>
      </c>
      <c r="AI3534" t="s">
        <v>65</v>
      </c>
      <c r="AJ3534" t="s">
        <v>66</v>
      </c>
      <c r="AK3534">
        <v>8</v>
      </c>
    </row>
    <row r="3535" spans="1:37" x14ac:dyDescent="0.25">
      <c r="A3535">
        <v>3534</v>
      </c>
      <c r="B3535" t="s">
        <v>9220</v>
      </c>
      <c r="C3535" t="s">
        <v>68</v>
      </c>
      <c r="D3535" t="s">
        <v>58</v>
      </c>
      <c r="E3535" t="s">
        <v>1532</v>
      </c>
      <c r="F3535" t="s">
        <v>154</v>
      </c>
      <c r="G3535" t="s">
        <v>87</v>
      </c>
      <c r="H3535">
        <v>10.039999999999999</v>
      </c>
      <c r="I3535">
        <v>11.96</v>
      </c>
      <c r="J3535">
        <v>11</v>
      </c>
      <c r="K3535" t="s">
        <v>62</v>
      </c>
      <c r="L3535" t="s">
        <v>71</v>
      </c>
      <c r="N3535" t="s">
        <v>45</v>
      </c>
      <c r="O3535" t="s">
        <v>52</v>
      </c>
      <c r="P3535" t="s">
        <v>8703</v>
      </c>
      <c r="Q3535" s="1" t="s">
        <v>211</v>
      </c>
      <c r="R3535" t="s">
        <v>71</v>
      </c>
      <c r="S3535" t="s">
        <v>4287</v>
      </c>
      <c r="T3535" t="s">
        <v>77</v>
      </c>
      <c r="U3535" t="s">
        <v>94</v>
      </c>
      <c r="V3535" t="s">
        <v>75</v>
      </c>
      <c r="W3535" t="s">
        <v>77</v>
      </c>
      <c r="X3535" t="s">
        <v>211</v>
      </c>
      <c r="Y3535" t="str">
        <f>VLOOKUP(Q3535,[1]Feuil1!$A:$C,3,FALSE)</f>
        <v>Sciences Expérimentales</v>
      </c>
      <c r="Z3535" t="str">
        <f>VLOOKUP(Q3535,[1]Feuil1!$A:$E,5,FALSE)</f>
        <v xml:space="preserve">Scientifique </v>
      </c>
      <c r="AA3535" t="s">
        <v>94</v>
      </c>
      <c r="AB3535" t="s">
        <v>77</v>
      </c>
      <c r="AD3535" t="s">
        <v>62</v>
      </c>
      <c r="AE3535" t="s">
        <v>174</v>
      </c>
      <c r="AF3535" t="s">
        <v>634</v>
      </c>
      <c r="AG3535" t="s">
        <v>9221</v>
      </c>
      <c r="AH3535" t="s">
        <v>80</v>
      </c>
      <c r="AI3535" t="s">
        <v>1724</v>
      </c>
      <c r="AJ3535" t="s">
        <v>1725</v>
      </c>
      <c r="AK3535">
        <v>75</v>
      </c>
    </row>
    <row r="3536" spans="1:37" x14ac:dyDescent="0.25">
      <c r="A3536">
        <v>3535</v>
      </c>
      <c r="B3536" t="s">
        <v>9222</v>
      </c>
      <c r="C3536" t="s">
        <v>39</v>
      </c>
      <c r="D3536" t="s">
        <v>58</v>
      </c>
      <c r="E3536" t="s">
        <v>1124</v>
      </c>
      <c r="F3536" t="s">
        <v>49</v>
      </c>
      <c r="G3536" t="s">
        <v>50</v>
      </c>
      <c r="H3536">
        <v>12.222222222222223</v>
      </c>
      <c r="I3536">
        <v>8.6363636363636367</v>
      </c>
      <c r="J3536">
        <v>10.25</v>
      </c>
      <c r="K3536" t="s">
        <v>1640</v>
      </c>
      <c r="L3536" t="s">
        <v>89</v>
      </c>
      <c r="N3536" t="s">
        <v>105</v>
      </c>
      <c r="O3536" t="s">
        <v>136</v>
      </c>
      <c r="P3536" t="s">
        <v>9223</v>
      </c>
      <c r="Q3536" s="1" t="s">
        <v>410</v>
      </c>
      <c r="R3536" t="s">
        <v>89</v>
      </c>
      <c r="S3536" t="s">
        <v>1696</v>
      </c>
      <c r="T3536" t="s">
        <v>979</v>
      </c>
      <c r="U3536" t="s">
        <v>7568</v>
      </c>
      <c r="V3536" t="s">
        <v>77</v>
      </c>
      <c r="W3536" t="s">
        <v>979</v>
      </c>
      <c r="X3536" t="s">
        <v>60</v>
      </c>
      <c r="Y3536" t="str">
        <f>VLOOKUP(Q3536,[1]Feuil1!$A:$C,3,FALSE)</f>
        <v>Sciences Economiques et de Gestion</v>
      </c>
      <c r="Z3536" t="str">
        <f>VLOOKUP(Q3536,[1]Feuil1!$A:$E,5,FALSE)</f>
        <v xml:space="preserve">Economie et gestion </v>
      </c>
      <c r="AA3536" t="s">
        <v>1281</v>
      </c>
      <c r="AB3536" t="s">
        <v>77</v>
      </c>
      <c r="AD3536" t="s">
        <v>62</v>
      </c>
      <c r="AE3536" t="s">
        <v>174</v>
      </c>
      <c r="AF3536" t="s">
        <v>634</v>
      </c>
      <c r="AG3536" t="s">
        <v>9224</v>
      </c>
      <c r="AH3536" t="s">
        <v>80</v>
      </c>
      <c r="AI3536" t="s">
        <v>99</v>
      </c>
      <c r="AJ3536" t="s">
        <v>100</v>
      </c>
    </row>
    <row r="3537" spans="1:37" x14ac:dyDescent="0.25">
      <c r="A3537">
        <v>3536</v>
      </c>
      <c r="B3537" t="s">
        <v>9225</v>
      </c>
      <c r="C3537" t="s">
        <v>68</v>
      </c>
      <c r="D3537" t="s">
        <v>84</v>
      </c>
      <c r="E3537" t="s">
        <v>3779</v>
      </c>
      <c r="F3537" t="s">
        <v>86</v>
      </c>
      <c r="G3537" t="s">
        <v>87</v>
      </c>
      <c r="H3537">
        <v>14.181333</v>
      </c>
      <c r="I3537">
        <v>14.959333000000001</v>
      </c>
      <c r="J3537">
        <v>14.570333</v>
      </c>
      <c r="K3537" t="s">
        <v>5654</v>
      </c>
      <c r="L3537" t="s">
        <v>89</v>
      </c>
      <c r="N3537" t="s">
        <v>45</v>
      </c>
      <c r="O3537" t="s">
        <v>52</v>
      </c>
      <c r="P3537" t="s">
        <v>8536</v>
      </c>
      <c r="Q3537" s="1" t="s">
        <v>211</v>
      </c>
      <c r="R3537" t="s">
        <v>254</v>
      </c>
      <c r="S3537" t="s">
        <v>3010</v>
      </c>
      <c r="T3537" t="s">
        <v>77</v>
      </c>
      <c r="U3537" t="s">
        <v>94</v>
      </c>
      <c r="V3537" t="s">
        <v>75</v>
      </c>
      <c r="W3537" t="s">
        <v>77</v>
      </c>
      <c r="X3537" t="s">
        <v>211</v>
      </c>
      <c r="Y3537" t="str">
        <f>VLOOKUP(Q3537,[1]Feuil1!$A:$C,3,FALSE)</f>
        <v>Sciences Expérimentales</v>
      </c>
      <c r="Z3537" t="str">
        <f>VLOOKUP(Q3537,[1]Feuil1!$A:$E,5,FALSE)</f>
        <v xml:space="preserve">Scientifique </v>
      </c>
      <c r="AA3537" t="s">
        <v>94</v>
      </c>
      <c r="AB3537" t="s">
        <v>77</v>
      </c>
      <c r="AC3537" t="s">
        <v>101</v>
      </c>
      <c r="AD3537" t="s">
        <v>62</v>
      </c>
      <c r="AE3537" t="s">
        <v>634</v>
      </c>
      <c r="AG3537" t="s">
        <v>9226</v>
      </c>
      <c r="AH3537" t="s">
        <v>80</v>
      </c>
      <c r="AK3537">
        <v>12</v>
      </c>
    </row>
    <row r="3538" spans="1:37" x14ac:dyDescent="0.25">
      <c r="A3538">
        <v>3537</v>
      </c>
      <c r="B3538" t="s">
        <v>9227</v>
      </c>
      <c r="C3538" t="s">
        <v>68</v>
      </c>
      <c r="D3538" t="s">
        <v>162</v>
      </c>
      <c r="E3538" t="s">
        <v>163</v>
      </c>
      <c r="F3538" t="s">
        <v>163</v>
      </c>
      <c r="G3538" t="s">
        <v>87</v>
      </c>
      <c r="H3538">
        <v>10.909345238095238</v>
      </c>
      <c r="I3538">
        <v>11.334523809523809</v>
      </c>
      <c r="J3538">
        <v>11.121934523809523</v>
      </c>
      <c r="K3538" t="s">
        <v>5530</v>
      </c>
      <c r="L3538" t="s">
        <v>71</v>
      </c>
      <c r="N3538" t="s">
        <v>105</v>
      </c>
      <c r="O3538" t="s">
        <v>136</v>
      </c>
      <c r="P3538" t="s">
        <v>9228</v>
      </c>
      <c r="Q3538" s="1" t="s">
        <v>211</v>
      </c>
      <c r="R3538" t="s">
        <v>55</v>
      </c>
      <c r="S3538" t="s">
        <v>9229</v>
      </c>
      <c r="T3538" t="s">
        <v>77</v>
      </c>
      <c r="U3538" t="s">
        <v>94</v>
      </c>
      <c r="V3538" t="s">
        <v>77</v>
      </c>
      <c r="W3538" t="s">
        <v>77</v>
      </c>
      <c r="X3538" t="s">
        <v>211</v>
      </c>
      <c r="Y3538" t="str">
        <f>VLOOKUP(Q3538,[1]Feuil1!$A:$C,3,FALSE)</f>
        <v>Sciences Expérimentales</v>
      </c>
      <c r="Z3538" t="str">
        <f>VLOOKUP(Q3538,[1]Feuil1!$A:$E,5,FALSE)</f>
        <v xml:space="preserve">Scientifique </v>
      </c>
      <c r="AA3538" t="s">
        <v>94</v>
      </c>
      <c r="AB3538" t="s">
        <v>77</v>
      </c>
      <c r="AD3538" t="s">
        <v>62</v>
      </c>
      <c r="AE3538" t="s">
        <v>168</v>
      </c>
      <c r="AF3538" t="s">
        <v>119</v>
      </c>
      <c r="AG3538" t="s">
        <v>9230</v>
      </c>
      <c r="AH3538" t="s">
        <v>64</v>
      </c>
      <c r="AI3538" t="s">
        <v>99</v>
      </c>
      <c r="AJ3538" t="s">
        <v>100</v>
      </c>
      <c r="AK3538">
        <v>22</v>
      </c>
    </row>
    <row r="3539" spans="1:37" x14ac:dyDescent="0.25">
      <c r="A3539">
        <v>3538</v>
      </c>
      <c r="B3539" t="s">
        <v>9231</v>
      </c>
      <c r="C3539" t="s">
        <v>68</v>
      </c>
      <c r="D3539" t="s">
        <v>58</v>
      </c>
      <c r="E3539" t="s">
        <v>1532</v>
      </c>
      <c r="F3539" t="s">
        <v>154</v>
      </c>
      <c r="G3539" t="s">
        <v>87</v>
      </c>
      <c r="H3539">
        <v>9.75</v>
      </c>
      <c r="I3539">
        <v>9</v>
      </c>
      <c r="J3539">
        <v>9.3800000000000008</v>
      </c>
      <c r="K3539" t="s">
        <v>46</v>
      </c>
      <c r="N3539" t="s">
        <v>45</v>
      </c>
      <c r="O3539" t="s">
        <v>52</v>
      </c>
      <c r="P3539" t="s">
        <v>6965</v>
      </c>
      <c r="Q3539" s="1" t="s">
        <v>410</v>
      </c>
      <c r="R3539" t="s">
        <v>71</v>
      </c>
      <c r="S3539" t="s">
        <v>908</v>
      </c>
      <c r="T3539" t="s">
        <v>77</v>
      </c>
      <c r="U3539" t="s">
        <v>94</v>
      </c>
      <c r="V3539" t="s">
        <v>75</v>
      </c>
      <c r="W3539" t="s">
        <v>77</v>
      </c>
      <c r="X3539" t="s">
        <v>60</v>
      </c>
      <c r="Y3539" t="str">
        <f>VLOOKUP(Q3539,[1]Feuil1!$A:$C,3,FALSE)</f>
        <v>Sciences Economiques et de Gestion</v>
      </c>
      <c r="Z3539" t="str">
        <f>VLOOKUP(Q3539,[1]Feuil1!$A:$E,5,FALSE)</f>
        <v xml:space="preserve">Economie et gestion </v>
      </c>
      <c r="AA3539" t="s">
        <v>94</v>
      </c>
      <c r="AB3539" t="s">
        <v>77</v>
      </c>
      <c r="AD3539" t="s">
        <v>46</v>
      </c>
      <c r="AE3539" t="s">
        <v>174</v>
      </c>
      <c r="AF3539" t="s">
        <v>78</v>
      </c>
      <c r="AG3539" t="s">
        <v>9232</v>
      </c>
      <c r="AH3539" t="s">
        <v>80</v>
      </c>
      <c r="AI3539" t="s">
        <v>65</v>
      </c>
      <c r="AJ3539" t="s">
        <v>5336</v>
      </c>
    </row>
    <row r="3540" spans="1:37" x14ac:dyDescent="0.25">
      <c r="A3540">
        <v>3539</v>
      </c>
      <c r="B3540" t="s">
        <v>9233</v>
      </c>
      <c r="C3540" t="s">
        <v>68</v>
      </c>
      <c r="D3540" t="s">
        <v>40</v>
      </c>
      <c r="E3540" t="s">
        <v>125</v>
      </c>
      <c r="F3540" t="s">
        <v>49</v>
      </c>
      <c r="G3540" t="s">
        <v>50</v>
      </c>
      <c r="H3540">
        <v>13.877333333333334</v>
      </c>
      <c r="I3540">
        <v>14.131333333333336</v>
      </c>
      <c r="J3540">
        <v>14.004333333333335</v>
      </c>
      <c r="K3540" t="s">
        <v>114</v>
      </c>
      <c r="L3540" t="s">
        <v>115</v>
      </c>
      <c r="N3540" t="s">
        <v>45</v>
      </c>
      <c r="O3540" t="s">
        <v>52</v>
      </c>
      <c r="P3540" t="s">
        <v>9234</v>
      </c>
      <c r="U3540" t="s">
        <v>58</v>
      </c>
      <c r="V3540" t="s">
        <v>75</v>
      </c>
      <c r="Z3540" t="e">
        <f>VLOOKUP(Q3540,[1]Feuil1!$A:$E,5,FALSE)</f>
        <v>#N/A</v>
      </c>
      <c r="AA3540" t="s">
        <v>58</v>
      </c>
      <c r="AB3540" t="s">
        <v>77</v>
      </c>
      <c r="AD3540" t="s">
        <v>62</v>
      </c>
      <c r="AE3540" t="s">
        <v>197</v>
      </c>
      <c r="AF3540" t="s">
        <v>120</v>
      </c>
      <c r="AK3540">
        <v>2</v>
      </c>
    </row>
    <row r="3541" spans="1:37" x14ac:dyDescent="0.25">
      <c r="A3541">
        <v>3540</v>
      </c>
      <c r="B3541" t="s">
        <v>9235</v>
      </c>
      <c r="C3541" t="s">
        <v>68</v>
      </c>
      <c r="D3541" t="s">
        <v>162</v>
      </c>
      <c r="E3541" t="s">
        <v>163</v>
      </c>
      <c r="F3541" t="s">
        <v>163</v>
      </c>
      <c r="G3541" t="s">
        <v>87</v>
      </c>
      <c r="H3541">
        <v>10.00297619047619</v>
      </c>
      <c r="I3541">
        <v>10.257142857142856</v>
      </c>
      <c r="J3541">
        <v>10.130059523809523</v>
      </c>
      <c r="K3541" t="s">
        <v>6329</v>
      </c>
      <c r="L3541" t="s">
        <v>71</v>
      </c>
      <c r="N3541" t="s">
        <v>105</v>
      </c>
      <c r="O3541" t="s">
        <v>136</v>
      </c>
      <c r="P3541" t="s">
        <v>7723</v>
      </c>
      <c r="Q3541" s="1" t="s">
        <v>211</v>
      </c>
      <c r="R3541" t="s">
        <v>71</v>
      </c>
      <c r="S3541" t="s">
        <v>3401</v>
      </c>
      <c r="T3541" t="s">
        <v>77</v>
      </c>
      <c r="U3541" t="s">
        <v>94</v>
      </c>
      <c r="V3541" t="s">
        <v>77</v>
      </c>
      <c r="W3541" t="s">
        <v>77</v>
      </c>
      <c r="X3541" t="s">
        <v>211</v>
      </c>
      <c r="Y3541" t="str">
        <f>VLOOKUP(Q3541,[1]Feuil1!$A:$C,3,FALSE)</f>
        <v>Sciences Expérimentales</v>
      </c>
      <c r="Z3541" t="str">
        <f>VLOOKUP(Q3541,[1]Feuil1!$A:$E,5,FALSE)</f>
        <v xml:space="preserve">Scientifique </v>
      </c>
      <c r="AA3541" t="s">
        <v>94</v>
      </c>
      <c r="AB3541" t="s">
        <v>77</v>
      </c>
      <c r="AD3541" t="s">
        <v>62</v>
      </c>
      <c r="AE3541" t="s">
        <v>174</v>
      </c>
      <c r="AF3541" t="s">
        <v>634</v>
      </c>
      <c r="AG3541" t="s">
        <v>9236</v>
      </c>
      <c r="AH3541" t="s">
        <v>64</v>
      </c>
      <c r="AI3541" t="s">
        <v>1724</v>
      </c>
      <c r="AJ3541" t="s">
        <v>5816</v>
      </c>
      <c r="AK3541">
        <v>19</v>
      </c>
    </row>
    <row r="3542" spans="1:37" x14ac:dyDescent="0.25">
      <c r="A3542">
        <v>3541</v>
      </c>
      <c r="B3542" t="s">
        <v>9237</v>
      </c>
      <c r="C3542" t="s">
        <v>68</v>
      </c>
      <c r="D3542" t="s">
        <v>2057</v>
      </c>
      <c r="E3542" t="s">
        <v>2058</v>
      </c>
      <c r="F3542" t="s">
        <v>2058</v>
      </c>
      <c r="G3542" t="s">
        <v>2059</v>
      </c>
      <c r="H3542">
        <v>10.799999999999999</v>
      </c>
      <c r="I3542">
        <v>11.08</v>
      </c>
      <c r="J3542">
        <v>10.94</v>
      </c>
      <c r="K3542" t="s">
        <v>2060</v>
      </c>
      <c r="L3542" t="s">
        <v>71</v>
      </c>
      <c r="N3542" t="s">
        <v>105</v>
      </c>
      <c r="O3542" t="s">
        <v>136</v>
      </c>
      <c r="P3542" t="s">
        <v>9238</v>
      </c>
      <c r="Q3542" s="1" t="s">
        <v>211</v>
      </c>
      <c r="R3542" t="s">
        <v>89</v>
      </c>
      <c r="S3542" t="s">
        <v>2111</v>
      </c>
      <c r="T3542" t="s">
        <v>77</v>
      </c>
      <c r="U3542" t="s">
        <v>94</v>
      </c>
      <c r="V3542" t="s">
        <v>77</v>
      </c>
      <c r="W3542" t="s">
        <v>77</v>
      </c>
      <c r="X3542" t="s">
        <v>211</v>
      </c>
      <c r="Y3542" t="str">
        <f>VLOOKUP(Q3542,[1]Feuil1!$A:$C,3,FALSE)</f>
        <v>Sciences Expérimentales</v>
      </c>
      <c r="Z3542" t="str">
        <f>VLOOKUP(Q3542,[1]Feuil1!$A:$E,5,FALSE)</f>
        <v xml:space="preserve">Scientifique </v>
      </c>
      <c r="AA3542" t="s">
        <v>94</v>
      </c>
      <c r="AB3542" t="s">
        <v>77</v>
      </c>
      <c r="AD3542" t="s">
        <v>62</v>
      </c>
      <c r="AE3542" t="s">
        <v>168</v>
      </c>
      <c r="AF3542" t="s">
        <v>78</v>
      </c>
      <c r="AG3542" t="s">
        <v>9239</v>
      </c>
      <c r="AH3542" t="s">
        <v>64</v>
      </c>
      <c r="AI3542" t="s">
        <v>122</v>
      </c>
      <c r="AJ3542" t="s">
        <v>360</v>
      </c>
    </row>
    <row r="3543" spans="1:37" x14ac:dyDescent="0.25">
      <c r="A3543">
        <v>3542</v>
      </c>
      <c r="B3543" t="s">
        <v>9240</v>
      </c>
      <c r="C3543" t="s">
        <v>68</v>
      </c>
      <c r="D3543" t="s">
        <v>58</v>
      </c>
      <c r="E3543" t="s">
        <v>1124</v>
      </c>
      <c r="F3543" t="s">
        <v>49</v>
      </c>
      <c r="G3543" t="s">
        <v>50</v>
      </c>
      <c r="H3543">
        <v>7.4074074074074066</v>
      </c>
      <c r="I3543">
        <v>7.5757575757575761</v>
      </c>
      <c r="J3543">
        <v>7.5</v>
      </c>
      <c r="K3543" t="s">
        <v>1640</v>
      </c>
      <c r="L3543" t="s">
        <v>71</v>
      </c>
      <c r="N3543" t="s">
        <v>45</v>
      </c>
      <c r="O3543" t="s">
        <v>136</v>
      </c>
      <c r="P3543" t="s">
        <v>9241</v>
      </c>
      <c r="Q3543" s="1" t="s">
        <v>211</v>
      </c>
      <c r="R3543" t="s">
        <v>89</v>
      </c>
      <c r="S3543" t="s">
        <v>2515</v>
      </c>
      <c r="T3543" t="s">
        <v>77</v>
      </c>
      <c r="U3543" t="s">
        <v>1126</v>
      </c>
      <c r="V3543" t="s">
        <v>1646</v>
      </c>
      <c r="W3543" t="s">
        <v>77</v>
      </c>
      <c r="X3543" t="s">
        <v>211</v>
      </c>
      <c r="Y3543" t="str">
        <f>VLOOKUP(Q3543,[1]Feuil1!$A:$C,3,FALSE)</f>
        <v>Sciences Expérimentales</v>
      </c>
      <c r="Z3543" t="str">
        <f>VLOOKUP(Q3543,[1]Feuil1!$A:$E,5,FALSE)</f>
        <v xml:space="preserve">Scientifique </v>
      </c>
      <c r="AA3543" t="s">
        <v>94</v>
      </c>
      <c r="AB3543" t="s">
        <v>77</v>
      </c>
      <c r="AC3543" t="s">
        <v>101</v>
      </c>
      <c r="AD3543" t="s">
        <v>62</v>
      </c>
      <c r="AE3543" t="s">
        <v>174</v>
      </c>
      <c r="AF3543" t="s">
        <v>78</v>
      </c>
      <c r="AG3543" t="s">
        <v>9242</v>
      </c>
      <c r="AH3543" t="s">
        <v>64</v>
      </c>
      <c r="AI3543" t="s">
        <v>65</v>
      </c>
      <c r="AJ3543" t="s">
        <v>3446</v>
      </c>
      <c r="AK3543">
        <v>29</v>
      </c>
    </row>
    <row r="3544" spans="1:37" x14ac:dyDescent="0.25">
      <c r="A3544">
        <v>3543</v>
      </c>
      <c r="B3544" t="s">
        <v>9243</v>
      </c>
      <c r="C3544" t="s">
        <v>68</v>
      </c>
      <c r="D3544" t="s">
        <v>40</v>
      </c>
      <c r="E3544" t="s">
        <v>494</v>
      </c>
      <c r="F3544" t="s">
        <v>49</v>
      </c>
      <c r="G3544" t="s">
        <v>50</v>
      </c>
      <c r="H3544">
        <v>14.198000000000002</v>
      </c>
      <c r="I3544">
        <v>15.213133333333335</v>
      </c>
      <c r="J3544">
        <v>14.70556666666667</v>
      </c>
      <c r="K3544" t="s">
        <v>114</v>
      </c>
      <c r="L3544" t="s">
        <v>115</v>
      </c>
      <c r="N3544" t="s">
        <v>45</v>
      </c>
      <c r="O3544" t="s">
        <v>52</v>
      </c>
      <c r="P3544" t="s">
        <v>2832</v>
      </c>
      <c r="Q3544" s="1" t="s">
        <v>616</v>
      </c>
      <c r="R3544" t="s">
        <v>89</v>
      </c>
      <c r="S3544" t="s">
        <v>2062</v>
      </c>
      <c r="T3544" t="s">
        <v>979</v>
      </c>
      <c r="U3544" t="s">
        <v>58</v>
      </c>
      <c r="V3544" t="s">
        <v>75</v>
      </c>
      <c r="W3544" t="s">
        <v>979</v>
      </c>
      <c r="X3544" t="s">
        <v>616</v>
      </c>
      <c r="Y3544" t="str">
        <f>VLOOKUP(Q3544,[1]Feuil1!$A:$C,3,FALSE)</f>
        <v>Autre</v>
      </c>
      <c r="Z3544" t="str">
        <f>VLOOKUP(Q3544,[1]Feuil1!$A:$E,5,FALSE)</f>
        <v>Autre</v>
      </c>
      <c r="AA3544" t="s">
        <v>58</v>
      </c>
      <c r="AB3544" t="s">
        <v>77</v>
      </c>
      <c r="AC3544" t="s">
        <v>101</v>
      </c>
      <c r="AD3544" t="s">
        <v>62</v>
      </c>
      <c r="AE3544" t="s">
        <v>120</v>
      </c>
      <c r="AF3544" t="s">
        <v>120</v>
      </c>
      <c r="AG3544" t="s">
        <v>9244</v>
      </c>
      <c r="AH3544" t="s">
        <v>80</v>
      </c>
      <c r="AI3544" t="s">
        <v>65</v>
      </c>
      <c r="AJ3544" t="s">
        <v>223</v>
      </c>
      <c r="AK3544">
        <v>8</v>
      </c>
    </row>
    <row r="3545" spans="1:37" x14ac:dyDescent="0.25">
      <c r="A3545">
        <v>3544</v>
      </c>
      <c r="B3545" t="s">
        <v>9245</v>
      </c>
      <c r="C3545" t="s">
        <v>68</v>
      </c>
      <c r="D3545" t="s">
        <v>40</v>
      </c>
      <c r="E3545" t="s">
        <v>494</v>
      </c>
      <c r="F3545" t="s">
        <v>49</v>
      </c>
      <c r="G3545" t="s">
        <v>50</v>
      </c>
      <c r="H3545">
        <v>15.125666666666666</v>
      </c>
      <c r="I3545">
        <v>14.643333333333331</v>
      </c>
      <c r="J3545">
        <v>14.884499999999997</v>
      </c>
      <c r="K3545" t="s">
        <v>114</v>
      </c>
      <c r="L3545" t="s">
        <v>115</v>
      </c>
      <c r="N3545" t="s">
        <v>105</v>
      </c>
      <c r="O3545" t="s">
        <v>52</v>
      </c>
      <c r="P3545" t="s">
        <v>1764</v>
      </c>
      <c r="Q3545" s="1" t="s">
        <v>211</v>
      </c>
      <c r="R3545" t="s">
        <v>89</v>
      </c>
      <c r="T3545" t="s">
        <v>97</v>
      </c>
      <c r="U3545" t="s">
        <v>58</v>
      </c>
      <c r="V3545" t="s">
        <v>75</v>
      </c>
      <c r="W3545" t="s">
        <v>97</v>
      </c>
      <c r="X3545" t="s">
        <v>211</v>
      </c>
      <c r="Y3545" t="str">
        <f>VLOOKUP(Q3545,[1]Feuil1!$A:$C,3,FALSE)</f>
        <v>Sciences Expérimentales</v>
      </c>
      <c r="Z3545" t="str">
        <f>VLOOKUP(Q3545,[1]Feuil1!$A:$E,5,FALSE)</f>
        <v xml:space="preserve">Scientifique </v>
      </c>
      <c r="AA3545" t="s">
        <v>58</v>
      </c>
      <c r="AB3545" t="s">
        <v>77</v>
      </c>
      <c r="AC3545" t="s">
        <v>101</v>
      </c>
      <c r="AD3545" t="s">
        <v>62</v>
      </c>
      <c r="AE3545" t="s">
        <v>119</v>
      </c>
      <c r="AF3545" t="s">
        <v>120</v>
      </c>
      <c r="AG3545" t="s">
        <v>9246</v>
      </c>
      <c r="AH3545" t="s">
        <v>80</v>
      </c>
      <c r="AI3545" t="s">
        <v>65</v>
      </c>
      <c r="AJ3545" t="s">
        <v>223</v>
      </c>
      <c r="AK3545">
        <v>15</v>
      </c>
    </row>
    <row r="3546" spans="1:37" x14ac:dyDescent="0.25">
      <c r="A3546">
        <v>3545</v>
      </c>
      <c r="B3546" t="s">
        <v>9247</v>
      </c>
      <c r="C3546" t="s">
        <v>68</v>
      </c>
      <c r="D3546" t="s">
        <v>40</v>
      </c>
      <c r="E3546" t="s">
        <v>103</v>
      </c>
      <c r="F3546" t="s">
        <v>49</v>
      </c>
      <c r="G3546" t="s">
        <v>50</v>
      </c>
      <c r="H3546">
        <v>13.591333333333333</v>
      </c>
      <c r="I3546">
        <v>12.786333333333333</v>
      </c>
      <c r="J3546">
        <v>13.188833333333331</v>
      </c>
      <c r="K3546" t="s">
        <v>114</v>
      </c>
      <c r="L3546" t="s">
        <v>89</v>
      </c>
      <c r="N3546" t="s">
        <v>45</v>
      </c>
      <c r="O3546" t="s">
        <v>52</v>
      </c>
      <c r="P3546" t="s">
        <v>3574</v>
      </c>
      <c r="Q3546" s="1" t="s">
        <v>211</v>
      </c>
      <c r="R3546" t="s">
        <v>55</v>
      </c>
      <c r="T3546" t="s">
        <v>979</v>
      </c>
      <c r="U3546" t="s">
        <v>58</v>
      </c>
      <c r="V3546" t="s">
        <v>75</v>
      </c>
      <c r="W3546" t="s">
        <v>979</v>
      </c>
      <c r="X3546" t="s">
        <v>211</v>
      </c>
      <c r="Y3546" t="str">
        <f>VLOOKUP(Q3546,[1]Feuil1!$A:$C,3,FALSE)</f>
        <v>Sciences Expérimentales</v>
      </c>
      <c r="Z3546" t="str">
        <f>VLOOKUP(Q3546,[1]Feuil1!$A:$E,5,FALSE)</f>
        <v xml:space="preserve">Scientifique </v>
      </c>
      <c r="AA3546" t="s">
        <v>58</v>
      </c>
      <c r="AB3546" t="s">
        <v>77</v>
      </c>
      <c r="AD3546" t="s">
        <v>62</v>
      </c>
      <c r="AE3546" t="s">
        <v>78</v>
      </c>
      <c r="AF3546" t="s">
        <v>120</v>
      </c>
      <c r="AG3546" t="s">
        <v>9248</v>
      </c>
      <c r="AH3546" t="s">
        <v>64</v>
      </c>
      <c r="AI3546" t="s">
        <v>65</v>
      </c>
      <c r="AJ3546" t="s">
        <v>188</v>
      </c>
      <c r="AK3546">
        <v>9</v>
      </c>
    </row>
    <row r="3547" spans="1:37" x14ac:dyDescent="0.25">
      <c r="A3547">
        <v>3546</v>
      </c>
      <c r="B3547" t="s">
        <v>9249</v>
      </c>
      <c r="C3547" t="s">
        <v>68</v>
      </c>
      <c r="D3547" t="s">
        <v>84</v>
      </c>
      <c r="E3547" t="s">
        <v>292</v>
      </c>
      <c r="F3547" t="s">
        <v>293</v>
      </c>
      <c r="G3547" t="s">
        <v>87</v>
      </c>
      <c r="H3547">
        <v>15.193000000000001</v>
      </c>
      <c r="I3547">
        <v>16.539166666666667</v>
      </c>
      <c r="J3547">
        <v>15.866083333333334</v>
      </c>
      <c r="K3547" t="s">
        <v>294</v>
      </c>
      <c r="L3547" t="s">
        <v>89</v>
      </c>
      <c r="N3547" t="s">
        <v>45</v>
      </c>
      <c r="O3547" t="s">
        <v>136</v>
      </c>
      <c r="P3547" t="s">
        <v>9250</v>
      </c>
      <c r="Q3547" s="1" t="s">
        <v>211</v>
      </c>
      <c r="R3547" t="s">
        <v>254</v>
      </c>
      <c r="S3547" t="s">
        <v>3678</v>
      </c>
      <c r="T3547" t="s">
        <v>77</v>
      </c>
      <c r="U3547" t="s">
        <v>94</v>
      </c>
      <c r="V3547" t="s">
        <v>77</v>
      </c>
      <c r="W3547" t="s">
        <v>77</v>
      </c>
      <c r="X3547" t="s">
        <v>211</v>
      </c>
      <c r="Y3547" t="str">
        <f>VLOOKUP(Q3547,[1]Feuil1!$A:$C,3,FALSE)</f>
        <v>Sciences Expérimentales</v>
      </c>
      <c r="Z3547" t="str">
        <f>VLOOKUP(Q3547,[1]Feuil1!$A:$E,5,FALSE)</f>
        <v xml:space="preserve">Scientifique </v>
      </c>
      <c r="AA3547" t="s">
        <v>94</v>
      </c>
      <c r="AB3547" t="s">
        <v>77</v>
      </c>
      <c r="AD3547" t="s">
        <v>62</v>
      </c>
      <c r="AE3547" t="s">
        <v>197</v>
      </c>
      <c r="AF3547" t="s">
        <v>634</v>
      </c>
      <c r="AG3547" t="s">
        <v>9251</v>
      </c>
      <c r="AH3547" t="s">
        <v>64</v>
      </c>
      <c r="AI3547" t="s">
        <v>122</v>
      </c>
      <c r="AJ3547" t="s">
        <v>2811</v>
      </c>
      <c r="AK3547">
        <v>2</v>
      </c>
    </row>
    <row r="3548" spans="1:37" x14ac:dyDescent="0.25">
      <c r="A3548">
        <v>3547</v>
      </c>
      <c r="B3548" t="s">
        <v>9252</v>
      </c>
      <c r="C3548" t="s">
        <v>68</v>
      </c>
      <c r="D3548" t="s">
        <v>2057</v>
      </c>
      <c r="E3548" t="s">
        <v>2058</v>
      </c>
      <c r="F3548" t="s">
        <v>2058</v>
      </c>
      <c r="G3548" t="s">
        <v>2059</v>
      </c>
      <c r="H3548">
        <v>7.6783333333333337</v>
      </c>
      <c r="I3548">
        <v>8.8699999999999992</v>
      </c>
      <c r="J3548">
        <v>8.2741666666666678</v>
      </c>
      <c r="K3548" t="s">
        <v>2110</v>
      </c>
      <c r="N3548" t="s">
        <v>45</v>
      </c>
      <c r="O3548" t="s">
        <v>136</v>
      </c>
      <c r="P3548" t="s">
        <v>5769</v>
      </c>
      <c r="Q3548" s="1" t="s">
        <v>211</v>
      </c>
      <c r="R3548" t="s">
        <v>89</v>
      </c>
      <c r="S3548" t="s">
        <v>3140</v>
      </c>
      <c r="T3548" t="s">
        <v>109</v>
      </c>
      <c r="U3548" t="s">
        <v>94</v>
      </c>
      <c r="V3548" t="s">
        <v>77</v>
      </c>
      <c r="W3548" t="s">
        <v>109</v>
      </c>
      <c r="X3548" t="s">
        <v>211</v>
      </c>
      <c r="Y3548" t="str">
        <f>VLOOKUP(Q3548,[1]Feuil1!$A:$C,3,FALSE)</f>
        <v>Sciences Expérimentales</v>
      </c>
      <c r="Z3548" t="str">
        <f>VLOOKUP(Q3548,[1]Feuil1!$A:$E,5,FALSE)</f>
        <v xml:space="preserve">Scientifique </v>
      </c>
      <c r="AA3548" t="s">
        <v>94</v>
      </c>
      <c r="AB3548" t="s">
        <v>77</v>
      </c>
      <c r="AD3548" t="s">
        <v>46</v>
      </c>
      <c r="AG3548" t="s">
        <v>5131</v>
      </c>
      <c r="AH3548" t="s">
        <v>80</v>
      </c>
      <c r="AI3548" t="s">
        <v>65</v>
      </c>
      <c r="AJ3548" t="s">
        <v>66</v>
      </c>
    </row>
    <row r="3549" spans="1:37" x14ac:dyDescent="0.25">
      <c r="A3549">
        <v>3548</v>
      </c>
      <c r="B3549" t="s">
        <v>9253</v>
      </c>
      <c r="C3549" t="s">
        <v>68</v>
      </c>
      <c r="D3549" t="s">
        <v>40</v>
      </c>
      <c r="E3549" t="s">
        <v>494</v>
      </c>
      <c r="F3549" t="s">
        <v>49</v>
      </c>
      <c r="G3549" t="s">
        <v>50</v>
      </c>
      <c r="H3549">
        <v>3.3333333333333333E-2</v>
      </c>
      <c r="K3549" t="s">
        <v>746</v>
      </c>
      <c r="N3549" t="s">
        <v>45</v>
      </c>
      <c r="O3549" t="s">
        <v>52</v>
      </c>
      <c r="P3549" t="s">
        <v>9254</v>
      </c>
      <c r="Q3549" s="1" t="s">
        <v>211</v>
      </c>
      <c r="R3549" t="s">
        <v>55</v>
      </c>
      <c r="T3549" t="s">
        <v>93</v>
      </c>
      <c r="U3549" t="s">
        <v>58</v>
      </c>
      <c r="V3549" t="s">
        <v>75</v>
      </c>
      <c r="W3549" t="s">
        <v>93</v>
      </c>
      <c r="X3549" t="s">
        <v>211</v>
      </c>
      <c r="Y3549" t="str">
        <f>VLOOKUP(Q3549,[1]Feuil1!$A:$C,3,FALSE)</f>
        <v>Sciences Expérimentales</v>
      </c>
      <c r="Z3549" t="str">
        <f>VLOOKUP(Q3549,[1]Feuil1!$A:$E,5,FALSE)</f>
        <v xml:space="preserve">Scientifique </v>
      </c>
      <c r="AA3549" t="s">
        <v>58</v>
      </c>
      <c r="AB3549" t="s">
        <v>77</v>
      </c>
      <c r="AD3549" t="s">
        <v>746</v>
      </c>
      <c r="AG3549" t="s">
        <v>9255</v>
      </c>
      <c r="AH3549" t="s">
        <v>80</v>
      </c>
      <c r="AI3549" t="s">
        <v>65</v>
      </c>
      <c r="AJ3549" t="s">
        <v>66</v>
      </c>
    </row>
    <row r="3550" spans="1:37" x14ac:dyDescent="0.25">
      <c r="A3550">
        <v>3549</v>
      </c>
      <c r="B3550" t="s">
        <v>9256</v>
      </c>
      <c r="C3550" t="s">
        <v>68</v>
      </c>
      <c r="D3550" t="s">
        <v>40</v>
      </c>
      <c r="E3550" t="s">
        <v>494</v>
      </c>
      <c r="F3550" t="s">
        <v>49</v>
      </c>
      <c r="G3550" t="s">
        <v>50</v>
      </c>
      <c r="H3550">
        <v>12.793666666666667</v>
      </c>
      <c r="I3550">
        <v>11.040666666666665</v>
      </c>
      <c r="J3550">
        <v>11.917166666666665</v>
      </c>
      <c r="K3550" t="s">
        <v>114</v>
      </c>
      <c r="L3550" t="s">
        <v>71</v>
      </c>
      <c r="N3550" t="s">
        <v>45</v>
      </c>
      <c r="O3550" t="s">
        <v>52</v>
      </c>
      <c r="P3550" t="s">
        <v>2887</v>
      </c>
      <c r="Q3550" s="1" t="s">
        <v>211</v>
      </c>
      <c r="R3550" t="s">
        <v>71</v>
      </c>
      <c r="T3550" t="s">
        <v>97</v>
      </c>
      <c r="U3550" t="s">
        <v>58</v>
      </c>
      <c r="V3550" t="s">
        <v>75</v>
      </c>
      <c r="W3550" t="s">
        <v>97</v>
      </c>
      <c r="X3550" t="s">
        <v>211</v>
      </c>
      <c r="Y3550" t="str">
        <f>VLOOKUP(Q3550,[1]Feuil1!$A:$C,3,FALSE)</f>
        <v>Sciences Expérimentales</v>
      </c>
      <c r="Z3550" t="str">
        <f>VLOOKUP(Q3550,[1]Feuil1!$A:$E,5,FALSE)</f>
        <v xml:space="preserve">Scientifique </v>
      </c>
      <c r="AA3550" t="s">
        <v>58</v>
      </c>
      <c r="AB3550" t="s">
        <v>77</v>
      </c>
      <c r="AC3550" t="s">
        <v>101</v>
      </c>
      <c r="AD3550" t="s">
        <v>62</v>
      </c>
      <c r="AE3550" t="s">
        <v>119</v>
      </c>
      <c r="AF3550" t="s">
        <v>120</v>
      </c>
      <c r="AG3550" t="s">
        <v>9257</v>
      </c>
      <c r="AH3550" t="s">
        <v>80</v>
      </c>
      <c r="AI3550" t="s">
        <v>65</v>
      </c>
      <c r="AJ3550" t="s">
        <v>1767</v>
      </c>
      <c r="AK3550">
        <v>11</v>
      </c>
    </row>
    <row r="3551" spans="1:37" x14ac:dyDescent="0.25">
      <c r="A3551">
        <v>3550</v>
      </c>
      <c r="B3551" t="s">
        <v>9258</v>
      </c>
      <c r="C3551" t="s">
        <v>68</v>
      </c>
      <c r="D3551" t="s">
        <v>40</v>
      </c>
      <c r="E3551" t="s">
        <v>48</v>
      </c>
      <c r="F3551" t="s">
        <v>49</v>
      </c>
      <c r="G3551" t="s">
        <v>50</v>
      </c>
      <c r="H3551">
        <v>13.690999999999999</v>
      </c>
      <c r="I3551">
        <v>13.054999999999998</v>
      </c>
      <c r="J3551">
        <v>13.372999999999999</v>
      </c>
      <c r="K3551" t="s">
        <v>114</v>
      </c>
      <c r="L3551" t="s">
        <v>89</v>
      </c>
      <c r="N3551" t="s">
        <v>105</v>
      </c>
      <c r="O3551" t="s">
        <v>52</v>
      </c>
      <c r="P3551" t="s">
        <v>2878</v>
      </c>
      <c r="Q3551" s="1" t="s">
        <v>616</v>
      </c>
      <c r="R3551" t="s">
        <v>89</v>
      </c>
      <c r="S3551" t="s">
        <v>2272</v>
      </c>
      <c r="T3551" t="s">
        <v>97</v>
      </c>
      <c r="U3551" t="s">
        <v>58</v>
      </c>
      <c r="V3551" t="s">
        <v>75</v>
      </c>
      <c r="W3551" t="s">
        <v>97</v>
      </c>
      <c r="X3551" t="s">
        <v>616</v>
      </c>
      <c r="Y3551" t="str">
        <f>VLOOKUP(Q3551,[1]Feuil1!$A:$C,3,FALSE)</f>
        <v>Autre</v>
      </c>
      <c r="Z3551" t="str">
        <f>VLOOKUP(Q3551,[1]Feuil1!$A:$E,5,FALSE)</f>
        <v>Autre</v>
      </c>
      <c r="AA3551" t="s">
        <v>58</v>
      </c>
      <c r="AB3551" t="s">
        <v>77</v>
      </c>
      <c r="AD3551" t="s">
        <v>62</v>
      </c>
      <c r="AE3551" t="s">
        <v>119</v>
      </c>
      <c r="AF3551" t="s">
        <v>119</v>
      </c>
      <c r="AG3551" t="s">
        <v>8385</v>
      </c>
      <c r="AH3551" t="s">
        <v>64</v>
      </c>
      <c r="AI3551" t="s">
        <v>65</v>
      </c>
      <c r="AJ3551" t="s">
        <v>188</v>
      </c>
    </row>
    <row r="3552" spans="1:37" x14ac:dyDescent="0.25">
      <c r="A3552">
        <v>3551</v>
      </c>
      <c r="B3552" t="s">
        <v>9259</v>
      </c>
      <c r="C3552" t="s">
        <v>68</v>
      </c>
      <c r="D3552" t="s">
        <v>40</v>
      </c>
      <c r="E3552" t="s">
        <v>7548</v>
      </c>
      <c r="F3552" t="s">
        <v>49</v>
      </c>
      <c r="G3552" t="s">
        <v>50</v>
      </c>
      <c r="H3552">
        <v>13.444333333333333</v>
      </c>
      <c r="I3552">
        <v>13.513333333333332</v>
      </c>
      <c r="J3552">
        <v>13.478833333333332</v>
      </c>
      <c r="K3552" t="s">
        <v>114</v>
      </c>
      <c r="L3552" t="s">
        <v>89</v>
      </c>
      <c r="N3552" t="s">
        <v>105</v>
      </c>
      <c r="O3552" t="s">
        <v>52</v>
      </c>
      <c r="P3552" t="s">
        <v>9260</v>
      </c>
      <c r="Q3552" s="1" t="s">
        <v>211</v>
      </c>
      <c r="R3552" t="s">
        <v>89</v>
      </c>
      <c r="T3552" t="s">
        <v>979</v>
      </c>
      <c r="U3552" t="s">
        <v>58</v>
      </c>
      <c r="V3552" t="s">
        <v>75</v>
      </c>
      <c r="W3552" t="s">
        <v>979</v>
      </c>
      <c r="X3552" t="s">
        <v>211</v>
      </c>
      <c r="Y3552" t="str">
        <f>VLOOKUP(Q3552,[1]Feuil1!$A:$C,3,FALSE)</f>
        <v>Sciences Expérimentales</v>
      </c>
      <c r="Z3552" t="str">
        <f>VLOOKUP(Q3552,[1]Feuil1!$A:$E,5,FALSE)</f>
        <v xml:space="preserve">Scientifique </v>
      </c>
      <c r="AA3552" t="s">
        <v>58</v>
      </c>
      <c r="AB3552" t="s">
        <v>77</v>
      </c>
      <c r="AC3552" t="s">
        <v>101</v>
      </c>
      <c r="AD3552" t="s">
        <v>62</v>
      </c>
      <c r="AE3552" t="s">
        <v>197</v>
      </c>
      <c r="AF3552" t="s">
        <v>120</v>
      </c>
      <c r="AG3552" t="s">
        <v>9261</v>
      </c>
      <c r="AH3552" t="s">
        <v>80</v>
      </c>
      <c r="AI3552" t="s">
        <v>65</v>
      </c>
      <c r="AJ3552" t="s">
        <v>188</v>
      </c>
      <c r="AK3552">
        <v>9</v>
      </c>
    </row>
    <row r="3553" spans="1:37" x14ac:dyDescent="0.25">
      <c r="A3553">
        <v>3552</v>
      </c>
      <c r="B3553" t="s">
        <v>9262</v>
      </c>
      <c r="C3553" t="s">
        <v>68</v>
      </c>
      <c r="D3553" t="s">
        <v>58</v>
      </c>
      <c r="E3553" t="s">
        <v>1124</v>
      </c>
      <c r="F3553" t="s">
        <v>49</v>
      </c>
      <c r="G3553" t="s">
        <v>50</v>
      </c>
      <c r="H3553">
        <v>9.8148148148148149</v>
      </c>
      <c r="I3553">
        <v>12.878787878787879</v>
      </c>
      <c r="J3553">
        <v>11.5</v>
      </c>
      <c r="K3553" t="s">
        <v>1640</v>
      </c>
      <c r="L3553" t="s">
        <v>115</v>
      </c>
      <c r="N3553" t="s">
        <v>45</v>
      </c>
      <c r="O3553" t="s">
        <v>136</v>
      </c>
      <c r="P3553" t="s">
        <v>8820</v>
      </c>
      <c r="Q3553" s="1" t="s">
        <v>410</v>
      </c>
      <c r="R3553" t="s">
        <v>55</v>
      </c>
      <c r="S3553" t="s">
        <v>722</v>
      </c>
      <c r="T3553" t="s">
        <v>77</v>
      </c>
      <c r="U3553" t="s">
        <v>1126</v>
      </c>
      <c r="V3553" t="s">
        <v>1646</v>
      </c>
      <c r="W3553" t="s">
        <v>77</v>
      </c>
      <c r="X3553" t="s">
        <v>60</v>
      </c>
      <c r="Y3553" t="str">
        <f>VLOOKUP(Q3553,[1]Feuil1!$A:$C,3,FALSE)</f>
        <v>Sciences Economiques et de Gestion</v>
      </c>
      <c r="Z3553" t="str">
        <f>VLOOKUP(Q3553,[1]Feuil1!$A:$E,5,FALSE)</f>
        <v xml:space="preserve">Economie et gestion </v>
      </c>
      <c r="AA3553" t="s">
        <v>94</v>
      </c>
      <c r="AB3553" t="s">
        <v>77</v>
      </c>
      <c r="AD3553" t="s">
        <v>62</v>
      </c>
      <c r="AE3553" t="s">
        <v>119</v>
      </c>
      <c r="AF3553" t="s">
        <v>634</v>
      </c>
      <c r="AG3553" t="s">
        <v>9263</v>
      </c>
      <c r="AH3553" t="s">
        <v>64</v>
      </c>
      <c r="AI3553" t="s">
        <v>65</v>
      </c>
      <c r="AJ3553" t="s">
        <v>66</v>
      </c>
      <c r="AK3553">
        <v>6</v>
      </c>
    </row>
    <row r="3554" spans="1:37" x14ac:dyDescent="0.25">
      <c r="A3554">
        <v>3553</v>
      </c>
      <c r="B3554" t="s">
        <v>9264</v>
      </c>
      <c r="C3554" t="s">
        <v>68</v>
      </c>
      <c r="D3554" t="s">
        <v>40</v>
      </c>
      <c r="E3554" t="s">
        <v>48</v>
      </c>
      <c r="F3554" t="s">
        <v>49</v>
      </c>
      <c r="G3554" t="s">
        <v>50</v>
      </c>
      <c r="H3554">
        <v>13.553333333333333</v>
      </c>
      <c r="I3554">
        <v>11.263333333333332</v>
      </c>
      <c r="J3554">
        <v>12.408333333333333</v>
      </c>
      <c r="K3554" t="s">
        <v>114</v>
      </c>
      <c r="L3554" t="s">
        <v>135</v>
      </c>
      <c r="N3554" t="s">
        <v>45</v>
      </c>
      <c r="O3554" t="s">
        <v>52</v>
      </c>
      <c r="P3554" t="s">
        <v>9265</v>
      </c>
      <c r="Q3554" s="1" t="s">
        <v>410</v>
      </c>
      <c r="R3554" t="s">
        <v>89</v>
      </c>
      <c r="T3554" t="s">
        <v>979</v>
      </c>
      <c r="U3554" t="s">
        <v>58</v>
      </c>
      <c r="V3554" t="s">
        <v>75</v>
      </c>
      <c r="W3554" t="s">
        <v>979</v>
      </c>
      <c r="X3554" t="s">
        <v>60</v>
      </c>
      <c r="Y3554" t="str">
        <f>VLOOKUP(Q3554,[1]Feuil1!$A:$C,3,FALSE)</f>
        <v>Sciences Economiques et de Gestion</v>
      </c>
      <c r="Z3554" t="str">
        <f>VLOOKUP(Q3554,[1]Feuil1!$A:$E,5,FALSE)</f>
        <v xml:space="preserve">Economie et gestion </v>
      </c>
      <c r="AA3554" t="s">
        <v>58</v>
      </c>
      <c r="AB3554" t="s">
        <v>77</v>
      </c>
      <c r="AD3554" t="s">
        <v>62</v>
      </c>
      <c r="AE3554" t="s">
        <v>119</v>
      </c>
      <c r="AF3554" t="s">
        <v>207</v>
      </c>
      <c r="AG3554" t="s">
        <v>1166</v>
      </c>
      <c r="AH3554" t="s">
        <v>64</v>
      </c>
      <c r="AI3554" t="s">
        <v>65</v>
      </c>
      <c r="AJ3554" t="s">
        <v>223</v>
      </c>
    </row>
    <row r="3555" spans="1:37" x14ac:dyDescent="0.25">
      <c r="A3555">
        <v>3554</v>
      </c>
      <c r="B3555" t="s">
        <v>9266</v>
      </c>
      <c r="C3555" t="s">
        <v>68</v>
      </c>
      <c r="D3555" t="s">
        <v>162</v>
      </c>
      <c r="E3555" t="s">
        <v>163</v>
      </c>
      <c r="F3555" t="s">
        <v>163</v>
      </c>
      <c r="G3555" t="s">
        <v>87</v>
      </c>
      <c r="H3555">
        <v>11.826309523809524</v>
      </c>
      <c r="I3555">
        <v>12.880357142857143</v>
      </c>
      <c r="J3555">
        <v>12.353333333333333</v>
      </c>
      <c r="K3555" t="s">
        <v>5530</v>
      </c>
      <c r="L3555" t="s">
        <v>135</v>
      </c>
      <c r="N3555" t="s">
        <v>105</v>
      </c>
      <c r="O3555" t="s">
        <v>136</v>
      </c>
      <c r="P3555" t="s">
        <v>9267</v>
      </c>
      <c r="Q3555" s="1" t="s">
        <v>211</v>
      </c>
      <c r="R3555" t="s">
        <v>254</v>
      </c>
      <c r="S3555" t="s">
        <v>5379</v>
      </c>
      <c r="T3555" t="s">
        <v>77</v>
      </c>
      <c r="U3555" t="s">
        <v>94</v>
      </c>
      <c r="V3555" t="s">
        <v>77</v>
      </c>
      <c r="W3555" t="s">
        <v>77</v>
      </c>
      <c r="X3555" t="s">
        <v>211</v>
      </c>
      <c r="Y3555" t="str">
        <f>VLOOKUP(Q3555,[1]Feuil1!$A:$C,3,FALSE)</f>
        <v>Sciences Expérimentales</v>
      </c>
      <c r="Z3555" t="str">
        <f>VLOOKUP(Q3555,[1]Feuil1!$A:$E,5,FALSE)</f>
        <v xml:space="preserve">Scientifique </v>
      </c>
      <c r="AA3555" t="s">
        <v>94</v>
      </c>
      <c r="AB3555" t="s">
        <v>77</v>
      </c>
      <c r="AD3555" t="s">
        <v>62</v>
      </c>
      <c r="AE3555" t="s">
        <v>78</v>
      </c>
      <c r="AF3555" t="s">
        <v>634</v>
      </c>
      <c r="AG3555" t="s">
        <v>4431</v>
      </c>
      <c r="AH3555" t="s">
        <v>64</v>
      </c>
      <c r="AI3555" t="s">
        <v>122</v>
      </c>
      <c r="AJ3555" t="s">
        <v>6560</v>
      </c>
      <c r="AK3555">
        <v>5</v>
      </c>
    </row>
    <row r="3556" spans="1:37" x14ac:dyDescent="0.25">
      <c r="A3556">
        <v>3555</v>
      </c>
      <c r="B3556" t="s">
        <v>9268</v>
      </c>
      <c r="C3556" t="s">
        <v>68</v>
      </c>
      <c r="D3556" t="s">
        <v>162</v>
      </c>
      <c r="E3556" t="s">
        <v>163</v>
      </c>
      <c r="F3556" t="s">
        <v>163</v>
      </c>
      <c r="G3556" t="s">
        <v>87</v>
      </c>
      <c r="H3556">
        <v>11.924821428571427</v>
      </c>
      <c r="I3556">
        <v>13.452976190476191</v>
      </c>
      <c r="J3556">
        <v>12.68889880952381</v>
      </c>
      <c r="K3556" t="s">
        <v>5530</v>
      </c>
      <c r="L3556" t="s">
        <v>135</v>
      </c>
      <c r="N3556" t="s">
        <v>105</v>
      </c>
      <c r="O3556" t="s">
        <v>136</v>
      </c>
      <c r="P3556" t="s">
        <v>9269</v>
      </c>
      <c r="Q3556" s="1" t="s">
        <v>211</v>
      </c>
      <c r="R3556" t="s">
        <v>254</v>
      </c>
      <c r="S3556" t="s">
        <v>3714</v>
      </c>
      <c r="T3556" t="s">
        <v>77</v>
      </c>
      <c r="U3556" t="s">
        <v>94</v>
      </c>
      <c r="V3556" t="s">
        <v>77</v>
      </c>
      <c r="W3556" t="s">
        <v>77</v>
      </c>
      <c r="X3556" t="s">
        <v>211</v>
      </c>
      <c r="Y3556" t="str">
        <f>VLOOKUP(Q3556,[1]Feuil1!$A:$C,3,FALSE)</f>
        <v>Sciences Expérimentales</v>
      </c>
      <c r="Z3556" t="str">
        <f>VLOOKUP(Q3556,[1]Feuil1!$A:$E,5,FALSE)</f>
        <v xml:space="preserve">Scientifique </v>
      </c>
      <c r="AA3556" t="s">
        <v>94</v>
      </c>
      <c r="AB3556" t="s">
        <v>77</v>
      </c>
      <c r="AD3556" t="s">
        <v>62</v>
      </c>
      <c r="AE3556" t="s">
        <v>207</v>
      </c>
      <c r="AF3556" t="s">
        <v>634</v>
      </c>
      <c r="AG3556" t="s">
        <v>4431</v>
      </c>
      <c r="AH3556" t="s">
        <v>64</v>
      </c>
      <c r="AI3556" t="s">
        <v>122</v>
      </c>
      <c r="AJ3556" t="s">
        <v>9270</v>
      </c>
      <c r="AK3556">
        <v>6</v>
      </c>
    </row>
    <row r="3557" spans="1:37" x14ac:dyDescent="0.25">
      <c r="A3557">
        <v>3556</v>
      </c>
      <c r="B3557" t="s">
        <v>9271</v>
      </c>
      <c r="C3557" t="s">
        <v>68</v>
      </c>
      <c r="D3557" t="s">
        <v>58</v>
      </c>
      <c r="E3557" t="s">
        <v>42</v>
      </c>
      <c r="F3557" t="s">
        <v>42</v>
      </c>
      <c r="G3557" t="s">
        <v>43</v>
      </c>
      <c r="H3557">
        <v>0</v>
      </c>
      <c r="I3557">
        <v>0</v>
      </c>
      <c r="J3557">
        <v>12.396666666666667</v>
      </c>
      <c r="K3557" t="s">
        <v>5756</v>
      </c>
      <c r="L3557" t="s">
        <v>135</v>
      </c>
      <c r="N3557" t="s">
        <v>45</v>
      </c>
      <c r="O3557" t="s">
        <v>136</v>
      </c>
      <c r="P3557" t="s">
        <v>8826</v>
      </c>
      <c r="Q3557" s="1" t="s">
        <v>211</v>
      </c>
      <c r="R3557" t="s">
        <v>89</v>
      </c>
      <c r="S3557" t="s">
        <v>5571</v>
      </c>
      <c r="T3557" t="s">
        <v>77</v>
      </c>
      <c r="U3557" t="s">
        <v>94</v>
      </c>
      <c r="V3557" t="s">
        <v>785</v>
      </c>
      <c r="W3557" t="s">
        <v>77</v>
      </c>
      <c r="X3557" t="s">
        <v>211</v>
      </c>
      <c r="Y3557" t="str">
        <f>VLOOKUP(Q3557,[1]Feuil1!$A:$C,3,FALSE)</f>
        <v>Sciences Expérimentales</v>
      </c>
      <c r="Z3557" t="str">
        <f>VLOOKUP(Q3557,[1]Feuil1!$A:$E,5,FALSE)</f>
        <v xml:space="preserve">Scientifique </v>
      </c>
      <c r="AA3557" t="s">
        <v>94</v>
      </c>
      <c r="AB3557" t="s">
        <v>77</v>
      </c>
      <c r="AC3557" t="s">
        <v>101</v>
      </c>
      <c r="AD3557" t="s">
        <v>62</v>
      </c>
      <c r="AE3557" t="s">
        <v>120</v>
      </c>
      <c r="AF3557" t="s">
        <v>174</v>
      </c>
      <c r="AG3557" t="s">
        <v>9272</v>
      </c>
      <c r="AH3557" t="s">
        <v>80</v>
      </c>
      <c r="AK3557">
        <v>9</v>
      </c>
    </row>
    <row r="3558" spans="1:37" x14ac:dyDescent="0.25">
      <c r="A3558">
        <v>3557</v>
      </c>
      <c r="B3558" t="s">
        <v>9273</v>
      </c>
      <c r="C3558" t="s">
        <v>68</v>
      </c>
      <c r="D3558" t="s">
        <v>84</v>
      </c>
      <c r="E3558" t="s">
        <v>292</v>
      </c>
      <c r="F3558" t="s">
        <v>293</v>
      </c>
      <c r="G3558" t="s">
        <v>87</v>
      </c>
      <c r="H3558">
        <v>13.838999999999999</v>
      </c>
      <c r="I3558">
        <v>13.84633333333333</v>
      </c>
      <c r="J3558">
        <v>13.842666666666664</v>
      </c>
      <c r="K3558" t="s">
        <v>294</v>
      </c>
      <c r="L3558" t="s">
        <v>135</v>
      </c>
      <c r="N3558" t="s">
        <v>105</v>
      </c>
      <c r="O3558" t="s">
        <v>136</v>
      </c>
      <c r="P3558" t="s">
        <v>6349</v>
      </c>
      <c r="Q3558" s="1" t="s">
        <v>211</v>
      </c>
      <c r="R3558" t="s">
        <v>254</v>
      </c>
      <c r="S3558" t="s">
        <v>6099</v>
      </c>
      <c r="T3558" t="s">
        <v>77</v>
      </c>
      <c r="U3558" t="s">
        <v>94</v>
      </c>
      <c r="V3558" t="s">
        <v>77</v>
      </c>
      <c r="W3558" t="s">
        <v>77</v>
      </c>
      <c r="X3558" t="s">
        <v>211</v>
      </c>
      <c r="Y3558" t="str">
        <f>VLOOKUP(Q3558,[1]Feuil1!$A:$C,3,FALSE)</f>
        <v>Sciences Expérimentales</v>
      </c>
      <c r="Z3558" t="str">
        <f>VLOOKUP(Q3558,[1]Feuil1!$A:$E,5,FALSE)</f>
        <v xml:space="preserve">Scientifique </v>
      </c>
      <c r="AA3558" t="s">
        <v>94</v>
      </c>
      <c r="AB3558" t="s">
        <v>77</v>
      </c>
      <c r="AD3558" t="s">
        <v>62</v>
      </c>
      <c r="AE3558" t="s">
        <v>78</v>
      </c>
      <c r="AF3558" t="s">
        <v>78</v>
      </c>
      <c r="AG3558" t="s">
        <v>9274</v>
      </c>
      <c r="AH3558" t="s">
        <v>80</v>
      </c>
      <c r="AI3558" t="s">
        <v>474</v>
      </c>
      <c r="AJ3558" t="s">
        <v>1079</v>
      </c>
      <c r="AK3558">
        <v>31</v>
      </c>
    </row>
    <row r="3559" spans="1:37" x14ac:dyDescent="0.25">
      <c r="A3559">
        <v>3558</v>
      </c>
      <c r="B3559" t="s">
        <v>9275</v>
      </c>
      <c r="C3559" t="s">
        <v>68</v>
      </c>
      <c r="D3559" t="s">
        <v>58</v>
      </c>
      <c r="E3559" t="s">
        <v>1124</v>
      </c>
      <c r="F3559" t="s">
        <v>49</v>
      </c>
      <c r="G3559" t="s">
        <v>50</v>
      </c>
      <c r="H3559">
        <v>10.37037037037037</v>
      </c>
      <c r="I3559">
        <v>14.090909090909092</v>
      </c>
      <c r="J3559">
        <v>12.416666666666668</v>
      </c>
      <c r="K3559" t="s">
        <v>1640</v>
      </c>
      <c r="L3559" t="s">
        <v>115</v>
      </c>
      <c r="N3559" t="s">
        <v>45</v>
      </c>
      <c r="O3559" t="s">
        <v>136</v>
      </c>
      <c r="P3559" t="s">
        <v>8064</v>
      </c>
      <c r="Q3559" s="1" t="s">
        <v>211</v>
      </c>
      <c r="R3559" t="s">
        <v>55</v>
      </c>
      <c r="S3559" t="s">
        <v>3674</v>
      </c>
      <c r="T3559" t="s">
        <v>77</v>
      </c>
      <c r="U3559" t="s">
        <v>1126</v>
      </c>
      <c r="V3559" t="s">
        <v>1646</v>
      </c>
      <c r="W3559" t="s">
        <v>77</v>
      </c>
      <c r="X3559" t="s">
        <v>211</v>
      </c>
      <c r="Y3559" t="str">
        <f>VLOOKUP(Q3559,[1]Feuil1!$A:$C,3,FALSE)</f>
        <v>Sciences Expérimentales</v>
      </c>
      <c r="Z3559" t="str">
        <f>VLOOKUP(Q3559,[1]Feuil1!$A:$E,5,FALSE)</f>
        <v xml:space="preserve">Scientifique </v>
      </c>
      <c r="AA3559" t="s">
        <v>94</v>
      </c>
      <c r="AB3559" t="s">
        <v>77</v>
      </c>
      <c r="AD3559" t="s">
        <v>62</v>
      </c>
      <c r="AE3559" t="s">
        <v>78</v>
      </c>
      <c r="AF3559" t="s">
        <v>634</v>
      </c>
      <c r="AG3559" t="s">
        <v>710</v>
      </c>
      <c r="AH3559" t="s">
        <v>64</v>
      </c>
      <c r="AI3559" t="s">
        <v>65</v>
      </c>
      <c r="AJ3559" t="s">
        <v>6997</v>
      </c>
      <c r="AK3559">
        <v>2</v>
      </c>
    </row>
    <row r="3560" spans="1:37" x14ac:dyDescent="0.25">
      <c r="A3560">
        <v>3559</v>
      </c>
      <c r="B3560" t="s">
        <v>9276</v>
      </c>
      <c r="C3560" t="s">
        <v>68</v>
      </c>
      <c r="D3560" t="s">
        <v>40</v>
      </c>
      <c r="E3560" t="s">
        <v>48</v>
      </c>
      <c r="F3560" t="s">
        <v>49</v>
      </c>
      <c r="G3560" t="s">
        <v>50</v>
      </c>
      <c r="H3560">
        <v>15.333666666666668</v>
      </c>
      <c r="I3560">
        <v>15.513</v>
      </c>
      <c r="J3560">
        <v>15.423333333333336</v>
      </c>
      <c r="K3560" t="s">
        <v>114</v>
      </c>
      <c r="L3560" t="s">
        <v>115</v>
      </c>
      <c r="N3560" t="s">
        <v>105</v>
      </c>
      <c r="O3560" t="s">
        <v>52</v>
      </c>
      <c r="P3560" t="s">
        <v>9277</v>
      </c>
      <c r="Q3560" s="1" t="s">
        <v>211</v>
      </c>
      <c r="R3560" t="s">
        <v>71</v>
      </c>
      <c r="T3560" t="s">
        <v>97</v>
      </c>
      <c r="U3560" t="s">
        <v>58</v>
      </c>
      <c r="V3560" t="s">
        <v>75</v>
      </c>
      <c r="W3560" t="s">
        <v>97</v>
      </c>
      <c r="X3560" t="s">
        <v>211</v>
      </c>
      <c r="Y3560" t="str">
        <f>VLOOKUP(Q3560,[1]Feuil1!$A:$C,3,FALSE)</f>
        <v>Sciences Expérimentales</v>
      </c>
      <c r="Z3560" t="str">
        <f>VLOOKUP(Q3560,[1]Feuil1!$A:$E,5,FALSE)</f>
        <v xml:space="preserve">Scientifique </v>
      </c>
      <c r="AA3560" t="s">
        <v>58</v>
      </c>
      <c r="AB3560" t="s">
        <v>77</v>
      </c>
      <c r="AD3560" t="s">
        <v>62</v>
      </c>
      <c r="AE3560" t="s">
        <v>119</v>
      </c>
      <c r="AF3560" t="s">
        <v>120</v>
      </c>
      <c r="AG3560" t="s">
        <v>9278</v>
      </c>
      <c r="AH3560" t="s">
        <v>64</v>
      </c>
      <c r="AI3560" t="s">
        <v>65</v>
      </c>
      <c r="AJ3560" t="s">
        <v>664</v>
      </c>
    </row>
    <row r="3561" spans="1:37" x14ac:dyDescent="0.25">
      <c r="A3561">
        <v>3560</v>
      </c>
      <c r="B3561" t="s">
        <v>9279</v>
      </c>
      <c r="C3561" t="s">
        <v>68</v>
      </c>
      <c r="D3561" t="s">
        <v>84</v>
      </c>
      <c r="E3561" t="s">
        <v>85</v>
      </c>
      <c r="F3561" t="s">
        <v>154</v>
      </c>
      <c r="G3561" t="s">
        <v>87</v>
      </c>
      <c r="H3561">
        <v>11.065</v>
      </c>
      <c r="I3561">
        <v>11.984999999999999</v>
      </c>
      <c r="J3561">
        <v>11.525</v>
      </c>
      <c r="K3561" t="s">
        <v>471</v>
      </c>
      <c r="L3561" t="s">
        <v>71</v>
      </c>
      <c r="N3561" t="s">
        <v>105</v>
      </c>
      <c r="O3561" t="s">
        <v>52</v>
      </c>
      <c r="P3561" t="s">
        <v>9280</v>
      </c>
      <c r="Q3561" s="1" t="s">
        <v>211</v>
      </c>
      <c r="R3561" t="s">
        <v>89</v>
      </c>
      <c r="S3561" t="s">
        <v>4470</v>
      </c>
      <c r="T3561" t="s">
        <v>77</v>
      </c>
      <c r="U3561" t="s">
        <v>94</v>
      </c>
      <c r="V3561" t="s">
        <v>75</v>
      </c>
      <c r="W3561" t="s">
        <v>77</v>
      </c>
      <c r="X3561" t="s">
        <v>211</v>
      </c>
      <c r="Y3561" t="str">
        <f>VLOOKUP(Q3561,[1]Feuil1!$A:$C,3,FALSE)</f>
        <v>Sciences Expérimentales</v>
      </c>
      <c r="Z3561" t="str">
        <f>VLOOKUP(Q3561,[1]Feuil1!$A:$E,5,FALSE)</f>
        <v xml:space="preserve">Scientifique </v>
      </c>
      <c r="AA3561" t="s">
        <v>94</v>
      </c>
      <c r="AB3561" t="s">
        <v>77</v>
      </c>
      <c r="AC3561" t="s">
        <v>101</v>
      </c>
      <c r="AD3561" t="s">
        <v>62</v>
      </c>
      <c r="AE3561" t="s">
        <v>78</v>
      </c>
      <c r="AF3561" t="s">
        <v>634</v>
      </c>
      <c r="AG3561" t="s">
        <v>9281</v>
      </c>
      <c r="AH3561" t="s">
        <v>80</v>
      </c>
      <c r="AI3561" t="s">
        <v>111</v>
      </c>
      <c r="AJ3561" t="s">
        <v>852</v>
      </c>
    </row>
    <row r="3562" spans="1:37" x14ac:dyDescent="0.25">
      <c r="A3562">
        <v>3561</v>
      </c>
      <c r="B3562" t="s">
        <v>9282</v>
      </c>
      <c r="C3562" t="s">
        <v>68</v>
      </c>
      <c r="D3562" t="s">
        <v>40</v>
      </c>
      <c r="E3562" t="s">
        <v>41</v>
      </c>
      <c r="F3562" t="s">
        <v>42</v>
      </c>
      <c r="G3562" t="s">
        <v>43</v>
      </c>
      <c r="H3562">
        <v>0</v>
      </c>
      <c r="I3562">
        <v>0</v>
      </c>
      <c r="J3562">
        <v>11.885</v>
      </c>
      <c r="K3562" t="s">
        <v>615</v>
      </c>
      <c r="L3562" t="s">
        <v>71</v>
      </c>
      <c r="N3562" t="s">
        <v>105</v>
      </c>
      <c r="O3562" t="s">
        <v>52</v>
      </c>
      <c r="P3562" t="s">
        <v>1234</v>
      </c>
      <c r="U3562" t="s">
        <v>58</v>
      </c>
      <c r="V3562" t="s">
        <v>785</v>
      </c>
      <c r="Z3562" t="e">
        <f>VLOOKUP(Q3562,[1]Feuil1!$A:$E,5,FALSE)</f>
        <v>#N/A</v>
      </c>
      <c r="AA3562" t="s">
        <v>58</v>
      </c>
      <c r="AB3562" t="s">
        <v>77</v>
      </c>
      <c r="AD3562" t="s">
        <v>62</v>
      </c>
      <c r="AE3562" t="s">
        <v>174</v>
      </c>
      <c r="AF3562" t="s">
        <v>78</v>
      </c>
      <c r="AI3562" t="s">
        <v>111</v>
      </c>
      <c r="AJ3562" t="s">
        <v>852</v>
      </c>
      <c r="AK3562">
        <v>37</v>
      </c>
    </row>
    <row r="3563" spans="1:37" x14ac:dyDescent="0.25">
      <c r="A3563">
        <v>3562</v>
      </c>
      <c r="B3563" t="s">
        <v>9283</v>
      </c>
      <c r="C3563" t="s">
        <v>68</v>
      </c>
      <c r="D3563" t="s">
        <v>162</v>
      </c>
      <c r="E3563" t="s">
        <v>163</v>
      </c>
      <c r="F3563" t="s">
        <v>163</v>
      </c>
      <c r="G3563" t="s">
        <v>87</v>
      </c>
      <c r="H3563">
        <v>9.7892857142857146</v>
      </c>
      <c r="I3563">
        <v>10.657857142857143</v>
      </c>
      <c r="J3563">
        <v>10.223571428571429</v>
      </c>
      <c r="K3563" t="s">
        <v>9284</v>
      </c>
      <c r="L3563" t="s">
        <v>71</v>
      </c>
      <c r="N3563" t="s">
        <v>105</v>
      </c>
      <c r="O3563" t="s">
        <v>136</v>
      </c>
      <c r="P3563" t="s">
        <v>8254</v>
      </c>
      <c r="Q3563" s="1" t="s">
        <v>211</v>
      </c>
      <c r="R3563" t="s">
        <v>89</v>
      </c>
      <c r="S3563" t="s">
        <v>2321</v>
      </c>
      <c r="T3563" t="s">
        <v>77</v>
      </c>
      <c r="U3563" t="s">
        <v>94</v>
      </c>
      <c r="V3563" t="s">
        <v>77</v>
      </c>
      <c r="W3563" t="s">
        <v>77</v>
      </c>
      <c r="X3563" t="s">
        <v>211</v>
      </c>
      <c r="Y3563" t="str">
        <f>VLOOKUP(Q3563,[1]Feuil1!$A:$C,3,FALSE)</f>
        <v>Sciences Expérimentales</v>
      </c>
      <c r="Z3563" t="str">
        <f>VLOOKUP(Q3563,[1]Feuil1!$A:$E,5,FALSE)</f>
        <v xml:space="preserve">Scientifique </v>
      </c>
      <c r="AA3563" t="s">
        <v>94</v>
      </c>
      <c r="AB3563" t="s">
        <v>77</v>
      </c>
      <c r="AD3563" t="s">
        <v>62</v>
      </c>
      <c r="AE3563" t="s">
        <v>168</v>
      </c>
      <c r="AF3563" t="s">
        <v>634</v>
      </c>
      <c r="AG3563" t="s">
        <v>5829</v>
      </c>
      <c r="AH3563" t="s">
        <v>80</v>
      </c>
      <c r="AI3563" t="s">
        <v>122</v>
      </c>
      <c r="AJ3563" t="s">
        <v>360</v>
      </c>
    </row>
    <row r="3564" spans="1:37" x14ac:dyDescent="0.25">
      <c r="A3564">
        <v>3563</v>
      </c>
      <c r="B3564" t="s">
        <v>9285</v>
      </c>
      <c r="C3564" t="s">
        <v>68</v>
      </c>
      <c r="D3564" t="s">
        <v>162</v>
      </c>
      <c r="E3564" t="s">
        <v>163</v>
      </c>
      <c r="F3564" t="s">
        <v>163</v>
      </c>
      <c r="G3564" t="s">
        <v>87</v>
      </c>
      <c r="H3564">
        <v>14.162440476190476</v>
      </c>
      <c r="I3564">
        <v>14.414880952380951</v>
      </c>
      <c r="J3564">
        <v>14.288660714285713</v>
      </c>
      <c r="K3564" t="s">
        <v>7544</v>
      </c>
      <c r="L3564" t="s">
        <v>89</v>
      </c>
      <c r="N3564" t="s">
        <v>45</v>
      </c>
      <c r="O3564" t="s">
        <v>136</v>
      </c>
      <c r="P3564" t="s">
        <v>8781</v>
      </c>
      <c r="Q3564" s="1" t="s">
        <v>211</v>
      </c>
      <c r="R3564" t="s">
        <v>254</v>
      </c>
      <c r="S3564" t="s">
        <v>5800</v>
      </c>
      <c r="T3564" t="s">
        <v>77</v>
      </c>
      <c r="U3564" t="s">
        <v>94</v>
      </c>
      <c r="V3564" t="s">
        <v>77</v>
      </c>
      <c r="W3564" t="s">
        <v>77</v>
      </c>
      <c r="X3564" t="s">
        <v>211</v>
      </c>
      <c r="Y3564" t="str">
        <f>VLOOKUP(Q3564,[1]Feuil1!$A:$C,3,FALSE)</f>
        <v>Sciences Expérimentales</v>
      </c>
      <c r="Z3564" t="str">
        <f>VLOOKUP(Q3564,[1]Feuil1!$A:$E,5,FALSE)</f>
        <v xml:space="preserve">Scientifique </v>
      </c>
      <c r="AA3564" t="s">
        <v>94</v>
      </c>
      <c r="AB3564" t="s">
        <v>77</v>
      </c>
      <c r="AD3564" t="s">
        <v>62</v>
      </c>
      <c r="AE3564" t="s">
        <v>174</v>
      </c>
      <c r="AF3564" t="s">
        <v>78</v>
      </c>
      <c r="AG3564" t="s">
        <v>6807</v>
      </c>
      <c r="AH3564" t="s">
        <v>64</v>
      </c>
      <c r="AI3564" t="s">
        <v>65</v>
      </c>
      <c r="AJ3564" t="s">
        <v>66</v>
      </c>
      <c r="AK3564">
        <v>1</v>
      </c>
    </row>
    <row r="3565" spans="1:37" x14ac:dyDescent="0.25">
      <c r="A3565">
        <v>3564</v>
      </c>
      <c r="B3565" t="s">
        <v>9286</v>
      </c>
      <c r="C3565" t="s">
        <v>68</v>
      </c>
      <c r="D3565" t="s">
        <v>58</v>
      </c>
      <c r="E3565" t="s">
        <v>2689</v>
      </c>
      <c r="F3565" t="s">
        <v>133</v>
      </c>
      <c r="G3565" t="s">
        <v>43</v>
      </c>
      <c r="H3565">
        <v>9.9414285714285722</v>
      </c>
      <c r="I3565">
        <v>10.471904761904764</v>
      </c>
      <c r="J3565">
        <v>10.206666666666667</v>
      </c>
      <c r="K3565" t="s">
        <v>471</v>
      </c>
      <c r="L3565" t="s">
        <v>71</v>
      </c>
      <c r="N3565" t="s">
        <v>45</v>
      </c>
      <c r="O3565" t="s">
        <v>136</v>
      </c>
      <c r="P3565" t="s">
        <v>5644</v>
      </c>
      <c r="Q3565" s="1" t="s">
        <v>410</v>
      </c>
      <c r="R3565" t="s">
        <v>71</v>
      </c>
      <c r="S3565" t="s">
        <v>9287</v>
      </c>
      <c r="T3565" t="s">
        <v>77</v>
      </c>
      <c r="U3565" t="s">
        <v>94</v>
      </c>
      <c r="V3565" t="s">
        <v>785</v>
      </c>
      <c r="W3565" t="s">
        <v>77</v>
      </c>
      <c r="X3565" t="s">
        <v>60</v>
      </c>
      <c r="Y3565" t="str">
        <f>VLOOKUP(Q3565,[1]Feuil1!$A:$C,3,FALSE)</f>
        <v>Sciences Economiques et de Gestion</v>
      </c>
      <c r="Z3565" t="str">
        <f>VLOOKUP(Q3565,[1]Feuil1!$A:$E,5,FALSE)</f>
        <v xml:space="preserve">Economie et gestion </v>
      </c>
      <c r="AA3565" t="s">
        <v>94</v>
      </c>
      <c r="AB3565" t="s">
        <v>77</v>
      </c>
      <c r="AD3565" t="s">
        <v>62</v>
      </c>
      <c r="AE3565" t="s">
        <v>78</v>
      </c>
      <c r="AF3565" t="s">
        <v>120</v>
      </c>
      <c r="AG3565" t="s">
        <v>9288</v>
      </c>
      <c r="AH3565" t="s">
        <v>64</v>
      </c>
      <c r="AI3565" t="s">
        <v>111</v>
      </c>
      <c r="AJ3565" t="s">
        <v>112</v>
      </c>
      <c r="AK3565">
        <v>94</v>
      </c>
    </row>
    <row r="3566" spans="1:37" x14ac:dyDescent="0.25">
      <c r="A3566">
        <v>3565</v>
      </c>
      <c r="B3566" t="s">
        <v>9289</v>
      </c>
      <c r="C3566" t="s">
        <v>68</v>
      </c>
      <c r="D3566" t="s">
        <v>84</v>
      </c>
      <c r="E3566" t="s">
        <v>3779</v>
      </c>
      <c r="F3566" t="s">
        <v>86</v>
      </c>
      <c r="G3566" t="s">
        <v>87</v>
      </c>
      <c r="H3566">
        <v>16.600000000000001</v>
      </c>
      <c r="I3566">
        <v>16.852</v>
      </c>
      <c r="J3566">
        <v>16.725999999999999</v>
      </c>
      <c r="K3566" t="s">
        <v>5654</v>
      </c>
      <c r="L3566" t="s">
        <v>115</v>
      </c>
      <c r="N3566" t="s">
        <v>105</v>
      </c>
      <c r="O3566" t="s">
        <v>52</v>
      </c>
      <c r="P3566" t="s">
        <v>9267</v>
      </c>
      <c r="Q3566" s="1" t="s">
        <v>211</v>
      </c>
      <c r="R3566" t="s">
        <v>254</v>
      </c>
      <c r="S3566" t="s">
        <v>9290</v>
      </c>
      <c r="T3566" t="s">
        <v>77</v>
      </c>
      <c r="U3566" t="s">
        <v>94</v>
      </c>
      <c r="V3566" t="s">
        <v>75</v>
      </c>
      <c r="W3566" t="s">
        <v>77</v>
      </c>
      <c r="X3566" t="s">
        <v>211</v>
      </c>
      <c r="Y3566" t="str">
        <f>VLOOKUP(Q3566,[1]Feuil1!$A:$C,3,FALSE)</f>
        <v>Sciences Expérimentales</v>
      </c>
      <c r="Z3566" t="str">
        <f>VLOOKUP(Q3566,[1]Feuil1!$A:$E,5,FALSE)</f>
        <v xml:space="preserve">Scientifique </v>
      </c>
      <c r="AA3566" t="s">
        <v>94</v>
      </c>
      <c r="AB3566" t="s">
        <v>77</v>
      </c>
      <c r="AC3566" t="s">
        <v>101</v>
      </c>
      <c r="AD3566" t="s">
        <v>62</v>
      </c>
      <c r="AG3566" t="s">
        <v>8026</v>
      </c>
      <c r="AH3566" t="s">
        <v>80</v>
      </c>
      <c r="AK3566">
        <v>18</v>
      </c>
    </row>
    <row r="3567" spans="1:37" x14ac:dyDescent="0.25">
      <c r="A3567">
        <v>3566</v>
      </c>
      <c r="B3567" t="s">
        <v>9291</v>
      </c>
      <c r="C3567" t="s">
        <v>68</v>
      </c>
      <c r="D3567" t="s">
        <v>84</v>
      </c>
      <c r="E3567" t="s">
        <v>3779</v>
      </c>
      <c r="F3567" t="s">
        <v>86</v>
      </c>
      <c r="G3567" t="s">
        <v>87</v>
      </c>
      <c r="H3567">
        <v>11.464</v>
      </c>
      <c r="I3567">
        <v>12.331333000000001</v>
      </c>
      <c r="J3567">
        <v>11.897665999999999</v>
      </c>
      <c r="K3567" t="s">
        <v>5000</v>
      </c>
      <c r="L3567" t="s">
        <v>71</v>
      </c>
      <c r="N3567" t="s">
        <v>105</v>
      </c>
      <c r="O3567" t="s">
        <v>52</v>
      </c>
      <c r="P3567" t="s">
        <v>5155</v>
      </c>
      <c r="Q3567" s="1" t="s">
        <v>211</v>
      </c>
      <c r="R3567" t="s">
        <v>89</v>
      </c>
      <c r="S3567" t="s">
        <v>7797</v>
      </c>
      <c r="T3567" t="s">
        <v>109</v>
      </c>
      <c r="U3567" t="s">
        <v>94</v>
      </c>
      <c r="V3567" t="s">
        <v>75</v>
      </c>
      <c r="W3567" t="s">
        <v>109</v>
      </c>
      <c r="X3567" t="s">
        <v>211</v>
      </c>
      <c r="Y3567" t="str">
        <f>VLOOKUP(Q3567,[1]Feuil1!$A:$C,3,FALSE)</f>
        <v>Sciences Expérimentales</v>
      </c>
      <c r="Z3567" t="str">
        <f>VLOOKUP(Q3567,[1]Feuil1!$A:$E,5,FALSE)</f>
        <v xml:space="preserve">Scientifique </v>
      </c>
      <c r="AA3567" t="s">
        <v>94</v>
      </c>
      <c r="AB3567" t="s">
        <v>77</v>
      </c>
      <c r="AD3567" t="s">
        <v>62</v>
      </c>
      <c r="AE3567" t="s">
        <v>634</v>
      </c>
      <c r="AG3567" t="s">
        <v>818</v>
      </c>
      <c r="AH3567" t="s">
        <v>64</v>
      </c>
      <c r="AI3567" t="s">
        <v>65</v>
      </c>
      <c r="AJ3567" t="s">
        <v>664</v>
      </c>
      <c r="AK3567">
        <v>118</v>
      </c>
    </row>
    <row r="3568" spans="1:37" x14ac:dyDescent="0.25">
      <c r="A3568">
        <v>3567</v>
      </c>
      <c r="B3568" t="s">
        <v>9292</v>
      </c>
      <c r="C3568" t="s">
        <v>39</v>
      </c>
      <c r="D3568" t="s">
        <v>58</v>
      </c>
      <c r="E3568" t="s">
        <v>1532</v>
      </c>
      <c r="F3568" t="s">
        <v>154</v>
      </c>
      <c r="G3568" t="s">
        <v>87</v>
      </c>
      <c r="H3568">
        <v>11.69</v>
      </c>
      <c r="I3568">
        <v>9.91</v>
      </c>
      <c r="J3568">
        <v>10.8</v>
      </c>
      <c r="K3568" t="s">
        <v>62</v>
      </c>
      <c r="L3568" t="s">
        <v>71</v>
      </c>
      <c r="N3568" t="s">
        <v>45</v>
      </c>
      <c r="O3568" t="s">
        <v>52</v>
      </c>
      <c r="P3568" t="s">
        <v>2947</v>
      </c>
      <c r="Q3568" s="1" t="s">
        <v>211</v>
      </c>
      <c r="R3568" t="s">
        <v>55</v>
      </c>
      <c r="T3568" t="s">
        <v>979</v>
      </c>
      <c r="U3568" t="s">
        <v>94</v>
      </c>
      <c r="V3568" t="s">
        <v>77</v>
      </c>
      <c r="W3568" t="s">
        <v>979</v>
      </c>
      <c r="X3568" t="s">
        <v>211</v>
      </c>
      <c r="Y3568" t="str">
        <f>VLOOKUP(Q3568,[1]Feuil1!$A:$C,3,FALSE)</f>
        <v>Sciences Expérimentales</v>
      </c>
      <c r="Z3568" t="str">
        <f>VLOOKUP(Q3568,[1]Feuil1!$A:$E,5,FALSE)</f>
        <v xml:space="preserve">Scientifique </v>
      </c>
      <c r="AA3568" t="s">
        <v>94</v>
      </c>
      <c r="AB3568" t="s">
        <v>77</v>
      </c>
      <c r="AD3568" t="s">
        <v>62</v>
      </c>
      <c r="AE3568" t="s">
        <v>78</v>
      </c>
      <c r="AF3568" t="s">
        <v>174</v>
      </c>
      <c r="AG3568" t="s">
        <v>5911</v>
      </c>
      <c r="AH3568" t="s">
        <v>64</v>
      </c>
      <c r="AI3568" t="s">
        <v>65</v>
      </c>
      <c r="AJ3568" t="s">
        <v>303</v>
      </c>
    </row>
    <row r="3569" spans="1:37" x14ac:dyDescent="0.25">
      <c r="A3569">
        <v>3568</v>
      </c>
      <c r="B3569" t="s">
        <v>9293</v>
      </c>
      <c r="C3569" t="s">
        <v>68</v>
      </c>
      <c r="D3569" t="s">
        <v>58</v>
      </c>
      <c r="E3569" t="s">
        <v>1124</v>
      </c>
      <c r="F3569" t="s">
        <v>49</v>
      </c>
      <c r="G3569" t="s">
        <v>50</v>
      </c>
      <c r="H3569">
        <v>5.9259259259259256</v>
      </c>
      <c r="I3569">
        <v>7.5757575757575761</v>
      </c>
      <c r="J3569">
        <v>6.8333333333333339</v>
      </c>
      <c r="K3569" t="s">
        <v>1640</v>
      </c>
      <c r="L3569" t="s">
        <v>71</v>
      </c>
      <c r="N3569" t="s">
        <v>45</v>
      </c>
      <c r="O3569" t="s">
        <v>136</v>
      </c>
      <c r="P3569" t="s">
        <v>3579</v>
      </c>
      <c r="Q3569" s="1" t="s">
        <v>410</v>
      </c>
      <c r="R3569" t="s">
        <v>71</v>
      </c>
      <c r="S3569" t="s">
        <v>6736</v>
      </c>
      <c r="T3569" t="s">
        <v>77</v>
      </c>
      <c r="U3569" t="s">
        <v>1126</v>
      </c>
      <c r="V3569" t="s">
        <v>1646</v>
      </c>
      <c r="W3569" t="s">
        <v>77</v>
      </c>
      <c r="X3569" t="s">
        <v>60</v>
      </c>
      <c r="Y3569" t="str">
        <f>VLOOKUP(Q3569,[1]Feuil1!$A:$C,3,FALSE)</f>
        <v>Sciences Economiques et de Gestion</v>
      </c>
      <c r="Z3569" t="str">
        <f>VLOOKUP(Q3569,[1]Feuil1!$A:$E,5,FALSE)</f>
        <v xml:space="preserve">Economie et gestion </v>
      </c>
      <c r="AA3569" t="s">
        <v>94</v>
      </c>
      <c r="AB3569" t="s">
        <v>77</v>
      </c>
      <c r="AD3569" t="s">
        <v>62</v>
      </c>
      <c r="AE3569" t="s">
        <v>207</v>
      </c>
      <c r="AF3569" t="s">
        <v>78</v>
      </c>
      <c r="AG3569" t="s">
        <v>9294</v>
      </c>
      <c r="AH3569" t="s">
        <v>80</v>
      </c>
      <c r="AI3569" t="s">
        <v>65</v>
      </c>
      <c r="AJ3569" t="s">
        <v>66</v>
      </c>
      <c r="AK3569">
        <v>42</v>
      </c>
    </row>
    <row r="3570" spans="1:37" x14ac:dyDescent="0.25">
      <c r="A3570">
        <v>3569</v>
      </c>
      <c r="B3570" t="s">
        <v>9295</v>
      </c>
      <c r="C3570" t="s">
        <v>68</v>
      </c>
      <c r="D3570" t="s">
        <v>40</v>
      </c>
      <c r="E3570" t="s">
        <v>494</v>
      </c>
      <c r="F3570" t="s">
        <v>49</v>
      </c>
      <c r="G3570" t="s">
        <v>50</v>
      </c>
      <c r="H3570">
        <v>13.802333333333332</v>
      </c>
      <c r="I3570">
        <v>11.355</v>
      </c>
      <c r="J3570">
        <v>12.578666666666667</v>
      </c>
      <c r="K3570" t="s">
        <v>114</v>
      </c>
      <c r="L3570" t="s">
        <v>135</v>
      </c>
      <c r="N3570" t="s">
        <v>105</v>
      </c>
      <c r="O3570" t="s">
        <v>52</v>
      </c>
      <c r="P3570" t="s">
        <v>9296</v>
      </c>
      <c r="Q3570" s="1" t="s">
        <v>410</v>
      </c>
      <c r="T3570" t="s">
        <v>979</v>
      </c>
      <c r="U3570" t="s">
        <v>58</v>
      </c>
      <c r="V3570" t="s">
        <v>75</v>
      </c>
      <c r="W3570" t="s">
        <v>979</v>
      </c>
      <c r="X3570" t="s">
        <v>60</v>
      </c>
      <c r="Y3570" t="str">
        <f>VLOOKUP(Q3570,[1]Feuil1!$A:$C,3,FALSE)</f>
        <v>Sciences Economiques et de Gestion</v>
      </c>
      <c r="Z3570" t="str">
        <f>VLOOKUP(Q3570,[1]Feuil1!$A:$E,5,FALSE)</f>
        <v xml:space="preserve">Economie et gestion </v>
      </c>
      <c r="AA3570" t="s">
        <v>58</v>
      </c>
      <c r="AB3570" t="s">
        <v>77</v>
      </c>
      <c r="AD3570" t="s">
        <v>62</v>
      </c>
      <c r="AE3570" t="s">
        <v>78</v>
      </c>
      <c r="AF3570" t="s">
        <v>120</v>
      </c>
      <c r="AG3570" t="s">
        <v>1961</v>
      </c>
      <c r="AH3570" t="s">
        <v>64</v>
      </c>
      <c r="AI3570" t="s">
        <v>65</v>
      </c>
      <c r="AJ3570" t="s">
        <v>66</v>
      </c>
      <c r="AK3570">
        <v>12</v>
      </c>
    </row>
    <row r="3571" spans="1:37" x14ac:dyDescent="0.25">
      <c r="A3571">
        <v>3570</v>
      </c>
      <c r="B3571" t="s">
        <v>9297</v>
      </c>
      <c r="C3571" t="s">
        <v>68</v>
      </c>
      <c r="D3571" t="s">
        <v>40</v>
      </c>
      <c r="E3571" t="s">
        <v>494</v>
      </c>
      <c r="F3571" t="s">
        <v>49</v>
      </c>
      <c r="G3571" t="s">
        <v>50</v>
      </c>
      <c r="H3571">
        <v>12.490666666666668</v>
      </c>
      <c r="I3571">
        <v>11.880333333333333</v>
      </c>
      <c r="J3571">
        <v>12.185500000000001</v>
      </c>
      <c r="K3571" t="s">
        <v>114</v>
      </c>
      <c r="L3571" t="s">
        <v>135</v>
      </c>
      <c r="N3571" t="s">
        <v>105</v>
      </c>
      <c r="O3571" t="s">
        <v>52</v>
      </c>
      <c r="P3571" t="s">
        <v>6895</v>
      </c>
      <c r="Q3571" s="1" t="s">
        <v>410</v>
      </c>
      <c r="R3571" t="s">
        <v>55</v>
      </c>
      <c r="T3571" t="s">
        <v>97</v>
      </c>
      <c r="U3571" t="s">
        <v>58</v>
      </c>
      <c r="V3571" t="s">
        <v>75</v>
      </c>
      <c r="W3571" t="s">
        <v>97</v>
      </c>
      <c r="X3571" t="s">
        <v>60</v>
      </c>
      <c r="Y3571" t="str">
        <f>VLOOKUP(Q3571,[1]Feuil1!$A:$C,3,FALSE)</f>
        <v>Sciences Economiques et de Gestion</v>
      </c>
      <c r="Z3571" t="str">
        <f>VLOOKUP(Q3571,[1]Feuil1!$A:$E,5,FALSE)</f>
        <v xml:space="preserve">Economie et gestion </v>
      </c>
      <c r="AA3571" t="s">
        <v>58</v>
      </c>
      <c r="AB3571" t="s">
        <v>77</v>
      </c>
      <c r="AD3571" t="s">
        <v>62</v>
      </c>
      <c r="AE3571" t="s">
        <v>78</v>
      </c>
      <c r="AF3571" t="s">
        <v>120</v>
      </c>
      <c r="AG3571" t="s">
        <v>9298</v>
      </c>
      <c r="AH3571" t="s">
        <v>80</v>
      </c>
      <c r="AI3571" t="s">
        <v>65</v>
      </c>
      <c r="AJ3571" t="s">
        <v>5336</v>
      </c>
      <c r="AK3571">
        <v>15</v>
      </c>
    </row>
    <row r="3572" spans="1:37" x14ac:dyDescent="0.25">
      <c r="A3572">
        <v>3571</v>
      </c>
      <c r="B3572" t="s">
        <v>9299</v>
      </c>
      <c r="C3572" t="s">
        <v>68</v>
      </c>
      <c r="D3572" t="s">
        <v>84</v>
      </c>
      <c r="E3572" t="s">
        <v>1654</v>
      </c>
      <c r="F3572" t="s">
        <v>293</v>
      </c>
      <c r="G3572" t="s">
        <v>87</v>
      </c>
      <c r="H3572">
        <v>13.664499999999999</v>
      </c>
      <c r="I3572">
        <v>13.682416666666665</v>
      </c>
      <c r="J3572">
        <v>13.673458333333333</v>
      </c>
      <c r="K3572" t="s">
        <v>294</v>
      </c>
      <c r="L3572" t="s">
        <v>135</v>
      </c>
      <c r="N3572" t="s">
        <v>105</v>
      </c>
      <c r="O3572" t="s">
        <v>136</v>
      </c>
      <c r="P3572" t="s">
        <v>6522</v>
      </c>
      <c r="Q3572" s="1" t="s">
        <v>211</v>
      </c>
      <c r="R3572" t="s">
        <v>89</v>
      </c>
      <c r="S3572" t="s">
        <v>829</v>
      </c>
      <c r="T3572" t="s">
        <v>77</v>
      </c>
      <c r="U3572" t="s">
        <v>94</v>
      </c>
      <c r="V3572" t="s">
        <v>77</v>
      </c>
      <c r="W3572" t="s">
        <v>77</v>
      </c>
      <c r="X3572" t="s">
        <v>211</v>
      </c>
      <c r="Y3572" t="str">
        <f>VLOOKUP(Q3572,[1]Feuil1!$A:$C,3,FALSE)</f>
        <v>Sciences Expérimentales</v>
      </c>
      <c r="Z3572" t="str">
        <f>VLOOKUP(Q3572,[1]Feuil1!$A:$E,5,FALSE)</f>
        <v xml:space="preserve">Scientifique </v>
      </c>
      <c r="AA3572" t="s">
        <v>94</v>
      </c>
      <c r="AB3572" t="s">
        <v>77</v>
      </c>
      <c r="AD3572" t="s">
        <v>62</v>
      </c>
      <c r="AE3572" t="s">
        <v>207</v>
      </c>
      <c r="AF3572" t="s">
        <v>634</v>
      </c>
      <c r="AG3572" t="s">
        <v>8327</v>
      </c>
      <c r="AH3572" t="s">
        <v>64</v>
      </c>
      <c r="AI3572" t="s">
        <v>122</v>
      </c>
      <c r="AJ3572" t="s">
        <v>360</v>
      </c>
      <c r="AK3572">
        <v>21</v>
      </c>
    </row>
    <row r="3573" spans="1:37" x14ac:dyDescent="0.25">
      <c r="A3573">
        <v>3572</v>
      </c>
      <c r="B3573" t="s">
        <v>9300</v>
      </c>
      <c r="C3573" t="s">
        <v>68</v>
      </c>
      <c r="D3573" t="s">
        <v>162</v>
      </c>
      <c r="E3573" t="s">
        <v>163</v>
      </c>
      <c r="F3573" t="s">
        <v>163</v>
      </c>
      <c r="G3573" t="s">
        <v>87</v>
      </c>
      <c r="H3573">
        <v>9.7786904761904765</v>
      </c>
      <c r="I3573">
        <v>10.616071428571429</v>
      </c>
      <c r="J3573">
        <v>10.197380952380954</v>
      </c>
      <c r="K3573" t="s">
        <v>9301</v>
      </c>
      <c r="L3573" t="s">
        <v>71</v>
      </c>
      <c r="N3573" t="s">
        <v>105</v>
      </c>
      <c r="O3573" t="s">
        <v>136</v>
      </c>
      <c r="P3573" t="s">
        <v>9269</v>
      </c>
      <c r="Q3573" s="1" t="s">
        <v>211</v>
      </c>
      <c r="R3573" t="s">
        <v>55</v>
      </c>
      <c r="S3573" t="s">
        <v>2074</v>
      </c>
      <c r="T3573" t="s">
        <v>77</v>
      </c>
      <c r="U3573" t="s">
        <v>94</v>
      </c>
      <c r="V3573" t="s">
        <v>77</v>
      </c>
      <c r="W3573" t="s">
        <v>77</v>
      </c>
      <c r="X3573" t="s">
        <v>211</v>
      </c>
      <c r="Y3573" t="str">
        <f>VLOOKUP(Q3573,[1]Feuil1!$A:$C,3,FALSE)</f>
        <v>Sciences Expérimentales</v>
      </c>
      <c r="Z3573" t="str">
        <f>VLOOKUP(Q3573,[1]Feuil1!$A:$E,5,FALSE)</f>
        <v xml:space="preserve">Scientifique </v>
      </c>
      <c r="AA3573" t="s">
        <v>94</v>
      </c>
      <c r="AB3573" t="s">
        <v>77</v>
      </c>
      <c r="AD3573" t="s">
        <v>62</v>
      </c>
      <c r="AE3573" t="s">
        <v>174</v>
      </c>
      <c r="AF3573" t="s">
        <v>168</v>
      </c>
      <c r="AG3573" t="s">
        <v>8730</v>
      </c>
      <c r="AH3573" t="s">
        <v>64</v>
      </c>
      <c r="AI3573" t="s">
        <v>65</v>
      </c>
      <c r="AJ3573" t="s">
        <v>223</v>
      </c>
    </row>
    <row r="3574" spans="1:37" x14ac:dyDescent="0.25">
      <c r="A3574">
        <v>3573</v>
      </c>
      <c r="B3574" t="s">
        <v>9302</v>
      </c>
      <c r="C3574" t="s">
        <v>68</v>
      </c>
      <c r="D3574" t="s">
        <v>381</v>
      </c>
      <c r="E3574" t="s">
        <v>382</v>
      </c>
      <c r="F3574" t="s">
        <v>49</v>
      </c>
      <c r="G3574" t="s">
        <v>50</v>
      </c>
      <c r="H3574">
        <v>6.129032258064516</v>
      </c>
      <c r="I3574">
        <v>8.6206896551724128</v>
      </c>
      <c r="J3574">
        <v>7.333333333333333</v>
      </c>
      <c r="K3574" t="s">
        <v>1640</v>
      </c>
      <c r="L3574" t="s">
        <v>135</v>
      </c>
      <c r="N3574" t="s">
        <v>45</v>
      </c>
      <c r="O3574" t="s">
        <v>52</v>
      </c>
      <c r="P3574" t="s">
        <v>5777</v>
      </c>
      <c r="Q3574" s="1" t="s">
        <v>410</v>
      </c>
      <c r="R3574" t="s">
        <v>71</v>
      </c>
      <c r="T3574" t="s">
        <v>61</v>
      </c>
      <c r="U3574" t="s">
        <v>386</v>
      </c>
      <c r="V3574" t="s">
        <v>75</v>
      </c>
      <c r="W3574" t="s">
        <v>61</v>
      </c>
      <c r="X3574" t="s">
        <v>60</v>
      </c>
      <c r="Y3574" t="str">
        <f>VLOOKUP(Q3574,[1]Feuil1!$A:$C,3,FALSE)</f>
        <v>Sciences Economiques et de Gestion</v>
      </c>
      <c r="Z3574" t="str">
        <f>VLOOKUP(Q3574,[1]Feuil1!$A:$E,5,FALSE)</f>
        <v xml:space="preserve">Economie et gestion </v>
      </c>
      <c r="AA3574" t="s">
        <v>386</v>
      </c>
      <c r="AB3574" t="s">
        <v>77</v>
      </c>
      <c r="AD3574" t="s">
        <v>62</v>
      </c>
      <c r="AE3574" t="s">
        <v>578</v>
      </c>
      <c r="AF3574" t="s">
        <v>174</v>
      </c>
      <c r="AG3574" t="s">
        <v>9303</v>
      </c>
      <c r="AH3574" t="s">
        <v>80</v>
      </c>
      <c r="AI3574" t="s">
        <v>99</v>
      </c>
      <c r="AJ3574" t="s">
        <v>882</v>
      </c>
      <c r="AK3574">
        <v>42</v>
      </c>
    </row>
    <row r="3575" spans="1:37" x14ac:dyDescent="0.25">
      <c r="A3575">
        <v>3574</v>
      </c>
      <c r="B3575" t="s">
        <v>9304</v>
      </c>
      <c r="C3575" t="s">
        <v>68</v>
      </c>
      <c r="D3575" t="s">
        <v>162</v>
      </c>
      <c r="E3575" t="s">
        <v>163</v>
      </c>
      <c r="F3575" t="s">
        <v>163</v>
      </c>
      <c r="G3575" t="s">
        <v>87</v>
      </c>
      <c r="H3575">
        <v>12.684761904761904</v>
      </c>
      <c r="I3575">
        <v>11.679166666666667</v>
      </c>
      <c r="J3575">
        <v>12.181964285714287</v>
      </c>
      <c r="K3575" t="s">
        <v>5530</v>
      </c>
      <c r="L3575" t="s">
        <v>135</v>
      </c>
      <c r="N3575" t="s">
        <v>45</v>
      </c>
      <c r="O3575" t="s">
        <v>136</v>
      </c>
      <c r="P3575" t="s">
        <v>6098</v>
      </c>
      <c r="Q3575" s="1" t="s">
        <v>211</v>
      </c>
      <c r="R3575" t="s">
        <v>254</v>
      </c>
      <c r="S3575" t="s">
        <v>2181</v>
      </c>
      <c r="T3575" t="s">
        <v>77</v>
      </c>
      <c r="U3575" t="s">
        <v>94</v>
      </c>
      <c r="V3575" t="s">
        <v>77</v>
      </c>
      <c r="W3575" t="s">
        <v>77</v>
      </c>
      <c r="X3575" t="s">
        <v>211</v>
      </c>
      <c r="Y3575" t="str">
        <f>VLOOKUP(Q3575,[1]Feuil1!$A:$C,3,FALSE)</f>
        <v>Sciences Expérimentales</v>
      </c>
      <c r="Z3575" t="str">
        <f>VLOOKUP(Q3575,[1]Feuil1!$A:$E,5,FALSE)</f>
        <v xml:space="preserve">Scientifique </v>
      </c>
      <c r="AA3575" t="s">
        <v>94</v>
      </c>
      <c r="AB3575" t="s">
        <v>77</v>
      </c>
      <c r="AD3575" t="s">
        <v>62</v>
      </c>
      <c r="AE3575" t="s">
        <v>634</v>
      </c>
      <c r="AF3575" t="s">
        <v>78</v>
      </c>
      <c r="AG3575" t="s">
        <v>7879</v>
      </c>
      <c r="AH3575" t="s">
        <v>64</v>
      </c>
      <c r="AI3575" t="s">
        <v>65</v>
      </c>
      <c r="AJ3575" t="s">
        <v>66</v>
      </c>
      <c r="AK3575">
        <v>38</v>
      </c>
    </row>
    <row r="3576" spans="1:37" x14ac:dyDescent="0.25">
      <c r="A3576">
        <v>3575</v>
      </c>
      <c r="B3576" t="s">
        <v>9305</v>
      </c>
      <c r="C3576" t="s">
        <v>68</v>
      </c>
      <c r="D3576" t="s">
        <v>58</v>
      </c>
      <c r="E3576" t="s">
        <v>42</v>
      </c>
      <c r="F3576" t="s">
        <v>42</v>
      </c>
      <c r="G3576" t="s">
        <v>43</v>
      </c>
      <c r="H3576">
        <v>0</v>
      </c>
      <c r="I3576">
        <v>0</v>
      </c>
      <c r="J3576">
        <v>12.576666666666666</v>
      </c>
      <c r="K3576" t="s">
        <v>5756</v>
      </c>
      <c r="L3576" t="s">
        <v>135</v>
      </c>
      <c r="N3576" t="s">
        <v>45</v>
      </c>
      <c r="O3576" t="s">
        <v>136</v>
      </c>
      <c r="P3576" t="s">
        <v>9306</v>
      </c>
      <c r="Q3576" s="1" t="s">
        <v>211</v>
      </c>
      <c r="R3576" t="s">
        <v>55</v>
      </c>
      <c r="S3576" t="s">
        <v>1908</v>
      </c>
      <c r="T3576" t="s">
        <v>77</v>
      </c>
      <c r="U3576" t="s">
        <v>94</v>
      </c>
      <c r="V3576" t="s">
        <v>785</v>
      </c>
      <c r="W3576" t="s">
        <v>77</v>
      </c>
      <c r="X3576" t="s">
        <v>211</v>
      </c>
      <c r="Y3576" t="str">
        <f>VLOOKUP(Q3576,[1]Feuil1!$A:$C,3,FALSE)</f>
        <v>Sciences Expérimentales</v>
      </c>
      <c r="Z3576" t="str">
        <f>VLOOKUP(Q3576,[1]Feuil1!$A:$E,5,FALSE)</f>
        <v xml:space="preserve">Scientifique </v>
      </c>
      <c r="AA3576" t="s">
        <v>94</v>
      </c>
      <c r="AB3576" t="s">
        <v>77</v>
      </c>
      <c r="AC3576" t="s">
        <v>101</v>
      </c>
      <c r="AD3576" t="s">
        <v>62</v>
      </c>
      <c r="AE3576" t="s">
        <v>120</v>
      </c>
      <c r="AF3576" t="s">
        <v>78</v>
      </c>
      <c r="AG3576" t="s">
        <v>9307</v>
      </c>
      <c r="AH3576" t="s">
        <v>64</v>
      </c>
      <c r="AI3576" t="s">
        <v>99</v>
      </c>
      <c r="AJ3576" t="s">
        <v>9308</v>
      </c>
      <c r="AK3576">
        <v>65</v>
      </c>
    </row>
    <row r="3577" spans="1:37" x14ac:dyDescent="0.25">
      <c r="A3577">
        <v>3576</v>
      </c>
      <c r="B3577" t="s">
        <v>9309</v>
      </c>
      <c r="C3577" t="s">
        <v>68</v>
      </c>
      <c r="D3577" t="s">
        <v>40</v>
      </c>
      <c r="E3577" t="s">
        <v>494</v>
      </c>
      <c r="F3577" t="s">
        <v>49</v>
      </c>
      <c r="G3577" t="s">
        <v>50</v>
      </c>
      <c r="H3577">
        <v>13.355333333333334</v>
      </c>
      <c r="I3577">
        <v>12.413666666666668</v>
      </c>
      <c r="J3577">
        <v>12.884499999999999</v>
      </c>
      <c r="K3577" t="s">
        <v>114</v>
      </c>
      <c r="L3577" t="s">
        <v>135</v>
      </c>
      <c r="N3577" t="s">
        <v>105</v>
      </c>
      <c r="O3577" t="s">
        <v>52</v>
      </c>
      <c r="P3577" t="s">
        <v>2240</v>
      </c>
      <c r="Q3577" s="1" t="s">
        <v>211</v>
      </c>
      <c r="R3577" t="s">
        <v>55</v>
      </c>
      <c r="T3577" t="s">
        <v>979</v>
      </c>
      <c r="U3577" t="s">
        <v>58</v>
      </c>
      <c r="V3577" t="s">
        <v>75</v>
      </c>
      <c r="W3577" t="s">
        <v>979</v>
      </c>
      <c r="X3577" t="s">
        <v>211</v>
      </c>
      <c r="Y3577" t="str">
        <f>VLOOKUP(Q3577,[1]Feuil1!$A:$C,3,FALSE)</f>
        <v>Sciences Expérimentales</v>
      </c>
      <c r="Z3577" t="str">
        <f>VLOOKUP(Q3577,[1]Feuil1!$A:$E,5,FALSE)</f>
        <v xml:space="preserve">Scientifique </v>
      </c>
      <c r="AA3577" t="s">
        <v>58</v>
      </c>
      <c r="AB3577" t="s">
        <v>77</v>
      </c>
      <c r="AD3577" t="s">
        <v>62</v>
      </c>
      <c r="AE3577" t="s">
        <v>78</v>
      </c>
      <c r="AF3577" t="s">
        <v>78</v>
      </c>
      <c r="AG3577" t="s">
        <v>9310</v>
      </c>
      <c r="AH3577" t="s">
        <v>64</v>
      </c>
      <c r="AI3577" t="s">
        <v>65</v>
      </c>
      <c r="AJ3577" t="s">
        <v>66</v>
      </c>
      <c r="AK3577">
        <v>12</v>
      </c>
    </row>
    <row r="3578" spans="1:37" x14ac:dyDescent="0.25">
      <c r="A3578">
        <v>3577</v>
      </c>
      <c r="B3578" t="s">
        <v>9311</v>
      </c>
      <c r="C3578" t="s">
        <v>68</v>
      </c>
      <c r="D3578" t="s">
        <v>58</v>
      </c>
      <c r="E3578" t="s">
        <v>2689</v>
      </c>
      <c r="F3578" t="s">
        <v>133</v>
      </c>
      <c r="G3578" t="s">
        <v>43</v>
      </c>
      <c r="H3578">
        <v>12.27047619047619</v>
      </c>
      <c r="I3578">
        <v>13.176190476190476</v>
      </c>
      <c r="J3578">
        <v>12.723333333333333</v>
      </c>
      <c r="K3578" t="s">
        <v>471</v>
      </c>
      <c r="L3578" t="s">
        <v>135</v>
      </c>
      <c r="N3578" t="s">
        <v>45</v>
      </c>
      <c r="O3578" t="s">
        <v>136</v>
      </c>
      <c r="P3578" t="s">
        <v>5794</v>
      </c>
      <c r="Q3578" s="1" t="s">
        <v>3182</v>
      </c>
      <c r="R3578" t="s">
        <v>71</v>
      </c>
      <c r="S3578" t="s">
        <v>2998</v>
      </c>
      <c r="T3578" t="s">
        <v>109</v>
      </c>
      <c r="U3578" t="s">
        <v>94</v>
      </c>
      <c r="V3578" t="s">
        <v>785</v>
      </c>
      <c r="W3578" t="s">
        <v>109</v>
      </c>
      <c r="X3578" t="s">
        <v>3182</v>
      </c>
      <c r="Y3578" t="str">
        <f>VLOOKUP(Q3578,[1]Feuil1!$A:$C,3,FALSE)</f>
        <v>Lettres et Sciences Humaines</v>
      </c>
      <c r="Z3578" t="str">
        <f>VLOOKUP(Q3578,[1]Feuil1!$A:$E,5,FALSE)</f>
        <v>Littéraire</v>
      </c>
      <c r="AA3578" t="s">
        <v>94</v>
      </c>
      <c r="AB3578" t="s">
        <v>77</v>
      </c>
      <c r="AD3578" t="s">
        <v>62</v>
      </c>
      <c r="AE3578" t="s">
        <v>174</v>
      </c>
      <c r="AF3578" t="s">
        <v>174</v>
      </c>
      <c r="AG3578" t="s">
        <v>1588</v>
      </c>
      <c r="AH3578" t="s">
        <v>64</v>
      </c>
      <c r="AI3578" t="s">
        <v>65</v>
      </c>
      <c r="AJ3578" t="s">
        <v>303</v>
      </c>
      <c r="AK3578">
        <v>9</v>
      </c>
    </row>
    <row r="3579" spans="1:37" x14ac:dyDescent="0.25">
      <c r="A3579">
        <v>3578</v>
      </c>
      <c r="B3579" t="s">
        <v>9312</v>
      </c>
      <c r="C3579" t="s">
        <v>68</v>
      </c>
      <c r="D3579" t="s">
        <v>40</v>
      </c>
      <c r="E3579" t="s">
        <v>125</v>
      </c>
      <c r="F3579" t="s">
        <v>49</v>
      </c>
      <c r="G3579" t="s">
        <v>50</v>
      </c>
      <c r="H3579">
        <v>12.942666666666668</v>
      </c>
      <c r="I3579">
        <v>12.080000000000002</v>
      </c>
      <c r="J3579">
        <v>12.511333333333335</v>
      </c>
      <c r="K3579" t="s">
        <v>114</v>
      </c>
      <c r="L3579" t="s">
        <v>135</v>
      </c>
      <c r="N3579" t="s">
        <v>45</v>
      </c>
      <c r="O3579" t="s">
        <v>52</v>
      </c>
      <c r="P3579" t="s">
        <v>9313</v>
      </c>
      <c r="U3579" t="s">
        <v>58</v>
      </c>
      <c r="V3579" t="s">
        <v>75</v>
      </c>
      <c r="Z3579" t="e">
        <f>VLOOKUP(Q3579,[1]Feuil1!$A:$E,5,FALSE)</f>
        <v>#N/A</v>
      </c>
      <c r="AA3579" t="s">
        <v>58</v>
      </c>
      <c r="AB3579" t="s">
        <v>77</v>
      </c>
      <c r="AD3579" t="s">
        <v>62</v>
      </c>
      <c r="AE3579" t="s">
        <v>119</v>
      </c>
      <c r="AF3579" t="s">
        <v>174</v>
      </c>
      <c r="AI3579" t="s">
        <v>65</v>
      </c>
      <c r="AJ3579" t="s">
        <v>66</v>
      </c>
      <c r="AK3579">
        <v>13</v>
      </c>
    </row>
    <row r="3580" spans="1:37" x14ac:dyDescent="0.25">
      <c r="A3580">
        <v>3579</v>
      </c>
      <c r="B3580" t="s">
        <v>9314</v>
      </c>
      <c r="C3580" t="s">
        <v>68</v>
      </c>
      <c r="D3580" t="s">
        <v>84</v>
      </c>
      <c r="E3580" t="s">
        <v>3779</v>
      </c>
      <c r="F3580" t="s">
        <v>86</v>
      </c>
      <c r="G3580" t="s">
        <v>87</v>
      </c>
      <c r="H3580">
        <v>9.9133329999999997</v>
      </c>
      <c r="I3580">
        <v>10.712</v>
      </c>
      <c r="J3580">
        <v>10.312666</v>
      </c>
      <c r="K3580" t="s">
        <v>5640</v>
      </c>
      <c r="L3580" t="s">
        <v>71</v>
      </c>
      <c r="N3580" t="s">
        <v>105</v>
      </c>
      <c r="O3580" t="s">
        <v>52</v>
      </c>
      <c r="P3580" t="s">
        <v>9207</v>
      </c>
      <c r="Q3580" s="1" t="s">
        <v>211</v>
      </c>
      <c r="R3580" t="s">
        <v>89</v>
      </c>
      <c r="S3580" t="s">
        <v>2111</v>
      </c>
      <c r="T3580" t="s">
        <v>77</v>
      </c>
      <c r="U3580" t="s">
        <v>94</v>
      </c>
      <c r="V3580" t="s">
        <v>75</v>
      </c>
      <c r="W3580" t="s">
        <v>77</v>
      </c>
      <c r="X3580" t="s">
        <v>211</v>
      </c>
      <c r="Y3580" t="str">
        <f>VLOOKUP(Q3580,[1]Feuil1!$A:$C,3,FALSE)</f>
        <v>Sciences Expérimentales</v>
      </c>
      <c r="Z3580" t="str">
        <f>VLOOKUP(Q3580,[1]Feuil1!$A:$E,5,FALSE)</f>
        <v xml:space="preserve">Scientifique </v>
      </c>
      <c r="AA3580" t="s">
        <v>94</v>
      </c>
      <c r="AB3580" t="s">
        <v>77</v>
      </c>
      <c r="AD3580" t="s">
        <v>5642</v>
      </c>
      <c r="AG3580" t="s">
        <v>8365</v>
      </c>
      <c r="AH3580" t="s">
        <v>64</v>
      </c>
      <c r="AI3580" t="s">
        <v>65</v>
      </c>
      <c r="AJ3580" t="s">
        <v>5336</v>
      </c>
    </row>
    <row r="3581" spans="1:37" x14ac:dyDescent="0.25">
      <c r="A3581">
        <v>3580</v>
      </c>
      <c r="B3581" t="s">
        <v>9315</v>
      </c>
      <c r="C3581" t="s">
        <v>68</v>
      </c>
      <c r="D3581" t="s">
        <v>162</v>
      </c>
      <c r="E3581" t="s">
        <v>163</v>
      </c>
      <c r="F3581" t="s">
        <v>163</v>
      </c>
      <c r="G3581" t="s">
        <v>87</v>
      </c>
      <c r="H3581">
        <v>11.125178571428572</v>
      </c>
      <c r="I3581">
        <v>11.326190476190476</v>
      </c>
      <c r="J3581">
        <v>11.225684523809523</v>
      </c>
      <c r="K3581" t="s">
        <v>6269</v>
      </c>
      <c r="L3581" t="s">
        <v>71</v>
      </c>
      <c r="N3581" t="s">
        <v>105</v>
      </c>
      <c r="O3581" t="s">
        <v>136</v>
      </c>
      <c r="P3581" t="s">
        <v>6582</v>
      </c>
      <c r="Q3581" s="1" t="s">
        <v>211</v>
      </c>
      <c r="R3581" t="s">
        <v>55</v>
      </c>
      <c r="S3581" t="s">
        <v>1631</v>
      </c>
      <c r="T3581" t="s">
        <v>77</v>
      </c>
      <c r="U3581" t="s">
        <v>94</v>
      </c>
      <c r="V3581" t="s">
        <v>77</v>
      </c>
      <c r="W3581" t="s">
        <v>77</v>
      </c>
      <c r="X3581" t="s">
        <v>211</v>
      </c>
      <c r="Y3581" t="str">
        <f>VLOOKUP(Q3581,[1]Feuil1!$A:$C,3,FALSE)</f>
        <v>Sciences Expérimentales</v>
      </c>
      <c r="Z3581" t="str">
        <f>VLOOKUP(Q3581,[1]Feuil1!$A:$E,5,FALSE)</f>
        <v xml:space="preserve">Scientifique </v>
      </c>
      <c r="AA3581" t="s">
        <v>94</v>
      </c>
      <c r="AB3581" t="s">
        <v>77</v>
      </c>
      <c r="AD3581" t="s">
        <v>62</v>
      </c>
      <c r="AE3581" t="s">
        <v>207</v>
      </c>
      <c r="AF3581" t="s">
        <v>634</v>
      </c>
      <c r="AG3581" t="s">
        <v>9316</v>
      </c>
      <c r="AH3581" t="s">
        <v>64</v>
      </c>
      <c r="AI3581" t="s">
        <v>65</v>
      </c>
      <c r="AJ3581" t="s">
        <v>223</v>
      </c>
      <c r="AK3581">
        <v>3</v>
      </c>
    </row>
    <row r="3582" spans="1:37" x14ac:dyDescent="0.25">
      <c r="A3582">
        <v>3581</v>
      </c>
      <c r="B3582" t="s">
        <v>9317</v>
      </c>
      <c r="C3582" t="s">
        <v>68</v>
      </c>
      <c r="D3582" t="s">
        <v>40</v>
      </c>
      <c r="E3582" t="s">
        <v>494</v>
      </c>
      <c r="F3582" t="s">
        <v>49</v>
      </c>
      <c r="G3582" t="s">
        <v>50</v>
      </c>
      <c r="H3582">
        <v>13.148</v>
      </c>
      <c r="I3582">
        <v>11.582666666666666</v>
      </c>
      <c r="J3582">
        <v>12.365333333333334</v>
      </c>
      <c r="K3582" t="s">
        <v>114</v>
      </c>
      <c r="L3582" t="s">
        <v>135</v>
      </c>
      <c r="N3582" t="s">
        <v>45</v>
      </c>
      <c r="O3582" t="s">
        <v>52</v>
      </c>
      <c r="P3582" t="s">
        <v>2646</v>
      </c>
      <c r="Q3582" s="1" t="s">
        <v>211</v>
      </c>
      <c r="R3582" t="s">
        <v>55</v>
      </c>
      <c r="S3582" t="s">
        <v>667</v>
      </c>
      <c r="T3582" t="s">
        <v>979</v>
      </c>
      <c r="U3582" t="s">
        <v>58</v>
      </c>
      <c r="V3582" t="s">
        <v>75</v>
      </c>
      <c r="W3582" t="s">
        <v>979</v>
      </c>
      <c r="X3582" t="s">
        <v>211</v>
      </c>
      <c r="Y3582" t="str">
        <f>VLOOKUP(Q3582,[1]Feuil1!$A:$C,3,FALSE)</f>
        <v>Sciences Expérimentales</v>
      </c>
      <c r="Z3582" t="str">
        <f>VLOOKUP(Q3582,[1]Feuil1!$A:$E,5,FALSE)</f>
        <v xml:space="preserve">Scientifique </v>
      </c>
      <c r="AA3582" t="s">
        <v>58</v>
      </c>
      <c r="AB3582" t="s">
        <v>77</v>
      </c>
      <c r="AD3582" t="s">
        <v>62</v>
      </c>
      <c r="AE3582" t="s">
        <v>78</v>
      </c>
      <c r="AF3582" t="s">
        <v>174</v>
      </c>
      <c r="AG3582" t="s">
        <v>8385</v>
      </c>
      <c r="AH3582" t="s">
        <v>64</v>
      </c>
      <c r="AI3582" t="s">
        <v>65</v>
      </c>
      <c r="AJ3582" t="s">
        <v>66</v>
      </c>
      <c r="AK3582">
        <v>6</v>
      </c>
    </row>
    <row r="3583" spans="1:37" x14ac:dyDescent="0.25">
      <c r="A3583">
        <v>3582</v>
      </c>
      <c r="B3583" t="s">
        <v>9318</v>
      </c>
      <c r="C3583" t="s">
        <v>68</v>
      </c>
      <c r="D3583" t="s">
        <v>162</v>
      </c>
      <c r="E3583" t="s">
        <v>163</v>
      </c>
      <c r="F3583" t="s">
        <v>163</v>
      </c>
      <c r="G3583" t="s">
        <v>87</v>
      </c>
      <c r="H3583">
        <v>13.739166666666668</v>
      </c>
      <c r="I3583">
        <v>13.089285714285715</v>
      </c>
      <c r="J3583">
        <v>13.414226190476192</v>
      </c>
      <c r="K3583" t="s">
        <v>5530</v>
      </c>
      <c r="L3583" t="s">
        <v>135</v>
      </c>
      <c r="N3583" t="s">
        <v>105</v>
      </c>
      <c r="O3583" t="s">
        <v>136</v>
      </c>
      <c r="P3583" t="s">
        <v>9319</v>
      </c>
      <c r="Q3583" s="1" t="s">
        <v>211</v>
      </c>
      <c r="R3583" t="s">
        <v>89</v>
      </c>
      <c r="S3583" t="s">
        <v>1379</v>
      </c>
      <c r="T3583" t="s">
        <v>77</v>
      </c>
      <c r="U3583" t="s">
        <v>94</v>
      </c>
      <c r="V3583" t="s">
        <v>77</v>
      </c>
      <c r="W3583" t="s">
        <v>77</v>
      </c>
      <c r="X3583" t="s">
        <v>211</v>
      </c>
      <c r="Y3583" t="str">
        <f>VLOOKUP(Q3583,[1]Feuil1!$A:$C,3,FALSE)</f>
        <v>Sciences Expérimentales</v>
      </c>
      <c r="Z3583" t="str">
        <f>VLOOKUP(Q3583,[1]Feuil1!$A:$E,5,FALSE)</f>
        <v xml:space="preserve">Scientifique </v>
      </c>
      <c r="AA3583" t="s">
        <v>94</v>
      </c>
      <c r="AB3583" t="s">
        <v>77</v>
      </c>
      <c r="AD3583" t="s">
        <v>62</v>
      </c>
      <c r="AE3583" t="s">
        <v>119</v>
      </c>
      <c r="AF3583" t="s">
        <v>174</v>
      </c>
      <c r="AG3583" t="s">
        <v>9320</v>
      </c>
      <c r="AH3583" t="s">
        <v>80</v>
      </c>
      <c r="AK3583">
        <v>9</v>
      </c>
    </row>
    <row r="3584" spans="1:37" x14ac:dyDescent="0.25">
      <c r="A3584">
        <v>3583</v>
      </c>
      <c r="B3584" t="s">
        <v>9321</v>
      </c>
      <c r="C3584" t="s">
        <v>68</v>
      </c>
      <c r="D3584" t="s">
        <v>2057</v>
      </c>
      <c r="E3584" t="s">
        <v>2058</v>
      </c>
      <c r="F3584" t="s">
        <v>2058</v>
      </c>
      <c r="G3584" t="s">
        <v>2059</v>
      </c>
      <c r="H3584">
        <v>11.440266666666666</v>
      </c>
      <c r="I3584">
        <v>11.550000000000002</v>
      </c>
      <c r="J3584">
        <v>11.495133333333333</v>
      </c>
      <c r="K3584" t="s">
        <v>2060</v>
      </c>
      <c r="L3584" t="s">
        <v>71</v>
      </c>
      <c r="N3584" t="s">
        <v>105</v>
      </c>
      <c r="O3584" t="s">
        <v>136</v>
      </c>
      <c r="P3584" t="s">
        <v>5044</v>
      </c>
      <c r="Q3584" s="1" t="s">
        <v>211</v>
      </c>
      <c r="R3584" t="s">
        <v>89</v>
      </c>
      <c r="S3584" t="s">
        <v>1115</v>
      </c>
      <c r="T3584" t="s">
        <v>77</v>
      </c>
      <c r="U3584" t="s">
        <v>94</v>
      </c>
      <c r="V3584" t="s">
        <v>77</v>
      </c>
      <c r="W3584" t="s">
        <v>77</v>
      </c>
      <c r="X3584" t="s">
        <v>211</v>
      </c>
      <c r="Y3584" t="str">
        <f>VLOOKUP(Q3584,[1]Feuil1!$A:$C,3,FALSE)</f>
        <v>Sciences Expérimentales</v>
      </c>
      <c r="Z3584" t="str">
        <f>VLOOKUP(Q3584,[1]Feuil1!$A:$E,5,FALSE)</f>
        <v xml:space="preserve">Scientifique </v>
      </c>
      <c r="AA3584" t="s">
        <v>94</v>
      </c>
      <c r="AB3584" t="s">
        <v>77</v>
      </c>
      <c r="AD3584" t="s">
        <v>62</v>
      </c>
      <c r="AE3584" t="s">
        <v>174</v>
      </c>
      <c r="AF3584" t="s">
        <v>120</v>
      </c>
      <c r="AG3584" t="s">
        <v>9322</v>
      </c>
      <c r="AH3584" t="s">
        <v>64</v>
      </c>
      <c r="AI3584" t="s">
        <v>122</v>
      </c>
      <c r="AJ3584" t="s">
        <v>488</v>
      </c>
      <c r="AK3584">
        <v>6</v>
      </c>
    </row>
    <row r="3585" spans="1:37" x14ac:dyDescent="0.25">
      <c r="A3585">
        <v>3584</v>
      </c>
      <c r="B3585" t="s">
        <v>9323</v>
      </c>
      <c r="C3585" t="s">
        <v>68</v>
      </c>
      <c r="D3585" t="s">
        <v>84</v>
      </c>
      <c r="E3585" t="s">
        <v>292</v>
      </c>
      <c r="F3585" t="s">
        <v>293</v>
      </c>
      <c r="G3585" t="s">
        <v>87</v>
      </c>
      <c r="H3585">
        <v>12.064500000000001</v>
      </c>
      <c r="I3585">
        <v>9.6436666666666664</v>
      </c>
      <c r="J3585">
        <v>10.854083333333334</v>
      </c>
      <c r="K3585" t="s">
        <v>294</v>
      </c>
      <c r="L3585" t="s">
        <v>71</v>
      </c>
      <c r="N3585" t="s">
        <v>105</v>
      </c>
      <c r="O3585" t="s">
        <v>136</v>
      </c>
      <c r="P3585" t="s">
        <v>7805</v>
      </c>
      <c r="Q3585" s="1" t="s">
        <v>211</v>
      </c>
      <c r="R3585" t="s">
        <v>89</v>
      </c>
      <c r="S3585" t="s">
        <v>4024</v>
      </c>
      <c r="T3585" t="s">
        <v>77</v>
      </c>
      <c r="U3585" t="s">
        <v>94</v>
      </c>
      <c r="V3585" t="s">
        <v>77</v>
      </c>
      <c r="W3585" t="s">
        <v>77</v>
      </c>
      <c r="X3585" t="s">
        <v>211</v>
      </c>
      <c r="Y3585" t="str">
        <f>VLOOKUP(Q3585,[1]Feuil1!$A:$C,3,FALSE)</f>
        <v>Sciences Expérimentales</v>
      </c>
      <c r="Z3585" t="str">
        <f>VLOOKUP(Q3585,[1]Feuil1!$A:$E,5,FALSE)</f>
        <v xml:space="preserve">Scientifique </v>
      </c>
      <c r="AA3585" t="s">
        <v>94</v>
      </c>
      <c r="AB3585" t="s">
        <v>77</v>
      </c>
      <c r="AC3585" t="s">
        <v>101</v>
      </c>
      <c r="AD3585" t="s">
        <v>62</v>
      </c>
      <c r="AE3585" t="s">
        <v>174</v>
      </c>
      <c r="AF3585" t="s">
        <v>634</v>
      </c>
      <c r="AG3585" t="s">
        <v>3329</v>
      </c>
      <c r="AH3585" t="s">
        <v>80</v>
      </c>
      <c r="AI3585" t="s">
        <v>65</v>
      </c>
      <c r="AJ3585" t="s">
        <v>664</v>
      </c>
      <c r="AK3585">
        <v>40</v>
      </c>
    </row>
    <row r="3586" spans="1:37" x14ac:dyDescent="0.25">
      <c r="A3586">
        <v>3585</v>
      </c>
      <c r="B3586" t="s">
        <v>9324</v>
      </c>
      <c r="C3586" t="s">
        <v>68</v>
      </c>
      <c r="D3586" t="s">
        <v>162</v>
      </c>
      <c r="E3586" t="s">
        <v>163</v>
      </c>
      <c r="F3586" t="s">
        <v>163</v>
      </c>
      <c r="G3586" t="s">
        <v>87</v>
      </c>
      <c r="H3586">
        <v>12.528095238095236</v>
      </c>
      <c r="I3586">
        <v>11.572023809523809</v>
      </c>
      <c r="J3586">
        <v>12.050059523809523</v>
      </c>
      <c r="K3586" t="s">
        <v>6329</v>
      </c>
      <c r="L3586" t="s">
        <v>135</v>
      </c>
      <c r="N3586" t="s">
        <v>105</v>
      </c>
      <c r="O3586" t="s">
        <v>136</v>
      </c>
      <c r="P3586" t="s">
        <v>8024</v>
      </c>
      <c r="Q3586" s="1" t="s">
        <v>211</v>
      </c>
      <c r="R3586" t="s">
        <v>89</v>
      </c>
      <c r="S3586" t="s">
        <v>501</v>
      </c>
      <c r="T3586" t="s">
        <v>77</v>
      </c>
      <c r="U3586" t="s">
        <v>94</v>
      </c>
      <c r="V3586" t="s">
        <v>77</v>
      </c>
      <c r="W3586" t="s">
        <v>77</v>
      </c>
      <c r="X3586" t="s">
        <v>211</v>
      </c>
      <c r="Y3586" t="str">
        <f>VLOOKUP(Q3586,[1]Feuil1!$A:$C,3,FALSE)</f>
        <v>Sciences Expérimentales</v>
      </c>
      <c r="Z3586" t="str">
        <f>VLOOKUP(Q3586,[1]Feuil1!$A:$E,5,FALSE)</f>
        <v xml:space="preserve">Scientifique </v>
      </c>
      <c r="AA3586" t="s">
        <v>94</v>
      </c>
      <c r="AB3586" t="s">
        <v>77</v>
      </c>
      <c r="AD3586" t="s">
        <v>62</v>
      </c>
      <c r="AE3586" t="s">
        <v>78</v>
      </c>
      <c r="AF3586" t="s">
        <v>78</v>
      </c>
      <c r="AG3586" t="s">
        <v>1703</v>
      </c>
      <c r="AH3586" t="s">
        <v>64</v>
      </c>
      <c r="AI3586" t="s">
        <v>65</v>
      </c>
      <c r="AJ3586" t="s">
        <v>66</v>
      </c>
      <c r="AK3586">
        <v>19</v>
      </c>
    </row>
    <row r="3587" spans="1:37" x14ac:dyDescent="0.25">
      <c r="A3587">
        <v>3586</v>
      </c>
      <c r="B3587" t="s">
        <v>9325</v>
      </c>
      <c r="C3587" t="s">
        <v>68</v>
      </c>
      <c r="D3587" t="s">
        <v>40</v>
      </c>
      <c r="E3587" t="s">
        <v>125</v>
      </c>
      <c r="F3587" t="s">
        <v>49</v>
      </c>
      <c r="G3587" t="s">
        <v>50</v>
      </c>
      <c r="H3587">
        <v>14.319333333333333</v>
      </c>
      <c r="I3587">
        <v>13.312999999999999</v>
      </c>
      <c r="J3587">
        <v>13.816166666666666</v>
      </c>
      <c r="K3587" t="s">
        <v>114</v>
      </c>
      <c r="L3587" t="s">
        <v>115</v>
      </c>
      <c r="N3587" t="s">
        <v>45</v>
      </c>
      <c r="O3587" t="s">
        <v>52</v>
      </c>
      <c r="P3587" t="s">
        <v>3047</v>
      </c>
      <c r="Q3587" s="1" t="s">
        <v>211</v>
      </c>
      <c r="R3587" t="s">
        <v>55</v>
      </c>
      <c r="T3587" t="s">
        <v>979</v>
      </c>
      <c r="U3587" t="s">
        <v>58</v>
      </c>
      <c r="V3587" t="s">
        <v>75</v>
      </c>
      <c r="W3587" t="s">
        <v>979</v>
      </c>
      <c r="X3587" t="s">
        <v>211</v>
      </c>
      <c r="Y3587" t="str">
        <f>VLOOKUP(Q3587,[1]Feuil1!$A:$C,3,FALSE)</f>
        <v>Sciences Expérimentales</v>
      </c>
      <c r="Z3587" t="str">
        <f>VLOOKUP(Q3587,[1]Feuil1!$A:$E,5,FALSE)</f>
        <v xml:space="preserve">Scientifique </v>
      </c>
      <c r="AA3587" t="s">
        <v>58</v>
      </c>
      <c r="AB3587" t="s">
        <v>77</v>
      </c>
      <c r="AC3587" t="s">
        <v>101</v>
      </c>
      <c r="AD3587" t="s">
        <v>62</v>
      </c>
      <c r="AE3587" t="s">
        <v>78</v>
      </c>
      <c r="AF3587" t="s">
        <v>78</v>
      </c>
      <c r="AG3587" t="s">
        <v>5625</v>
      </c>
      <c r="AH3587" t="s">
        <v>64</v>
      </c>
      <c r="AI3587" t="s">
        <v>111</v>
      </c>
      <c r="AJ3587" t="s">
        <v>2566</v>
      </c>
      <c r="AK3587">
        <v>3</v>
      </c>
    </row>
    <row r="3588" spans="1:37" x14ac:dyDescent="0.25">
      <c r="A3588">
        <v>3587</v>
      </c>
      <c r="B3588" t="s">
        <v>9326</v>
      </c>
      <c r="C3588" t="s">
        <v>68</v>
      </c>
      <c r="D3588" t="s">
        <v>84</v>
      </c>
      <c r="E3588" t="s">
        <v>85</v>
      </c>
      <c r="F3588" t="s">
        <v>154</v>
      </c>
      <c r="G3588" t="s">
        <v>87</v>
      </c>
      <c r="H3588">
        <v>9.34</v>
      </c>
      <c r="I3588">
        <v>10.72</v>
      </c>
      <c r="J3588">
        <v>10.029999999999999</v>
      </c>
      <c r="K3588" t="s">
        <v>471</v>
      </c>
      <c r="L3588" t="s">
        <v>71</v>
      </c>
      <c r="N3588" t="s">
        <v>45</v>
      </c>
      <c r="O3588" t="s">
        <v>52</v>
      </c>
      <c r="P3588" t="s">
        <v>7623</v>
      </c>
      <c r="Q3588" s="1" t="s">
        <v>211</v>
      </c>
      <c r="R3588" t="s">
        <v>89</v>
      </c>
      <c r="S3588" t="s">
        <v>2710</v>
      </c>
      <c r="T3588" t="s">
        <v>77</v>
      </c>
      <c r="U3588" t="s">
        <v>94</v>
      </c>
      <c r="V3588" t="s">
        <v>75</v>
      </c>
      <c r="W3588" t="s">
        <v>77</v>
      </c>
      <c r="X3588" t="s">
        <v>211</v>
      </c>
      <c r="Y3588" t="str">
        <f>VLOOKUP(Q3588,[1]Feuil1!$A:$C,3,FALSE)</f>
        <v>Sciences Expérimentales</v>
      </c>
      <c r="Z3588" t="str">
        <f>VLOOKUP(Q3588,[1]Feuil1!$A:$E,5,FALSE)</f>
        <v xml:space="preserve">Scientifique </v>
      </c>
      <c r="AA3588" t="s">
        <v>94</v>
      </c>
      <c r="AB3588" t="s">
        <v>77</v>
      </c>
      <c r="AC3588" t="s">
        <v>101</v>
      </c>
      <c r="AD3588" t="s">
        <v>62</v>
      </c>
      <c r="AE3588" t="s">
        <v>197</v>
      </c>
      <c r="AF3588" t="s">
        <v>634</v>
      </c>
      <c r="AG3588" t="s">
        <v>9327</v>
      </c>
      <c r="AH3588" t="s">
        <v>64</v>
      </c>
      <c r="AI3588" t="s">
        <v>99</v>
      </c>
      <c r="AJ3588" t="s">
        <v>100</v>
      </c>
    </row>
    <row r="3589" spans="1:37" x14ac:dyDescent="0.25">
      <c r="A3589">
        <v>3588</v>
      </c>
      <c r="B3589" t="s">
        <v>9328</v>
      </c>
      <c r="C3589" t="s">
        <v>68</v>
      </c>
      <c r="D3589" t="s">
        <v>84</v>
      </c>
      <c r="E3589" t="s">
        <v>85</v>
      </c>
      <c r="F3589" t="s">
        <v>154</v>
      </c>
      <c r="G3589" t="s">
        <v>87</v>
      </c>
      <c r="H3589">
        <v>12.895</v>
      </c>
      <c r="I3589">
        <v>13.2675</v>
      </c>
      <c r="J3589">
        <v>13.081250000000001</v>
      </c>
      <c r="K3589" t="s">
        <v>471</v>
      </c>
      <c r="L3589" t="s">
        <v>135</v>
      </c>
      <c r="N3589" t="s">
        <v>45</v>
      </c>
      <c r="O3589" t="s">
        <v>52</v>
      </c>
      <c r="P3589" t="s">
        <v>6522</v>
      </c>
      <c r="Q3589" s="1" t="s">
        <v>211</v>
      </c>
      <c r="R3589" t="s">
        <v>254</v>
      </c>
      <c r="S3589" t="s">
        <v>9329</v>
      </c>
      <c r="T3589" t="s">
        <v>77</v>
      </c>
      <c r="U3589" t="s">
        <v>94</v>
      </c>
      <c r="V3589" t="s">
        <v>75</v>
      </c>
      <c r="W3589" t="s">
        <v>77</v>
      </c>
      <c r="X3589" t="s">
        <v>211</v>
      </c>
      <c r="Y3589" t="str">
        <f>VLOOKUP(Q3589,[1]Feuil1!$A:$C,3,FALSE)</f>
        <v>Sciences Expérimentales</v>
      </c>
      <c r="Z3589" t="str">
        <f>VLOOKUP(Q3589,[1]Feuil1!$A:$E,5,FALSE)</f>
        <v xml:space="preserve">Scientifique </v>
      </c>
      <c r="AA3589" t="s">
        <v>94</v>
      </c>
      <c r="AB3589" t="s">
        <v>77</v>
      </c>
      <c r="AC3589" t="s">
        <v>101</v>
      </c>
      <c r="AD3589" t="s">
        <v>62</v>
      </c>
      <c r="AE3589" t="s">
        <v>78</v>
      </c>
      <c r="AF3589" t="s">
        <v>120</v>
      </c>
      <c r="AG3589" t="s">
        <v>9330</v>
      </c>
      <c r="AH3589" t="s">
        <v>64</v>
      </c>
      <c r="AI3589" t="s">
        <v>65</v>
      </c>
      <c r="AJ3589" t="s">
        <v>81</v>
      </c>
    </row>
    <row r="3590" spans="1:37" x14ac:dyDescent="0.25">
      <c r="A3590">
        <v>3589</v>
      </c>
      <c r="B3590" t="s">
        <v>9331</v>
      </c>
      <c r="C3590" t="s">
        <v>39</v>
      </c>
      <c r="D3590" t="s">
        <v>58</v>
      </c>
      <c r="E3590" t="s">
        <v>2689</v>
      </c>
      <c r="F3590" t="s">
        <v>133</v>
      </c>
      <c r="G3590" t="s">
        <v>43</v>
      </c>
      <c r="H3590">
        <v>15.440555555555555</v>
      </c>
      <c r="I3590">
        <v>16.035</v>
      </c>
      <c r="J3590">
        <v>15.737777777777778</v>
      </c>
      <c r="K3590" t="s">
        <v>471</v>
      </c>
      <c r="L3590" t="s">
        <v>89</v>
      </c>
      <c r="N3590" t="s">
        <v>105</v>
      </c>
      <c r="O3590" t="s">
        <v>136</v>
      </c>
      <c r="P3590" t="s">
        <v>9332</v>
      </c>
      <c r="Q3590" s="1" t="s">
        <v>211</v>
      </c>
      <c r="R3590" t="s">
        <v>254</v>
      </c>
      <c r="S3590" t="s">
        <v>5379</v>
      </c>
      <c r="T3590" t="s">
        <v>109</v>
      </c>
      <c r="U3590" t="s">
        <v>94</v>
      </c>
      <c r="V3590" t="s">
        <v>785</v>
      </c>
      <c r="W3590" t="s">
        <v>109</v>
      </c>
      <c r="X3590" t="s">
        <v>211</v>
      </c>
      <c r="Y3590" t="str">
        <f>VLOOKUP(Q3590,[1]Feuil1!$A:$C,3,FALSE)</f>
        <v>Sciences Expérimentales</v>
      </c>
      <c r="Z3590" t="str">
        <f>VLOOKUP(Q3590,[1]Feuil1!$A:$E,5,FALSE)</f>
        <v xml:space="preserve">Scientifique </v>
      </c>
      <c r="AA3590" t="s">
        <v>94</v>
      </c>
      <c r="AB3590" t="s">
        <v>77</v>
      </c>
      <c r="AD3590" t="s">
        <v>62</v>
      </c>
      <c r="AE3590" t="s">
        <v>78</v>
      </c>
      <c r="AF3590" t="s">
        <v>174</v>
      </c>
      <c r="AG3590" t="s">
        <v>1487</v>
      </c>
      <c r="AH3590" t="s">
        <v>64</v>
      </c>
      <c r="AI3590" t="s">
        <v>99</v>
      </c>
      <c r="AJ3590" t="s">
        <v>100</v>
      </c>
    </row>
    <row r="3591" spans="1:37" x14ac:dyDescent="0.25">
      <c r="A3591">
        <v>3590</v>
      </c>
      <c r="B3591" t="s">
        <v>9333</v>
      </c>
      <c r="C3591" t="s">
        <v>68</v>
      </c>
      <c r="D3591" t="s">
        <v>84</v>
      </c>
      <c r="E3591" t="s">
        <v>292</v>
      </c>
      <c r="F3591" t="s">
        <v>293</v>
      </c>
      <c r="G3591" t="s">
        <v>87</v>
      </c>
      <c r="H3591">
        <v>12.810500000000001</v>
      </c>
      <c r="I3591">
        <v>10.1525</v>
      </c>
      <c r="J3591">
        <v>11.4815</v>
      </c>
      <c r="K3591" t="s">
        <v>521</v>
      </c>
      <c r="L3591" t="s">
        <v>71</v>
      </c>
      <c r="N3591" t="s">
        <v>105</v>
      </c>
      <c r="O3591" t="s">
        <v>136</v>
      </c>
      <c r="P3591" t="s">
        <v>5424</v>
      </c>
      <c r="Q3591" s="1" t="s">
        <v>1425</v>
      </c>
      <c r="R3591" t="s">
        <v>55</v>
      </c>
      <c r="S3591" t="s">
        <v>722</v>
      </c>
      <c r="T3591" t="s">
        <v>77</v>
      </c>
      <c r="U3591" t="s">
        <v>94</v>
      </c>
      <c r="V3591" t="s">
        <v>77</v>
      </c>
      <c r="W3591" t="s">
        <v>77</v>
      </c>
      <c r="X3591" t="s">
        <v>186</v>
      </c>
      <c r="Y3591" t="str">
        <f>VLOOKUP(Q3591,[1]Feuil1!$A:$C,3,FALSE)</f>
        <v xml:space="preserve">Science mathématique </v>
      </c>
      <c r="Z3591" t="str">
        <f>VLOOKUP(Q3591,[1]Feuil1!$A:$E,5,FALSE)</f>
        <v xml:space="preserve">Scientifique </v>
      </c>
      <c r="AA3591" t="s">
        <v>94</v>
      </c>
      <c r="AB3591" t="s">
        <v>77</v>
      </c>
      <c r="AD3591" t="s">
        <v>62</v>
      </c>
      <c r="AE3591" t="s">
        <v>78</v>
      </c>
      <c r="AF3591" t="s">
        <v>78</v>
      </c>
      <c r="AG3591" t="s">
        <v>9334</v>
      </c>
      <c r="AH3591" t="s">
        <v>64</v>
      </c>
      <c r="AI3591" t="s">
        <v>65</v>
      </c>
      <c r="AJ3591" t="s">
        <v>188</v>
      </c>
      <c r="AK3591">
        <v>14</v>
      </c>
    </row>
    <row r="3592" spans="1:37" x14ac:dyDescent="0.25">
      <c r="A3592">
        <v>3591</v>
      </c>
      <c r="B3592" t="s">
        <v>9335</v>
      </c>
      <c r="C3592" t="s">
        <v>68</v>
      </c>
      <c r="D3592" t="s">
        <v>40</v>
      </c>
      <c r="E3592" t="s">
        <v>103</v>
      </c>
      <c r="F3592" t="s">
        <v>49</v>
      </c>
      <c r="G3592" t="s">
        <v>50</v>
      </c>
      <c r="H3592">
        <v>13.546000000000001</v>
      </c>
      <c r="I3592">
        <v>13.7</v>
      </c>
      <c r="J3592">
        <v>13.623000000000001</v>
      </c>
      <c r="K3592" t="s">
        <v>114</v>
      </c>
      <c r="L3592" t="s">
        <v>115</v>
      </c>
      <c r="N3592" t="s">
        <v>105</v>
      </c>
      <c r="O3592" t="s">
        <v>52</v>
      </c>
      <c r="P3592" t="s">
        <v>9336</v>
      </c>
      <c r="Q3592" s="1" t="s">
        <v>211</v>
      </c>
      <c r="R3592" t="s">
        <v>55</v>
      </c>
      <c r="T3592" t="s">
        <v>57</v>
      </c>
      <c r="U3592" t="s">
        <v>58</v>
      </c>
      <c r="V3592" t="s">
        <v>75</v>
      </c>
      <c r="W3592" t="s">
        <v>57</v>
      </c>
      <c r="X3592" t="s">
        <v>211</v>
      </c>
      <c r="Y3592" t="str">
        <f>VLOOKUP(Q3592,[1]Feuil1!$A:$C,3,FALSE)</f>
        <v>Sciences Expérimentales</v>
      </c>
      <c r="Z3592" t="str">
        <f>VLOOKUP(Q3592,[1]Feuil1!$A:$E,5,FALSE)</f>
        <v xml:space="preserve">Scientifique </v>
      </c>
      <c r="AA3592" t="s">
        <v>58</v>
      </c>
      <c r="AB3592" t="s">
        <v>77</v>
      </c>
      <c r="AD3592" t="s">
        <v>62</v>
      </c>
      <c r="AE3592" t="s">
        <v>174</v>
      </c>
      <c r="AF3592" t="s">
        <v>120</v>
      </c>
      <c r="AG3592" t="s">
        <v>9337</v>
      </c>
      <c r="AH3592" t="s">
        <v>64</v>
      </c>
      <c r="AI3592" t="s">
        <v>65</v>
      </c>
      <c r="AJ3592" t="s">
        <v>223</v>
      </c>
      <c r="AK3592">
        <v>9</v>
      </c>
    </row>
    <row r="3593" spans="1:37" x14ac:dyDescent="0.25">
      <c r="A3593">
        <v>3592</v>
      </c>
      <c r="B3593" t="s">
        <v>9338</v>
      </c>
      <c r="C3593" t="s">
        <v>68</v>
      </c>
      <c r="D3593" t="s">
        <v>40</v>
      </c>
      <c r="E3593" t="s">
        <v>48</v>
      </c>
      <c r="F3593" t="s">
        <v>49</v>
      </c>
      <c r="G3593" t="s">
        <v>50</v>
      </c>
      <c r="H3593">
        <v>0</v>
      </c>
      <c r="I3593">
        <v>0</v>
      </c>
      <c r="J3593">
        <v>0</v>
      </c>
      <c r="K3593" t="s">
        <v>746</v>
      </c>
      <c r="N3593" t="s">
        <v>45</v>
      </c>
      <c r="O3593" t="s">
        <v>52</v>
      </c>
      <c r="P3593" t="s">
        <v>420</v>
      </c>
      <c r="Q3593" s="1" t="s">
        <v>211</v>
      </c>
      <c r="R3593" t="s">
        <v>71</v>
      </c>
      <c r="T3593" t="s">
        <v>167</v>
      </c>
      <c r="U3593" t="s">
        <v>58</v>
      </c>
      <c r="V3593" t="s">
        <v>75</v>
      </c>
      <c r="W3593" t="s">
        <v>167</v>
      </c>
      <c r="X3593" t="s">
        <v>211</v>
      </c>
      <c r="Y3593" t="str">
        <f>VLOOKUP(Q3593,[1]Feuil1!$A:$C,3,FALSE)</f>
        <v>Sciences Expérimentales</v>
      </c>
      <c r="Z3593" t="str">
        <f>VLOOKUP(Q3593,[1]Feuil1!$A:$E,5,FALSE)</f>
        <v xml:space="preserve">Scientifique </v>
      </c>
      <c r="AA3593" t="s">
        <v>58</v>
      </c>
      <c r="AB3593" t="s">
        <v>77</v>
      </c>
      <c r="AD3593" t="s">
        <v>746</v>
      </c>
      <c r="AG3593" t="s">
        <v>714</v>
      </c>
      <c r="AH3593" t="s">
        <v>64</v>
      </c>
      <c r="AI3593" t="s">
        <v>65</v>
      </c>
      <c r="AJ3593" t="s">
        <v>66</v>
      </c>
    </row>
    <row r="3594" spans="1:37" x14ac:dyDescent="0.25">
      <c r="A3594">
        <v>3593</v>
      </c>
      <c r="B3594" t="s">
        <v>9339</v>
      </c>
      <c r="C3594" t="s">
        <v>68</v>
      </c>
      <c r="D3594" t="s">
        <v>40</v>
      </c>
      <c r="E3594" t="s">
        <v>7548</v>
      </c>
      <c r="F3594" t="s">
        <v>49</v>
      </c>
      <c r="G3594" t="s">
        <v>50</v>
      </c>
      <c r="H3594">
        <v>12.372999999999998</v>
      </c>
      <c r="I3594">
        <v>13.823333333333334</v>
      </c>
      <c r="J3594">
        <v>13.098166666666666</v>
      </c>
      <c r="K3594" t="s">
        <v>114</v>
      </c>
      <c r="L3594" t="s">
        <v>89</v>
      </c>
      <c r="N3594" t="s">
        <v>45</v>
      </c>
      <c r="O3594" t="s">
        <v>52</v>
      </c>
      <c r="P3594" t="s">
        <v>2097</v>
      </c>
      <c r="Q3594" s="1" t="s">
        <v>616</v>
      </c>
      <c r="R3594" t="s">
        <v>55</v>
      </c>
      <c r="S3594" t="s">
        <v>1712</v>
      </c>
      <c r="T3594" t="s">
        <v>979</v>
      </c>
      <c r="U3594" t="s">
        <v>58</v>
      </c>
      <c r="V3594" t="s">
        <v>75</v>
      </c>
      <c r="W3594" t="s">
        <v>979</v>
      </c>
      <c r="X3594" t="s">
        <v>616</v>
      </c>
      <c r="Y3594" t="str">
        <f>VLOOKUP(Q3594,[1]Feuil1!$A:$C,3,FALSE)</f>
        <v>Autre</v>
      </c>
      <c r="Z3594" t="str">
        <f>VLOOKUP(Q3594,[1]Feuil1!$A:$E,5,FALSE)</f>
        <v>Autre</v>
      </c>
      <c r="AA3594" t="s">
        <v>58</v>
      </c>
      <c r="AB3594" t="s">
        <v>77</v>
      </c>
      <c r="AC3594" t="s">
        <v>101</v>
      </c>
      <c r="AD3594" t="s">
        <v>62</v>
      </c>
      <c r="AE3594" t="s">
        <v>174</v>
      </c>
      <c r="AF3594" t="s">
        <v>78</v>
      </c>
      <c r="AG3594" t="s">
        <v>9340</v>
      </c>
      <c r="AH3594" t="s">
        <v>80</v>
      </c>
      <c r="AI3594" t="s">
        <v>65</v>
      </c>
      <c r="AJ3594" t="s">
        <v>223</v>
      </c>
      <c r="AK3594">
        <v>6</v>
      </c>
    </row>
    <row r="3595" spans="1:37" x14ac:dyDescent="0.25">
      <c r="A3595">
        <v>3594</v>
      </c>
      <c r="B3595" t="s">
        <v>9341</v>
      </c>
      <c r="C3595" t="s">
        <v>68</v>
      </c>
      <c r="D3595" t="s">
        <v>84</v>
      </c>
      <c r="E3595" t="s">
        <v>85</v>
      </c>
      <c r="F3595" t="s">
        <v>154</v>
      </c>
      <c r="G3595" t="s">
        <v>87</v>
      </c>
      <c r="H3595">
        <v>11.9725</v>
      </c>
      <c r="I3595">
        <v>12.97</v>
      </c>
      <c r="J3595">
        <v>12.47125</v>
      </c>
      <c r="K3595" t="s">
        <v>471</v>
      </c>
      <c r="L3595" t="s">
        <v>135</v>
      </c>
      <c r="N3595" t="s">
        <v>105</v>
      </c>
      <c r="O3595" t="s">
        <v>52</v>
      </c>
      <c r="P3595" t="s">
        <v>8680</v>
      </c>
      <c r="Q3595" s="1" t="s">
        <v>211</v>
      </c>
      <c r="R3595" t="s">
        <v>254</v>
      </c>
      <c r="S3595" t="s">
        <v>5266</v>
      </c>
      <c r="T3595" t="s">
        <v>77</v>
      </c>
      <c r="U3595" t="s">
        <v>94</v>
      </c>
      <c r="V3595" t="s">
        <v>75</v>
      </c>
      <c r="W3595" t="s">
        <v>77</v>
      </c>
      <c r="X3595" t="s">
        <v>211</v>
      </c>
      <c r="Y3595" t="str">
        <f>VLOOKUP(Q3595,[1]Feuil1!$A:$C,3,FALSE)</f>
        <v>Sciences Expérimentales</v>
      </c>
      <c r="Z3595" t="str">
        <f>VLOOKUP(Q3595,[1]Feuil1!$A:$E,5,FALSE)</f>
        <v xml:space="preserve">Scientifique </v>
      </c>
      <c r="AA3595" t="s">
        <v>94</v>
      </c>
      <c r="AB3595" t="s">
        <v>77</v>
      </c>
      <c r="AC3595" t="s">
        <v>101</v>
      </c>
      <c r="AD3595" t="s">
        <v>62</v>
      </c>
      <c r="AE3595" t="s">
        <v>119</v>
      </c>
      <c r="AF3595" t="s">
        <v>120</v>
      </c>
      <c r="AG3595" t="s">
        <v>9342</v>
      </c>
      <c r="AH3595" t="s">
        <v>64</v>
      </c>
      <c r="AI3595" t="s">
        <v>65</v>
      </c>
      <c r="AJ3595" t="s">
        <v>303</v>
      </c>
    </row>
    <row r="3596" spans="1:37" x14ac:dyDescent="0.25">
      <c r="A3596">
        <v>3595</v>
      </c>
      <c r="B3596" t="s">
        <v>9343</v>
      </c>
      <c r="C3596" t="s">
        <v>68</v>
      </c>
      <c r="D3596" t="s">
        <v>40</v>
      </c>
      <c r="E3596" t="s">
        <v>494</v>
      </c>
      <c r="F3596" t="s">
        <v>49</v>
      </c>
      <c r="G3596" t="s">
        <v>50</v>
      </c>
      <c r="H3596">
        <v>13.815666666666667</v>
      </c>
      <c r="I3596">
        <v>10.521333333333333</v>
      </c>
      <c r="J3596">
        <v>12.1685</v>
      </c>
      <c r="K3596" t="s">
        <v>70</v>
      </c>
      <c r="L3596" t="s">
        <v>135</v>
      </c>
      <c r="N3596" t="s">
        <v>45</v>
      </c>
      <c r="O3596" t="s">
        <v>52</v>
      </c>
      <c r="P3596" t="s">
        <v>2463</v>
      </c>
      <c r="Q3596" s="1" t="s">
        <v>211</v>
      </c>
      <c r="R3596" t="s">
        <v>89</v>
      </c>
      <c r="T3596" t="s">
        <v>979</v>
      </c>
      <c r="U3596" t="s">
        <v>58</v>
      </c>
      <c r="V3596" t="s">
        <v>75</v>
      </c>
      <c r="W3596" t="s">
        <v>979</v>
      </c>
      <c r="X3596" t="s">
        <v>211</v>
      </c>
      <c r="Y3596" t="str">
        <f>VLOOKUP(Q3596,[1]Feuil1!$A:$C,3,FALSE)</f>
        <v>Sciences Expérimentales</v>
      </c>
      <c r="Z3596" t="str">
        <f>VLOOKUP(Q3596,[1]Feuil1!$A:$E,5,FALSE)</f>
        <v xml:space="preserve">Scientifique </v>
      </c>
      <c r="AA3596" t="s">
        <v>58</v>
      </c>
      <c r="AB3596" t="s">
        <v>77</v>
      </c>
      <c r="AC3596" t="s">
        <v>101</v>
      </c>
      <c r="AD3596" t="s">
        <v>46</v>
      </c>
      <c r="AE3596" t="s">
        <v>78</v>
      </c>
      <c r="AF3596" t="s">
        <v>120</v>
      </c>
      <c r="AG3596" t="s">
        <v>9344</v>
      </c>
      <c r="AH3596" t="s">
        <v>80</v>
      </c>
      <c r="AI3596" t="s">
        <v>65</v>
      </c>
      <c r="AJ3596" t="s">
        <v>193</v>
      </c>
    </row>
    <row r="3597" spans="1:37" x14ac:dyDescent="0.25">
      <c r="A3597">
        <v>3596</v>
      </c>
      <c r="B3597" t="s">
        <v>9345</v>
      </c>
      <c r="C3597" t="s">
        <v>68</v>
      </c>
      <c r="D3597" t="s">
        <v>40</v>
      </c>
      <c r="E3597" t="s">
        <v>132</v>
      </c>
      <c r="F3597" t="s">
        <v>133</v>
      </c>
      <c r="G3597" t="s">
        <v>43</v>
      </c>
      <c r="H3597">
        <v>12.219999999999999</v>
      </c>
      <c r="I3597">
        <v>11.983571428571427</v>
      </c>
      <c r="J3597">
        <v>12.101785714285713</v>
      </c>
      <c r="K3597" t="s">
        <v>471</v>
      </c>
      <c r="L3597" t="s">
        <v>135</v>
      </c>
      <c r="N3597" t="s">
        <v>105</v>
      </c>
      <c r="O3597" t="s">
        <v>136</v>
      </c>
      <c r="P3597" t="s">
        <v>9346</v>
      </c>
      <c r="Q3597" s="1" t="s">
        <v>410</v>
      </c>
      <c r="R3597" t="s">
        <v>55</v>
      </c>
      <c r="S3597" t="s">
        <v>6982</v>
      </c>
      <c r="T3597" t="s">
        <v>167</v>
      </c>
      <c r="U3597" t="s">
        <v>140</v>
      </c>
      <c r="V3597" t="s">
        <v>785</v>
      </c>
      <c r="W3597" t="s">
        <v>167</v>
      </c>
      <c r="X3597" t="s">
        <v>60</v>
      </c>
      <c r="Y3597" t="str">
        <f>VLOOKUP(Q3597,[1]Feuil1!$A:$C,3,FALSE)</f>
        <v>Sciences Economiques et de Gestion</v>
      </c>
      <c r="Z3597" t="str">
        <f>VLOOKUP(Q3597,[1]Feuil1!$A:$E,5,FALSE)</f>
        <v xml:space="preserve">Economie et gestion </v>
      </c>
      <c r="AA3597" t="s">
        <v>58</v>
      </c>
      <c r="AB3597" t="s">
        <v>77</v>
      </c>
      <c r="AD3597" t="s">
        <v>62</v>
      </c>
      <c r="AE3597" t="s">
        <v>174</v>
      </c>
      <c r="AF3597" t="s">
        <v>634</v>
      </c>
      <c r="AG3597" t="s">
        <v>1723</v>
      </c>
      <c r="AH3597" t="s">
        <v>80</v>
      </c>
      <c r="AI3597" t="s">
        <v>65</v>
      </c>
      <c r="AJ3597" t="s">
        <v>66</v>
      </c>
      <c r="AK3597">
        <v>39</v>
      </c>
    </row>
    <row r="3598" spans="1:37" x14ac:dyDescent="0.25">
      <c r="A3598">
        <v>3597</v>
      </c>
      <c r="B3598" t="s">
        <v>9347</v>
      </c>
      <c r="C3598" t="s">
        <v>68</v>
      </c>
      <c r="D3598" t="s">
        <v>58</v>
      </c>
      <c r="E3598" t="s">
        <v>1124</v>
      </c>
      <c r="F3598" t="s">
        <v>49</v>
      </c>
      <c r="G3598" t="s">
        <v>50</v>
      </c>
      <c r="H3598">
        <v>5.9259259259259256</v>
      </c>
      <c r="I3598">
        <v>8.3333333333333339</v>
      </c>
      <c r="J3598">
        <v>7.25</v>
      </c>
      <c r="K3598" t="s">
        <v>1640</v>
      </c>
      <c r="L3598" t="s">
        <v>71</v>
      </c>
      <c r="N3598" t="s">
        <v>45</v>
      </c>
      <c r="O3598" t="s">
        <v>136</v>
      </c>
      <c r="P3598" t="s">
        <v>9171</v>
      </c>
      <c r="Q3598" s="1" t="s">
        <v>410</v>
      </c>
      <c r="R3598" t="s">
        <v>71</v>
      </c>
      <c r="T3598" t="s">
        <v>77</v>
      </c>
      <c r="U3598" t="s">
        <v>1126</v>
      </c>
      <c r="V3598" t="s">
        <v>1646</v>
      </c>
      <c r="W3598" t="s">
        <v>77</v>
      </c>
      <c r="X3598" t="s">
        <v>60</v>
      </c>
      <c r="Y3598" t="str">
        <f>VLOOKUP(Q3598,[1]Feuil1!$A:$C,3,FALSE)</f>
        <v>Sciences Economiques et de Gestion</v>
      </c>
      <c r="Z3598" t="str">
        <f>VLOOKUP(Q3598,[1]Feuil1!$A:$E,5,FALSE)</f>
        <v xml:space="preserve">Economie et gestion </v>
      </c>
      <c r="AA3598" t="s">
        <v>94</v>
      </c>
      <c r="AB3598" t="s">
        <v>77</v>
      </c>
      <c r="AD3598" t="s">
        <v>62</v>
      </c>
      <c r="AE3598" t="s">
        <v>78</v>
      </c>
      <c r="AF3598" t="s">
        <v>168</v>
      </c>
      <c r="AG3598" t="s">
        <v>9348</v>
      </c>
      <c r="AH3598" t="s">
        <v>64</v>
      </c>
      <c r="AI3598" t="s">
        <v>65</v>
      </c>
      <c r="AJ3598" t="s">
        <v>193</v>
      </c>
      <c r="AK3598">
        <v>37</v>
      </c>
    </row>
    <row r="3599" spans="1:37" x14ac:dyDescent="0.25">
      <c r="A3599">
        <v>3598</v>
      </c>
      <c r="B3599" t="s">
        <v>9349</v>
      </c>
      <c r="C3599" t="s">
        <v>68</v>
      </c>
      <c r="D3599" t="s">
        <v>40</v>
      </c>
      <c r="E3599" t="s">
        <v>494</v>
      </c>
      <c r="F3599" t="s">
        <v>49</v>
      </c>
      <c r="G3599" t="s">
        <v>50</v>
      </c>
      <c r="H3599">
        <v>11.819999999999999</v>
      </c>
      <c r="I3599">
        <v>11.351333333333333</v>
      </c>
      <c r="J3599">
        <v>11.585666666666665</v>
      </c>
      <c r="K3599" t="s">
        <v>114</v>
      </c>
      <c r="L3599" t="s">
        <v>71</v>
      </c>
      <c r="N3599" t="s">
        <v>105</v>
      </c>
      <c r="O3599" t="s">
        <v>52</v>
      </c>
      <c r="P3599" t="s">
        <v>9350</v>
      </c>
      <c r="Q3599" s="1" t="s">
        <v>211</v>
      </c>
      <c r="R3599" t="s">
        <v>55</v>
      </c>
      <c r="T3599" t="s">
        <v>97</v>
      </c>
      <c r="U3599" t="s">
        <v>58</v>
      </c>
      <c r="V3599" t="s">
        <v>75</v>
      </c>
      <c r="W3599" t="s">
        <v>97</v>
      </c>
      <c r="X3599" t="s">
        <v>211</v>
      </c>
      <c r="Y3599" t="str">
        <f>VLOOKUP(Q3599,[1]Feuil1!$A:$C,3,FALSE)</f>
        <v>Sciences Expérimentales</v>
      </c>
      <c r="Z3599" t="str">
        <f>VLOOKUP(Q3599,[1]Feuil1!$A:$E,5,FALSE)</f>
        <v xml:space="preserve">Scientifique </v>
      </c>
      <c r="AA3599" t="s">
        <v>58</v>
      </c>
      <c r="AB3599" t="s">
        <v>77</v>
      </c>
      <c r="AD3599" t="s">
        <v>62</v>
      </c>
      <c r="AE3599" t="s">
        <v>119</v>
      </c>
      <c r="AF3599" t="s">
        <v>119</v>
      </c>
      <c r="AG3599" t="s">
        <v>9351</v>
      </c>
      <c r="AH3599" t="s">
        <v>64</v>
      </c>
      <c r="AI3599" t="s">
        <v>65</v>
      </c>
      <c r="AJ3599" t="s">
        <v>188</v>
      </c>
      <c r="AK3599">
        <v>12</v>
      </c>
    </row>
    <row r="3600" spans="1:37" x14ac:dyDescent="0.25">
      <c r="A3600">
        <v>3599</v>
      </c>
      <c r="B3600" t="s">
        <v>9352</v>
      </c>
      <c r="C3600" t="s">
        <v>68</v>
      </c>
      <c r="D3600" t="s">
        <v>84</v>
      </c>
      <c r="E3600" t="s">
        <v>85</v>
      </c>
      <c r="F3600" t="s">
        <v>154</v>
      </c>
      <c r="G3600" t="s">
        <v>87</v>
      </c>
      <c r="H3600">
        <v>10.38</v>
      </c>
      <c r="I3600">
        <v>9.8774999999999995</v>
      </c>
      <c r="J3600">
        <v>10.12875</v>
      </c>
      <c r="K3600" t="s">
        <v>471</v>
      </c>
      <c r="L3600" t="s">
        <v>71</v>
      </c>
      <c r="N3600" t="s">
        <v>45</v>
      </c>
      <c r="O3600" t="s">
        <v>52</v>
      </c>
      <c r="P3600" t="s">
        <v>7600</v>
      </c>
      <c r="Q3600" s="1" t="s">
        <v>211</v>
      </c>
      <c r="R3600" t="s">
        <v>89</v>
      </c>
      <c r="S3600" t="s">
        <v>4830</v>
      </c>
      <c r="T3600" t="s">
        <v>77</v>
      </c>
      <c r="U3600" t="s">
        <v>94</v>
      </c>
      <c r="V3600" t="s">
        <v>75</v>
      </c>
      <c r="W3600" t="s">
        <v>77</v>
      </c>
      <c r="X3600" t="s">
        <v>211</v>
      </c>
      <c r="Y3600" t="str">
        <f>VLOOKUP(Q3600,[1]Feuil1!$A:$C,3,FALSE)</f>
        <v>Sciences Expérimentales</v>
      </c>
      <c r="Z3600" t="str">
        <f>VLOOKUP(Q3600,[1]Feuil1!$A:$E,5,FALSE)</f>
        <v xml:space="preserve">Scientifique </v>
      </c>
      <c r="AA3600" t="s">
        <v>94</v>
      </c>
      <c r="AB3600" t="s">
        <v>77</v>
      </c>
      <c r="AC3600" t="s">
        <v>101</v>
      </c>
      <c r="AD3600" t="s">
        <v>62</v>
      </c>
      <c r="AE3600" t="s">
        <v>119</v>
      </c>
      <c r="AF3600" t="s">
        <v>120</v>
      </c>
      <c r="AG3600" t="s">
        <v>8259</v>
      </c>
      <c r="AH3600" t="s">
        <v>64</v>
      </c>
      <c r="AI3600" t="s">
        <v>65</v>
      </c>
      <c r="AJ3600" t="s">
        <v>303</v>
      </c>
    </row>
    <row r="3601" spans="1:37" x14ac:dyDescent="0.25">
      <c r="A3601">
        <v>3600</v>
      </c>
      <c r="B3601" t="s">
        <v>9353</v>
      </c>
      <c r="C3601" t="s">
        <v>68</v>
      </c>
      <c r="D3601" t="s">
        <v>162</v>
      </c>
      <c r="E3601" t="s">
        <v>163</v>
      </c>
      <c r="F3601" t="s">
        <v>163</v>
      </c>
      <c r="G3601" t="s">
        <v>87</v>
      </c>
      <c r="H3601">
        <v>8.7380952380952372</v>
      </c>
      <c r="I3601">
        <v>10.911309523809525</v>
      </c>
      <c r="J3601">
        <v>9.824702380952381</v>
      </c>
      <c r="K3601" t="s">
        <v>6329</v>
      </c>
      <c r="L3601" t="s">
        <v>71</v>
      </c>
      <c r="N3601" t="s">
        <v>45</v>
      </c>
      <c r="O3601" t="s">
        <v>136</v>
      </c>
      <c r="P3601" t="s">
        <v>2865</v>
      </c>
      <c r="Q3601" s="1" t="s">
        <v>699</v>
      </c>
      <c r="R3601" t="s">
        <v>55</v>
      </c>
      <c r="T3601" t="s">
        <v>61</v>
      </c>
      <c r="U3601" t="s">
        <v>94</v>
      </c>
      <c r="V3601" t="s">
        <v>77</v>
      </c>
      <c r="W3601" t="s">
        <v>61</v>
      </c>
      <c r="X3601" t="s">
        <v>701</v>
      </c>
      <c r="Y3601" t="str">
        <f>VLOOKUP(Q3601,[1]Feuil1!$A:$C,3,FALSE)</f>
        <v>Général (Bac Français)</v>
      </c>
      <c r="Z3601" t="str">
        <f>VLOOKUP(Q3601,[1]Feuil1!$A:$E,5,FALSE)</f>
        <v xml:space="preserve">Scientifique </v>
      </c>
      <c r="AA3601" t="s">
        <v>94</v>
      </c>
      <c r="AB3601" t="s">
        <v>77</v>
      </c>
      <c r="AD3601" t="s">
        <v>62</v>
      </c>
      <c r="AE3601" t="s">
        <v>119</v>
      </c>
      <c r="AF3601" t="s">
        <v>78</v>
      </c>
      <c r="AG3601" t="s">
        <v>9354</v>
      </c>
      <c r="AH3601" t="s">
        <v>80</v>
      </c>
      <c r="AI3601" t="s">
        <v>99</v>
      </c>
      <c r="AJ3601" t="s">
        <v>100</v>
      </c>
      <c r="AK3601">
        <v>74</v>
      </c>
    </row>
    <row r="3602" spans="1:37" x14ac:dyDescent="0.25">
      <c r="A3602">
        <v>3601</v>
      </c>
      <c r="B3602" t="s">
        <v>9355</v>
      </c>
      <c r="C3602" t="s">
        <v>68</v>
      </c>
      <c r="D3602" t="s">
        <v>58</v>
      </c>
      <c r="E3602" t="s">
        <v>1124</v>
      </c>
      <c r="F3602" t="s">
        <v>49</v>
      </c>
      <c r="G3602" t="s">
        <v>50</v>
      </c>
      <c r="H3602">
        <v>8.7037037037037042</v>
      </c>
      <c r="I3602">
        <v>8.3333333333333339</v>
      </c>
      <c r="J3602">
        <v>8.5</v>
      </c>
      <c r="K3602" t="s">
        <v>1640</v>
      </c>
      <c r="L3602" t="s">
        <v>71</v>
      </c>
      <c r="N3602" t="s">
        <v>105</v>
      </c>
      <c r="O3602" t="s">
        <v>136</v>
      </c>
      <c r="P3602" t="s">
        <v>4955</v>
      </c>
      <c r="Q3602" s="1" t="s">
        <v>211</v>
      </c>
      <c r="R3602" t="s">
        <v>89</v>
      </c>
      <c r="T3602" t="s">
        <v>77</v>
      </c>
      <c r="U3602" t="s">
        <v>1126</v>
      </c>
      <c r="V3602" t="s">
        <v>1646</v>
      </c>
      <c r="W3602" t="s">
        <v>77</v>
      </c>
      <c r="X3602" t="s">
        <v>211</v>
      </c>
      <c r="Y3602" t="str">
        <f>VLOOKUP(Q3602,[1]Feuil1!$A:$C,3,FALSE)</f>
        <v>Sciences Expérimentales</v>
      </c>
      <c r="Z3602" t="str">
        <f>VLOOKUP(Q3602,[1]Feuil1!$A:$E,5,FALSE)</f>
        <v xml:space="preserve">Scientifique </v>
      </c>
      <c r="AA3602" t="s">
        <v>94</v>
      </c>
      <c r="AB3602" t="s">
        <v>77</v>
      </c>
      <c r="AC3602" t="s">
        <v>101</v>
      </c>
      <c r="AD3602" t="s">
        <v>62</v>
      </c>
      <c r="AF3602" t="s">
        <v>119</v>
      </c>
      <c r="AG3602" t="s">
        <v>9356</v>
      </c>
      <c r="AH3602" t="s">
        <v>64</v>
      </c>
      <c r="AI3602" t="s">
        <v>99</v>
      </c>
      <c r="AJ3602" t="s">
        <v>8016</v>
      </c>
      <c r="AK3602">
        <v>21</v>
      </c>
    </row>
    <row r="3603" spans="1:37" x14ac:dyDescent="0.25">
      <c r="A3603">
        <v>3602</v>
      </c>
      <c r="B3603" t="s">
        <v>9357</v>
      </c>
      <c r="C3603" t="s">
        <v>68</v>
      </c>
      <c r="D3603" t="s">
        <v>58</v>
      </c>
      <c r="E3603" t="s">
        <v>1532</v>
      </c>
      <c r="F3603" t="s">
        <v>154</v>
      </c>
      <c r="G3603" t="s">
        <v>87</v>
      </c>
      <c r="H3603">
        <v>10.27</v>
      </c>
      <c r="I3603">
        <v>10.130000000000001</v>
      </c>
      <c r="J3603">
        <v>10.199999999999999</v>
      </c>
      <c r="K3603" t="s">
        <v>62</v>
      </c>
      <c r="L3603" t="s">
        <v>71</v>
      </c>
      <c r="N3603" t="s">
        <v>105</v>
      </c>
      <c r="O3603" t="s">
        <v>52</v>
      </c>
      <c r="P3603" t="s">
        <v>9003</v>
      </c>
      <c r="Q3603" s="1" t="s">
        <v>410</v>
      </c>
      <c r="R3603" t="s">
        <v>71</v>
      </c>
      <c r="T3603" t="s">
        <v>77</v>
      </c>
      <c r="U3603" t="s">
        <v>94</v>
      </c>
      <c r="V3603" t="s">
        <v>75</v>
      </c>
      <c r="W3603" t="s">
        <v>77</v>
      </c>
      <c r="X3603" t="s">
        <v>60</v>
      </c>
      <c r="Y3603" t="str">
        <f>VLOOKUP(Q3603,[1]Feuil1!$A:$C,3,FALSE)</f>
        <v>Sciences Economiques et de Gestion</v>
      </c>
      <c r="Z3603" t="str">
        <f>VLOOKUP(Q3603,[1]Feuil1!$A:$E,5,FALSE)</f>
        <v xml:space="preserve">Economie et gestion </v>
      </c>
      <c r="AA3603" t="s">
        <v>94</v>
      </c>
      <c r="AB3603" t="s">
        <v>77</v>
      </c>
      <c r="AD3603" t="s">
        <v>62</v>
      </c>
      <c r="AE3603" t="s">
        <v>634</v>
      </c>
      <c r="AF3603" t="s">
        <v>174</v>
      </c>
      <c r="AG3603" t="s">
        <v>2024</v>
      </c>
      <c r="AH3603" t="s">
        <v>64</v>
      </c>
      <c r="AI3603" t="s">
        <v>65</v>
      </c>
      <c r="AJ3603" t="s">
        <v>188</v>
      </c>
      <c r="AK3603">
        <v>81</v>
      </c>
    </row>
    <row r="3604" spans="1:37" x14ac:dyDescent="0.25">
      <c r="A3604">
        <v>3603</v>
      </c>
      <c r="B3604" t="s">
        <v>9358</v>
      </c>
      <c r="C3604" t="s">
        <v>68</v>
      </c>
      <c r="D3604" t="s">
        <v>40</v>
      </c>
      <c r="E3604" t="s">
        <v>494</v>
      </c>
      <c r="F3604" t="s">
        <v>49</v>
      </c>
      <c r="G3604" t="s">
        <v>50</v>
      </c>
      <c r="H3604">
        <v>11.715333333333335</v>
      </c>
      <c r="I3604">
        <v>11.216666666666667</v>
      </c>
      <c r="J3604">
        <v>11.466000000000001</v>
      </c>
      <c r="K3604" t="s">
        <v>114</v>
      </c>
      <c r="L3604" t="s">
        <v>71</v>
      </c>
      <c r="N3604" t="s">
        <v>105</v>
      </c>
      <c r="O3604" t="s">
        <v>52</v>
      </c>
      <c r="P3604" t="s">
        <v>9359</v>
      </c>
      <c r="Q3604" s="1" t="s">
        <v>410</v>
      </c>
      <c r="R3604" t="s">
        <v>71</v>
      </c>
      <c r="T3604" t="s">
        <v>93</v>
      </c>
      <c r="U3604" t="s">
        <v>58</v>
      </c>
      <c r="V3604" t="s">
        <v>75</v>
      </c>
      <c r="W3604" t="s">
        <v>93</v>
      </c>
      <c r="X3604" t="s">
        <v>60</v>
      </c>
      <c r="Y3604" t="str">
        <f>VLOOKUP(Q3604,[1]Feuil1!$A:$C,3,FALSE)</f>
        <v>Sciences Economiques et de Gestion</v>
      </c>
      <c r="Z3604" t="str">
        <f>VLOOKUP(Q3604,[1]Feuil1!$A:$E,5,FALSE)</f>
        <v xml:space="preserve">Economie et gestion </v>
      </c>
      <c r="AA3604" t="s">
        <v>58</v>
      </c>
      <c r="AB3604" t="s">
        <v>77</v>
      </c>
      <c r="AD3604" t="s">
        <v>62</v>
      </c>
      <c r="AE3604" t="s">
        <v>119</v>
      </c>
      <c r="AF3604" t="s">
        <v>120</v>
      </c>
      <c r="AG3604" t="s">
        <v>9360</v>
      </c>
      <c r="AH3604" t="s">
        <v>80</v>
      </c>
      <c r="AI3604" t="s">
        <v>65</v>
      </c>
      <c r="AJ3604" t="s">
        <v>3379</v>
      </c>
      <c r="AK3604">
        <v>12</v>
      </c>
    </row>
    <row r="3605" spans="1:37" x14ac:dyDescent="0.25">
      <c r="A3605">
        <v>3604</v>
      </c>
      <c r="B3605" t="s">
        <v>9361</v>
      </c>
      <c r="C3605" t="s">
        <v>68</v>
      </c>
      <c r="D3605" t="s">
        <v>58</v>
      </c>
      <c r="E3605" t="s">
        <v>1124</v>
      </c>
      <c r="F3605" t="s">
        <v>49</v>
      </c>
      <c r="G3605" t="s">
        <v>50</v>
      </c>
      <c r="H3605">
        <v>12.407407407407407</v>
      </c>
      <c r="I3605">
        <v>14.545454545454547</v>
      </c>
      <c r="J3605">
        <v>13.583333333333334</v>
      </c>
      <c r="K3605" t="s">
        <v>1640</v>
      </c>
      <c r="L3605" t="s">
        <v>115</v>
      </c>
      <c r="N3605" t="s">
        <v>105</v>
      </c>
      <c r="O3605" t="s">
        <v>136</v>
      </c>
      <c r="P3605" t="s">
        <v>9362</v>
      </c>
      <c r="Q3605" s="1" t="s">
        <v>211</v>
      </c>
      <c r="R3605" t="s">
        <v>89</v>
      </c>
      <c r="S3605" t="s">
        <v>4046</v>
      </c>
      <c r="T3605" t="s">
        <v>77</v>
      </c>
      <c r="U3605" t="s">
        <v>1126</v>
      </c>
      <c r="V3605" t="s">
        <v>1646</v>
      </c>
      <c r="W3605" t="s">
        <v>77</v>
      </c>
      <c r="X3605" t="s">
        <v>211</v>
      </c>
      <c r="Y3605" t="str">
        <f>VLOOKUP(Q3605,[1]Feuil1!$A:$C,3,FALSE)</f>
        <v>Sciences Expérimentales</v>
      </c>
      <c r="Z3605" t="str">
        <f>VLOOKUP(Q3605,[1]Feuil1!$A:$E,5,FALSE)</f>
        <v xml:space="preserve">Scientifique </v>
      </c>
      <c r="AA3605" t="s">
        <v>94</v>
      </c>
      <c r="AB3605" t="s">
        <v>77</v>
      </c>
      <c r="AD3605" t="s">
        <v>62</v>
      </c>
      <c r="AE3605" t="s">
        <v>207</v>
      </c>
      <c r="AF3605" t="s">
        <v>174</v>
      </c>
      <c r="AG3605" t="s">
        <v>9010</v>
      </c>
      <c r="AH3605" t="s">
        <v>80</v>
      </c>
      <c r="AI3605" t="s">
        <v>65</v>
      </c>
      <c r="AJ3605" t="s">
        <v>5336</v>
      </c>
      <c r="AK3605">
        <v>13</v>
      </c>
    </row>
    <row r="3606" spans="1:37" x14ac:dyDescent="0.25">
      <c r="A3606">
        <v>3605</v>
      </c>
      <c r="B3606" t="s">
        <v>9363</v>
      </c>
      <c r="C3606" t="s">
        <v>68</v>
      </c>
      <c r="D3606" t="s">
        <v>40</v>
      </c>
      <c r="E3606" t="s">
        <v>494</v>
      </c>
      <c r="F3606" t="s">
        <v>49</v>
      </c>
      <c r="G3606" t="s">
        <v>50</v>
      </c>
      <c r="H3606">
        <v>13.387333333333334</v>
      </c>
      <c r="I3606">
        <v>12.185666666666666</v>
      </c>
      <c r="J3606">
        <v>12.7865</v>
      </c>
      <c r="K3606" t="s">
        <v>114</v>
      </c>
      <c r="L3606" t="s">
        <v>135</v>
      </c>
      <c r="N3606" t="s">
        <v>105</v>
      </c>
      <c r="O3606" t="s">
        <v>52</v>
      </c>
      <c r="P3606" t="s">
        <v>6169</v>
      </c>
      <c r="Q3606" s="1" t="s">
        <v>410</v>
      </c>
      <c r="R3606" t="s">
        <v>55</v>
      </c>
      <c r="T3606" t="s">
        <v>979</v>
      </c>
      <c r="U3606" t="s">
        <v>58</v>
      </c>
      <c r="V3606" t="s">
        <v>75</v>
      </c>
      <c r="W3606" t="s">
        <v>979</v>
      </c>
      <c r="X3606" t="s">
        <v>60</v>
      </c>
      <c r="Y3606" t="str">
        <f>VLOOKUP(Q3606,[1]Feuil1!$A:$C,3,FALSE)</f>
        <v>Sciences Economiques et de Gestion</v>
      </c>
      <c r="Z3606" t="str">
        <f>VLOOKUP(Q3606,[1]Feuil1!$A:$E,5,FALSE)</f>
        <v xml:space="preserve">Economie et gestion </v>
      </c>
      <c r="AA3606" t="s">
        <v>58</v>
      </c>
      <c r="AB3606" t="s">
        <v>77</v>
      </c>
      <c r="AD3606" t="s">
        <v>62</v>
      </c>
      <c r="AE3606" t="s">
        <v>197</v>
      </c>
      <c r="AF3606" t="s">
        <v>120</v>
      </c>
      <c r="AG3606" t="s">
        <v>9364</v>
      </c>
      <c r="AH3606" t="s">
        <v>80</v>
      </c>
      <c r="AI3606" t="s">
        <v>65</v>
      </c>
      <c r="AJ3606" t="s">
        <v>303</v>
      </c>
      <c r="AK3606">
        <v>5</v>
      </c>
    </row>
    <row r="3607" spans="1:37" x14ac:dyDescent="0.25">
      <c r="A3607">
        <v>3606</v>
      </c>
      <c r="B3607" t="s">
        <v>9365</v>
      </c>
      <c r="C3607" t="s">
        <v>1123</v>
      </c>
      <c r="D3607" t="s">
        <v>84</v>
      </c>
      <c r="E3607" t="s">
        <v>85</v>
      </c>
      <c r="F3607" t="s">
        <v>154</v>
      </c>
      <c r="G3607" t="s">
        <v>87</v>
      </c>
      <c r="H3607">
        <v>16.36</v>
      </c>
      <c r="I3607">
        <v>14.49</v>
      </c>
      <c r="J3607">
        <v>15.36</v>
      </c>
      <c r="K3607" t="s">
        <v>1852</v>
      </c>
      <c r="L3607" t="s">
        <v>89</v>
      </c>
      <c r="N3607" t="s">
        <v>45</v>
      </c>
      <c r="O3607" t="s">
        <v>52</v>
      </c>
      <c r="P3607" t="s">
        <v>1107</v>
      </c>
      <c r="Q3607" s="1" t="s">
        <v>1425</v>
      </c>
      <c r="R3607" t="s">
        <v>89</v>
      </c>
      <c r="T3607" t="s">
        <v>97</v>
      </c>
      <c r="U3607" t="s">
        <v>1854</v>
      </c>
      <c r="V3607" t="s">
        <v>1855</v>
      </c>
      <c r="W3607" t="s">
        <v>97</v>
      </c>
      <c r="X3607" t="s">
        <v>186</v>
      </c>
      <c r="Y3607" t="str">
        <f>VLOOKUP(Q3607,[1]Feuil1!$A:$C,3,FALSE)</f>
        <v xml:space="preserve">Science mathématique </v>
      </c>
      <c r="Z3607" t="str">
        <f>VLOOKUP(Q3607,[1]Feuil1!$A:$E,5,FALSE)</f>
        <v xml:space="preserve">Scientifique </v>
      </c>
      <c r="AB3607" t="s">
        <v>77</v>
      </c>
      <c r="AD3607" t="s">
        <v>62</v>
      </c>
      <c r="AE3607" t="s">
        <v>119</v>
      </c>
      <c r="AF3607" t="s">
        <v>634</v>
      </c>
      <c r="AI3607" t="s">
        <v>65</v>
      </c>
      <c r="AJ3607" t="s">
        <v>66</v>
      </c>
    </row>
    <row r="3608" spans="1:37" x14ac:dyDescent="0.25">
      <c r="A3608">
        <v>3607</v>
      </c>
      <c r="B3608" t="s">
        <v>9366</v>
      </c>
      <c r="C3608" t="s">
        <v>68</v>
      </c>
      <c r="D3608" t="s">
        <v>84</v>
      </c>
      <c r="E3608" t="s">
        <v>292</v>
      </c>
      <c r="F3608" t="s">
        <v>293</v>
      </c>
      <c r="G3608" t="s">
        <v>87</v>
      </c>
      <c r="H3608">
        <v>12.317499999999999</v>
      </c>
      <c r="I3608">
        <v>13.008416666666665</v>
      </c>
      <c r="J3608">
        <v>12.662958333333332</v>
      </c>
      <c r="K3608" t="s">
        <v>294</v>
      </c>
      <c r="L3608" t="s">
        <v>135</v>
      </c>
      <c r="N3608" t="s">
        <v>105</v>
      </c>
      <c r="O3608" t="s">
        <v>136</v>
      </c>
      <c r="P3608" t="s">
        <v>7816</v>
      </c>
      <c r="Q3608" s="1" t="s">
        <v>1425</v>
      </c>
      <c r="R3608" t="s">
        <v>55</v>
      </c>
      <c r="S3608" t="s">
        <v>9367</v>
      </c>
      <c r="T3608" t="s">
        <v>77</v>
      </c>
      <c r="U3608" t="s">
        <v>94</v>
      </c>
      <c r="V3608" t="s">
        <v>77</v>
      </c>
      <c r="W3608" t="s">
        <v>77</v>
      </c>
      <c r="X3608" t="s">
        <v>186</v>
      </c>
      <c r="Y3608" t="str">
        <f>VLOOKUP(Q3608,[1]Feuil1!$A:$C,3,FALSE)</f>
        <v xml:space="preserve">Science mathématique </v>
      </c>
      <c r="Z3608" t="str">
        <f>VLOOKUP(Q3608,[1]Feuil1!$A:$E,5,FALSE)</f>
        <v xml:space="preserve">Scientifique </v>
      </c>
      <c r="AA3608" t="s">
        <v>94</v>
      </c>
      <c r="AB3608" t="s">
        <v>77</v>
      </c>
      <c r="AD3608" t="s">
        <v>62</v>
      </c>
      <c r="AE3608" t="s">
        <v>197</v>
      </c>
      <c r="AF3608" t="s">
        <v>634</v>
      </c>
      <c r="AG3608" t="s">
        <v>9368</v>
      </c>
      <c r="AH3608" t="s">
        <v>64</v>
      </c>
      <c r="AI3608" t="s">
        <v>65</v>
      </c>
      <c r="AJ3608" t="s">
        <v>66</v>
      </c>
      <c r="AK3608">
        <v>5</v>
      </c>
    </row>
    <row r="3609" spans="1:37" x14ac:dyDescent="0.25">
      <c r="A3609">
        <v>3608</v>
      </c>
      <c r="B3609" t="s">
        <v>9369</v>
      </c>
      <c r="C3609" t="s">
        <v>68</v>
      </c>
      <c r="D3609" t="s">
        <v>84</v>
      </c>
      <c r="E3609" t="s">
        <v>1654</v>
      </c>
      <c r="F3609" t="s">
        <v>293</v>
      </c>
      <c r="G3609" t="s">
        <v>87</v>
      </c>
      <c r="H3609">
        <v>14.974500000000001</v>
      </c>
      <c r="I3609">
        <v>13.631833333333333</v>
      </c>
      <c r="J3609">
        <v>14.303166666666666</v>
      </c>
      <c r="K3609" t="s">
        <v>294</v>
      </c>
      <c r="L3609" t="s">
        <v>89</v>
      </c>
      <c r="N3609" t="s">
        <v>105</v>
      </c>
      <c r="O3609" t="s">
        <v>136</v>
      </c>
      <c r="P3609" t="s">
        <v>8481</v>
      </c>
      <c r="Q3609" s="1" t="s">
        <v>211</v>
      </c>
      <c r="R3609" t="s">
        <v>254</v>
      </c>
      <c r="S3609" t="s">
        <v>8724</v>
      </c>
      <c r="T3609" t="s">
        <v>77</v>
      </c>
      <c r="U3609" t="s">
        <v>94</v>
      </c>
      <c r="V3609" t="s">
        <v>77</v>
      </c>
      <c r="W3609" t="s">
        <v>77</v>
      </c>
      <c r="X3609" t="s">
        <v>211</v>
      </c>
      <c r="Y3609" t="str">
        <f>VLOOKUP(Q3609,[1]Feuil1!$A:$C,3,FALSE)</f>
        <v>Sciences Expérimentales</v>
      </c>
      <c r="Z3609" t="str">
        <f>VLOOKUP(Q3609,[1]Feuil1!$A:$E,5,FALSE)</f>
        <v xml:space="preserve">Scientifique </v>
      </c>
      <c r="AA3609" t="s">
        <v>94</v>
      </c>
      <c r="AB3609" t="s">
        <v>77</v>
      </c>
      <c r="AD3609" t="s">
        <v>62</v>
      </c>
      <c r="AG3609" t="s">
        <v>9370</v>
      </c>
      <c r="AH3609" t="s">
        <v>80</v>
      </c>
    </row>
    <row r="3610" spans="1:37" x14ac:dyDescent="0.25">
      <c r="A3610">
        <v>3609</v>
      </c>
      <c r="B3610" t="s">
        <v>9371</v>
      </c>
      <c r="C3610" t="s">
        <v>68</v>
      </c>
      <c r="D3610" t="s">
        <v>58</v>
      </c>
      <c r="E3610" t="s">
        <v>1124</v>
      </c>
      <c r="F3610" t="s">
        <v>49</v>
      </c>
      <c r="G3610" t="s">
        <v>50</v>
      </c>
      <c r="H3610">
        <v>11.111111111111111</v>
      </c>
      <c r="I3610">
        <v>13.030303030303029</v>
      </c>
      <c r="J3610">
        <v>12.166666666666666</v>
      </c>
      <c r="K3610" t="s">
        <v>1640</v>
      </c>
      <c r="L3610" t="s">
        <v>115</v>
      </c>
      <c r="N3610" t="s">
        <v>45</v>
      </c>
      <c r="O3610" t="s">
        <v>136</v>
      </c>
      <c r="P3610" t="s">
        <v>7816</v>
      </c>
      <c r="Q3610" s="1" t="s">
        <v>211</v>
      </c>
      <c r="R3610" t="s">
        <v>254</v>
      </c>
      <c r="T3610" t="s">
        <v>77</v>
      </c>
      <c r="U3610" t="s">
        <v>1126</v>
      </c>
      <c r="V3610" t="s">
        <v>1646</v>
      </c>
      <c r="W3610" t="s">
        <v>77</v>
      </c>
      <c r="X3610" t="s">
        <v>211</v>
      </c>
      <c r="Y3610" t="str">
        <f>VLOOKUP(Q3610,[1]Feuil1!$A:$C,3,FALSE)</f>
        <v>Sciences Expérimentales</v>
      </c>
      <c r="Z3610" t="str">
        <f>VLOOKUP(Q3610,[1]Feuil1!$A:$E,5,FALSE)</f>
        <v xml:space="preserve">Scientifique </v>
      </c>
      <c r="AA3610" t="s">
        <v>94</v>
      </c>
      <c r="AB3610" t="s">
        <v>77</v>
      </c>
      <c r="AD3610" t="s">
        <v>62</v>
      </c>
      <c r="AE3610" t="s">
        <v>197</v>
      </c>
      <c r="AF3610" t="s">
        <v>120</v>
      </c>
      <c r="AG3610" t="s">
        <v>8146</v>
      </c>
      <c r="AH3610" t="s">
        <v>64</v>
      </c>
      <c r="AI3610" t="s">
        <v>230</v>
      </c>
      <c r="AJ3610" t="s">
        <v>9372</v>
      </c>
      <c r="AK3610">
        <v>2</v>
      </c>
    </row>
    <row r="3611" spans="1:37" x14ac:dyDescent="0.25">
      <c r="A3611">
        <v>3610</v>
      </c>
      <c r="B3611" t="s">
        <v>9373</v>
      </c>
      <c r="C3611" t="s">
        <v>68</v>
      </c>
      <c r="D3611" t="s">
        <v>40</v>
      </c>
      <c r="E3611" t="s">
        <v>48</v>
      </c>
      <c r="F3611" t="s">
        <v>49</v>
      </c>
      <c r="G3611" t="s">
        <v>50</v>
      </c>
      <c r="H3611">
        <v>13.856333333333334</v>
      </c>
      <c r="I3611">
        <v>13.833333333333334</v>
      </c>
      <c r="J3611">
        <v>13.844833333333332</v>
      </c>
      <c r="K3611" t="s">
        <v>114</v>
      </c>
      <c r="L3611" t="s">
        <v>115</v>
      </c>
      <c r="N3611" t="s">
        <v>45</v>
      </c>
      <c r="O3611" t="s">
        <v>52</v>
      </c>
      <c r="P3611" t="s">
        <v>1028</v>
      </c>
      <c r="Q3611" s="1" t="s">
        <v>410</v>
      </c>
      <c r="R3611" t="s">
        <v>55</v>
      </c>
      <c r="S3611" t="s">
        <v>2508</v>
      </c>
      <c r="T3611" t="s">
        <v>97</v>
      </c>
      <c r="U3611" t="s">
        <v>58</v>
      </c>
      <c r="V3611" t="s">
        <v>75</v>
      </c>
      <c r="W3611" t="s">
        <v>97</v>
      </c>
      <c r="X3611" t="s">
        <v>60</v>
      </c>
      <c r="Y3611" t="str">
        <f>VLOOKUP(Q3611,[1]Feuil1!$A:$C,3,FALSE)</f>
        <v>Sciences Economiques et de Gestion</v>
      </c>
      <c r="Z3611" t="str">
        <f>VLOOKUP(Q3611,[1]Feuil1!$A:$E,5,FALSE)</f>
        <v xml:space="preserve">Economie et gestion </v>
      </c>
      <c r="AA3611" t="s">
        <v>58</v>
      </c>
      <c r="AB3611" t="s">
        <v>77</v>
      </c>
      <c r="AD3611" t="s">
        <v>62</v>
      </c>
      <c r="AE3611" t="s">
        <v>119</v>
      </c>
      <c r="AF3611" t="s">
        <v>120</v>
      </c>
      <c r="AG3611" t="s">
        <v>9374</v>
      </c>
      <c r="AH3611" t="s">
        <v>80</v>
      </c>
      <c r="AI3611" t="s">
        <v>65</v>
      </c>
      <c r="AJ3611" t="s">
        <v>303</v>
      </c>
      <c r="AK3611">
        <v>7</v>
      </c>
    </row>
    <row r="3612" spans="1:37" x14ac:dyDescent="0.25">
      <c r="A3612">
        <v>3611</v>
      </c>
      <c r="B3612" t="s">
        <v>9375</v>
      </c>
      <c r="C3612" t="s">
        <v>68</v>
      </c>
      <c r="D3612" t="s">
        <v>40</v>
      </c>
      <c r="E3612" t="s">
        <v>494</v>
      </c>
      <c r="F3612" t="s">
        <v>49</v>
      </c>
      <c r="G3612" t="s">
        <v>50</v>
      </c>
      <c r="H3612">
        <v>13.9</v>
      </c>
      <c r="I3612">
        <v>11.309999999999999</v>
      </c>
      <c r="J3612">
        <v>12.604999999999999</v>
      </c>
      <c r="K3612" t="s">
        <v>114</v>
      </c>
      <c r="L3612" t="s">
        <v>135</v>
      </c>
      <c r="N3612" t="s">
        <v>105</v>
      </c>
      <c r="O3612" t="s">
        <v>52</v>
      </c>
      <c r="P3612" t="s">
        <v>7133</v>
      </c>
      <c r="Q3612" s="1" t="s">
        <v>410</v>
      </c>
      <c r="R3612" t="s">
        <v>71</v>
      </c>
      <c r="S3612" t="s">
        <v>9376</v>
      </c>
      <c r="T3612" t="s">
        <v>979</v>
      </c>
      <c r="U3612" t="s">
        <v>58</v>
      </c>
      <c r="V3612" t="s">
        <v>75</v>
      </c>
      <c r="W3612" t="s">
        <v>979</v>
      </c>
      <c r="X3612" t="s">
        <v>60</v>
      </c>
      <c r="Y3612" t="str">
        <f>VLOOKUP(Q3612,[1]Feuil1!$A:$C,3,FALSE)</f>
        <v>Sciences Economiques et de Gestion</v>
      </c>
      <c r="Z3612" t="str">
        <f>VLOOKUP(Q3612,[1]Feuil1!$A:$E,5,FALSE)</f>
        <v xml:space="preserve">Economie et gestion </v>
      </c>
      <c r="AA3612" t="s">
        <v>58</v>
      </c>
      <c r="AB3612" t="s">
        <v>77</v>
      </c>
      <c r="AD3612" t="s">
        <v>62</v>
      </c>
      <c r="AE3612" t="s">
        <v>207</v>
      </c>
      <c r="AF3612" t="s">
        <v>207</v>
      </c>
      <c r="AG3612" t="s">
        <v>9377</v>
      </c>
      <c r="AH3612" t="s">
        <v>80</v>
      </c>
      <c r="AI3612" t="s">
        <v>122</v>
      </c>
      <c r="AJ3612" t="s">
        <v>488</v>
      </c>
      <c r="AK3612">
        <v>31</v>
      </c>
    </row>
    <row r="3613" spans="1:37" x14ac:dyDescent="0.25">
      <c r="A3613">
        <v>3612</v>
      </c>
      <c r="B3613" t="s">
        <v>9378</v>
      </c>
      <c r="C3613" t="s">
        <v>68</v>
      </c>
      <c r="D3613" t="s">
        <v>40</v>
      </c>
      <c r="E3613" t="s">
        <v>41</v>
      </c>
      <c r="F3613" t="s">
        <v>42</v>
      </c>
      <c r="G3613" t="s">
        <v>43</v>
      </c>
      <c r="H3613">
        <v>0</v>
      </c>
      <c r="I3613">
        <v>0</v>
      </c>
      <c r="J3613">
        <v>13.520000000000001</v>
      </c>
      <c r="K3613" t="s">
        <v>2691</v>
      </c>
      <c r="L3613" t="s">
        <v>135</v>
      </c>
      <c r="N3613" t="s">
        <v>45</v>
      </c>
      <c r="O3613" t="s">
        <v>52</v>
      </c>
      <c r="P3613" t="s">
        <v>3370</v>
      </c>
      <c r="Q3613" s="1" t="s">
        <v>9379</v>
      </c>
      <c r="R3613" t="s">
        <v>71</v>
      </c>
      <c r="T3613" t="s">
        <v>979</v>
      </c>
      <c r="U3613" t="s">
        <v>58</v>
      </c>
      <c r="V3613" t="s">
        <v>785</v>
      </c>
      <c r="W3613" t="s">
        <v>979</v>
      </c>
      <c r="X3613" s="2" t="s">
        <v>732</v>
      </c>
      <c r="Y3613" s="2" t="s">
        <v>3182</v>
      </c>
      <c r="Z3613" t="s">
        <v>730</v>
      </c>
      <c r="AA3613" t="s">
        <v>58</v>
      </c>
      <c r="AB3613" t="s">
        <v>77</v>
      </c>
      <c r="AD3613" t="s">
        <v>62</v>
      </c>
      <c r="AE3613" t="s">
        <v>78</v>
      </c>
      <c r="AF3613" t="s">
        <v>634</v>
      </c>
      <c r="AI3613" t="s">
        <v>1073</v>
      </c>
      <c r="AJ3613" t="s">
        <v>9380</v>
      </c>
      <c r="AK3613">
        <v>14</v>
      </c>
    </row>
    <row r="3614" spans="1:37" x14ac:dyDescent="0.25">
      <c r="A3614">
        <v>3613</v>
      </c>
      <c r="B3614" t="s">
        <v>9381</v>
      </c>
      <c r="C3614" t="s">
        <v>1123</v>
      </c>
      <c r="D3614" t="s">
        <v>84</v>
      </c>
      <c r="E3614" t="s">
        <v>85</v>
      </c>
      <c r="F3614" t="s">
        <v>154</v>
      </c>
      <c r="G3614" t="s">
        <v>87</v>
      </c>
      <c r="H3614">
        <v>13.16</v>
      </c>
      <c r="I3614">
        <v>11.93</v>
      </c>
      <c r="J3614">
        <v>12.51</v>
      </c>
      <c r="K3614" t="s">
        <v>1852</v>
      </c>
      <c r="L3614" t="s">
        <v>135</v>
      </c>
      <c r="N3614" t="s">
        <v>45</v>
      </c>
      <c r="O3614" t="s">
        <v>52</v>
      </c>
      <c r="P3614" t="s">
        <v>9382</v>
      </c>
      <c r="Q3614" s="1" t="s">
        <v>211</v>
      </c>
      <c r="R3614" t="s">
        <v>254</v>
      </c>
      <c r="S3614" t="s">
        <v>9383</v>
      </c>
      <c r="T3614" t="s">
        <v>61</v>
      </c>
      <c r="U3614" t="s">
        <v>1854</v>
      </c>
      <c r="V3614" t="s">
        <v>1855</v>
      </c>
      <c r="W3614" t="s">
        <v>61</v>
      </c>
      <c r="X3614" t="s">
        <v>211</v>
      </c>
      <c r="Y3614" t="str">
        <f>VLOOKUP(Q3614,[1]Feuil1!$A:$C,3,FALSE)</f>
        <v>Sciences Expérimentales</v>
      </c>
      <c r="Z3614" t="str">
        <f>VLOOKUP(Q3614,[1]Feuil1!$A:$E,5,FALSE)</f>
        <v xml:space="preserve">Scientifique </v>
      </c>
      <c r="AB3614" t="s">
        <v>77</v>
      </c>
      <c r="AC3614" t="s">
        <v>101</v>
      </c>
      <c r="AD3614" t="s">
        <v>62</v>
      </c>
      <c r="AE3614" t="s">
        <v>119</v>
      </c>
      <c r="AF3614" t="s">
        <v>634</v>
      </c>
      <c r="AG3614" t="s">
        <v>818</v>
      </c>
      <c r="AH3614" t="s">
        <v>64</v>
      </c>
      <c r="AI3614" t="s">
        <v>65</v>
      </c>
      <c r="AJ3614" t="s">
        <v>188</v>
      </c>
    </row>
    <row r="3615" spans="1:37" x14ac:dyDescent="0.25">
      <c r="A3615">
        <v>3614</v>
      </c>
      <c r="B3615" t="s">
        <v>9384</v>
      </c>
      <c r="C3615" t="s">
        <v>68</v>
      </c>
      <c r="D3615" t="s">
        <v>58</v>
      </c>
      <c r="E3615" t="s">
        <v>1124</v>
      </c>
      <c r="F3615" t="s">
        <v>49</v>
      </c>
      <c r="G3615" t="s">
        <v>50</v>
      </c>
      <c r="H3615">
        <v>8.3333333333333339</v>
      </c>
      <c r="I3615">
        <v>9.8484848484848477</v>
      </c>
      <c r="J3615">
        <v>9.1666666666666661</v>
      </c>
      <c r="K3615" t="s">
        <v>1640</v>
      </c>
      <c r="L3615" t="s">
        <v>71</v>
      </c>
      <c r="N3615" t="s">
        <v>105</v>
      </c>
      <c r="O3615" t="s">
        <v>136</v>
      </c>
      <c r="P3615" t="s">
        <v>9385</v>
      </c>
      <c r="Q3615" s="1" t="s">
        <v>410</v>
      </c>
      <c r="R3615" t="s">
        <v>89</v>
      </c>
      <c r="S3615" t="s">
        <v>1317</v>
      </c>
      <c r="T3615" t="s">
        <v>77</v>
      </c>
      <c r="U3615" t="s">
        <v>1126</v>
      </c>
      <c r="V3615" t="s">
        <v>1646</v>
      </c>
      <c r="W3615" t="s">
        <v>77</v>
      </c>
      <c r="X3615" t="s">
        <v>60</v>
      </c>
      <c r="Y3615" t="str">
        <f>VLOOKUP(Q3615,[1]Feuil1!$A:$C,3,FALSE)</f>
        <v>Sciences Economiques et de Gestion</v>
      </c>
      <c r="Z3615" t="str">
        <f>VLOOKUP(Q3615,[1]Feuil1!$A:$E,5,FALSE)</f>
        <v xml:space="preserve">Economie et gestion </v>
      </c>
      <c r="AA3615" t="s">
        <v>94</v>
      </c>
      <c r="AB3615" t="s">
        <v>77</v>
      </c>
      <c r="AD3615" t="s">
        <v>62</v>
      </c>
      <c r="AE3615" t="s">
        <v>207</v>
      </c>
      <c r="AF3615" t="s">
        <v>634</v>
      </c>
      <c r="AG3615" t="s">
        <v>9386</v>
      </c>
      <c r="AH3615" t="s">
        <v>64</v>
      </c>
      <c r="AI3615" t="s">
        <v>65</v>
      </c>
      <c r="AJ3615" t="s">
        <v>664</v>
      </c>
      <c r="AK3615">
        <v>10</v>
      </c>
    </row>
    <row r="3616" spans="1:37" x14ac:dyDescent="0.25">
      <c r="A3616">
        <v>3615</v>
      </c>
      <c r="B3616" t="s">
        <v>9387</v>
      </c>
      <c r="C3616" t="s">
        <v>68</v>
      </c>
      <c r="D3616" t="s">
        <v>84</v>
      </c>
      <c r="E3616" t="s">
        <v>1654</v>
      </c>
      <c r="F3616" t="s">
        <v>293</v>
      </c>
      <c r="G3616" t="s">
        <v>87</v>
      </c>
      <c r="H3616">
        <v>9.0500000000000007</v>
      </c>
      <c r="I3616">
        <v>8.375</v>
      </c>
      <c r="J3616">
        <v>8.7125000000000004</v>
      </c>
      <c r="K3616" t="s">
        <v>1674</v>
      </c>
      <c r="N3616" t="s">
        <v>45</v>
      </c>
      <c r="O3616" t="s">
        <v>136</v>
      </c>
      <c r="P3616" t="s">
        <v>7739</v>
      </c>
      <c r="Q3616" s="1" t="s">
        <v>211</v>
      </c>
      <c r="R3616" t="s">
        <v>55</v>
      </c>
      <c r="S3616" t="s">
        <v>3297</v>
      </c>
      <c r="T3616" t="s">
        <v>77</v>
      </c>
      <c r="U3616" t="s">
        <v>94</v>
      </c>
      <c r="V3616" t="s">
        <v>77</v>
      </c>
      <c r="W3616" t="s">
        <v>77</v>
      </c>
      <c r="X3616" t="s">
        <v>211</v>
      </c>
      <c r="Y3616" t="str">
        <f>VLOOKUP(Q3616,[1]Feuil1!$A:$C,3,FALSE)</f>
        <v>Sciences Expérimentales</v>
      </c>
      <c r="Z3616" t="str">
        <f>VLOOKUP(Q3616,[1]Feuil1!$A:$E,5,FALSE)</f>
        <v xml:space="preserve">Scientifique </v>
      </c>
      <c r="AA3616" t="s">
        <v>94</v>
      </c>
      <c r="AB3616" t="s">
        <v>77</v>
      </c>
      <c r="AD3616" t="s">
        <v>46</v>
      </c>
      <c r="AE3616" t="s">
        <v>174</v>
      </c>
      <c r="AF3616" t="s">
        <v>174</v>
      </c>
      <c r="AG3616" t="s">
        <v>9388</v>
      </c>
      <c r="AH3616" t="s">
        <v>64</v>
      </c>
      <c r="AI3616" t="s">
        <v>65</v>
      </c>
      <c r="AJ3616" t="s">
        <v>193</v>
      </c>
    </row>
    <row r="3617" spans="1:37" x14ac:dyDescent="0.25">
      <c r="A3617">
        <v>3616</v>
      </c>
      <c r="B3617" t="s">
        <v>9389</v>
      </c>
      <c r="C3617" t="s">
        <v>68</v>
      </c>
      <c r="D3617" t="s">
        <v>58</v>
      </c>
      <c r="E3617" t="s">
        <v>1124</v>
      </c>
      <c r="F3617" t="s">
        <v>49</v>
      </c>
      <c r="G3617" t="s">
        <v>50</v>
      </c>
      <c r="H3617">
        <v>14.444444444444445</v>
      </c>
      <c r="I3617">
        <v>11.969696969696971</v>
      </c>
      <c r="J3617">
        <v>13.083333333333334</v>
      </c>
      <c r="K3617" t="s">
        <v>1640</v>
      </c>
      <c r="L3617" t="s">
        <v>115</v>
      </c>
      <c r="N3617" t="s">
        <v>45</v>
      </c>
      <c r="O3617" t="s">
        <v>136</v>
      </c>
      <c r="P3617" t="s">
        <v>6150</v>
      </c>
      <c r="Q3617" s="1" t="s">
        <v>211</v>
      </c>
      <c r="R3617" t="s">
        <v>55</v>
      </c>
      <c r="S3617" t="s">
        <v>5672</v>
      </c>
      <c r="T3617" t="s">
        <v>77</v>
      </c>
      <c r="U3617" t="s">
        <v>1126</v>
      </c>
      <c r="V3617" t="s">
        <v>1646</v>
      </c>
      <c r="W3617" t="s">
        <v>77</v>
      </c>
      <c r="X3617" t="s">
        <v>211</v>
      </c>
      <c r="Y3617" t="str">
        <f>VLOOKUP(Q3617,[1]Feuil1!$A:$C,3,FALSE)</f>
        <v>Sciences Expérimentales</v>
      </c>
      <c r="Z3617" t="str">
        <f>VLOOKUP(Q3617,[1]Feuil1!$A:$E,5,FALSE)</f>
        <v xml:space="preserve">Scientifique </v>
      </c>
      <c r="AA3617" t="s">
        <v>94</v>
      </c>
      <c r="AB3617" t="s">
        <v>77</v>
      </c>
      <c r="AD3617" t="s">
        <v>62</v>
      </c>
      <c r="AE3617" t="s">
        <v>78</v>
      </c>
      <c r="AF3617" t="s">
        <v>78</v>
      </c>
      <c r="AG3617" t="s">
        <v>1998</v>
      </c>
      <c r="AH3617" t="s">
        <v>64</v>
      </c>
      <c r="AI3617" t="s">
        <v>65</v>
      </c>
      <c r="AJ3617" t="s">
        <v>66</v>
      </c>
      <c r="AK3617">
        <v>1</v>
      </c>
    </row>
    <row r="3618" spans="1:37" x14ac:dyDescent="0.25">
      <c r="A3618">
        <v>3617</v>
      </c>
      <c r="B3618" t="s">
        <v>9390</v>
      </c>
      <c r="C3618" t="s">
        <v>68</v>
      </c>
      <c r="D3618" t="s">
        <v>40</v>
      </c>
      <c r="E3618" t="s">
        <v>494</v>
      </c>
      <c r="F3618" t="s">
        <v>49</v>
      </c>
      <c r="G3618" t="s">
        <v>50</v>
      </c>
      <c r="H3618">
        <v>15.595333333333334</v>
      </c>
      <c r="I3618">
        <v>15.788333333333336</v>
      </c>
      <c r="J3618">
        <v>15.691833333333335</v>
      </c>
      <c r="K3618" t="s">
        <v>114</v>
      </c>
      <c r="L3618" t="s">
        <v>115</v>
      </c>
      <c r="N3618" t="s">
        <v>105</v>
      </c>
      <c r="O3618" t="s">
        <v>52</v>
      </c>
      <c r="P3618" t="s">
        <v>1993</v>
      </c>
      <c r="Q3618" s="1" t="s">
        <v>410</v>
      </c>
      <c r="R3618" t="s">
        <v>89</v>
      </c>
      <c r="T3618" t="s">
        <v>979</v>
      </c>
      <c r="U3618" t="s">
        <v>58</v>
      </c>
      <c r="V3618" t="s">
        <v>75</v>
      </c>
      <c r="W3618" t="s">
        <v>979</v>
      </c>
      <c r="X3618" t="s">
        <v>60</v>
      </c>
      <c r="Y3618" t="str">
        <f>VLOOKUP(Q3618,[1]Feuil1!$A:$C,3,FALSE)</f>
        <v>Sciences Economiques et de Gestion</v>
      </c>
      <c r="Z3618" t="str">
        <f>VLOOKUP(Q3618,[1]Feuil1!$A:$E,5,FALSE)</f>
        <v xml:space="preserve">Economie et gestion </v>
      </c>
      <c r="AA3618" t="s">
        <v>58</v>
      </c>
      <c r="AB3618" t="s">
        <v>77</v>
      </c>
      <c r="AC3618" t="s">
        <v>101</v>
      </c>
      <c r="AD3618" t="s">
        <v>62</v>
      </c>
      <c r="AE3618" t="s">
        <v>174</v>
      </c>
      <c r="AF3618" t="s">
        <v>120</v>
      </c>
      <c r="AG3618" t="s">
        <v>9391</v>
      </c>
      <c r="AH3618" t="s">
        <v>80</v>
      </c>
      <c r="AI3618" t="s">
        <v>65</v>
      </c>
      <c r="AJ3618" t="s">
        <v>223</v>
      </c>
      <c r="AK3618">
        <v>4</v>
      </c>
    </row>
    <row r="3619" spans="1:37" x14ac:dyDescent="0.25">
      <c r="A3619">
        <v>3618</v>
      </c>
      <c r="B3619" t="s">
        <v>9392</v>
      </c>
      <c r="C3619" t="s">
        <v>68</v>
      </c>
      <c r="D3619" t="s">
        <v>162</v>
      </c>
      <c r="E3619" t="s">
        <v>163</v>
      </c>
      <c r="F3619" t="s">
        <v>163</v>
      </c>
      <c r="G3619" t="s">
        <v>87</v>
      </c>
      <c r="H3619">
        <v>11.300892857142857</v>
      </c>
      <c r="I3619">
        <v>11.598809523809525</v>
      </c>
      <c r="J3619">
        <v>11.449851190476192</v>
      </c>
      <c r="K3619" t="s">
        <v>5530</v>
      </c>
      <c r="L3619" t="s">
        <v>71</v>
      </c>
      <c r="N3619" t="s">
        <v>45</v>
      </c>
      <c r="O3619" t="s">
        <v>136</v>
      </c>
      <c r="P3619" t="s">
        <v>7318</v>
      </c>
      <c r="Q3619" s="1" t="s">
        <v>211</v>
      </c>
      <c r="R3619" t="s">
        <v>89</v>
      </c>
      <c r="S3619" t="s">
        <v>1238</v>
      </c>
      <c r="T3619" t="s">
        <v>77</v>
      </c>
      <c r="U3619" t="s">
        <v>94</v>
      </c>
      <c r="V3619" t="s">
        <v>77</v>
      </c>
      <c r="W3619" t="s">
        <v>77</v>
      </c>
      <c r="X3619" t="s">
        <v>211</v>
      </c>
      <c r="Y3619" t="str">
        <f>VLOOKUP(Q3619,[1]Feuil1!$A:$C,3,FALSE)</f>
        <v>Sciences Expérimentales</v>
      </c>
      <c r="Z3619" t="str">
        <f>VLOOKUP(Q3619,[1]Feuil1!$A:$E,5,FALSE)</f>
        <v xml:space="preserve">Scientifique </v>
      </c>
      <c r="AA3619" t="s">
        <v>94</v>
      </c>
      <c r="AB3619" t="s">
        <v>77</v>
      </c>
      <c r="AD3619" t="s">
        <v>62</v>
      </c>
      <c r="AE3619" t="s">
        <v>78</v>
      </c>
      <c r="AF3619" t="s">
        <v>78</v>
      </c>
      <c r="AG3619" t="s">
        <v>7879</v>
      </c>
      <c r="AH3619" t="s">
        <v>64</v>
      </c>
      <c r="AI3619" t="s">
        <v>65</v>
      </c>
      <c r="AJ3619" t="s">
        <v>66</v>
      </c>
      <c r="AK3619">
        <v>6</v>
      </c>
    </row>
    <row r="3620" spans="1:37" x14ac:dyDescent="0.25">
      <c r="A3620">
        <v>3619</v>
      </c>
      <c r="B3620" t="s">
        <v>9393</v>
      </c>
      <c r="C3620" t="s">
        <v>68</v>
      </c>
      <c r="D3620" t="s">
        <v>58</v>
      </c>
      <c r="E3620" t="s">
        <v>2689</v>
      </c>
      <c r="F3620" t="s">
        <v>133</v>
      </c>
      <c r="G3620" t="s">
        <v>43</v>
      </c>
      <c r="H3620">
        <v>12.179999999999998</v>
      </c>
      <c r="I3620">
        <v>12.978571428571428</v>
      </c>
      <c r="J3620">
        <v>12.579285714285714</v>
      </c>
      <c r="K3620" t="s">
        <v>471</v>
      </c>
      <c r="L3620" t="s">
        <v>135</v>
      </c>
      <c r="N3620" t="s">
        <v>105</v>
      </c>
      <c r="O3620" t="s">
        <v>136</v>
      </c>
      <c r="P3620" t="s">
        <v>7755</v>
      </c>
      <c r="Q3620" s="1" t="s">
        <v>211</v>
      </c>
      <c r="R3620" t="s">
        <v>55</v>
      </c>
      <c r="S3620" t="s">
        <v>3015</v>
      </c>
      <c r="T3620" t="s">
        <v>77</v>
      </c>
      <c r="U3620" t="s">
        <v>94</v>
      </c>
      <c r="V3620" t="s">
        <v>785</v>
      </c>
      <c r="W3620" t="s">
        <v>77</v>
      </c>
      <c r="X3620" t="s">
        <v>211</v>
      </c>
      <c r="Y3620" t="str">
        <f>VLOOKUP(Q3620,[1]Feuil1!$A:$C,3,FALSE)</f>
        <v>Sciences Expérimentales</v>
      </c>
      <c r="Z3620" t="str">
        <f>VLOOKUP(Q3620,[1]Feuil1!$A:$E,5,FALSE)</f>
        <v xml:space="preserve">Scientifique </v>
      </c>
      <c r="AA3620" t="s">
        <v>94</v>
      </c>
      <c r="AB3620" t="s">
        <v>77</v>
      </c>
      <c r="AD3620" t="s">
        <v>62</v>
      </c>
      <c r="AE3620" t="s">
        <v>78</v>
      </c>
      <c r="AF3620" t="s">
        <v>78</v>
      </c>
      <c r="AG3620" t="s">
        <v>8762</v>
      </c>
      <c r="AH3620" t="s">
        <v>64</v>
      </c>
      <c r="AI3620" t="s">
        <v>65</v>
      </c>
      <c r="AJ3620" t="s">
        <v>223</v>
      </c>
      <c r="AK3620">
        <v>8</v>
      </c>
    </row>
    <row r="3621" spans="1:37" x14ac:dyDescent="0.25">
      <c r="A3621">
        <v>3620</v>
      </c>
      <c r="B3621" t="s">
        <v>9394</v>
      </c>
      <c r="C3621" t="s">
        <v>68</v>
      </c>
      <c r="D3621" t="s">
        <v>84</v>
      </c>
      <c r="E3621" t="s">
        <v>292</v>
      </c>
      <c r="F3621" t="s">
        <v>293</v>
      </c>
      <c r="G3621" t="s">
        <v>87</v>
      </c>
      <c r="H3621">
        <v>11.249000000000001</v>
      </c>
      <c r="I3621">
        <v>10.0625</v>
      </c>
      <c r="J3621">
        <v>10.655750000000001</v>
      </c>
      <c r="K3621" t="s">
        <v>521</v>
      </c>
      <c r="L3621" t="s">
        <v>71</v>
      </c>
      <c r="N3621" t="s">
        <v>45</v>
      </c>
      <c r="O3621" t="s">
        <v>136</v>
      </c>
      <c r="P3621" t="s">
        <v>8490</v>
      </c>
      <c r="Q3621" s="1" t="s">
        <v>211</v>
      </c>
      <c r="R3621" t="s">
        <v>89</v>
      </c>
      <c r="S3621" t="s">
        <v>349</v>
      </c>
      <c r="T3621" t="s">
        <v>77</v>
      </c>
      <c r="U3621" t="s">
        <v>94</v>
      </c>
      <c r="V3621" t="s">
        <v>77</v>
      </c>
      <c r="W3621" t="s">
        <v>77</v>
      </c>
      <c r="X3621" t="s">
        <v>211</v>
      </c>
      <c r="Y3621" t="str">
        <f>VLOOKUP(Q3621,[1]Feuil1!$A:$C,3,FALSE)</f>
        <v>Sciences Expérimentales</v>
      </c>
      <c r="Z3621" t="str">
        <f>VLOOKUP(Q3621,[1]Feuil1!$A:$E,5,FALSE)</f>
        <v xml:space="preserve">Scientifique </v>
      </c>
      <c r="AA3621" t="s">
        <v>94</v>
      </c>
      <c r="AB3621" t="s">
        <v>77</v>
      </c>
      <c r="AD3621" t="s">
        <v>62</v>
      </c>
      <c r="AE3621" t="s">
        <v>78</v>
      </c>
      <c r="AF3621" t="s">
        <v>78</v>
      </c>
      <c r="AG3621" t="s">
        <v>9395</v>
      </c>
      <c r="AH3621" t="s">
        <v>80</v>
      </c>
      <c r="AI3621" t="s">
        <v>111</v>
      </c>
      <c r="AJ3621" t="s">
        <v>112</v>
      </c>
      <c r="AK3621">
        <v>65</v>
      </c>
    </row>
    <row r="3622" spans="1:37" x14ac:dyDescent="0.25">
      <c r="A3622">
        <v>3621</v>
      </c>
      <c r="B3622" t="s">
        <v>9396</v>
      </c>
      <c r="C3622" t="s">
        <v>68</v>
      </c>
      <c r="D3622" t="s">
        <v>40</v>
      </c>
      <c r="E3622" t="s">
        <v>7548</v>
      </c>
      <c r="F3622" t="s">
        <v>49</v>
      </c>
      <c r="G3622" t="s">
        <v>50</v>
      </c>
      <c r="H3622">
        <v>12.249666666666666</v>
      </c>
      <c r="I3622">
        <v>11.590000000000002</v>
      </c>
      <c r="J3622">
        <v>11.919833333333335</v>
      </c>
      <c r="K3622" t="s">
        <v>114</v>
      </c>
      <c r="L3622" t="s">
        <v>71</v>
      </c>
      <c r="N3622" t="s">
        <v>105</v>
      </c>
      <c r="O3622" t="s">
        <v>52</v>
      </c>
      <c r="P3622" t="s">
        <v>1060</v>
      </c>
      <c r="Q3622" s="1" t="s">
        <v>410</v>
      </c>
      <c r="R3622" t="s">
        <v>89</v>
      </c>
      <c r="S3622" t="s">
        <v>1324</v>
      </c>
      <c r="T3622" t="s">
        <v>97</v>
      </c>
      <c r="U3622" t="s">
        <v>58</v>
      </c>
      <c r="V3622" t="s">
        <v>75</v>
      </c>
      <c r="W3622" t="s">
        <v>97</v>
      </c>
      <c r="X3622" t="s">
        <v>60</v>
      </c>
      <c r="Y3622" t="str">
        <f>VLOOKUP(Q3622,[1]Feuil1!$A:$C,3,FALSE)</f>
        <v>Sciences Economiques et de Gestion</v>
      </c>
      <c r="Z3622" t="str">
        <f>VLOOKUP(Q3622,[1]Feuil1!$A:$E,5,FALSE)</f>
        <v xml:space="preserve">Economie et gestion </v>
      </c>
      <c r="AA3622" t="s">
        <v>58</v>
      </c>
      <c r="AB3622" t="s">
        <v>77</v>
      </c>
      <c r="AD3622" t="s">
        <v>62</v>
      </c>
      <c r="AE3622" t="s">
        <v>78</v>
      </c>
      <c r="AF3622" t="s">
        <v>174</v>
      </c>
      <c r="AG3622" t="s">
        <v>6913</v>
      </c>
      <c r="AH3622" t="s">
        <v>64</v>
      </c>
      <c r="AI3622" t="s">
        <v>65</v>
      </c>
      <c r="AJ3622" t="s">
        <v>664</v>
      </c>
      <c r="AK3622">
        <v>9</v>
      </c>
    </row>
    <row r="3623" spans="1:37" x14ac:dyDescent="0.25">
      <c r="A3623">
        <v>3622</v>
      </c>
      <c r="B3623" t="s">
        <v>9397</v>
      </c>
      <c r="C3623" t="s">
        <v>68</v>
      </c>
      <c r="D3623" t="s">
        <v>162</v>
      </c>
      <c r="E3623" t="s">
        <v>163</v>
      </c>
      <c r="F3623" t="s">
        <v>163</v>
      </c>
      <c r="G3623" t="s">
        <v>87</v>
      </c>
      <c r="H3623">
        <v>10.967499999999999</v>
      </c>
      <c r="I3623">
        <v>10.028571428571428</v>
      </c>
      <c r="J3623">
        <v>10.498035714285713</v>
      </c>
      <c r="K3623" t="s">
        <v>6329</v>
      </c>
      <c r="L3623" t="s">
        <v>71</v>
      </c>
      <c r="N3623" t="s">
        <v>45</v>
      </c>
      <c r="O3623" t="s">
        <v>136</v>
      </c>
      <c r="P3623" t="s">
        <v>8470</v>
      </c>
      <c r="Q3623" s="1" t="s">
        <v>211</v>
      </c>
      <c r="R3623" t="s">
        <v>254</v>
      </c>
      <c r="S3623" t="s">
        <v>3678</v>
      </c>
      <c r="T3623" t="s">
        <v>77</v>
      </c>
      <c r="U3623" t="s">
        <v>94</v>
      </c>
      <c r="V3623" t="s">
        <v>77</v>
      </c>
      <c r="W3623" t="s">
        <v>77</v>
      </c>
      <c r="X3623" t="s">
        <v>211</v>
      </c>
      <c r="Y3623" t="str">
        <f>VLOOKUP(Q3623,[1]Feuil1!$A:$C,3,FALSE)</f>
        <v>Sciences Expérimentales</v>
      </c>
      <c r="Z3623" t="str">
        <f>VLOOKUP(Q3623,[1]Feuil1!$A:$E,5,FALSE)</f>
        <v xml:space="preserve">Scientifique </v>
      </c>
      <c r="AA3623" t="s">
        <v>94</v>
      </c>
      <c r="AB3623" t="s">
        <v>77</v>
      </c>
      <c r="AD3623" t="s">
        <v>62</v>
      </c>
      <c r="AE3623" t="s">
        <v>78</v>
      </c>
      <c r="AF3623" t="s">
        <v>78</v>
      </c>
      <c r="AG3623" t="s">
        <v>2393</v>
      </c>
      <c r="AH3623" t="s">
        <v>64</v>
      </c>
      <c r="AI3623" t="s">
        <v>65</v>
      </c>
      <c r="AJ3623" t="s">
        <v>9398</v>
      </c>
    </row>
    <row r="3624" spans="1:37" x14ac:dyDescent="0.25">
      <c r="A3624">
        <v>3623</v>
      </c>
      <c r="B3624" t="s">
        <v>9399</v>
      </c>
      <c r="C3624" t="s">
        <v>68</v>
      </c>
      <c r="D3624" t="s">
        <v>58</v>
      </c>
      <c r="E3624" t="s">
        <v>42</v>
      </c>
      <c r="F3624" t="s">
        <v>42</v>
      </c>
      <c r="G3624" t="s">
        <v>43</v>
      </c>
      <c r="H3624">
        <v>0</v>
      </c>
      <c r="I3624">
        <v>0</v>
      </c>
      <c r="J3624">
        <v>13.136666666666665</v>
      </c>
      <c r="K3624" t="s">
        <v>5756</v>
      </c>
      <c r="L3624" t="s">
        <v>135</v>
      </c>
      <c r="N3624" t="s">
        <v>45</v>
      </c>
      <c r="O3624" t="s">
        <v>136</v>
      </c>
      <c r="P3624" t="s">
        <v>7703</v>
      </c>
      <c r="Q3624" s="1" t="s">
        <v>616</v>
      </c>
      <c r="R3624" t="s">
        <v>254</v>
      </c>
      <c r="S3624" t="s">
        <v>296</v>
      </c>
      <c r="T3624" t="s">
        <v>77</v>
      </c>
      <c r="U3624" t="s">
        <v>94</v>
      </c>
      <c r="V3624" t="s">
        <v>785</v>
      </c>
      <c r="W3624" t="s">
        <v>77</v>
      </c>
      <c r="X3624" t="s">
        <v>616</v>
      </c>
      <c r="Y3624" t="str">
        <f>VLOOKUP(Q3624,[1]Feuil1!$A:$C,3,FALSE)</f>
        <v>Autre</v>
      </c>
      <c r="Z3624" t="str">
        <f>VLOOKUP(Q3624,[1]Feuil1!$A:$E,5,FALSE)</f>
        <v>Autre</v>
      </c>
      <c r="AA3624" t="s">
        <v>94</v>
      </c>
      <c r="AB3624" t="s">
        <v>77</v>
      </c>
      <c r="AC3624" t="s">
        <v>101</v>
      </c>
      <c r="AD3624" t="s">
        <v>62</v>
      </c>
      <c r="AE3624" t="s">
        <v>634</v>
      </c>
      <c r="AF3624" t="s">
        <v>634</v>
      </c>
      <c r="AG3624" t="s">
        <v>9400</v>
      </c>
      <c r="AH3624" t="s">
        <v>80</v>
      </c>
      <c r="AI3624" t="s">
        <v>230</v>
      </c>
      <c r="AJ3624" t="s">
        <v>2580</v>
      </c>
      <c r="AK3624">
        <v>1</v>
      </c>
    </row>
    <row r="3625" spans="1:37" x14ac:dyDescent="0.25">
      <c r="A3625">
        <v>3624</v>
      </c>
      <c r="B3625" t="s">
        <v>9401</v>
      </c>
      <c r="C3625" t="s">
        <v>68</v>
      </c>
      <c r="D3625" t="s">
        <v>58</v>
      </c>
      <c r="E3625" t="s">
        <v>1532</v>
      </c>
      <c r="F3625" t="s">
        <v>154</v>
      </c>
      <c r="G3625" t="s">
        <v>87</v>
      </c>
      <c r="H3625">
        <v>10.02</v>
      </c>
      <c r="I3625">
        <v>12.23</v>
      </c>
      <c r="J3625">
        <v>11.12</v>
      </c>
      <c r="K3625" t="s">
        <v>62</v>
      </c>
      <c r="L3625" t="s">
        <v>71</v>
      </c>
      <c r="N3625" t="s">
        <v>45</v>
      </c>
      <c r="O3625" t="s">
        <v>52</v>
      </c>
      <c r="P3625" t="s">
        <v>2352</v>
      </c>
      <c r="Q3625" s="1" t="s">
        <v>211</v>
      </c>
      <c r="R3625" t="s">
        <v>71</v>
      </c>
      <c r="S3625" t="s">
        <v>5255</v>
      </c>
      <c r="T3625" t="s">
        <v>77</v>
      </c>
      <c r="U3625" t="s">
        <v>94</v>
      </c>
      <c r="V3625" t="s">
        <v>75</v>
      </c>
      <c r="W3625" t="s">
        <v>77</v>
      </c>
      <c r="X3625" t="s">
        <v>211</v>
      </c>
      <c r="Y3625" t="str">
        <f>VLOOKUP(Q3625,[1]Feuil1!$A:$C,3,FALSE)</f>
        <v>Sciences Expérimentales</v>
      </c>
      <c r="Z3625" t="str">
        <f>VLOOKUP(Q3625,[1]Feuil1!$A:$E,5,FALSE)</f>
        <v xml:space="preserve">Scientifique </v>
      </c>
      <c r="AA3625" t="s">
        <v>94</v>
      </c>
      <c r="AB3625" t="s">
        <v>77</v>
      </c>
      <c r="AD3625" t="s">
        <v>62</v>
      </c>
      <c r="AE3625" t="s">
        <v>78</v>
      </c>
      <c r="AF3625" t="s">
        <v>207</v>
      </c>
      <c r="AG3625" t="s">
        <v>6270</v>
      </c>
      <c r="AH3625" t="s">
        <v>64</v>
      </c>
      <c r="AI3625" t="s">
        <v>65</v>
      </c>
      <c r="AJ3625" t="s">
        <v>66</v>
      </c>
      <c r="AK3625">
        <v>61</v>
      </c>
    </row>
    <row r="3626" spans="1:37" x14ac:dyDescent="0.25">
      <c r="A3626">
        <v>3625</v>
      </c>
      <c r="B3626" t="s">
        <v>9402</v>
      </c>
      <c r="C3626" t="s">
        <v>68</v>
      </c>
      <c r="D3626" t="s">
        <v>40</v>
      </c>
      <c r="E3626" t="s">
        <v>494</v>
      </c>
      <c r="F3626" t="s">
        <v>49</v>
      </c>
      <c r="G3626" t="s">
        <v>50</v>
      </c>
      <c r="H3626">
        <v>14.363333333333333</v>
      </c>
      <c r="I3626">
        <v>12.868333333333334</v>
      </c>
      <c r="J3626">
        <v>13.615833333333333</v>
      </c>
      <c r="K3626" t="s">
        <v>114</v>
      </c>
      <c r="L3626" t="s">
        <v>115</v>
      </c>
      <c r="N3626" t="s">
        <v>45</v>
      </c>
      <c r="O3626" t="s">
        <v>52</v>
      </c>
      <c r="P3626" t="s">
        <v>5459</v>
      </c>
      <c r="Q3626" s="1" t="s">
        <v>211</v>
      </c>
      <c r="R3626" t="s">
        <v>55</v>
      </c>
      <c r="T3626" t="s">
        <v>979</v>
      </c>
      <c r="U3626" t="s">
        <v>58</v>
      </c>
      <c r="V3626" t="s">
        <v>75</v>
      </c>
      <c r="W3626" t="s">
        <v>979</v>
      </c>
      <c r="X3626" t="s">
        <v>211</v>
      </c>
      <c r="Y3626" t="str">
        <f>VLOOKUP(Q3626,[1]Feuil1!$A:$C,3,FALSE)</f>
        <v>Sciences Expérimentales</v>
      </c>
      <c r="Z3626" t="str">
        <f>VLOOKUP(Q3626,[1]Feuil1!$A:$E,5,FALSE)</f>
        <v xml:space="preserve">Scientifique </v>
      </c>
      <c r="AA3626" t="s">
        <v>58</v>
      </c>
      <c r="AB3626" t="s">
        <v>77</v>
      </c>
      <c r="AD3626" t="s">
        <v>62</v>
      </c>
      <c r="AE3626" t="s">
        <v>174</v>
      </c>
      <c r="AF3626" t="s">
        <v>120</v>
      </c>
      <c r="AG3626" t="s">
        <v>9403</v>
      </c>
      <c r="AH3626" t="s">
        <v>80</v>
      </c>
      <c r="AI3626" t="s">
        <v>65</v>
      </c>
      <c r="AJ3626" t="s">
        <v>303</v>
      </c>
      <c r="AK3626">
        <v>11</v>
      </c>
    </row>
    <row r="3627" spans="1:37" x14ac:dyDescent="0.25">
      <c r="A3627">
        <v>3626</v>
      </c>
      <c r="B3627" t="s">
        <v>9404</v>
      </c>
      <c r="C3627" t="s">
        <v>68</v>
      </c>
      <c r="D3627" t="s">
        <v>58</v>
      </c>
      <c r="E3627" t="s">
        <v>1124</v>
      </c>
      <c r="F3627" t="s">
        <v>49</v>
      </c>
      <c r="G3627" t="s">
        <v>50</v>
      </c>
      <c r="H3627">
        <v>10.37037037037037</v>
      </c>
      <c r="I3627">
        <v>10</v>
      </c>
      <c r="J3627">
        <v>10.166666666666666</v>
      </c>
      <c r="K3627" t="s">
        <v>1640</v>
      </c>
      <c r="L3627" t="s">
        <v>135</v>
      </c>
      <c r="N3627" t="s">
        <v>105</v>
      </c>
      <c r="O3627" t="s">
        <v>136</v>
      </c>
      <c r="P3627" t="s">
        <v>5904</v>
      </c>
      <c r="Q3627" s="1" t="s">
        <v>410</v>
      </c>
      <c r="R3627" t="s">
        <v>89</v>
      </c>
      <c r="T3627" t="s">
        <v>77</v>
      </c>
      <c r="U3627" t="s">
        <v>1126</v>
      </c>
      <c r="V3627" t="s">
        <v>1646</v>
      </c>
      <c r="W3627" t="s">
        <v>77</v>
      </c>
      <c r="X3627" t="s">
        <v>60</v>
      </c>
      <c r="Y3627" t="str">
        <f>VLOOKUP(Q3627,[1]Feuil1!$A:$C,3,FALSE)</f>
        <v>Sciences Economiques et de Gestion</v>
      </c>
      <c r="Z3627" t="str">
        <f>VLOOKUP(Q3627,[1]Feuil1!$A:$E,5,FALSE)</f>
        <v xml:space="preserve">Economie et gestion </v>
      </c>
      <c r="AA3627" t="s">
        <v>94</v>
      </c>
      <c r="AB3627" t="s">
        <v>77</v>
      </c>
      <c r="AD3627" t="s">
        <v>62</v>
      </c>
      <c r="AG3627" t="s">
        <v>5242</v>
      </c>
      <c r="AH3627" t="s">
        <v>64</v>
      </c>
      <c r="AI3627" t="s">
        <v>65</v>
      </c>
      <c r="AJ3627" t="s">
        <v>66</v>
      </c>
    </row>
    <row r="3628" spans="1:37" x14ac:dyDescent="0.25">
      <c r="A3628">
        <v>3627</v>
      </c>
      <c r="B3628" t="s">
        <v>9405</v>
      </c>
      <c r="C3628" t="s">
        <v>68</v>
      </c>
      <c r="D3628" t="s">
        <v>40</v>
      </c>
      <c r="E3628" t="s">
        <v>125</v>
      </c>
      <c r="F3628" t="s">
        <v>49</v>
      </c>
      <c r="G3628" t="s">
        <v>50</v>
      </c>
      <c r="H3628">
        <v>13.854333333333333</v>
      </c>
      <c r="I3628">
        <v>15.239666666666668</v>
      </c>
      <c r="J3628">
        <v>14.547000000000001</v>
      </c>
      <c r="K3628" t="s">
        <v>114</v>
      </c>
      <c r="L3628" t="s">
        <v>115</v>
      </c>
      <c r="N3628" t="s">
        <v>45</v>
      </c>
      <c r="O3628" t="s">
        <v>52</v>
      </c>
      <c r="P3628" t="s">
        <v>9406</v>
      </c>
      <c r="U3628" t="s">
        <v>58</v>
      </c>
      <c r="V3628" t="s">
        <v>75</v>
      </c>
      <c r="Z3628" t="e">
        <f>VLOOKUP(Q3628,[1]Feuil1!$A:$E,5,FALSE)</f>
        <v>#N/A</v>
      </c>
      <c r="AA3628" t="s">
        <v>58</v>
      </c>
      <c r="AB3628" t="s">
        <v>77</v>
      </c>
      <c r="AD3628" t="s">
        <v>62</v>
      </c>
      <c r="AE3628" t="s">
        <v>174</v>
      </c>
      <c r="AF3628" t="s">
        <v>174</v>
      </c>
      <c r="AI3628" t="s">
        <v>99</v>
      </c>
      <c r="AJ3628" t="s">
        <v>100</v>
      </c>
      <c r="AK3628">
        <v>4</v>
      </c>
    </row>
    <row r="3629" spans="1:37" x14ac:dyDescent="0.25">
      <c r="A3629">
        <v>3628</v>
      </c>
      <c r="B3629" t="s">
        <v>9407</v>
      </c>
      <c r="C3629" t="s">
        <v>68</v>
      </c>
      <c r="D3629" t="s">
        <v>40</v>
      </c>
      <c r="E3629" t="s">
        <v>494</v>
      </c>
      <c r="F3629" t="s">
        <v>49</v>
      </c>
      <c r="G3629" t="s">
        <v>50</v>
      </c>
      <c r="H3629">
        <v>14.489333333333335</v>
      </c>
      <c r="I3629">
        <v>11.690999999999999</v>
      </c>
      <c r="J3629">
        <v>13.090166666666667</v>
      </c>
      <c r="K3629" t="s">
        <v>114</v>
      </c>
      <c r="L3629" t="s">
        <v>89</v>
      </c>
      <c r="N3629" t="s">
        <v>105</v>
      </c>
      <c r="O3629" t="s">
        <v>52</v>
      </c>
      <c r="P3629" t="s">
        <v>1959</v>
      </c>
      <c r="Q3629" s="1" t="s">
        <v>410</v>
      </c>
      <c r="R3629" t="s">
        <v>55</v>
      </c>
      <c r="T3629" t="s">
        <v>979</v>
      </c>
      <c r="U3629" t="s">
        <v>58</v>
      </c>
      <c r="V3629" t="s">
        <v>75</v>
      </c>
      <c r="W3629" t="s">
        <v>979</v>
      </c>
      <c r="X3629" t="s">
        <v>60</v>
      </c>
      <c r="Y3629" t="str">
        <f>VLOOKUP(Q3629,[1]Feuil1!$A:$C,3,FALSE)</f>
        <v>Sciences Economiques et de Gestion</v>
      </c>
      <c r="Z3629" t="str">
        <f>VLOOKUP(Q3629,[1]Feuil1!$A:$E,5,FALSE)</f>
        <v xml:space="preserve">Economie et gestion </v>
      </c>
      <c r="AA3629" t="s">
        <v>58</v>
      </c>
      <c r="AB3629" t="s">
        <v>77</v>
      </c>
      <c r="AD3629" t="s">
        <v>62</v>
      </c>
      <c r="AE3629" t="s">
        <v>78</v>
      </c>
      <c r="AF3629" t="s">
        <v>174</v>
      </c>
      <c r="AG3629" t="s">
        <v>7643</v>
      </c>
      <c r="AH3629" t="s">
        <v>80</v>
      </c>
      <c r="AI3629" t="s">
        <v>65</v>
      </c>
      <c r="AJ3629" t="s">
        <v>66</v>
      </c>
      <c r="AK3629">
        <v>10</v>
      </c>
    </row>
    <row r="3630" spans="1:37" x14ac:dyDescent="0.25">
      <c r="A3630">
        <v>3629</v>
      </c>
      <c r="B3630" t="s">
        <v>9408</v>
      </c>
      <c r="C3630" t="s">
        <v>68</v>
      </c>
      <c r="D3630" t="s">
        <v>2057</v>
      </c>
      <c r="E3630" t="s">
        <v>2058</v>
      </c>
      <c r="F3630" t="s">
        <v>2058</v>
      </c>
      <c r="G3630" t="s">
        <v>2059</v>
      </c>
      <c r="H3630">
        <v>16.660399999999999</v>
      </c>
      <c r="I3630">
        <v>14.140833333333333</v>
      </c>
      <c r="J3630">
        <v>15.40061666666667</v>
      </c>
      <c r="K3630" t="s">
        <v>2060</v>
      </c>
      <c r="L3630" t="s">
        <v>89</v>
      </c>
      <c r="N3630" t="s">
        <v>105</v>
      </c>
      <c r="O3630" t="s">
        <v>136</v>
      </c>
      <c r="P3630" t="s">
        <v>5913</v>
      </c>
      <c r="Q3630" s="1" t="s">
        <v>211</v>
      </c>
      <c r="R3630" t="s">
        <v>89</v>
      </c>
      <c r="S3630" t="s">
        <v>924</v>
      </c>
      <c r="T3630" t="s">
        <v>77</v>
      </c>
      <c r="U3630" t="s">
        <v>94</v>
      </c>
      <c r="V3630" t="s">
        <v>77</v>
      </c>
      <c r="W3630" t="s">
        <v>77</v>
      </c>
      <c r="X3630" t="s">
        <v>211</v>
      </c>
      <c r="Y3630" t="str">
        <f>VLOOKUP(Q3630,[1]Feuil1!$A:$C,3,FALSE)</f>
        <v>Sciences Expérimentales</v>
      </c>
      <c r="Z3630" t="str">
        <f>VLOOKUP(Q3630,[1]Feuil1!$A:$E,5,FALSE)</f>
        <v xml:space="preserve">Scientifique </v>
      </c>
      <c r="AA3630" t="s">
        <v>94</v>
      </c>
      <c r="AB3630" t="s">
        <v>77</v>
      </c>
      <c r="AD3630" t="s">
        <v>62</v>
      </c>
      <c r="AE3630" t="s">
        <v>78</v>
      </c>
      <c r="AF3630" t="s">
        <v>120</v>
      </c>
      <c r="AG3630" t="s">
        <v>6639</v>
      </c>
      <c r="AH3630" t="s">
        <v>64</v>
      </c>
      <c r="AI3630" t="s">
        <v>65</v>
      </c>
      <c r="AJ3630" t="s">
        <v>66</v>
      </c>
    </row>
    <row r="3631" spans="1:37" x14ac:dyDescent="0.25">
      <c r="A3631">
        <v>3630</v>
      </c>
      <c r="B3631" t="s">
        <v>9409</v>
      </c>
      <c r="C3631" t="s">
        <v>68</v>
      </c>
      <c r="D3631" t="s">
        <v>40</v>
      </c>
      <c r="E3631" t="s">
        <v>132</v>
      </c>
      <c r="F3631" t="s">
        <v>133</v>
      </c>
      <c r="G3631" t="s">
        <v>43</v>
      </c>
      <c r="H3631">
        <v>13.959999999999999</v>
      </c>
      <c r="I3631">
        <v>13.368571428571428</v>
      </c>
      <c r="J3631">
        <v>13.664285714285715</v>
      </c>
      <c r="K3631" t="s">
        <v>471</v>
      </c>
      <c r="L3631" t="s">
        <v>135</v>
      </c>
      <c r="N3631" t="s">
        <v>45</v>
      </c>
      <c r="O3631" t="s">
        <v>136</v>
      </c>
      <c r="P3631" t="s">
        <v>9410</v>
      </c>
      <c r="Q3631" s="1" t="s">
        <v>211</v>
      </c>
      <c r="R3631" t="s">
        <v>71</v>
      </c>
      <c r="T3631" t="s">
        <v>57</v>
      </c>
      <c r="U3631" t="s">
        <v>140</v>
      </c>
      <c r="V3631" t="s">
        <v>785</v>
      </c>
      <c r="W3631" t="s">
        <v>57</v>
      </c>
      <c r="X3631" t="s">
        <v>211</v>
      </c>
      <c r="Y3631" t="str">
        <f>VLOOKUP(Q3631,[1]Feuil1!$A:$C,3,FALSE)</f>
        <v>Sciences Expérimentales</v>
      </c>
      <c r="Z3631" t="str">
        <f>VLOOKUP(Q3631,[1]Feuil1!$A:$E,5,FALSE)</f>
        <v xml:space="preserve">Scientifique </v>
      </c>
      <c r="AA3631" t="s">
        <v>58</v>
      </c>
      <c r="AB3631" t="s">
        <v>77</v>
      </c>
      <c r="AD3631" t="s">
        <v>62</v>
      </c>
      <c r="AE3631" t="s">
        <v>78</v>
      </c>
      <c r="AF3631" t="s">
        <v>78</v>
      </c>
      <c r="AG3631" t="s">
        <v>9411</v>
      </c>
      <c r="AH3631" t="s">
        <v>80</v>
      </c>
      <c r="AI3631" t="s">
        <v>65</v>
      </c>
      <c r="AJ3631" t="s">
        <v>3379</v>
      </c>
      <c r="AK3631">
        <v>33</v>
      </c>
    </row>
    <row r="3632" spans="1:37" x14ac:dyDescent="0.25">
      <c r="A3632">
        <v>3631</v>
      </c>
      <c r="B3632" t="s">
        <v>9412</v>
      </c>
      <c r="C3632" t="s">
        <v>68</v>
      </c>
      <c r="D3632" t="s">
        <v>40</v>
      </c>
      <c r="E3632" t="s">
        <v>494</v>
      </c>
      <c r="F3632" t="s">
        <v>49</v>
      </c>
      <c r="G3632" t="s">
        <v>50</v>
      </c>
      <c r="H3632">
        <v>13.1912</v>
      </c>
      <c r="I3632">
        <v>12.196666666666669</v>
      </c>
      <c r="J3632">
        <v>12.693933333333334</v>
      </c>
      <c r="K3632" t="s">
        <v>114</v>
      </c>
      <c r="L3632" t="s">
        <v>135</v>
      </c>
      <c r="N3632" t="s">
        <v>45</v>
      </c>
      <c r="O3632" t="s">
        <v>52</v>
      </c>
      <c r="P3632" t="s">
        <v>2822</v>
      </c>
      <c r="Q3632" s="1" t="s">
        <v>211</v>
      </c>
      <c r="R3632" t="s">
        <v>89</v>
      </c>
      <c r="S3632" t="s">
        <v>1553</v>
      </c>
      <c r="T3632" t="s">
        <v>979</v>
      </c>
      <c r="U3632" t="s">
        <v>58</v>
      </c>
      <c r="V3632" t="s">
        <v>75</v>
      </c>
      <c r="W3632" t="s">
        <v>979</v>
      </c>
      <c r="X3632" t="s">
        <v>211</v>
      </c>
      <c r="Y3632" t="str">
        <f>VLOOKUP(Q3632,[1]Feuil1!$A:$C,3,FALSE)</f>
        <v>Sciences Expérimentales</v>
      </c>
      <c r="Z3632" t="str">
        <f>VLOOKUP(Q3632,[1]Feuil1!$A:$E,5,FALSE)</f>
        <v xml:space="preserve">Scientifique </v>
      </c>
      <c r="AA3632" t="s">
        <v>58</v>
      </c>
      <c r="AB3632" t="s">
        <v>77</v>
      </c>
      <c r="AC3632" t="s">
        <v>101</v>
      </c>
      <c r="AD3632" t="s">
        <v>62</v>
      </c>
      <c r="AE3632" t="s">
        <v>119</v>
      </c>
      <c r="AF3632" t="s">
        <v>120</v>
      </c>
      <c r="AG3632" t="s">
        <v>9413</v>
      </c>
      <c r="AH3632" t="s">
        <v>80</v>
      </c>
      <c r="AI3632" t="s">
        <v>99</v>
      </c>
      <c r="AJ3632" t="s">
        <v>100</v>
      </c>
      <c r="AK3632">
        <v>31</v>
      </c>
    </row>
    <row r="3633" spans="1:37" x14ac:dyDescent="0.25">
      <c r="A3633">
        <v>3632</v>
      </c>
      <c r="B3633" t="s">
        <v>9414</v>
      </c>
      <c r="C3633" t="s">
        <v>68</v>
      </c>
      <c r="D3633" t="s">
        <v>2057</v>
      </c>
      <c r="E3633" t="s">
        <v>2058</v>
      </c>
      <c r="F3633" t="s">
        <v>2058</v>
      </c>
      <c r="G3633" t="s">
        <v>2059</v>
      </c>
      <c r="H3633">
        <v>13.285466666666666</v>
      </c>
      <c r="I3633">
        <v>13.97</v>
      </c>
      <c r="J3633">
        <v>13.627733333333333</v>
      </c>
      <c r="K3633" t="s">
        <v>2060</v>
      </c>
      <c r="L3633" t="s">
        <v>135</v>
      </c>
      <c r="N3633" t="s">
        <v>105</v>
      </c>
      <c r="O3633" t="s">
        <v>136</v>
      </c>
      <c r="P3633" t="s">
        <v>9094</v>
      </c>
      <c r="Q3633" s="1" t="s">
        <v>211</v>
      </c>
      <c r="R3633" t="s">
        <v>89</v>
      </c>
      <c r="S3633" t="s">
        <v>3821</v>
      </c>
      <c r="T3633" t="s">
        <v>77</v>
      </c>
      <c r="U3633" t="s">
        <v>94</v>
      </c>
      <c r="V3633" t="s">
        <v>77</v>
      </c>
      <c r="W3633" t="s">
        <v>77</v>
      </c>
      <c r="X3633" t="s">
        <v>211</v>
      </c>
      <c r="Y3633" t="str">
        <f>VLOOKUP(Q3633,[1]Feuil1!$A:$C,3,FALSE)</f>
        <v>Sciences Expérimentales</v>
      </c>
      <c r="Z3633" t="str">
        <f>VLOOKUP(Q3633,[1]Feuil1!$A:$E,5,FALSE)</f>
        <v xml:space="preserve">Scientifique </v>
      </c>
      <c r="AA3633" t="s">
        <v>94</v>
      </c>
      <c r="AB3633" t="s">
        <v>77</v>
      </c>
      <c r="AD3633" t="s">
        <v>62</v>
      </c>
      <c r="AE3633" t="s">
        <v>78</v>
      </c>
      <c r="AF3633" t="s">
        <v>78</v>
      </c>
      <c r="AG3633" t="s">
        <v>9415</v>
      </c>
      <c r="AH3633" t="s">
        <v>80</v>
      </c>
      <c r="AI3633" t="s">
        <v>285</v>
      </c>
      <c r="AJ3633" t="s">
        <v>9416</v>
      </c>
      <c r="AK3633">
        <v>8</v>
      </c>
    </row>
    <row r="3634" spans="1:37" x14ac:dyDescent="0.25">
      <c r="A3634">
        <v>3633</v>
      </c>
      <c r="B3634" t="s">
        <v>9417</v>
      </c>
      <c r="C3634" t="s">
        <v>68</v>
      </c>
      <c r="D3634" t="s">
        <v>2057</v>
      </c>
      <c r="E3634" t="s">
        <v>2058</v>
      </c>
      <c r="F3634" t="s">
        <v>2058</v>
      </c>
      <c r="G3634" t="s">
        <v>2059</v>
      </c>
      <c r="H3634">
        <v>11.5128</v>
      </c>
      <c r="I3634">
        <v>12.027499999999998</v>
      </c>
      <c r="J3634">
        <v>11.770150000000001</v>
      </c>
      <c r="K3634" t="s">
        <v>2060</v>
      </c>
      <c r="L3634" t="s">
        <v>71</v>
      </c>
      <c r="N3634" t="s">
        <v>45</v>
      </c>
      <c r="O3634" t="s">
        <v>136</v>
      </c>
      <c r="P3634" t="s">
        <v>3116</v>
      </c>
      <c r="Q3634" s="1" t="s">
        <v>211</v>
      </c>
      <c r="R3634" t="s">
        <v>55</v>
      </c>
      <c r="S3634" t="s">
        <v>9418</v>
      </c>
      <c r="T3634" t="s">
        <v>109</v>
      </c>
      <c r="U3634" t="s">
        <v>94</v>
      </c>
      <c r="V3634" t="s">
        <v>77</v>
      </c>
      <c r="W3634" t="s">
        <v>109</v>
      </c>
      <c r="X3634" t="s">
        <v>211</v>
      </c>
      <c r="Y3634" t="str">
        <f>VLOOKUP(Q3634,[1]Feuil1!$A:$C,3,FALSE)</f>
        <v>Sciences Expérimentales</v>
      </c>
      <c r="Z3634" t="str">
        <f>VLOOKUP(Q3634,[1]Feuil1!$A:$E,5,FALSE)</f>
        <v xml:space="preserve">Scientifique </v>
      </c>
      <c r="AA3634" t="s">
        <v>94</v>
      </c>
      <c r="AB3634" t="s">
        <v>77</v>
      </c>
      <c r="AD3634" t="s">
        <v>62</v>
      </c>
      <c r="AE3634" t="s">
        <v>174</v>
      </c>
      <c r="AF3634" t="s">
        <v>120</v>
      </c>
      <c r="AG3634" t="s">
        <v>9419</v>
      </c>
      <c r="AH3634" t="s">
        <v>64</v>
      </c>
      <c r="AI3634" t="s">
        <v>122</v>
      </c>
      <c r="AJ3634" t="s">
        <v>123</v>
      </c>
      <c r="AK3634">
        <v>16</v>
      </c>
    </row>
    <row r="3635" spans="1:37" x14ac:dyDescent="0.25">
      <c r="A3635">
        <v>3634</v>
      </c>
      <c r="B3635" t="s">
        <v>9420</v>
      </c>
      <c r="C3635" t="s">
        <v>68</v>
      </c>
      <c r="D3635" t="s">
        <v>58</v>
      </c>
      <c r="E3635" t="s">
        <v>1124</v>
      </c>
      <c r="F3635" t="s">
        <v>49</v>
      </c>
      <c r="G3635" t="s">
        <v>50</v>
      </c>
      <c r="H3635">
        <v>1.8518518518518516</v>
      </c>
      <c r="I3635">
        <v>1.6666666666666665</v>
      </c>
      <c r="J3635">
        <v>1.75</v>
      </c>
      <c r="K3635" t="s">
        <v>4438</v>
      </c>
      <c r="N3635" t="s">
        <v>45</v>
      </c>
      <c r="O3635" t="s">
        <v>136</v>
      </c>
      <c r="P3635" t="s">
        <v>9421</v>
      </c>
      <c r="Q3635" s="1" t="s">
        <v>410</v>
      </c>
      <c r="R3635" t="s">
        <v>71</v>
      </c>
      <c r="S3635" t="s">
        <v>3088</v>
      </c>
      <c r="T3635" t="s">
        <v>77</v>
      </c>
      <c r="U3635" t="s">
        <v>1126</v>
      </c>
      <c r="V3635" t="s">
        <v>1646</v>
      </c>
      <c r="W3635" t="s">
        <v>77</v>
      </c>
      <c r="X3635" t="s">
        <v>60</v>
      </c>
      <c r="Y3635" t="str">
        <f>VLOOKUP(Q3635,[1]Feuil1!$A:$C,3,FALSE)</f>
        <v>Sciences Economiques et de Gestion</v>
      </c>
      <c r="Z3635" t="str">
        <f>VLOOKUP(Q3635,[1]Feuil1!$A:$E,5,FALSE)</f>
        <v xml:space="preserve">Economie et gestion </v>
      </c>
      <c r="AA3635" t="s">
        <v>94</v>
      </c>
      <c r="AB3635" t="s">
        <v>77</v>
      </c>
      <c r="AD3635" t="s">
        <v>46</v>
      </c>
      <c r="AE3635" t="s">
        <v>78</v>
      </c>
      <c r="AF3635" t="s">
        <v>78</v>
      </c>
      <c r="AG3635" t="s">
        <v>9422</v>
      </c>
      <c r="AH3635" t="s">
        <v>64</v>
      </c>
      <c r="AI3635" t="s">
        <v>65</v>
      </c>
      <c r="AJ3635" t="s">
        <v>303</v>
      </c>
    </row>
    <row r="3636" spans="1:37" x14ac:dyDescent="0.25">
      <c r="A3636">
        <v>3635</v>
      </c>
      <c r="B3636" t="s">
        <v>9423</v>
      </c>
      <c r="C3636" t="s">
        <v>68</v>
      </c>
      <c r="D3636" t="s">
        <v>40</v>
      </c>
      <c r="E3636" t="s">
        <v>132</v>
      </c>
      <c r="F3636" t="s">
        <v>133</v>
      </c>
      <c r="G3636" t="s">
        <v>43</v>
      </c>
      <c r="H3636">
        <v>16.069166666666664</v>
      </c>
      <c r="I3636">
        <v>16.547857142857143</v>
      </c>
      <c r="J3636">
        <v>16.308511904761904</v>
      </c>
      <c r="K3636" t="s">
        <v>471</v>
      </c>
      <c r="L3636" t="s">
        <v>115</v>
      </c>
      <c r="N3636" t="s">
        <v>105</v>
      </c>
      <c r="O3636" t="s">
        <v>136</v>
      </c>
      <c r="P3636" t="s">
        <v>1421</v>
      </c>
      <c r="Q3636" s="1" t="s">
        <v>211</v>
      </c>
      <c r="R3636" t="s">
        <v>55</v>
      </c>
      <c r="T3636" t="s">
        <v>97</v>
      </c>
      <c r="U3636" t="s">
        <v>140</v>
      </c>
      <c r="V3636" t="s">
        <v>785</v>
      </c>
      <c r="W3636" t="s">
        <v>97</v>
      </c>
      <c r="X3636" t="s">
        <v>211</v>
      </c>
      <c r="Y3636" t="str">
        <f>VLOOKUP(Q3636,[1]Feuil1!$A:$C,3,FALSE)</f>
        <v>Sciences Expérimentales</v>
      </c>
      <c r="Z3636" t="str">
        <f>VLOOKUP(Q3636,[1]Feuil1!$A:$E,5,FALSE)</f>
        <v xml:space="preserve">Scientifique </v>
      </c>
      <c r="AA3636" t="s">
        <v>58</v>
      </c>
      <c r="AB3636" t="s">
        <v>77</v>
      </c>
      <c r="AD3636" t="s">
        <v>62</v>
      </c>
      <c r="AE3636" t="s">
        <v>634</v>
      </c>
      <c r="AF3636" t="s">
        <v>78</v>
      </c>
      <c r="AG3636" t="s">
        <v>4199</v>
      </c>
      <c r="AH3636" t="s">
        <v>80</v>
      </c>
      <c r="AI3636" t="s">
        <v>345</v>
      </c>
      <c r="AJ3636" t="s">
        <v>346</v>
      </c>
      <c r="AK3636">
        <v>2</v>
      </c>
    </row>
    <row r="3637" spans="1:37" x14ac:dyDescent="0.25">
      <c r="A3637">
        <v>3636</v>
      </c>
      <c r="B3637" t="s">
        <v>9424</v>
      </c>
      <c r="C3637" t="s">
        <v>68</v>
      </c>
      <c r="D3637" t="s">
        <v>40</v>
      </c>
      <c r="E3637" t="s">
        <v>48</v>
      </c>
      <c r="F3637" t="s">
        <v>49</v>
      </c>
      <c r="G3637" t="s">
        <v>50</v>
      </c>
      <c r="H3637">
        <v>16.860666666666667</v>
      </c>
      <c r="I3637">
        <v>15.363000000000003</v>
      </c>
      <c r="J3637">
        <v>16.111833333333333</v>
      </c>
      <c r="K3637" t="s">
        <v>114</v>
      </c>
      <c r="L3637" t="s">
        <v>115</v>
      </c>
      <c r="N3637" t="s">
        <v>45</v>
      </c>
      <c r="O3637" t="s">
        <v>52</v>
      </c>
      <c r="P3637" t="s">
        <v>2822</v>
      </c>
      <c r="U3637" t="s">
        <v>58</v>
      </c>
      <c r="V3637" t="s">
        <v>75</v>
      </c>
      <c r="Z3637" t="e">
        <f>VLOOKUP(Q3637,[1]Feuil1!$A:$E,5,FALSE)</f>
        <v>#N/A</v>
      </c>
      <c r="AA3637" t="s">
        <v>58</v>
      </c>
      <c r="AB3637" t="s">
        <v>77</v>
      </c>
      <c r="AD3637" t="s">
        <v>62</v>
      </c>
    </row>
    <row r="3638" spans="1:37" x14ac:dyDescent="0.25">
      <c r="A3638">
        <v>3637</v>
      </c>
      <c r="B3638" t="s">
        <v>9425</v>
      </c>
      <c r="C3638" t="s">
        <v>68</v>
      </c>
      <c r="D3638" t="s">
        <v>2057</v>
      </c>
      <c r="E3638" t="s">
        <v>2058</v>
      </c>
      <c r="F3638" t="s">
        <v>2058</v>
      </c>
      <c r="G3638" t="s">
        <v>2059</v>
      </c>
      <c r="H3638">
        <v>12.650399999999999</v>
      </c>
      <c r="I3638">
        <v>12.354166666666666</v>
      </c>
      <c r="J3638">
        <v>12.502283333333333</v>
      </c>
      <c r="K3638" t="s">
        <v>2060</v>
      </c>
      <c r="L3638" t="s">
        <v>135</v>
      </c>
      <c r="N3638" t="s">
        <v>105</v>
      </c>
      <c r="O3638" t="s">
        <v>136</v>
      </c>
      <c r="P3638" t="s">
        <v>8109</v>
      </c>
      <c r="Q3638" s="1" t="s">
        <v>211</v>
      </c>
      <c r="R3638" t="s">
        <v>55</v>
      </c>
      <c r="S3638" t="s">
        <v>6644</v>
      </c>
      <c r="T3638" t="s">
        <v>77</v>
      </c>
      <c r="U3638" t="s">
        <v>94</v>
      </c>
      <c r="V3638" t="s">
        <v>77</v>
      </c>
      <c r="W3638" t="s">
        <v>77</v>
      </c>
      <c r="X3638" t="s">
        <v>211</v>
      </c>
      <c r="Y3638" t="str">
        <f>VLOOKUP(Q3638,[1]Feuil1!$A:$C,3,FALSE)</f>
        <v>Sciences Expérimentales</v>
      </c>
      <c r="Z3638" t="str">
        <f>VLOOKUP(Q3638,[1]Feuil1!$A:$E,5,FALSE)</f>
        <v xml:space="preserve">Scientifique </v>
      </c>
      <c r="AA3638" t="s">
        <v>94</v>
      </c>
      <c r="AB3638" t="s">
        <v>77</v>
      </c>
      <c r="AD3638" t="s">
        <v>62</v>
      </c>
      <c r="AE3638" t="s">
        <v>174</v>
      </c>
      <c r="AF3638" t="s">
        <v>174</v>
      </c>
      <c r="AG3638" t="s">
        <v>9426</v>
      </c>
      <c r="AH3638" t="s">
        <v>64</v>
      </c>
      <c r="AI3638" t="s">
        <v>285</v>
      </c>
      <c r="AJ3638" t="s">
        <v>653</v>
      </c>
      <c r="AK3638">
        <v>3</v>
      </c>
    </row>
    <row r="3639" spans="1:37" x14ac:dyDescent="0.25">
      <c r="A3639">
        <v>3638</v>
      </c>
      <c r="B3639" t="s">
        <v>9427</v>
      </c>
      <c r="C3639" t="s">
        <v>68</v>
      </c>
      <c r="D3639" t="s">
        <v>2057</v>
      </c>
      <c r="E3639" t="s">
        <v>2058</v>
      </c>
      <c r="F3639" t="s">
        <v>2058</v>
      </c>
      <c r="G3639" t="s">
        <v>2059</v>
      </c>
      <c r="H3639">
        <v>8.206666666666667</v>
      </c>
      <c r="I3639">
        <v>9.4416666666666682</v>
      </c>
      <c r="J3639">
        <v>8.8241666666666667</v>
      </c>
      <c r="K3639" t="s">
        <v>2110</v>
      </c>
      <c r="N3639" t="s">
        <v>105</v>
      </c>
      <c r="O3639" t="s">
        <v>136</v>
      </c>
      <c r="P3639" t="s">
        <v>5442</v>
      </c>
      <c r="Q3639" s="1" t="s">
        <v>211</v>
      </c>
      <c r="R3639" t="s">
        <v>55</v>
      </c>
      <c r="S3639" t="s">
        <v>9428</v>
      </c>
      <c r="T3639" t="s">
        <v>109</v>
      </c>
      <c r="U3639" t="s">
        <v>94</v>
      </c>
      <c r="V3639" t="s">
        <v>77</v>
      </c>
      <c r="W3639" t="s">
        <v>109</v>
      </c>
      <c r="X3639" t="s">
        <v>211</v>
      </c>
      <c r="Y3639" t="str">
        <f>VLOOKUP(Q3639,[1]Feuil1!$A:$C,3,FALSE)</f>
        <v>Sciences Expérimentales</v>
      </c>
      <c r="Z3639" t="str">
        <f>VLOOKUP(Q3639,[1]Feuil1!$A:$E,5,FALSE)</f>
        <v xml:space="preserve">Scientifique </v>
      </c>
      <c r="AA3639" t="s">
        <v>94</v>
      </c>
      <c r="AB3639" t="s">
        <v>77</v>
      </c>
      <c r="AD3639" t="s">
        <v>46</v>
      </c>
      <c r="AE3639" t="s">
        <v>197</v>
      </c>
      <c r="AF3639" t="s">
        <v>120</v>
      </c>
      <c r="AG3639" t="s">
        <v>9429</v>
      </c>
      <c r="AH3639" t="s">
        <v>80</v>
      </c>
      <c r="AI3639" t="s">
        <v>122</v>
      </c>
      <c r="AJ3639" t="s">
        <v>9430</v>
      </c>
    </row>
    <row r="3640" spans="1:37" x14ac:dyDescent="0.25">
      <c r="A3640">
        <v>3639</v>
      </c>
      <c r="B3640" t="s">
        <v>9431</v>
      </c>
      <c r="C3640" t="s">
        <v>68</v>
      </c>
      <c r="D3640" t="s">
        <v>40</v>
      </c>
      <c r="E3640" t="s">
        <v>494</v>
      </c>
      <c r="F3640" t="s">
        <v>49</v>
      </c>
      <c r="G3640" t="s">
        <v>50</v>
      </c>
      <c r="H3640">
        <v>13.103666666666669</v>
      </c>
      <c r="I3640">
        <v>10.922666666666668</v>
      </c>
      <c r="J3640">
        <v>12.013166666666669</v>
      </c>
      <c r="K3640" t="s">
        <v>114</v>
      </c>
      <c r="L3640" t="s">
        <v>71</v>
      </c>
      <c r="N3640" t="s">
        <v>45</v>
      </c>
      <c r="O3640" t="s">
        <v>52</v>
      </c>
      <c r="P3640" t="s">
        <v>2584</v>
      </c>
      <c r="Q3640" s="1" t="s">
        <v>410</v>
      </c>
      <c r="R3640" t="s">
        <v>71</v>
      </c>
      <c r="T3640" t="s">
        <v>93</v>
      </c>
      <c r="U3640" t="s">
        <v>58</v>
      </c>
      <c r="V3640" t="s">
        <v>75</v>
      </c>
      <c r="W3640" t="s">
        <v>93</v>
      </c>
      <c r="X3640" t="s">
        <v>60</v>
      </c>
      <c r="Y3640" t="str">
        <f>VLOOKUP(Q3640,[1]Feuil1!$A:$C,3,FALSE)</f>
        <v>Sciences Economiques et de Gestion</v>
      </c>
      <c r="Z3640" t="str">
        <f>VLOOKUP(Q3640,[1]Feuil1!$A:$E,5,FALSE)</f>
        <v xml:space="preserve">Economie et gestion </v>
      </c>
      <c r="AA3640" t="s">
        <v>58</v>
      </c>
      <c r="AB3640" t="s">
        <v>77</v>
      </c>
      <c r="AD3640" t="s">
        <v>62</v>
      </c>
      <c r="AE3640" t="s">
        <v>119</v>
      </c>
      <c r="AF3640" t="s">
        <v>78</v>
      </c>
      <c r="AG3640" t="s">
        <v>1082</v>
      </c>
      <c r="AH3640" t="s">
        <v>64</v>
      </c>
      <c r="AI3640" t="s">
        <v>65</v>
      </c>
      <c r="AJ3640" t="s">
        <v>193</v>
      </c>
      <c r="AK3640">
        <v>22</v>
      </c>
    </row>
    <row r="3641" spans="1:37" x14ac:dyDescent="0.25">
      <c r="A3641">
        <v>3640</v>
      </c>
      <c r="B3641" t="s">
        <v>9432</v>
      </c>
      <c r="C3641" t="s">
        <v>68</v>
      </c>
      <c r="D3641" t="s">
        <v>162</v>
      </c>
      <c r="E3641" t="s">
        <v>163</v>
      </c>
      <c r="F3641" t="s">
        <v>163</v>
      </c>
      <c r="G3641" t="s">
        <v>87</v>
      </c>
      <c r="H3641">
        <v>12.604761904761904</v>
      </c>
      <c r="I3641">
        <v>12.741071428571429</v>
      </c>
      <c r="J3641">
        <v>12.672916666666666</v>
      </c>
      <c r="K3641" t="s">
        <v>5530</v>
      </c>
      <c r="L3641" t="s">
        <v>135</v>
      </c>
      <c r="N3641" t="s">
        <v>105</v>
      </c>
      <c r="O3641" t="s">
        <v>136</v>
      </c>
      <c r="P3641" t="s">
        <v>8357</v>
      </c>
      <c r="Q3641" s="1" t="s">
        <v>211</v>
      </c>
      <c r="R3641" t="s">
        <v>254</v>
      </c>
      <c r="S3641" t="s">
        <v>9433</v>
      </c>
      <c r="T3641" t="s">
        <v>77</v>
      </c>
      <c r="U3641" t="s">
        <v>94</v>
      </c>
      <c r="V3641" t="s">
        <v>77</v>
      </c>
      <c r="W3641" t="s">
        <v>77</v>
      </c>
      <c r="X3641" t="s">
        <v>211</v>
      </c>
      <c r="Y3641" t="str">
        <f>VLOOKUP(Q3641,[1]Feuil1!$A:$C,3,FALSE)</f>
        <v>Sciences Expérimentales</v>
      </c>
      <c r="Z3641" t="str">
        <f>VLOOKUP(Q3641,[1]Feuil1!$A:$E,5,FALSE)</f>
        <v xml:space="preserve">Scientifique </v>
      </c>
      <c r="AA3641" t="s">
        <v>94</v>
      </c>
      <c r="AB3641" t="s">
        <v>77</v>
      </c>
      <c r="AD3641" t="s">
        <v>62</v>
      </c>
      <c r="AE3641" t="s">
        <v>119</v>
      </c>
      <c r="AF3641" t="s">
        <v>634</v>
      </c>
      <c r="AG3641" t="s">
        <v>4443</v>
      </c>
      <c r="AH3641" t="s">
        <v>64</v>
      </c>
      <c r="AI3641" t="s">
        <v>65</v>
      </c>
      <c r="AJ3641" t="s">
        <v>160</v>
      </c>
    </row>
    <row r="3642" spans="1:37" x14ac:dyDescent="0.25">
      <c r="A3642">
        <v>3641</v>
      </c>
      <c r="B3642" t="s">
        <v>9434</v>
      </c>
      <c r="C3642" t="s">
        <v>68</v>
      </c>
      <c r="D3642" t="s">
        <v>58</v>
      </c>
      <c r="E3642" t="s">
        <v>1532</v>
      </c>
      <c r="F3642" t="s">
        <v>154</v>
      </c>
      <c r="G3642" t="s">
        <v>87</v>
      </c>
      <c r="H3642">
        <v>9.44</v>
      </c>
      <c r="I3642">
        <v>12.54</v>
      </c>
      <c r="J3642">
        <v>10.99</v>
      </c>
      <c r="K3642" t="s">
        <v>62</v>
      </c>
      <c r="L3642" t="s">
        <v>71</v>
      </c>
      <c r="N3642" t="s">
        <v>105</v>
      </c>
      <c r="O3642" t="s">
        <v>52</v>
      </c>
      <c r="P3642" t="s">
        <v>9435</v>
      </c>
      <c r="Q3642" s="1" t="s">
        <v>410</v>
      </c>
      <c r="R3642" t="s">
        <v>71</v>
      </c>
      <c r="S3642" t="s">
        <v>7531</v>
      </c>
      <c r="T3642" t="s">
        <v>77</v>
      </c>
      <c r="U3642" t="s">
        <v>94</v>
      </c>
      <c r="V3642" t="s">
        <v>75</v>
      </c>
      <c r="W3642" t="s">
        <v>77</v>
      </c>
      <c r="X3642" t="s">
        <v>60</v>
      </c>
      <c r="Y3642" t="str">
        <f>VLOOKUP(Q3642,[1]Feuil1!$A:$C,3,FALSE)</f>
        <v>Sciences Economiques et de Gestion</v>
      </c>
      <c r="Z3642" t="str">
        <f>VLOOKUP(Q3642,[1]Feuil1!$A:$E,5,FALSE)</f>
        <v xml:space="preserve">Economie et gestion </v>
      </c>
      <c r="AA3642" t="s">
        <v>94</v>
      </c>
      <c r="AB3642" t="s">
        <v>77</v>
      </c>
      <c r="AD3642" t="s">
        <v>62</v>
      </c>
      <c r="AE3642" t="s">
        <v>207</v>
      </c>
      <c r="AF3642" t="s">
        <v>634</v>
      </c>
      <c r="AG3642" t="s">
        <v>8845</v>
      </c>
      <c r="AH3642" t="s">
        <v>64</v>
      </c>
      <c r="AI3642" t="s">
        <v>65</v>
      </c>
      <c r="AJ3642" t="s">
        <v>193</v>
      </c>
      <c r="AK3642">
        <v>33</v>
      </c>
    </row>
    <row r="3643" spans="1:37" x14ac:dyDescent="0.25">
      <c r="A3643">
        <v>3642</v>
      </c>
      <c r="B3643" t="s">
        <v>9436</v>
      </c>
      <c r="C3643" t="s">
        <v>68</v>
      </c>
      <c r="D3643" t="s">
        <v>2057</v>
      </c>
      <c r="E3643" t="s">
        <v>2058</v>
      </c>
      <c r="F3643" t="s">
        <v>2058</v>
      </c>
      <c r="G3643" t="s">
        <v>2059</v>
      </c>
      <c r="H3643">
        <v>10.396666666666667</v>
      </c>
      <c r="I3643">
        <v>11.239166666666668</v>
      </c>
      <c r="J3643">
        <v>10.817916666666667</v>
      </c>
      <c r="K3643" t="s">
        <v>2060</v>
      </c>
      <c r="L3643" t="s">
        <v>71</v>
      </c>
      <c r="N3643" t="s">
        <v>105</v>
      </c>
      <c r="O3643" t="s">
        <v>136</v>
      </c>
      <c r="P3643" t="s">
        <v>8890</v>
      </c>
      <c r="Q3643" s="1" t="s">
        <v>211</v>
      </c>
      <c r="R3643" t="s">
        <v>55</v>
      </c>
      <c r="S3643" t="s">
        <v>4984</v>
      </c>
      <c r="T3643" t="s">
        <v>77</v>
      </c>
      <c r="U3643" t="s">
        <v>94</v>
      </c>
      <c r="V3643" t="s">
        <v>77</v>
      </c>
      <c r="W3643" t="s">
        <v>77</v>
      </c>
      <c r="X3643" t="s">
        <v>211</v>
      </c>
      <c r="Y3643" t="str">
        <f>VLOOKUP(Q3643,[1]Feuil1!$A:$C,3,FALSE)</f>
        <v>Sciences Expérimentales</v>
      </c>
      <c r="Z3643" t="str">
        <f>VLOOKUP(Q3643,[1]Feuil1!$A:$E,5,FALSE)</f>
        <v xml:space="preserve">Scientifique </v>
      </c>
      <c r="AA3643" t="s">
        <v>94</v>
      </c>
      <c r="AB3643" t="s">
        <v>77</v>
      </c>
      <c r="AD3643" t="s">
        <v>62</v>
      </c>
      <c r="AE3643" t="s">
        <v>197</v>
      </c>
      <c r="AF3643" t="s">
        <v>120</v>
      </c>
      <c r="AG3643" t="s">
        <v>9437</v>
      </c>
      <c r="AH3643" t="s">
        <v>64</v>
      </c>
      <c r="AI3643" t="s">
        <v>122</v>
      </c>
      <c r="AJ3643" t="s">
        <v>9430</v>
      </c>
    </row>
    <row r="3644" spans="1:37" x14ac:dyDescent="0.25">
      <c r="A3644">
        <v>3643</v>
      </c>
      <c r="B3644" t="s">
        <v>9438</v>
      </c>
      <c r="C3644" t="s">
        <v>68</v>
      </c>
      <c r="D3644" t="s">
        <v>84</v>
      </c>
      <c r="E3644" t="s">
        <v>85</v>
      </c>
      <c r="F3644" t="s">
        <v>154</v>
      </c>
      <c r="G3644" t="s">
        <v>87</v>
      </c>
      <c r="H3644">
        <v>13.6975</v>
      </c>
      <c r="I3644">
        <v>14.0025</v>
      </c>
      <c r="J3644">
        <v>13.85</v>
      </c>
      <c r="K3644" t="s">
        <v>471</v>
      </c>
      <c r="L3644" t="s">
        <v>135</v>
      </c>
      <c r="N3644" t="s">
        <v>105</v>
      </c>
      <c r="O3644" t="s">
        <v>52</v>
      </c>
      <c r="P3644" t="s">
        <v>8703</v>
      </c>
      <c r="Q3644" s="1" t="s">
        <v>211</v>
      </c>
      <c r="R3644" t="s">
        <v>254</v>
      </c>
      <c r="S3644" t="s">
        <v>7939</v>
      </c>
      <c r="T3644" t="s">
        <v>77</v>
      </c>
      <c r="U3644" t="s">
        <v>94</v>
      </c>
      <c r="V3644" t="s">
        <v>75</v>
      </c>
      <c r="W3644" t="s">
        <v>77</v>
      </c>
      <c r="X3644" t="s">
        <v>211</v>
      </c>
      <c r="Y3644" t="str">
        <f>VLOOKUP(Q3644,[1]Feuil1!$A:$C,3,FALSE)</f>
        <v>Sciences Expérimentales</v>
      </c>
      <c r="Z3644" t="str">
        <f>VLOOKUP(Q3644,[1]Feuil1!$A:$E,5,FALSE)</f>
        <v xml:space="preserve">Scientifique </v>
      </c>
      <c r="AA3644" t="s">
        <v>94</v>
      </c>
      <c r="AB3644" t="s">
        <v>77</v>
      </c>
      <c r="AD3644" t="s">
        <v>62</v>
      </c>
      <c r="AG3644" t="s">
        <v>8039</v>
      </c>
      <c r="AH3644" t="s">
        <v>64</v>
      </c>
      <c r="AI3644" t="s">
        <v>65</v>
      </c>
      <c r="AJ3644" t="s">
        <v>664</v>
      </c>
    </row>
    <row r="3645" spans="1:37" x14ac:dyDescent="0.25">
      <c r="A3645">
        <v>3644</v>
      </c>
      <c r="B3645" t="s">
        <v>9439</v>
      </c>
      <c r="C3645" t="s">
        <v>68</v>
      </c>
      <c r="D3645" t="s">
        <v>58</v>
      </c>
      <c r="E3645" t="s">
        <v>1124</v>
      </c>
      <c r="F3645" t="s">
        <v>49</v>
      </c>
      <c r="G3645" t="s">
        <v>50</v>
      </c>
      <c r="H3645">
        <v>12.407407407407407</v>
      </c>
      <c r="I3645">
        <v>11.060606060606059</v>
      </c>
      <c r="J3645">
        <v>11.666666666666668</v>
      </c>
      <c r="K3645" t="s">
        <v>383</v>
      </c>
      <c r="L3645" t="s">
        <v>89</v>
      </c>
      <c r="N3645" t="s">
        <v>45</v>
      </c>
      <c r="O3645" t="s">
        <v>136</v>
      </c>
      <c r="P3645" t="s">
        <v>7946</v>
      </c>
      <c r="Q3645" s="1" t="s">
        <v>410</v>
      </c>
      <c r="R3645" t="s">
        <v>254</v>
      </c>
      <c r="S3645" t="s">
        <v>5760</v>
      </c>
      <c r="T3645" t="s">
        <v>77</v>
      </c>
      <c r="U3645" t="s">
        <v>1126</v>
      </c>
      <c r="V3645" t="s">
        <v>1646</v>
      </c>
      <c r="W3645" t="s">
        <v>77</v>
      </c>
      <c r="X3645" t="s">
        <v>60</v>
      </c>
      <c r="Y3645" t="str">
        <f>VLOOKUP(Q3645,[1]Feuil1!$A:$C,3,FALSE)</f>
        <v>Sciences Economiques et de Gestion</v>
      </c>
      <c r="Z3645" t="str">
        <f>VLOOKUP(Q3645,[1]Feuil1!$A:$E,5,FALSE)</f>
        <v xml:space="preserve">Economie et gestion </v>
      </c>
      <c r="AA3645" t="s">
        <v>94</v>
      </c>
      <c r="AB3645" t="s">
        <v>77</v>
      </c>
      <c r="AD3645" t="s">
        <v>62</v>
      </c>
      <c r="AE3645" t="s">
        <v>207</v>
      </c>
      <c r="AF3645" t="s">
        <v>634</v>
      </c>
      <c r="AG3645" t="s">
        <v>2519</v>
      </c>
      <c r="AH3645" t="s">
        <v>64</v>
      </c>
      <c r="AI3645" t="s">
        <v>99</v>
      </c>
      <c r="AJ3645" t="s">
        <v>1015</v>
      </c>
      <c r="AK3645">
        <v>6</v>
      </c>
    </row>
    <row r="3646" spans="1:37" x14ac:dyDescent="0.25">
      <c r="A3646">
        <v>3645</v>
      </c>
      <c r="B3646" t="s">
        <v>9440</v>
      </c>
      <c r="C3646" t="s">
        <v>68</v>
      </c>
      <c r="D3646" t="s">
        <v>40</v>
      </c>
      <c r="E3646" t="s">
        <v>494</v>
      </c>
      <c r="F3646" t="s">
        <v>49</v>
      </c>
      <c r="G3646" t="s">
        <v>50</v>
      </c>
      <c r="H3646">
        <v>12.743</v>
      </c>
      <c r="I3646">
        <v>12.155000000000001</v>
      </c>
      <c r="J3646">
        <v>12.449000000000002</v>
      </c>
      <c r="K3646" t="s">
        <v>114</v>
      </c>
      <c r="L3646" t="s">
        <v>135</v>
      </c>
      <c r="N3646" t="s">
        <v>105</v>
      </c>
      <c r="O3646" t="s">
        <v>52</v>
      </c>
      <c r="P3646" t="s">
        <v>9441</v>
      </c>
      <c r="Q3646" s="1" t="s">
        <v>211</v>
      </c>
      <c r="R3646" t="s">
        <v>71</v>
      </c>
      <c r="T3646" t="s">
        <v>118</v>
      </c>
      <c r="U3646" t="s">
        <v>58</v>
      </c>
      <c r="V3646" t="s">
        <v>75</v>
      </c>
      <c r="W3646" t="s">
        <v>118</v>
      </c>
      <c r="X3646" t="s">
        <v>211</v>
      </c>
      <c r="Y3646" t="str">
        <f>VLOOKUP(Q3646,[1]Feuil1!$A:$C,3,FALSE)</f>
        <v>Sciences Expérimentales</v>
      </c>
      <c r="Z3646" t="str">
        <f>VLOOKUP(Q3646,[1]Feuil1!$A:$E,5,FALSE)</f>
        <v xml:space="preserve">Scientifique </v>
      </c>
      <c r="AA3646" t="s">
        <v>58</v>
      </c>
      <c r="AB3646" t="s">
        <v>77</v>
      </c>
      <c r="AD3646" t="s">
        <v>62</v>
      </c>
      <c r="AE3646" t="s">
        <v>578</v>
      </c>
      <c r="AF3646" t="s">
        <v>78</v>
      </c>
      <c r="AG3646" t="s">
        <v>8681</v>
      </c>
      <c r="AH3646" t="s">
        <v>80</v>
      </c>
      <c r="AI3646" t="s">
        <v>65</v>
      </c>
      <c r="AJ3646" t="s">
        <v>3379</v>
      </c>
      <c r="AK3646">
        <v>14</v>
      </c>
    </row>
    <row r="3647" spans="1:37" x14ac:dyDescent="0.25">
      <c r="A3647">
        <v>3646</v>
      </c>
      <c r="B3647" t="s">
        <v>9442</v>
      </c>
      <c r="C3647" t="s">
        <v>68</v>
      </c>
      <c r="D3647" t="s">
        <v>84</v>
      </c>
      <c r="E3647" t="s">
        <v>292</v>
      </c>
      <c r="F3647" t="s">
        <v>293</v>
      </c>
      <c r="G3647" t="s">
        <v>87</v>
      </c>
      <c r="H3647">
        <v>12.965</v>
      </c>
      <c r="I3647">
        <v>11.462166666666667</v>
      </c>
      <c r="J3647">
        <v>12.213583333333332</v>
      </c>
      <c r="K3647" t="s">
        <v>294</v>
      </c>
      <c r="L3647" t="s">
        <v>135</v>
      </c>
      <c r="N3647" t="s">
        <v>45</v>
      </c>
      <c r="O3647" t="s">
        <v>136</v>
      </c>
      <c r="P3647" t="s">
        <v>8893</v>
      </c>
      <c r="Q3647" s="1" t="s">
        <v>211</v>
      </c>
      <c r="R3647" t="s">
        <v>55</v>
      </c>
      <c r="S3647" t="s">
        <v>9443</v>
      </c>
      <c r="T3647" t="s">
        <v>77</v>
      </c>
      <c r="U3647" t="s">
        <v>94</v>
      </c>
      <c r="V3647" t="s">
        <v>77</v>
      </c>
      <c r="W3647" t="s">
        <v>77</v>
      </c>
      <c r="X3647" t="s">
        <v>211</v>
      </c>
      <c r="Y3647" t="str">
        <f>VLOOKUP(Q3647,[1]Feuil1!$A:$C,3,FALSE)</f>
        <v>Sciences Expérimentales</v>
      </c>
      <c r="Z3647" t="str">
        <f>VLOOKUP(Q3647,[1]Feuil1!$A:$E,5,FALSE)</f>
        <v xml:space="preserve">Scientifique </v>
      </c>
      <c r="AA3647" t="s">
        <v>94</v>
      </c>
      <c r="AB3647" t="s">
        <v>77</v>
      </c>
      <c r="AD3647" t="s">
        <v>62</v>
      </c>
      <c r="AE3647" t="s">
        <v>78</v>
      </c>
      <c r="AF3647" t="s">
        <v>78</v>
      </c>
      <c r="AG3647" t="s">
        <v>9444</v>
      </c>
      <c r="AH3647" t="s">
        <v>80</v>
      </c>
      <c r="AI3647" t="s">
        <v>345</v>
      </c>
      <c r="AJ3647" t="s">
        <v>1303</v>
      </c>
      <c r="AK3647">
        <v>5</v>
      </c>
    </row>
    <row r="3648" spans="1:37" x14ac:dyDescent="0.25">
      <c r="A3648">
        <v>3647</v>
      </c>
      <c r="B3648" t="s">
        <v>9445</v>
      </c>
      <c r="C3648" t="s">
        <v>68</v>
      </c>
      <c r="D3648" t="s">
        <v>40</v>
      </c>
      <c r="E3648" t="s">
        <v>494</v>
      </c>
      <c r="F3648" t="s">
        <v>49</v>
      </c>
      <c r="G3648" t="s">
        <v>50</v>
      </c>
      <c r="H3648">
        <v>12.90966666666667</v>
      </c>
      <c r="I3648">
        <v>11.815666666666669</v>
      </c>
      <c r="J3648">
        <v>12.362666666666669</v>
      </c>
      <c r="K3648" t="s">
        <v>114</v>
      </c>
      <c r="L3648" t="s">
        <v>135</v>
      </c>
      <c r="N3648" t="s">
        <v>45</v>
      </c>
      <c r="O3648" t="s">
        <v>52</v>
      </c>
      <c r="P3648" t="s">
        <v>5115</v>
      </c>
      <c r="Q3648" s="1" t="s">
        <v>410</v>
      </c>
      <c r="R3648" t="s">
        <v>55</v>
      </c>
      <c r="T3648" t="s">
        <v>167</v>
      </c>
      <c r="U3648" t="s">
        <v>58</v>
      </c>
      <c r="V3648" t="s">
        <v>75</v>
      </c>
      <c r="W3648" t="s">
        <v>167</v>
      </c>
      <c r="X3648" t="s">
        <v>60</v>
      </c>
      <c r="Y3648" t="str">
        <f>VLOOKUP(Q3648,[1]Feuil1!$A:$C,3,FALSE)</f>
        <v>Sciences Economiques et de Gestion</v>
      </c>
      <c r="Z3648" t="str">
        <f>VLOOKUP(Q3648,[1]Feuil1!$A:$E,5,FALSE)</f>
        <v xml:space="preserve">Economie et gestion </v>
      </c>
      <c r="AA3648" t="s">
        <v>58</v>
      </c>
      <c r="AB3648" t="s">
        <v>77</v>
      </c>
      <c r="AD3648" t="s">
        <v>62</v>
      </c>
      <c r="AE3648" t="s">
        <v>78</v>
      </c>
      <c r="AF3648" t="s">
        <v>78</v>
      </c>
      <c r="AG3648" t="s">
        <v>9446</v>
      </c>
      <c r="AH3648" t="s">
        <v>64</v>
      </c>
      <c r="AI3648" t="s">
        <v>65</v>
      </c>
      <c r="AJ3648" t="s">
        <v>66</v>
      </c>
      <c r="AK3648">
        <v>8</v>
      </c>
    </row>
    <row r="3649" spans="1:37" x14ac:dyDescent="0.25">
      <c r="A3649">
        <v>3648</v>
      </c>
      <c r="B3649" t="s">
        <v>9447</v>
      </c>
      <c r="C3649" t="s">
        <v>68</v>
      </c>
      <c r="D3649" t="s">
        <v>58</v>
      </c>
      <c r="E3649" t="s">
        <v>1124</v>
      </c>
      <c r="F3649" t="s">
        <v>49</v>
      </c>
      <c r="G3649" t="s">
        <v>50</v>
      </c>
      <c r="H3649">
        <v>16.481481481481481</v>
      </c>
      <c r="I3649">
        <v>17.121212121212121</v>
      </c>
      <c r="J3649">
        <v>16.833333333333332</v>
      </c>
      <c r="K3649" t="s">
        <v>1640</v>
      </c>
      <c r="L3649" t="s">
        <v>115</v>
      </c>
      <c r="N3649" t="s">
        <v>45</v>
      </c>
      <c r="O3649" t="s">
        <v>136</v>
      </c>
      <c r="P3649" t="s">
        <v>9216</v>
      </c>
      <c r="Q3649" s="1" t="s">
        <v>211</v>
      </c>
      <c r="R3649" t="s">
        <v>254</v>
      </c>
      <c r="S3649" t="s">
        <v>3885</v>
      </c>
      <c r="T3649" t="s">
        <v>109</v>
      </c>
      <c r="U3649" t="s">
        <v>1126</v>
      </c>
      <c r="V3649" t="s">
        <v>1646</v>
      </c>
      <c r="W3649" t="s">
        <v>109</v>
      </c>
      <c r="X3649" t="s">
        <v>211</v>
      </c>
      <c r="Y3649" t="str">
        <f>VLOOKUP(Q3649,[1]Feuil1!$A:$C,3,FALSE)</f>
        <v>Sciences Expérimentales</v>
      </c>
      <c r="Z3649" t="str">
        <f>VLOOKUP(Q3649,[1]Feuil1!$A:$E,5,FALSE)</f>
        <v xml:space="preserve">Scientifique </v>
      </c>
      <c r="AA3649" t="s">
        <v>94</v>
      </c>
      <c r="AB3649" t="s">
        <v>77</v>
      </c>
      <c r="AD3649" t="s">
        <v>62</v>
      </c>
      <c r="AG3649" t="s">
        <v>9448</v>
      </c>
      <c r="AH3649" t="s">
        <v>80</v>
      </c>
      <c r="AI3649" t="s">
        <v>111</v>
      </c>
      <c r="AJ3649" t="s">
        <v>9449</v>
      </c>
    </row>
    <row r="3650" spans="1:37" x14ac:dyDescent="0.25">
      <c r="A3650">
        <v>3649</v>
      </c>
      <c r="B3650" t="s">
        <v>9450</v>
      </c>
      <c r="C3650" t="s">
        <v>68</v>
      </c>
      <c r="D3650" t="s">
        <v>40</v>
      </c>
      <c r="E3650" t="s">
        <v>132</v>
      </c>
      <c r="F3650" t="s">
        <v>133</v>
      </c>
      <c r="G3650" t="s">
        <v>43</v>
      </c>
      <c r="H3650">
        <v>11.376666666666667</v>
      </c>
      <c r="I3650">
        <v>10.947857142857142</v>
      </c>
      <c r="J3650">
        <v>11.162261904761905</v>
      </c>
      <c r="K3650" t="s">
        <v>471</v>
      </c>
      <c r="L3650" t="s">
        <v>71</v>
      </c>
      <c r="N3650" t="s">
        <v>45</v>
      </c>
      <c r="O3650" t="s">
        <v>136</v>
      </c>
      <c r="P3650" t="s">
        <v>9451</v>
      </c>
      <c r="U3650" t="s">
        <v>140</v>
      </c>
      <c r="V3650" t="s">
        <v>785</v>
      </c>
      <c r="Z3650" t="e">
        <f>VLOOKUP(Q3650,[1]Feuil1!$A:$E,5,FALSE)</f>
        <v>#N/A</v>
      </c>
      <c r="AA3650" t="s">
        <v>58</v>
      </c>
      <c r="AB3650" t="s">
        <v>77</v>
      </c>
      <c r="AD3650" t="s">
        <v>62</v>
      </c>
      <c r="AE3650" t="s">
        <v>78</v>
      </c>
      <c r="AF3650" t="s">
        <v>78</v>
      </c>
      <c r="AI3650" t="s">
        <v>65</v>
      </c>
      <c r="AJ3650" t="s">
        <v>66</v>
      </c>
      <c r="AK3650">
        <v>60</v>
      </c>
    </row>
    <row r="3651" spans="1:37" x14ac:dyDescent="0.25">
      <c r="A3651">
        <v>3650</v>
      </c>
      <c r="B3651" t="s">
        <v>9452</v>
      </c>
      <c r="C3651" t="s">
        <v>68</v>
      </c>
      <c r="D3651" t="s">
        <v>162</v>
      </c>
      <c r="E3651" t="s">
        <v>163</v>
      </c>
      <c r="F3651" t="s">
        <v>163</v>
      </c>
      <c r="G3651" t="s">
        <v>87</v>
      </c>
      <c r="H3651">
        <v>10.591904761904761</v>
      </c>
      <c r="I3651">
        <v>10.621428571428572</v>
      </c>
      <c r="J3651">
        <v>10.606666666666666</v>
      </c>
      <c r="K3651" t="s">
        <v>6329</v>
      </c>
      <c r="L3651" t="s">
        <v>71</v>
      </c>
      <c r="N3651" t="s">
        <v>105</v>
      </c>
      <c r="O3651" t="s">
        <v>136</v>
      </c>
      <c r="P3651" t="s">
        <v>7877</v>
      </c>
      <c r="Q3651" s="1" t="s">
        <v>211</v>
      </c>
      <c r="R3651" t="s">
        <v>71</v>
      </c>
      <c r="S3651" t="s">
        <v>9453</v>
      </c>
      <c r="T3651" t="s">
        <v>109</v>
      </c>
      <c r="U3651" t="s">
        <v>94</v>
      </c>
      <c r="V3651" t="s">
        <v>77</v>
      </c>
      <c r="W3651" t="s">
        <v>109</v>
      </c>
      <c r="X3651" t="s">
        <v>211</v>
      </c>
      <c r="Y3651" t="str">
        <f>VLOOKUP(Q3651,[1]Feuil1!$A:$C,3,FALSE)</f>
        <v>Sciences Expérimentales</v>
      </c>
      <c r="Z3651" t="str">
        <f>VLOOKUP(Q3651,[1]Feuil1!$A:$E,5,FALSE)</f>
        <v xml:space="preserve">Scientifique </v>
      </c>
      <c r="AA3651" t="s">
        <v>94</v>
      </c>
      <c r="AB3651" t="s">
        <v>77</v>
      </c>
      <c r="AD3651" t="s">
        <v>62</v>
      </c>
      <c r="AE3651" t="s">
        <v>197</v>
      </c>
      <c r="AF3651" t="s">
        <v>634</v>
      </c>
      <c r="AG3651" t="s">
        <v>9454</v>
      </c>
      <c r="AH3651" t="s">
        <v>80</v>
      </c>
      <c r="AI3651" t="s">
        <v>65</v>
      </c>
      <c r="AJ3651" t="s">
        <v>188</v>
      </c>
      <c r="AK3651">
        <v>14</v>
      </c>
    </row>
    <row r="3652" spans="1:37" x14ac:dyDescent="0.25">
      <c r="A3652">
        <v>3651</v>
      </c>
      <c r="B3652" t="s">
        <v>9455</v>
      </c>
      <c r="C3652" t="s">
        <v>68</v>
      </c>
      <c r="D3652" t="s">
        <v>2057</v>
      </c>
      <c r="E3652" t="s">
        <v>2058</v>
      </c>
      <c r="F3652" t="s">
        <v>2058</v>
      </c>
      <c r="G3652" t="s">
        <v>2059</v>
      </c>
      <c r="H3652">
        <v>11.538666666666666</v>
      </c>
      <c r="I3652">
        <v>11.095833333333331</v>
      </c>
      <c r="J3652">
        <v>11.317250000000001</v>
      </c>
      <c r="K3652" t="s">
        <v>2060</v>
      </c>
      <c r="L3652" t="s">
        <v>71</v>
      </c>
      <c r="N3652" t="s">
        <v>45</v>
      </c>
      <c r="O3652" t="s">
        <v>136</v>
      </c>
      <c r="P3652" t="s">
        <v>6671</v>
      </c>
      <c r="Q3652" s="1" t="s">
        <v>211</v>
      </c>
      <c r="R3652" t="s">
        <v>55</v>
      </c>
      <c r="S3652" t="s">
        <v>2159</v>
      </c>
      <c r="T3652" t="s">
        <v>77</v>
      </c>
      <c r="U3652" t="s">
        <v>94</v>
      </c>
      <c r="V3652" t="s">
        <v>77</v>
      </c>
      <c r="W3652" t="s">
        <v>77</v>
      </c>
      <c r="X3652" t="s">
        <v>211</v>
      </c>
      <c r="Y3652" t="str">
        <f>VLOOKUP(Q3652,[1]Feuil1!$A:$C,3,FALSE)</f>
        <v>Sciences Expérimentales</v>
      </c>
      <c r="Z3652" t="str">
        <f>VLOOKUP(Q3652,[1]Feuil1!$A:$E,5,FALSE)</f>
        <v xml:space="preserve">Scientifique </v>
      </c>
      <c r="AA3652" t="s">
        <v>94</v>
      </c>
      <c r="AB3652" t="s">
        <v>77</v>
      </c>
      <c r="AD3652" t="s">
        <v>62</v>
      </c>
      <c r="AE3652" t="s">
        <v>207</v>
      </c>
      <c r="AF3652" t="s">
        <v>120</v>
      </c>
      <c r="AG3652" t="s">
        <v>9456</v>
      </c>
      <c r="AH3652" t="s">
        <v>64</v>
      </c>
      <c r="AI3652" t="s">
        <v>111</v>
      </c>
      <c r="AJ3652" t="s">
        <v>112</v>
      </c>
      <c r="AK3652">
        <v>16</v>
      </c>
    </row>
    <row r="3653" spans="1:37" x14ac:dyDescent="0.25">
      <c r="A3653">
        <v>3652</v>
      </c>
      <c r="B3653" t="s">
        <v>9457</v>
      </c>
      <c r="C3653" t="s">
        <v>68</v>
      </c>
      <c r="D3653" t="s">
        <v>40</v>
      </c>
      <c r="E3653" t="s">
        <v>103</v>
      </c>
      <c r="F3653" t="s">
        <v>49</v>
      </c>
      <c r="G3653" t="s">
        <v>50</v>
      </c>
      <c r="H3653">
        <v>13.443000000000001</v>
      </c>
      <c r="I3653">
        <v>12.211333333333334</v>
      </c>
      <c r="J3653">
        <v>12.827166666666667</v>
      </c>
      <c r="K3653" t="s">
        <v>114</v>
      </c>
      <c r="L3653" t="s">
        <v>135</v>
      </c>
      <c r="N3653" t="s">
        <v>105</v>
      </c>
      <c r="O3653" t="s">
        <v>52</v>
      </c>
      <c r="P3653" t="s">
        <v>9458</v>
      </c>
      <c r="Q3653" s="1" t="s">
        <v>211</v>
      </c>
      <c r="R3653" t="s">
        <v>89</v>
      </c>
      <c r="T3653" t="s">
        <v>167</v>
      </c>
      <c r="U3653" t="s">
        <v>58</v>
      </c>
      <c r="V3653" t="s">
        <v>75</v>
      </c>
      <c r="W3653" t="s">
        <v>167</v>
      </c>
      <c r="X3653" t="s">
        <v>211</v>
      </c>
      <c r="Y3653" t="str">
        <f>VLOOKUP(Q3653,[1]Feuil1!$A:$C,3,FALSE)</f>
        <v>Sciences Expérimentales</v>
      </c>
      <c r="Z3653" t="str">
        <f>VLOOKUP(Q3653,[1]Feuil1!$A:$E,5,FALSE)</f>
        <v xml:space="preserve">Scientifique </v>
      </c>
      <c r="AA3653" t="s">
        <v>58</v>
      </c>
      <c r="AB3653" t="s">
        <v>77</v>
      </c>
      <c r="AC3653" t="s">
        <v>101</v>
      </c>
      <c r="AD3653" t="s">
        <v>62</v>
      </c>
      <c r="AE3653" t="s">
        <v>119</v>
      </c>
      <c r="AF3653" t="s">
        <v>120</v>
      </c>
      <c r="AG3653" t="s">
        <v>9459</v>
      </c>
      <c r="AH3653" t="s">
        <v>80</v>
      </c>
      <c r="AI3653" t="s">
        <v>65</v>
      </c>
      <c r="AJ3653" t="s">
        <v>188</v>
      </c>
      <c r="AK3653">
        <v>12</v>
      </c>
    </row>
    <row r="3654" spans="1:37" x14ac:dyDescent="0.25">
      <c r="A3654">
        <v>3653</v>
      </c>
      <c r="B3654" t="s">
        <v>9460</v>
      </c>
      <c r="C3654" t="s">
        <v>68</v>
      </c>
      <c r="D3654" t="s">
        <v>58</v>
      </c>
      <c r="E3654" t="s">
        <v>1124</v>
      </c>
      <c r="F3654" t="s">
        <v>49</v>
      </c>
      <c r="G3654" t="s">
        <v>50</v>
      </c>
      <c r="H3654">
        <v>5.9259259259259256</v>
      </c>
      <c r="I3654">
        <v>7.5757575757575761</v>
      </c>
      <c r="J3654">
        <v>6.8333333333333339</v>
      </c>
      <c r="K3654" t="s">
        <v>1640</v>
      </c>
      <c r="L3654" t="s">
        <v>71</v>
      </c>
      <c r="N3654" t="s">
        <v>45</v>
      </c>
      <c r="O3654" t="s">
        <v>136</v>
      </c>
      <c r="P3654" t="s">
        <v>9461</v>
      </c>
      <c r="Q3654" s="1" t="s">
        <v>211</v>
      </c>
      <c r="R3654" t="s">
        <v>55</v>
      </c>
      <c r="S3654" t="s">
        <v>1085</v>
      </c>
      <c r="T3654" t="s">
        <v>77</v>
      </c>
      <c r="U3654" t="s">
        <v>1126</v>
      </c>
      <c r="V3654" t="s">
        <v>1646</v>
      </c>
      <c r="W3654" t="s">
        <v>77</v>
      </c>
      <c r="X3654" t="s">
        <v>211</v>
      </c>
      <c r="Y3654" t="str">
        <f>VLOOKUP(Q3654,[1]Feuil1!$A:$C,3,FALSE)</f>
        <v>Sciences Expérimentales</v>
      </c>
      <c r="Z3654" t="str">
        <f>VLOOKUP(Q3654,[1]Feuil1!$A:$E,5,FALSE)</f>
        <v xml:space="preserve">Scientifique </v>
      </c>
      <c r="AA3654" t="s">
        <v>94</v>
      </c>
      <c r="AB3654" t="s">
        <v>77</v>
      </c>
      <c r="AD3654" t="s">
        <v>62</v>
      </c>
      <c r="AE3654" t="s">
        <v>207</v>
      </c>
      <c r="AF3654" t="s">
        <v>634</v>
      </c>
      <c r="AG3654" t="s">
        <v>1713</v>
      </c>
      <c r="AH3654" t="s">
        <v>64</v>
      </c>
      <c r="AI3654" t="s">
        <v>345</v>
      </c>
      <c r="AJ3654" t="s">
        <v>965</v>
      </c>
      <c r="AK3654">
        <v>25</v>
      </c>
    </row>
    <row r="3655" spans="1:37" x14ac:dyDescent="0.25">
      <c r="A3655">
        <v>3654</v>
      </c>
      <c r="B3655" t="s">
        <v>9462</v>
      </c>
      <c r="C3655" t="s">
        <v>68</v>
      </c>
      <c r="D3655" t="s">
        <v>40</v>
      </c>
      <c r="E3655" t="s">
        <v>48</v>
      </c>
      <c r="F3655" t="s">
        <v>49</v>
      </c>
      <c r="G3655" t="s">
        <v>50</v>
      </c>
      <c r="H3655">
        <v>14.461166666666667</v>
      </c>
      <c r="I3655">
        <v>12.643333333333334</v>
      </c>
      <c r="J3655">
        <v>13.552250000000001</v>
      </c>
      <c r="K3655" t="s">
        <v>114</v>
      </c>
      <c r="L3655" t="s">
        <v>115</v>
      </c>
      <c r="N3655" t="s">
        <v>45</v>
      </c>
      <c r="O3655" t="s">
        <v>52</v>
      </c>
      <c r="P3655" t="s">
        <v>9463</v>
      </c>
      <c r="Q3655" s="1" t="s">
        <v>410</v>
      </c>
      <c r="R3655" t="s">
        <v>71</v>
      </c>
      <c r="T3655" t="s">
        <v>97</v>
      </c>
      <c r="U3655" t="s">
        <v>58</v>
      </c>
      <c r="V3655" t="s">
        <v>75</v>
      </c>
      <c r="W3655" t="s">
        <v>97</v>
      </c>
      <c r="X3655" t="s">
        <v>60</v>
      </c>
      <c r="Y3655" t="str">
        <f>VLOOKUP(Q3655,[1]Feuil1!$A:$C,3,FALSE)</f>
        <v>Sciences Economiques et de Gestion</v>
      </c>
      <c r="Z3655" t="str">
        <f>VLOOKUP(Q3655,[1]Feuil1!$A:$E,5,FALSE)</f>
        <v xml:space="preserve">Economie et gestion </v>
      </c>
      <c r="AA3655" t="s">
        <v>58</v>
      </c>
      <c r="AB3655" t="s">
        <v>77</v>
      </c>
      <c r="AD3655" t="s">
        <v>62</v>
      </c>
      <c r="AE3655" t="s">
        <v>120</v>
      </c>
      <c r="AF3655" t="s">
        <v>174</v>
      </c>
      <c r="AG3655" t="s">
        <v>1935</v>
      </c>
      <c r="AH3655" t="s">
        <v>64</v>
      </c>
      <c r="AI3655" t="s">
        <v>65</v>
      </c>
      <c r="AJ3655" t="s">
        <v>664</v>
      </c>
    </row>
    <row r="3656" spans="1:37" x14ac:dyDescent="0.25">
      <c r="A3656">
        <v>3655</v>
      </c>
      <c r="B3656" t="s">
        <v>9464</v>
      </c>
      <c r="C3656" t="s">
        <v>68</v>
      </c>
      <c r="D3656" t="s">
        <v>162</v>
      </c>
      <c r="E3656" t="s">
        <v>163</v>
      </c>
      <c r="F3656" t="s">
        <v>163</v>
      </c>
      <c r="G3656" t="s">
        <v>87</v>
      </c>
      <c r="H3656">
        <v>11.324821428571429</v>
      </c>
      <c r="I3656">
        <v>12.297023809523811</v>
      </c>
      <c r="J3656">
        <v>11.81092261904762</v>
      </c>
      <c r="K3656" t="s">
        <v>6329</v>
      </c>
      <c r="L3656" t="s">
        <v>71</v>
      </c>
      <c r="N3656" t="s">
        <v>45</v>
      </c>
      <c r="O3656" t="s">
        <v>9465</v>
      </c>
      <c r="P3656" t="s">
        <v>6377</v>
      </c>
      <c r="Q3656" s="1" t="s">
        <v>616</v>
      </c>
      <c r="R3656" t="s">
        <v>71</v>
      </c>
      <c r="T3656" t="s">
        <v>77</v>
      </c>
      <c r="U3656" t="s">
        <v>94</v>
      </c>
      <c r="V3656" t="s">
        <v>77</v>
      </c>
      <c r="W3656" t="s">
        <v>77</v>
      </c>
      <c r="X3656" t="s">
        <v>616</v>
      </c>
      <c r="Y3656" t="str">
        <f>VLOOKUP(Q3656,[1]Feuil1!$A:$C,3,FALSE)</f>
        <v>Autre</v>
      </c>
      <c r="Z3656" t="str">
        <f>VLOOKUP(Q3656,[1]Feuil1!$A:$E,5,FALSE)</f>
        <v>Autre</v>
      </c>
      <c r="AA3656" t="s">
        <v>94</v>
      </c>
      <c r="AB3656" t="s">
        <v>77</v>
      </c>
      <c r="AD3656" t="s">
        <v>62</v>
      </c>
      <c r="AE3656" t="s">
        <v>197</v>
      </c>
      <c r="AF3656" t="s">
        <v>120</v>
      </c>
      <c r="AG3656" t="s">
        <v>9466</v>
      </c>
      <c r="AH3656" t="s">
        <v>80</v>
      </c>
      <c r="AI3656" t="s">
        <v>99</v>
      </c>
      <c r="AJ3656" t="s">
        <v>100</v>
      </c>
      <c r="AK3656">
        <v>11</v>
      </c>
    </row>
    <row r="3657" spans="1:37" x14ac:dyDescent="0.25">
      <c r="A3657">
        <v>3656</v>
      </c>
      <c r="B3657" t="s">
        <v>9467</v>
      </c>
      <c r="C3657" t="s">
        <v>39</v>
      </c>
      <c r="D3657" t="s">
        <v>2057</v>
      </c>
      <c r="E3657" t="s">
        <v>2058</v>
      </c>
      <c r="F3657" t="s">
        <v>2058</v>
      </c>
      <c r="G3657" t="s">
        <v>2059</v>
      </c>
      <c r="H3657">
        <v>11.428571428571429</v>
      </c>
      <c r="I3657">
        <v>11.179999999999998</v>
      </c>
      <c r="J3657">
        <v>11.304285714285713</v>
      </c>
      <c r="K3657" t="s">
        <v>2060</v>
      </c>
      <c r="L3657" t="s">
        <v>71</v>
      </c>
      <c r="N3657" t="s">
        <v>45</v>
      </c>
      <c r="O3657" t="s">
        <v>136</v>
      </c>
      <c r="P3657" t="s">
        <v>4330</v>
      </c>
      <c r="Q3657" s="1" t="s">
        <v>211</v>
      </c>
      <c r="R3657" t="s">
        <v>89</v>
      </c>
      <c r="S3657" t="s">
        <v>3615</v>
      </c>
      <c r="T3657" t="s">
        <v>979</v>
      </c>
      <c r="U3657" t="s">
        <v>6963</v>
      </c>
      <c r="V3657" t="s">
        <v>77</v>
      </c>
      <c r="W3657" t="s">
        <v>979</v>
      </c>
      <c r="X3657" t="s">
        <v>211</v>
      </c>
      <c r="Y3657" t="str">
        <f>VLOOKUP(Q3657,[1]Feuil1!$A:$C,3,FALSE)</f>
        <v>Sciences Expérimentales</v>
      </c>
      <c r="Z3657" t="str">
        <f>VLOOKUP(Q3657,[1]Feuil1!$A:$E,5,FALSE)</f>
        <v xml:space="preserve">Scientifique </v>
      </c>
      <c r="AA3657" t="s">
        <v>1281</v>
      </c>
      <c r="AB3657" t="s">
        <v>77</v>
      </c>
      <c r="AD3657" t="s">
        <v>62</v>
      </c>
      <c r="AE3657" t="s">
        <v>168</v>
      </c>
      <c r="AF3657" t="s">
        <v>120</v>
      </c>
      <c r="AG3657" t="s">
        <v>9468</v>
      </c>
      <c r="AH3657" t="s">
        <v>64</v>
      </c>
      <c r="AI3657" t="s">
        <v>122</v>
      </c>
      <c r="AJ3657" t="s">
        <v>5919</v>
      </c>
      <c r="AK3657">
        <v>34</v>
      </c>
    </row>
    <row r="3658" spans="1:37" x14ac:dyDescent="0.25">
      <c r="A3658">
        <v>3657</v>
      </c>
      <c r="B3658" t="s">
        <v>9469</v>
      </c>
      <c r="C3658" t="s">
        <v>68</v>
      </c>
      <c r="D3658" t="s">
        <v>58</v>
      </c>
      <c r="E3658" t="s">
        <v>42</v>
      </c>
      <c r="F3658" t="s">
        <v>42</v>
      </c>
      <c r="G3658" t="s">
        <v>43</v>
      </c>
      <c r="H3658">
        <v>0</v>
      </c>
      <c r="I3658">
        <v>0</v>
      </c>
      <c r="J3658">
        <v>12.961666666666666</v>
      </c>
      <c r="K3658" t="s">
        <v>5175</v>
      </c>
      <c r="L3658" t="s">
        <v>135</v>
      </c>
      <c r="N3658" t="s">
        <v>45</v>
      </c>
      <c r="O3658" t="s">
        <v>136</v>
      </c>
      <c r="P3658" t="s">
        <v>7982</v>
      </c>
      <c r="Q3658" s="1" t="s">
        <v>699</v>
      </c>
      <c r="R3658" t="s">
        <v>71</v>
      </c>
      <c r="S3658" t="s">
        <v>6382</v>
      </c>
      <c r="T3658" t="s">
        <v>77</v>
      </c>
      <c r="U3658" t="s">
        <v>94</v>
      </c>
      <c r="V3658" t="s">
        <v>785</v>
      </c>
      <c r="W3658" t="s">
        <v>77</v>
      </c>
      <c r="X3658" t="s">
        <v>701</v>
      </c>
      <c r="Y3658" t="str">
        <f>VLOOKUP(Q3658,[1]Feuil1!$A:$C,3,FALSE)</f>
        <v>Général (Bac Français)</v>
      </c>
      <c r="Z3658" t="str">
        <f>VLOOKUP(Q3658,[1]Feuil1!$A:$E,5,FALSE)</f>
        <v xml:space="preserve">Scientifique </v>
      </c>
      <c r="AA3658" t="s">
        <v>94</v>
      </c>
      <c r="AB3658" t="s">
        <v>77</v>
      </c>
      <c r="AD3658" t="s">
        <v>62</v>
      </c>
      <c r="AE3658" t="s">
        <v>197</v>
      </c>
      <c r="AF3658" t="s">
        <v>78</v>
      </c>
      <c r="AG3658" t="s">
        <v>617</v>
      </c>
      <c r="AH3658" t="s">
        <v>64</v>
      </c>
      <c r="AI3658" t="s">
        <v>65</v>
      </c>
      <c r="AJ3658" t="s">
        <v>66</v>
      </c>
      <c r="AK3658">
        <v>38</v>
      </c>
    </row>
    <row r="3659" spans="1:37" x14ac:dyDescent="0.25">
      <c r="A3659">
        <v>3658</v>
      </c>
      <c r="B3659" t="s">
        <v>9470</v>
      </c>
      <c r="C3659" t="s">
        <v>68</v>
      </c>
      <c r="D3659" t="s">
        <v>58</v>
      </c>
      <c r="E3659" t="s">
        <v>2689</v>
      </c>
      <c r="F3659" t="s">
        <v>133</v>
      </c>
      <c r="G3659" t="s">
        <v>43</v>
      </c>
      <c r="H3659">
        <v>7.1438095238095238</v>
      </c>
      <c r="I3659">
        <v>5.0076190476190465</v>
      </c>
      <c r="J3659">
        <v>6.0757142857142856</v>
      </c>
      <c r="K3659" t="s">
        <v>1599</v>
      </c>
      <c r="N3659" t="s">
        <v>45</v>
      </c>
      <c r="O3659" t="s">
        <v>136</v>
      </c>
      <c r="P3659" t="s">
        <v>7668</v>
      </c>
      <c r="Q3659" s="1" t="s">
        <v>211</v>
      </c>
      <c r="R3659" t="s">
        <v>55</v>
      </c>
      <c r="S3659" t="s">
        <v>667</v>
      </c>
      <c r="T3659" t="s">
        <v>109</v>
      </c>
      <c r="U3659" t="s">
        <v>94</v>
      </c>
      <c r="V3659" t="s">
        <v>785</v>
      </c>
      <c r="W3659" t="s">
        <v>109</v>
      </c>
      <c r="X3659" t="s">
        <v>211</v>
      </c>
      <c r="Y3659" t="str">
        <f>VLOOKUP(Q3659,[1]Feuil1!$A:$C,3,FALSE)</f>
        <v>Sciences Expérimentales</v>
      </c>
      <c r="Z3659" t="str">
        <f>VLOOKUP(Q3659,[1]Feuil1!$A:$E,5,FALSE)</f>
        <v xml:space="preserve">Scientifique </v>
      </c>
      <c r="AA3659" t="s">
        <v>94</v>
      </c>
      <c r="AB3659" t="s">
        <v>77</v>
      </c>
      <c r="AD3659" t="s">
        <v>46</v>
      </c>
      <c r="AE3659" t="s">
        <v>78</v>
      </c>
      <c r="AF3659" t="s">
        <v>78</v>
      </c>
      <c r="AG3659" t="s">
        <v>2129</v>
      </c>
      <c r="AH3659" t="s">
        <v>64</v>
      </c>
      <c r="AI3659" t="s">
        <v>122</v>
      </c>
      <c r="AJ3659" t="s">
        <v>488</v>
      </c>
    </row>
    <row r="3660" spans="1:37" x14ac:dyDescent="0.25">
      <c r="A3660">
        <v>3659</v>
      </c>
      <c r="B3660" t="s">
        <v>9471</v>
      </c>
      <c r="C3660" t="s">
        <v>68</v>
      </c>
      <c r="D3660" t="s">
        <v>58</v>
      </c>
      <c r="E3660" t="s">
        <v>1124</v>
      </c>
      <c r="F3660" t="s">
        <v>49</v>
      </c>
      <c r="G3660" t="s">
        <v>50</v>
      </c>
      <c r="H3660">
        <v>5.9259259259259256</v>
      </c>
      <c r="I3660">
        <v>10</v>
      </c>
      <c r="J3660">
        <v>8.1666666666666661</v>
      </c>
      <c r="K3660" t="s">
        <v>1640</v>
      </c>
      <c r="L3660" t="s">
        <v>71</v>
      </c>
      <c r="N3660" t="s">
        <v>45</v>
      </c>
      <c r="O3660" t="s">
        <v>136</v>
      </c>
      <c r="P3660" t="s">
        <v>2940</v>
      </c>
      <c r="Q3660" s="1" t="s">
        <v>251</v>
      </c>
      <c r="R3660" t="s">
        <v>71</v>
      </c>
      <c r="S3660" t="s">
        <v>4901</v>
      </c>
      <c r="T3660" t="s">
        <v>979</v>
      </c>
      <c r="U3660" t="s">
        <v>1126</v>
      </c>
      <c r="V3660" t="s">
        <v>1646</v>
      </c>
      <c r="W3660" t="s">
        <v>979</v>
      </c>
      <c r="X3660" t="s">
        <v>251</v>
      </c>
      <c r="Y3660" t="str">
        <f>VLOOKUP(Q3660,[1]Feuil1!$A:$C,3,FALSE)</f>
        <v>Sciences et Technologies</v>
      </c>
      <c r="Z3660" t="str">
        <f>VLOOKUP(Q3660,[1]Feuil1!$A:$E,5,FALSE)</f>
        <v>Technologique</v>
      </c>
      <c r="AA3660" t="s">
        <v>94</v>
      </c>
      <c r="AB3660" t="s">
        <v>77</v>
      </c>
      <c r="AD3660" t="s">
        <v>62</v>
      </c>
      <c r="AE3660" t="s">
        <v>207</v>
      </c>
      <c r="AF3660" t="s">
        <v>634</v>
      </c>
      <c r="AG3660" t="s">
        <v>9472</v>
      </c>
      <c r="AH3660" t="s">
        <v>64</v>
      </c>
      <c r="AK3660">
        <v>32</v>
      </c>
    </row>
    <row r="3661" spans="1:37" x14ac:dyDescent="0.25">
      <c r="A3661">
        <v>3660</v>
      </c>
      <c r="B3661" t="s">
        <v>9473</v>
      </c>
      <c r="C3661" t="s">
        <v>68</v>
      </c>
      <c r="D3661" t="s">
        <v>40</v>
      </c>
      <c r="E3661" t="s">
        <v>69</v>
      </c>
      <c r="F3661" t="s">
        <v>49</v>
      </c>
      <c r="G3661" t="s">
        <v>50</v>
      </c>
      <c r="H3661">
        <v>14.213000000000003</v>
      </c>
      <c r="I3661">
        <v>15.938333333333333</v>
      </c>
      <c r="J3661">
        <v>15.075666666666667</v>
      </c>
      <c r="K3661" t="s">
        <v>114</v>
      </c>
      <c r="L3661" t="s">
        <v>115</v>
      </c>
      <c r="N3661" t="s">
        <v>105</v>
      </c>
      <c r="O3661" t="s">
        <v>52</v>
      </c>
      <c r="P3661" t="s">
        <v>2720</v>
      </c>
      <c r="Q3661" s="1" t="s">
        <v>410</v>
      </c>
      <c r="R3661" t="s">
        <v>254</v>
      </c>
      <c r="S3661" t="s">
        <v>605</v>
      </c>
      <c r="T3661" t="s">
        <v>979</v>
      </c>
      <c r="U3661" t="s">
        <v>58</v>
      </c>
      <c r="V3661" t="s">
        <v>75</v>
      </c>
      <c r="W3661" t="s">
        <v>979</v>
      </c>
      <c r="X3661" t="s">
        <v>60</v>
      </c>
      <c r="Y3661" t="str">
        <f>VLOOKUP(Q3661,[1]Feuil1!$A:$C,3,FALSE)</f>
        <v>Sciences Economiques et de Gestion</v>
      </c>
      <c r="Z3661" t="str">
        <f>VLOOKUP(Q3661,[1]Feuil1!$A:$E,5,FALSE)</f>
        <v xml:space="preserve">Economie et gestion </v>
      </c>
      <c r="AA3661" t="s">
        <v>58</v>
      </c>
      <c r="AB3661" t="s">
        <v>77</v>
      </c>
      <c r="AC3661" t="s">
        <v>101</v>
      </c>
      <c r="AD3661" t="s">
        <v>62</v>
      </c>
      <c r="AE3661" t="s">
        <v>174</v>
      </c>
      <c r="AF3661" t="s">
        <v>174</v>
      </c>
      <c r="AG3661" t="s">
        <v>8908</v>
      </c>
      <c r="AH3661" t="s">
        <v>64</v>
      </c>
      <c r="AI3661" t="s">
        <v>65</v>
      </c>
      <c r="AJ3661" t="s">
        <v>223</v>
      </c>
    </row>
    <row r="3662" spans="1:37" x14ac:dyDescent="0.25">
      <c r="A3662">
        <v>3661</v>
      </c>
      <c r="B3662" t="s">
        <v>9474</v>
      </c>
      <c r="C3662" t="s">
        <v>68</v>
      </c>
      <c r="D3662" t="s">
        <v>40</v>
      </c>
      <c r="E3662" t="s">
        <v>41</v>
      </c>
      <c r="F3662" t="s">
        <v>42</v>
      </c>
      <c r="G3662" t="s">
        <v>43</v>
      </c>
      <c r="H3662">
        <v>0</v>
      </c>
      <c r="I3662">
        <v>0</v>
      </c>
      <c r="J3662">
        <v>11.120000000000001</v>
      </c>
      <c r="K3662" t="s">
        <v>615</v>
      </c>
      <c r="L3662" t="s">
        <v>71</v>
      </c>
      <c r="N3662" t="s">
        <v>45</v>
      </c>
      <c r="O3662" t="s">
        <v>52</v>
      </c>
      <c r="P3662" t="s">
        <v>9176</v>
      </c>
      <c r="Q3662" s="1" t="s">
        <v>410</v>
      </c>
      <c r="R3662" t="s">
        <v>71</v>
      </c>
      <c r="T3662" t="s">
        <v>97</v>
      </c>
      <c r="U3662" t="s">
        <v>58</v>
      </c>
      <c r="V3662" t="s">
        <v>785</v>
      </c>
      <c r="W3662" t="s">
        <v>97</v>
      </c>
      <c r="X3662" t="s">
        <v>60</v>
      </c>
      <c r="Y3662" t="str">
        <f>VLOOKUP(Q3662,[1]Feuil1!$A:$C,3,FALSE)</f>
        <v>Sciences Economiques et de Gestion</v>
      </c>
      <c r="Z3662" t="str">
        <f>VLOOKUP(Q3662,[1]Feuil1!$A:$E,5,FALSE)</f>
        <v xml:space="preserve">Economie et gestion </v>
      </c>
      <c r="AA3662" t="s">
        <v>58</v>
      </c>
      <c r="AB3662" t="s">
        <v>77</v>
      </c>
      <c r="AD3662" t="s">
        <v>62</v>
      </c>
      <c r="AE3662" t="s">
        <v>119</v>
      </c>
      <c r="AF3662" t="s">
        <v>634</v>
      </c>
      <c r="AG3662" t="s">
        <v>9163</v>
      </c>
      <c r="AH3662" t="s">
        <v>80</v>
      </c>
      <c r="AI3662" t="s">
        <v>230</v>
      </c>
      <c r="AJ3662" t="s">
        <v>2842</v>
      </c>
      <c r="AK3662">
        <v>8</v>
      </c>
    </row>
    <row r="3663" spans="1:37" x14ac:dyDescent="0.25">
      <c r="A3663">
        <v>3662</v>
      </c>
      <c r="B3663" t="s">
        <v>9475</v>
      </c>
      <c r="C3663" t="s">
        <v>39</v>
      </c>
      <c r="D3663" t="s">
        <v>381</v>
      </c>
      <c r="E3663" t="s">
        <v>382</v>
      </c>
      <c r="F3663" t="s">
        <v>49</v>
      </c>
      <c r="G3663" t="s">
        <v>50</v>
      </c>
      <c r="H3663">
        <v>10.588235294117647</v>
      </c>
      <c r="I3663">
        <v>16.538461538461537</v>
      </c>
      <c r="J3663">
        <v>13.166666666666666</v>
      </c>
      <c r="K3663" t="s">
        <v>1640</v>
      </c>
      <c r="L3663" t="s">
        <v>115</v>
      </c>
      <c r="N3663" t="s">
        <v>105</v>
      </c>
      <c r="O3663" t="s">
        <v>52</v>
      </c>
      <c r="P3663" t="s">
        <v>9476</v>
      </c>
      <c r="Q3663" s="1" t="s">
        <v>251</v>
      </c>
      <c r="R3663" t="s">
        <v>71</v>
      </c>
      <c r="T3663" t="s">
        <v>167</v>
      </c>
      <c r="U3663" t="s">
        <v>997</v>
      </c>
      <c r="V3663" t="s">
        <v>75</v>
      </c>
      <c r="W3663" t="s">
        <v>167</v>
      </c>
      <c r="X3663" t="s">
        <v>251</v>
      </c>
      <c r="Y3663" t="str">
        <f>VLOOKUP(Q3663,[1]Feuil1!$A:$C,3,FALSE)</f>
        <v>Sciences et Technologies</v>
      </c>
      <c r="Z3663" t="str">
        <f>VLOOKUP(Q3663,[1]Feuil1!$A:$E,5,FALSE)</f>
        <v>Technologique</v>
      </c>
      <c r="AA3663" t="s">
        <v>997</v>
      </c>
      <c r="AB3663" t="s">
        <v>77</v>
      </c>
      <c r="AD3663" t="s">
        <v>62</v>
      </c>
      <c r="AE3663" t="s">
        <v>119</v>
      </c>
      <c r="AF3663" t="s">
        <v>119</v>
      </c>
      <c r="AG3663" t="s">
        <v>9477</v>
      </c>
      <c r="AH3663" t="s">
        <v>80</v>
      </c>
      <c r="AI3663" t="s">
        <v>99</v>
      </c>
      <c r="AJ3663" t="s">
        <v>100</v>
      </c>
      <c r="AK3663">
        <v>3</v>
      </c>
    </row>
    <row r="3664" spans="1:37" x14ac:dyDescent="0.25">
      <c r="A3664">
        <v>3663</v>
      </c>
      <c r="B3664" t="s">
        <v>9478</v>
      </c>
      <c r="C3664" t="s">
        <v>68</v>
      </c>
      <c r="D3664" t="s">
        <v>84</v>
      </c>
      <c r="E3664" t="s">
        <v>292</v>
      </c>
      <c r="F3664" t="s">
        <v>293</v>
      </c>
      <c r="G3664" t="s">
        <v>87</v>
      </c>
      <c r="H3664">
        <v>9.2099999999999991</v>
      </c>
      <c r="I3664">
        <v>8.1666666666666661</v>
      </c>
      <c r="J3664">
        <v>8.6883333333333326</v>
      </c>
      <c r="K3664" t="s">
        <v>1674</v>
      </c>
      <c r="N3664" t="s">
        <v>45</v>
      </c>
      <c r="O3664" t="s">
        <v>136</v>
      </c>
      <c r="P3664" t="s">
        <v>8056</v>
      </c>
      <c r="Q3664" s="1" t="s">
        <v>211</v>
      </c>
      <c r="R3664" t="s">
        <v>89</v>
      </c>
      <c r="S3664" t="s">
        <v>349</v>
      </c>
      <c r="T3664" t="s">
        <v>77</v>
      </c>
      <c r="U3664" t="s">
        <v>94</v>
      </c>
      <c r="V3664" t="s">
        <v>77</v>
      </c>
      <c r="W3664" t="s">
        <v>77</v>
      </c>
      <c r="X3664" t="s">
        <v>211</v>
      </c>
      <c r="Y3664" t="str">
        <f>VLOOKUP(Q3664,[1]Feuil1!$A:$C,3,FALSE)</f>
        <v>Sciences Expérimentales</v>
      </c>
      <c r="Z3664" t="str">
        <f>VLOOKUP(Q3664,[1]Feuil1!$A:$E,5,FALSE)</f>
        <v xml:space="preserve">Scientifique </v>
      </c>
      <c r="AA3664" t="s">
        <v>94</v>
      </c>
      <c r="AB3664" t="s">
        <v>77</v>
      </c>
      <c r="AD3664" t="s">
        <v>46</v>
      </c>
      <c r="AE3664" t="s">
        <v>120</v>
      </c>
      <c r="AF3664" t="s">
        <v>174</v>
      </c>
      <c r="AG3664" t="s">
        <v>2671</v>
      </c>
      <c r="AH3664" t="s">
        <v>64</v>
      </c>
      <c r="AI3664" t="s">
        <v>65</v>
      </c>
      <c r="AJ3664" t="s">
        <v>664</v>
      </c>
    </row>
    <row r="3665" spans="1:37" x14ac:dyDescent="0.25">
      <c r="A3665">
        <v>3664</v>
      </c>
      <c r="B3665" t="s">
        <v>9479</v>
      </c>
      <c r="C3665" t="s">
        <v>68</v>
      </c>
      <c r="D3665" t="s">
        <v>58</v>
      </c>
      <c r="E3665" t="s">
        <v>1124</v>
      </c>
      <c r="F3665" t="s">
        <v>49</v>
      </c>
      <c r="G3665" t="s">
        <v>50</v>
      </c>
      <c r="H3665">
        <v>8.3333333333333339</v>
      </c>
      <c r="I3665">
        <v>6.0606060606060606</v>
      </c>
      <c r="J3665">
        <v>7.0833333333333339</v>
      </c>
      <c r="K3665" t="s">
        <v>1640</v>
      </c>
      <c r="L3665" t="s">
        <v>71</v>
      </c>
      <c r="N3665" t="s">
        <v>45</v>
      </c>
      <c r="O3665" t="s">
        <v>136</v>
      </c>
      <c r="P3665" t="s">
        <v>8764</v>
      </c>
      <c r="Q3665" s="1" t="s">
        <v>211</v>
      </c>
      <c r="R3665" t="s">
        <v>71</v>
      </c>
      <c r="S3665" t="s">
        <v>1305</v>
      </c>
      <c r="T3665" t="s">
        <v>77</v>
      </c>
      <c r="U3665" t="s">
        <v>1126</v>
      </c>
      <c r="V3665" t="s">
        <v>1646</v>
      </c>
      <c r="W3665" t="s">
        <v>77</v>
      </c>
      <c r="X3665" t="s">
        <v>211</v>
      </c>
      <c r="Y3665" t="str">
        <f>VLOOKUP(Q3665,[1]Feuil1!$A:$C,3,FALSE)</f>
        <v>Sciences Expérimentales</v>
      </c>
      <c r="Z3665" t="str">
        <f>VLOOKUP(Q3665,[1]Feuil1!$A:$E,5,FALSE)</f>
        <v xml:space="preserve">Scientifique </v>
      </c>
      <c r="AA3665" t="s">
        <v>94</v>
      </c>
      <c r="AB3665" t="s">
        <v>77</v>
      </c>
      <c r="AD3665" t="s">
        <v>62</v>
      </c>
      <c r="AE3665" t="s">
        <v>174</v>
      </c>
      <c r="AF3665" t="s">
        <v>634</v>
      </c>
      <c r="AG3665" t="s">
        <v>9480</v>
      </c>
      <c r="AH3665" t="s">
        <v>64</v>
      </c>
      <c r="AI3665" t="s">
        <v>230</v>
      </c>
      <c r="AJ3665" t="s">
        <v>9481</v>
      </c>
      <c r="AK3665">
        <v>26</v>
      </c>
    </row>
    <row r="3666" spans="1:37" x14ac:dyDescent="0.25">
      <c r="A3666">
        <v>3665</v>
      </c>
      <c r="B3666" t="s">
        <v>9482</v>
      </c>
      <c r="C3666" t="s">
        <v>68</v>
      </c>
      <c r="D3666" t="s">
        <v>58</v>
      </c>
      <c r="E3666" t="s">
        <v>1532</v>
      </c>
      <c r="F3666" t="s">
        <v>154</v>
      </c>
      <c r="G3666" t="s">
        <v>87</v>
      </c>
      <c r="H3666">
        <v>11.61</v>
      </c>
      <c r="I3666">
        <v>13.1</v>
      </c>
      <c r="J3666">
        <v>12.35</v>
      </c>
      <c r="K3666" t="s">
        <v>62</v>
      </c>
      <c r="L3666" t="s">
        <v>135</v>
      </c>
      <c r="N3666" t="s">
        <v>105</v>
      </c>
      <c r="O3666" t="s">
        <v>52</v>
      </c>
      <c r="P3666" t="s">
        <v>9483</v>
      </c>
      <c r="Q3666" s="1" t="s">
        <v>211</v>
      </c>
      <c r="R3666" t="s">
        <v>89</v>
      </c>
      <c r="S3666" t="s">
        <v>358</v>
      </c>
      <c r="T3666" t="s">
        <v>77</v>
      </c>
      <c r="U3666" t="s">
        <v>94</v>
      </c>
      <c r="V3666" t="s">
        <v>75</v>
      </c>
      <c r="W3666" t="s">
        <v>77</v>
      </c>
      <c r="X3666" t="s">
        <v>211</v>
      </c>
      <c r="Y3666" t="str">
        <f>VLOOKUP(Q3666,[1]Feuil1!$A:$C,3,FALSE)</f>
        <v>Sciences Expérimentales</v>
      </c>
      <c r="Z3666" t="str">
        <f>VLOOKUP(Q3666,[1]Feuil1!$A:$E,5,FALSE)</f>
        <v xml:space="preserve">Scientifique </v>
      </c>
      <c r="AA3666" t="s">
        <v>94</v>
      </c>
      <c r="AB3666" t="s">
        <v>77</v>
      </c>
      <c r="AC3666" t="s">
        <v>101</v>
      </c>
      <c r="AD3666" t="s">
        <v>62</v>
      </c>
      <c r="AF3666" t="s">
        <v>120</v>
      </c>
      <c r="AG3666" t="s">
        <v>9484</v>
      </c>
      <c r="AH3666" t="s">
        <v>80</v>
      </c>
      <c r="AI3666" t="s">
        <v>65</v>
      </c>
      <c r="AJ3666" t="s">
        <v>664</v>
      </c>
      <c r="AK3666">
        <v>44</v>
      </c>
    </row>
    <row r="3667" spans="1:37" x14ac:dyDescent="0.25">
      <c r="A3667">
        <v>3666</v>
      </c>
      <c r="B3667" t="s">
        <v>9485</v>
      </c>
      <c r="C3667" t="s">
        <v>68</v>
      </c>
      <c r="D3667" t="s">
        <v>58</v>
      </c>
      <c r="E3667" t="s">
        <v>1532</v>
      </c>
      <c r="F3667" t="s">
        <v>154</v>
      </c>
      <c r="G3667" t="s">
        <v>87</v>
      </c>
      <c r="H3667">
        <v>10.65</v>
      </c>
      <c r="I3667">
        <v>12.5</v>
      </c>
      <c r="J3667">
        <v>11.57</v>
      </c>
      <c r="K3667" t="s">
        <v>62</v>
      </c>
      <c r="L3667" t="s">
        <v>71</v>
      </c>
      <c r="N3667" t="s">
        <v>105</v>
      </c>
      <c r="O3667" t="s">
        <v>52</v>
      </c>
      <c r="P3667" t="s">
        <v>7588</v>
      </c>
      <c r="Q3667" s="1" t="s">
        <v>616</v>
      </c>
      <c r="R3667" t="s">
        <v>55</v>
      </c>
      <c r="S3667" t="s">
        <v>146</v>
      </c>
      <c r="T3667" t="s">
        <v>77</v>
      </c>
      <c r="U3667" t="s">
        <v>94</v>
      </c>
      <c r="V3667" t="s">
        <v>75</v>
      </c>
      <c r="W3667" t="s">
        <v>77</v>
      </c>
      <c r="X3667" t="s">
        <v>616</v>
      </c>
      <c r="Y3667" t="str">
        <f>VLOOKUP(Q3667,[1]Feuil1!$A:$C,3,FALSE)</f>
        <v>Autre</v>
      </c>
      <c r="Z3667" t="str">
        <f>VLOOKUP(Q3667,[1]Feuil1!$A:$E,5,FALSE)</f>
        <v>Autre</v>
      </c>
      <c r="AA3667" t="s">
        <v>94</v>
      </c>
      <c r="AB3667" t="s">
        <v>77</v>
      </c>
      <c r="AD3667" t="s">
        <v>62</v>
      </c>
      <c r="AE3667" t="s">
        <v>197</v>
      </c>
      <c r="AF3667" t="s">
        <v>634</v>
      </c>
      <c r="AG3667" t="s">
        <v>9486</v>
      </c>
      <c r="AH3667" t="s">
        <v>64</v>
      </c>
      <c r="AK3667">
        <v>43</v>
      </c>
    </row>
    <row r="3668" spans="1:37" x14ac:dyDescent="0.25">
      <c r="A3668">
        <v>3667</v>
      </c>
      <c r="B3668" t="s">
        <v>9487</v>
      </c>
      <c r="C3668" t="s">
        <v>153</v>
      </c>
      <c r="D3668" t="s">
        <v>162</v>
      </c>
      <c r="E3668" t="s">
        <v>163</v>
      </c>
      <c r="F3668" t="s">
        <v>163</v>
      </c>
      <c r="G3668" t="s">
        <v>87</v>
      </c>
      <c r="H3668">
        <v>10.621666666666666</v>
      </c>
      <c r="I3668">
        <v>12.171428571428571</v>
      </c>
      <c r="J3668">
        <v>11.396547619047618</v>
      </c>
      <c r="K3668" t="s">
        <v>328</v>
      </c>
      <c r="L3668" t="s">
        <v>71</v>
      </c>
      <c r="N3668" t="s">
        <v>105</v>
      </c>
      <c r="O3668" t="s">
        <v>136</v>
      </c>
      <c r="P3668" t="s">
        <v>1593</v>
      </c>
      <c r="Q3668" s="1" t="s">
        <v>211</v>
      </c>
      <c r="R3668" t="s">
        <v>89</v>
      </c>
      <c r="T3668" t="s">
        <v>167</v>
      </c>
      <c r="U3668" t="s">
        <v>94</v>
      </c>
      <c r="V3668" t="s">
        <v>77</v>
      </c>
      <c r="W3668" t="s">
        <v>167</v>
      </c>
      <c r="X3668" t="s">
        <v>211</v>
      </c>
      <c r="Y3668" t="str">
        <f>VLOOKUP(Q3668,[1]Feuil1!$A:$C,3,FALSE)</f>
        <v>Sciences Expérimentales</v>
      </c>
      <c r="Z3668" t="str">
        <f>VLOOKUP(Q3668,[1]Feuil1!$A:$E,5,FALSE)</f>
        <v xml:space="preserve">Scientifique </v>
      </c>
      <c r="AA3668" t="s">
        <v>94</v>
      </c>
      <c r="AB3668" t="s">
        <v>77</v>
      </c>
      <c r="AD3668" t="s">
        <v>62</v>
      </c>
      <c r="AE3668" t="s">
        <v>174</v>
      </c>
      <c r="AF3668" t="s">
        <v>120</v>
      </c>
      <c r="AG3668" t="s">
        <v>686</v>
      </c>
      <c r="AH3668" t="s">
        <v>64</v>
      </c>
      <c r="AI3668" t="s">
        <v>230</v>
      </c>
      <c r="AJ3668" t="s">
        <v>868</v>
      </c>
      <c r="AK3668">
        <v>83</v>
      </c>
    </row>
    <row r="3669" spans="1:37" x14ac:dyDescent="0.25">
      <c r="A3669">
        <v>3668</v>
      </c>
      <c r="B3669" t="s">
        <v>9488</v>
      </c>
      <c r="C3669" t="s">
        <v>68</v>
      </c>
      <c r="D3669" t="s">
        <v>40</v>
      </c>
      <c r="E3669" t="s">
        <v>103</v>
      </c>
      <c r="F3669" t="s">
        <v>49</v>
      </c>
      <c r="G3669" t="s">
        <v>50</v>
      </c>
      <c r="H3669">
        <v>15.378333333333334</v>
      </c>
      <c r="I3669">
        <v>13.796333333333333</v>
      </c>
      <c r="J3669">
        <v>14.587333333333333</v>
      </c>
      <c r="K3669" t="s">
        <v>114</v>
      </c>
      <c r="L3669" t="s">
        <v>115</v>
      </c>
      <c r="N3669" t="s">
        <v>105</v>
      </c>
      <c r="O3669" t="s">
        <v>52</v>
      </c>
      <c r="P3669" t="s">
        <v>2127</v>
      </c>
      <c r="Q3669" s="1" t="s">
        <v>211</v>
      </c>
      <c r="R3669" t="s">
        <v>89</v>
      </c>
      <c r="T3669" t="s">
        <v>979</v>
      </c>
      <c r="U3669" t="s">
        <v>58</v>
      </c>
      <c r="V3669" t="s">
        <v>75</v>
      </c>
      <c r="W3669" t="s">
        <v>979</v>
      </c>
      <c r="X3669" t="s">
        <v>211</v>
      </c>
      <c r="Y3669" t="str">
        <f>VLOOKUP(Q3669,[1]Feuil1!$A:$C,3,FALSE)</f>
        <v>Sciences Expérimentales</v>
      </c>
      <c r="Z3669" t="str">
        <f>VLOOKUP(Q3669,[1]Feuil1!$A:$E,5,FALSE)</f>
        <v xml:space="preserve">Scientifique </v>
      </c>
      <c r="AA3669" t="s">
        <v>58</v>
      </c>
      <c r="AB3669" t="s">
        <v>77</v>
      </c>
      <c r="AC3669" t="s">
        <v>101</v>
      </c>
      <c r="AD3669" t="s">
        <v>62</v>
      </c>
      <c r="AE3669" t="s">
        <v>119</v>
      </c>
      <c r="AF3669" t="s">
        <v>119</v>
      </c>
      <c r="AG3669" t="s">
        <v>5482</v>
      </c>
      <c r="AH3669" t="s">
        <v>64</v>
      </c>
      <c r="AI3669" t="s">
        <v>65</v>
      </c>
      <c r="AJ3669" t="s">
        <v>303</v>
      </c>
      <c r="AK3669">
        <v>14</v>
      </c>
    </row>
    <row r="3670" spans="1:37" x14ac:dyDescent="0.25">
      <c r="A3670">
        <v>3669</v>
      </c>
      <c r="B3670" t="s">
        <v>9489</v>
      </c>
      <c r="C3670" t="s">
        <v>68</v>
      </c>
      <c r="D3670" t="s">
        <v>84</v>
      </c>
      <c r="E3670" t="s">
        <v>3779</v>
      </c>
      <c r="F3670" t="s">
        <v>86</v>
      </c>
      <c r="G3670" t="s">
        <v>87</v>
      </c>
      <c r="H3670">
        <v>13.698</v>
      </c>
      <c r="I3670">
        <v>16.181332999999999</v>
      </c>
      <c r="J3670">
        <v>14.939666000000001</v>
      </c>
      <c r="K3670" t="s">
        <v>5654</v>
      </c>
      <c r="L3670" t="s">
        <v>89</v>
      </c>
      <c r="N3670" t="s">
        <v>105</v>
      </c>
      <c r="O3670" t="s">
        <v>52</v>
      </c>
      <c r="P3670" t="s">
        <v>7755</v>
      </c>
      <c r="Q3670" s="1" t="s">
        <v>211</v>
      </c>
      <c r="R3670" t="s">
        <v>254</v>
      </c>
      <c r="S3670" t="s">
        <v>4741</v>
      </c>
      <c r="T3670" t="s">
        <v>77</v>
      </c>
      <c r="U3670" t="s">
        <v>94</v>
      </c>
      <c r="V3670" t="s">
        <v>75</v>
      </c>
      <c r="W3670" t="s">
        <v>77</v>
      </c>
      <c r="X3670" t="s">
        <v>211</v>
      </c>
      <c r="Y3670" t="str">
        <f>VLOOKUP(Q3670,[1]Feuil1!$A:$C,3,FALSE)</f>
        <v>Sciences Expérimentales</v>
      </c>
      <c r="Z3670" t="str">
        <f>VLOOKUP(Q3670,[1]Feuil1!$A:$E,5,FALSE)</f>
        <v xml:space="preserve">Scientifique </v>
      </c>
      <c r="AA3670" t="s">
        <v>94</v>
      </c>
      <c r="AB3670" t="s">
        <v>77</v>
      </c>
      <c r="AC3670" t="s">
        <v>101</v>
      </c>
      <c r="AD3670" t="s">
        <v>62</v>
      </c>
      <c r="AE3670" t="s">
        <v>174</v>
      </c>
      <c r="AG3670" t="s">
        <v>9490</v>
      </c>
      <c r="AH3670" t="s">
        <v>80</v>
      </c>
      <c r="AI3670" t="s">
        <v>65</v>
      </c>
      <c r="AJ3670" t="s">
        <v>66</v>
      </c>
    </row>
    <row r="3671" spans="1:37" x14ac:dyDescent="0.25">
      <c r="A3671">
        <v>3670</v>
      </c>
      <c r="B3671" t="s">
        <v>9491</v>
      </c>
      <c r="C3671" t="s">
        <v>68</v>
      </c>
      <c r="D3671" t="s">
        <v>40</v>
      </c>
      <c r="E3671" t="s">
        <v>41</v>
      </c>
      <c r="F3671" t="s">
        <v>42</v>
      </c>
      <c r="G3671" t="s">
        <v>43</v>
      </c>
      <c r="H3671">
        <v>0</v>
      </c>
      <c r="I3671">
        <v>0</v>
      </c>
      <c r="J3671">
        <v>10.129999999999999</v>
      </c>
      <c r="K3671" t="s">
        <v>615</v>
      </c>
      <c r="L3671" t="s">
        <v>71</v>
      </c>
      <c r="N3671" t="s">
        <v>105</v>
      </c>
      <c r="O3671" t="s">
        <v>52</v>
      </c>
      <c r="P3671" t="s">
        <v>2463</v>
      </c>
      <c r="Q3671" s="1" t="s">
        <v>410</v>
      </c>
      <c r="R3671" t="s">
        <v>89</v>
      </c>
      <c r="T3671" t="s">
        <v>979</v>
      </c>
      <c r="U3671" t="s">
        <v>58</v>
      </c>
      <c r="V3671" t="s">
        <v>785</v>
      </c>
      <c r="W3671" t="s">
        <v>979</v>
      </c>
      <c r="X3671" t="s">
        <v>60</v>
      </c>
      <c r="Y3671" t="str">
        <f>VLOOKUP(Q3671,[1]Feuil1!$A:$C,3,FALSE)</f>
        <v>Sciences Economiques et de Gestion</v>
      </c>
      <c r="Z3671" t="str">
        <f>VLOOKUP(Q3671,[1]Feuil1!$A:$E,5,FALSE)</f>
        <v xml:space="preserve">Economie et gestion </v>
      </c>
      <c r="AA3671" t="s">
        <v>58</v>
      </c>
      <c r="AB3671" t="s">
        <v>77</v>
      </c>
      <c r="AD3671" t="s">
        <v>62</v>
      </c>
      <c r="AE3671" t="s">
        <v>578</v>
      </c>
      <c r="AF3671" t="s">
        <v>634</v>
      </c>
      <c r="AG3671" t="s">
        <v>9113</v>
      </c>
      <c r="AH3671" t="s">
        <v>64</v>
      </c>
      <c r="AI3671" t="s">
        <v>65</v>
      </c>
      <c r="AJ3671" t="s">
        <v>223</v>
      </c>
    </row>
    <row r="3672" spans="1:37" x14ac:dyDescent="0.25">
      <c r="A3672">
        <v>3671</v>
      </c>
      <c r="B3672" t="s">
        <v>9492</v>
      </c>
      <c r="C3672" t="s">
        <v>68</v>
      </c>
      <c r="D3672" t="s">
        <v>40</v>
      </c>
      <c r="E3672" t="s">
        <v>494</v>
      </c>
      <c r="F3672" t="s">
        <v>49</v>
      </c>
      <c r="G3672" t="s">
        <v>50</v>
      </c>
      <c r="H3672">
        <v>13.842666666666664</v>
      </c>
      <c r="I3672">
        <v>12.626999999999999</v>
      </c>
      <c r="J3672">
        <v>13.234833333333333</v>
      </c>
      <c r="K3672" t="s">
        <v>114</v>
      </c>
      <c r="L3672" t="s">
        <v>89</v>
      </c>
      <c r="N3672" t="s">
        <v>105</v>
      </c>
      <c r="O3672" t="s">
        <v>52</v>
      </c>
      <c r="P3672" t="s">
        <v>9493</v>
      </c>
      <c r="Q3672" s="1" t="s">
        <v>211</v>
      </c>
      <c r="R3672" t="s">
        <v>89</v>
      </c>
      <c r="T3672" t="s">
        <v>979</v>
      </c>
      <c r="U3672" t="s">
        <v>58</v>
      </c>
      <c r="V3672" t="s">
        <v>75</v>
      </c>
      <c r="W3672" t="s">
        <v>979</v>
      </c>
      <c r="X3672" t="s">
        <v>211</v>
      </c>
      <c r="Y3672" t="str">
        <f>VLOOKUP(Q3672,[1]Feuil1!$A:$C,3,FALSE)</f>
        <v>Sciences Expérimentales</v>
      </c>
      <c r="Z3672" t="str">
        <f>VLOOKUP(Q3672,[1]Feuil1!$A:$E,5,FALSE)</f>
        <v xml:space="preserve">Scientifique </v>
      </c>
      <c r="AA3672" t="s">
        <v>58</v>
      </c>
      <c r="AB3672" t="s">
        <v>77</v>
      </c>
      <c r="AD3672" t="s">
        <v>62</v>
      </c>
      <c r="AE3672" t="s">
        <v>174</v>
      </c>
      <c r="AF3672" t="s">
        <v>78</v>
      </c>
      <c r="AG3672" t="s">
        <v>5708</v>
      </c>
      <c r="AH3672" t="s">
        <v>80</v>
      </c>
      <c r="AI3672" t="s">
        <v>65</v>
      </c>
      <c r="AJ3672" t="s">
        <v>66</v>
      </c>
      <c r="AK3672">
        <v>8</v>
      </c>
    </row>
    <row r="3673" spans="1:37" x14ac:dyDescent="0.25">
      <c r="A3673">
        <v>3672</v>
      </c>
      <c r="B3673" t="s">
        <v>9494</v>
      </c>
      <c r="C3673" t="s">
        <v>68</v>
      </c>
      <c r="D3673" t="s">
        <v>58</v>
      </c>
      <c r="E3673" t="s">
        <v>1124</v>
      </c>
      <c r="F3673" t="s">
        <v>49</v>
      </c>
      <c r="G3673" t="s">
        <v>50</v>
      </c>
      <c r="H3673">
        <v>9.4444444444444446</v>
      </c>
      <c r="I3673">
        <v>9.0909090909090899</v>
      </c>
      <c r="J3673">
        <v>9.25</v>
      </c>
      <c r="K3673" t="s">
        <v>1640</v>
      </c>
      <c r="L3673" t="s">
        <v>135</v>
      </c>
      <c r="N3673" t="s">
        <v>105</v>
      </c>
      <c r="O3673" t="s">
        <v>136</v>
      </c>
      <c r="P3673" t="s">
        <v>9495</v>
      </c>
      <c r="Q3673" s="1" t="s">
        <v>211</v>
      </c>
      <c r="R3673" t="s">
        <v>254</v>
      </c>
      <c r="S3673" t="s">
        <v>4108</v>
      </c>
      <c r="T3673" t="s">
        <v>77</v>
      </c>
      <c r="U3673" t="s">
        <v>1126</v>
      </c>
      <c r="V3673" t="s">
        <v>1646</v>
      </c>
      <c r="W3673" t="s">
        <v>77</v>
      </c>
      <c r="X3673" t="s">
        <v>211</v>
      </c>
      <c r="Y3673" t="str">
        <f>VLOOKUP(Q3673,[1]Feuil1!$A:$C,3,FALSE)</f>
        <v>Sciences Expérimentales</v>
      </c>
      <c r="Z3673" t="str">
        <f>VLOOKUP(Q3673,[1]Feuil1!$A:$E,5,FALSE)</f>
        <v xml:space="preserve">Scientifique </v>
      </c>
      <c r="AA3673" t="s">
        <v>94</v>
      </c>
      <c r="AB3673" t="s">
        <v>77</v>
      </c>
      <c r="AC3673" t="s">
        <v>101</v>
      </c>
      <c r="AD3673" t="s">
        <v>62</v>
      </c>
      <c r="AG3673" t="s">
        <v>9496</v>
      </c>
      <c r="AH3673" t="s">
        <v>64</v>
      </c>
      <c r="AI3673" t="s">
        <v>65</v>
      </c>
      <c r="AJ3673" t="s">
        <v>160</v>
      </c>
    </row>
    <row r="3674" spans="1:37" x14ac:dyDescent="0.25">
      <c r="A3674">
        <v>3673</v>
      </c>
      <c r="B3674" t="s">
        <v>9497</v>
      </c>
      <c r="C3674" t="s">
        <v>68</v>
      </c>
      <c r="D3674" t="s">
        <v>381</v>
      </c>
      <c r="E3674" t="s">
        <v>382</v>
      </c>
      <c r="F3674" t="s">
        <v>49</v>
      </c>
      <c r="G3674" t="s">
        <v>50</v>
      </c>
      <c r="H3674">
        <v>15</v>
      </c>
      <c r="I3674">
        <v>18.793103448275865</v>
      </c>
      <c r="J3674">
        <v>16.833333333333332</v>
      </c>
      <c r="K3674" t="s">
        <v>1640</v>
      </c>
      <c r="L3674" t="s">
        <v>115</v>
      </c>
      <c r="N3674" t="s">
        <v>105</v>
      </c>
      <c r="O3674" t="s">
        <v>52</v>
      </c>
      <c r="P3674" t="s">
        <v>5930</v>
      </c>
      <c r="Q3674" s="1" t="s">
        <v>410</v>
      </c>
      <c r="R3674" t="s">
        <v>254</v>
      </c>
      <c r="T3674" t="s">
        <v>61</v>
      </c>
      <c r="U3674" t="s">
        <v>386</v>
      </c>
      <c r="V3674" t="s">
        <v>75</v>
      </c>
      <c r="W3674" t="s">
        <v>61</v>
      </c>
      <c r="X3674" t="s">
        <v>60</v>
      </c>
      <c r="Y3674" t="str">
        <f>VLOOKUP(Q3674,[1]Feuil1!$A:$C,3,FALSE)</f>
        <v>Sciences Economiques et de Gestion</v>
      </c>
      <c r="Z3674" t="str">
        <f>VLOOKUP(Q3674,[1]Feuil1!$A:$E,5,FALSE)</f>
        <v xml:space="preserve">Economie et gestion </v>
      </c>
      <c r="AA3674" t="s">
        <v>386</v>
      </c>
      <c r="AB3674" t="s">
        <v>77</v>
      </c>
      <c r="AC3674" t="s">
        <v>101</v>
      </c>
      <c r="AD3674" t="s">
        <v>62</v>
      </c>
      <c r="AE3674" t="s">
        <v>78</v>
      </c>
      <c r="AF3674" t="s">
        <v>120</v>
      </c>
      <c r="AG3674" t="s">
        <v>9498</v>
      </c>
      <c r="AH3674" t="s">
        <v>64</v>
      </c>
      <c r="AI3674" t="s">
        <v>65</v>
      </c>
      <c r="AJ3674" t="s">
        <v>696</v>
      </c>
      <c r="AK3674">
        <v>13</v>
      </c>
    </row>
    <row r="3675" spans="1:37" x14ac:dyDescent="0.25">
      <c r="A3675">
        <v>3674</v>
      </c>
      <c r="B3675" t="s">
        <v>9499</v>
      </c>
      <c r="C3675" t="s">
        <v>68</v>
      </c>
      <c r="D3675" t="s">
        <v>58</v>
      </c>
      <c r="E3675" t="s">
        <v>1124</v>
      </c>
      <c r="F3675" t="s">
        <v>49</v>
      </c>
      <c r="G3675" t="s">
        <v>50</v>
      </c>
      <c r="H3675">
        <v>12.962962962962962</v>
      </c>
      <c r="I3675">
        <v>10.151515151515152</v>
      </c>
      <c r="J3675">
        <v>11.416666666666666</v>
      </c>
      <c r="K3675" t="s">
        <v>1640</v>
      </c>
      <c r="L3675" t="s">
        <v>89</v>
      </c>
      <c r="N3675" t="s">
        <v>105</v>
      </c>
      <c r="O3675" t="s">
        <v>136</v>
      </c>
      <c r="P3675" t="s">
        <v>8893</v>
      </c>
      <c r="Q3675" s="1" t="s">
        <v>410</v>
      </c>
      <c r="R3675" t="s">
        <v>89</v>
      </c>
      <c r="S3675" t="s">
        <v>4167</v>
      </c>
      <c r="T3675" t="s">
        <v>77</v>
      </c>
      <c r="U3675" t="s">
        <v>1126</v>
      </c>
      <c r="V3675" t="s">
        <v>1646</v>
      </c>
      <c r="W3675" t="s">
        <v>77</v>
      </c>
      <c r="X3675" t="s">
        <v>60</v>
      </c>
      <c r="Y3675" t="str">
        <f>VLOOKUP(Q3675,[1]Feuil1!$A:$C,3,FALSE)</f>
        <v>Sciences Economiques et de Gestion</v>
      </c>
      <c r="Z3675" t="str">
        <f>VLOOKUP(Q3675,[1]Feuil1!$A:$E,5,FALSE)</f>
        <v xml:space="preserve">Economie et gestion </v>
      </c>
      <c r="AA3675" t="s">
        <v>94</v>
      </c>
      <c r="AB3675" t="s">
        <v>77</v>
      </c>
      <c r="AC3675" t="s">
        <v>101</v>
      </c>
      <c r="AD3675" t="s">
        <v>62</v>
      </c>
      <c r="AE3675" t="s">
        <v>119</v>
      </c>
      <c r="AF3675" t="s">
        <v>78</v>
      </c>
      <c r="AG3675" t="s">
        <v>7846</v>
      </c>
      <c r="AH3675" t="s">
        <v>64</v>
      </c>
      <c r="AI3675" t="s">
        <v>65</v>
      </c>
      <c r="AJ3675" t="s">
        <v>188</v>
      </c>
      <c r="AK3675">
        <v>15</v>
      </c>
    </row>
    <row r="3676" spans="1:37" x14ac:dyDescent="0.25">
      <c r="A3676">
        <v>3675</v>
      </c>
      <c r="B3676" t="s">
        <v>9500</v>
      </c>
      <c r="C3676" t="s">
        <v>68</v>
      </c>
      <c r="D3676" t="s">
        <v>58</v>
      </c>
      <c r="E3676" t="s">
        <v>1124</v>
      </c>
      <c r="F3676" t="s">
        <v>49</v>
      </c>
      <c r="G3676" t="s">
        <v>50</v>
      </c>
      <c r="H3676">
        <v>11.296296296296296</v>
      </c>
      <c r="I3676">
        <v>9.0909090909090899</v>
      </c>
      <c r="J3676">
        <v>10.083333333333332</v>
      </c>
      <c r="K3676" t="s">
        <v>1640</v>
      </c>
      <c r="L3676" t="s">
        <v>71</v>
      </c>
      <c r="N3676" t="s">
        <v>45</v>
      </c>
      <c r="O3676" t="s">
        <v>136</v>
      </c>
      <c r="P3676" t="s">
        <v>9501</v>
      </c>
      <c r="Q3676" s="1" t="s">
        <v>211</v>
      </c>
      <c r="R3676" t="s">
        <v>55</v>
      </c>
      <c r="S3676" t="s">
        <v>9502</v>
      </c>
      <c r="T3676" t="s">
        <v>77</v>
      </c>
      <c r="U3676" t="s">
        <v>1126</v>
      </c>
      <c r="V3676" t="s">
        <v>1646</v>
      </c>
      <c r="W3676" t="s">
        <v>77</v>
      </c>
      <c r="X3676" t="s">
        <v>211</v>
      </c>
      <c r="Y3676" t="str">
        <f>VLOOKUP(Q3676,[1]Feuil1!$A:$C,3,FALSE)</f>
        <v>Sciences Expérimentales</v>
      </c>
      <c r="Z3676" t="str">
        <f>VLOOKUP(Q3676,[1]Feuil1!$A:$E,5,FALSE)</f>
        <v xml:space="preserve">Scientifique </v>
      </c>
      <c r="AA3676" t="s">
        <v>94</v>
      </c>
      <c r="AB3676" t="s">
        <v>77</v>
      </c>
      <c r="AD3676" t="s">
        <v>62</v>
      </c>
      <c r="AE3676" t="s">
        <v>168</v>
      </c>
      <c r="AF3676" t="s">
        <v>634</v>
      </c>
      <c r="AG3676" t="s">
        <v>9503</v>
      </c>
      <c r="AH3676" t="s">
        <v>64</v>
      </c>
      <c r="AI3676" t="s">
        <v>65</v>
      </c>
      <c r="AJ3676" t="s">
        <v>66</v>
      </c>
      <c r="AK3676">
        <v>16</v>
      </c>
    </row>
    <row r="3677" spans="1:37" x14ac:dyDescent="0.25">
      <c r="A3677">
        <v>3676</v>
      </c>
      <c r="B3677" t="s">
        <v>9504</v>
      </c>
      <c r="C3677" t="s">
        <v>68</v>
      </c>
      <c r="D3677" t="s">
        <v>40</v>
      </c>
      <c r="E3677" t="s">
        <v>132</v>
      </c>
      <c r="F3677" t="s">
        <v>133</v>
      </c>
      <c r="G3677" t="s">
        <v>43</v>
      </c>
      <c r="H3677">
        <v>13.990833333333333</v>
      </c>
      <c r="I3677">
        <v>15.511428571428571</v>
      </c>
      <c r="J3677">
        <v>14.751130952380951</v>
      </c>
      <c r="K3677" t="s">
        <v>471</v>
      </c>
      <c r="L3677" t="s">
        <v>89</v>
      </c>
      <c r="N3677" t="s">
        <v>105</v>
      </c>
      <c r="O3677" t="s">
        <v>136</v>
      </c>
      <c r="P3677" t="s">
        <v>2564</v>
      </c>
      <c r="Q3677" s="1" t="s">
        <v>211</v>
      </c>
      <c r="R3677" t="s">
        <v>55</v>
      </c>
      <c r="T3677" t="s">
        <v>979</v>
      </c>
      <c r="U3677" t="s">
        <v>140</v>
      </c>
      <c r="V3677" t="s">
        <v>785</v>
      </c>
      <c r="W3677" t="s">
        <v>979</v>
      </c>
      <c r="X3677" t="s">
        <v>211</v>
      </c>
      <c r="Y3677" t="str">
        <f>VLOOKUP(Q3677,[1]Feuil1!$A:$C,3,FALSE)</f>
        <v>Sciences Expérimentales</v>
      </c>
      <c r="Z3677" t="str">
        <f>VLOOKUP(Q3677,[1]Feuil1!$A:$E,5,FALSE)</f>
        <v xml:space="preserve">Scientifique </v>
      </c>
      <c r="AA3677" t="s">
        <v>58</v>
      </c>
      <c r="AB3677" t="s">
        <v>77</v>
      </c>
      <c r="AD3677" t="s">
        <v>62</v>
      </c>
      <c r="AE3677" t="s">
        <v>119</v>
      </c>
      <c r="AF3677" t="s">
        <v>120</v>
      </c>
      <c r="AG3677" t="s">
        <v>5872</v>
      </c>
      <c r="AH3677" t="s">
        <v>64</v>
      </c>
      <c r="AI3677" t="s">
        <v>65</v>
      </c>
      <c r="AJ3677" t="s">
        <v>303</v>
      </c>
      <c r="AK3677">
        <v>5</v>
      </c>
    </row>
    <row r="3678" spans="1:37" x14ac:dyDescent="0.25">
      <c r="A3678">
        <v>3677</v>
      </c>
      <c r="B3678" t="s">
        <v>9505</v>
      </c>
      <c r="C3678" t="s">
        <v>68</v>
      </c>
      <c r="D3678" t="s">
        <v>40</v>
      </c>
      <c r="E3678" t="s">
        <v>494</v>
      </c>
      <c r="F3678" t="s">
        <v>49</v>
      </c>
      <c r="G3678" t="s">
        <v>50</v>
      </c>
      <c r="H3678">
        <v>14.150666666666666</v>
      </c>
      <c r="I3678">
        <v>13.689333333333332</v>
      </c>
      <c r="J3678">
        <v>13.919999999999998</v>
      </c>
      <c r="K3678" t="s">
        <v>114</v>
      </c>
      <c r="L3678" t="s">
        <v>115</v>
      </c>
      <c r="N3678" t="s">
        <v>45</v>
      </c>
      <c r="O3678" t="s">
        <v>52</v>
      </c>
      <c r="P3678" t="s">
        <v>2208</v>
      </c>
      <c r="Q3678" s="1" t="s">
        <v>211</v>
      </c>
      <c r="R3678" t="s">
        <v>55</v>
      </c>
      <c r="T3678" t="s">
        <v>97</v>
      </c>
      <c r="U3678" t="s">
        <v>58</v>
      </c>
      <c r="V3678" t="s">
        <v>75</v>
      </c>
      <c r="W3678" t="s">
        <v>97</v>
      </c>
      <c r="X3678" t="s">
        <v>211</v>
      </c>
      <c r="Y3678" t="str">
        <f>VLOOKUP(Q3678,[1]Feuil1!$A:$C,3,FALSE)</f>
        <v>Sciences Expérimentales</v>
      </c>
      <c r="Z3678" t="str">
        <f>VLOOKUP(Q3678,[1]Feuil1!$A:$E,5,FALSE)</f>
        <v xml:space="preserve">Scientifique </v>
      </c>
      <c r="AA3678" t="s">
        <v>58</v>
      </c>
      <c r="AB3678" t="s">
        <v>77</v>
      </c>
      <c r="AD3678" t="s">
        <v>62</v>
      </c>
      <c r="AE3678" t="s">
        <v>78</v>
      </c>
      <c r="AF3678" t="s">
        <v>120</v>
      </c>
      <c r="AG3678" t="s">
        <v>5306</v>
      </c>
      <c r="AH3678" t="s">
        <v>80</v>
      </c>
      <c r="AI3678" t="s">
        <v>65</v>
      </c>
      <c r="AJ3678" t="s">
        <v>66</v>
      </c>
      <c r="AK3678">
        <v>9</v>
      </c>
    </row>
    <row r="3679" spans="1:37" x14ac:dyDescent="0.25">
      <c r="A3679">
        <v>3678</v>
      </c>
      <c r="B3679" t="s">
        <v>9506</v>
      </c>
      <c r="C3679" t="s">
        <v>68</v>
      </c>
      <c r="D3679" t="s">
        <v>58</v>
      </c>
      <c r="E3679" t="s">
        <v>1124</v>
      </c>
      <c r="F3679" t="s">
        <v>49</v>
      </c>
      <c r="G3679" t="s">
        <v>50</v>
      </c>
      <c r="H3679">
        <v>8.7037037037037042</v>
      </c>
      <c r="I3679">
        <v>11.363636363636365</v>
      </c>
      <c r="J3679">
        <v>10.166666666666666</v>
      </c>
      <c r="K3679" t="s">
        <v>1640</v>
      </c>
      <c r="L3679" t="s">
        <v>135</v>
      </c>
      <c r="N3679" t="s">
        <v>45</v>
      </c>
      <c r="O3679" t="s">
        <v>136</v>
      </c>
      <c r="P3679" t="s">
        <v>3192</v>
      </c>
      <c r="Q3679" s="1" t="s">
        <v>699</v>
      </c>
      <c r="R3679" t="s">
        <v>71</v>
      </c>
      <c r="S3679" t="s">
        <v>4345</v>
      </c>
      <c r="T3679" t="s">
        <v>77</v>
      </c>
      <c r="U3679" t="s">
        <v>1126</v>
      </c>
      <c r="V3679" t="s">
        <v>1646</v>
      </c>
      <c r="W3679" t="s">
        <v>77</v>
      </c>
      <c r="X3679" t="s">
        <v>701</v>
      </c>
      <c r="Y3679" t="str">
        <f>VLOOKUP(Q3679,[1]Feuil1!$A:$C,3,FALSE)</f>
        <v>Général (Bac Français)</v>
      </c>
      <c r="Z3679" t="str">
        <f>VLOOKUP(Q3679,[1]Feuil1!$A:$E,5,FALSE)</f>
        <v xml:space="preserve">Scientifique </v>
      </c>
      <c r="AA3679" t="s">
        <v>94</v>
      </c>
      <c r="AB3679" t="s">
        <v>77</v>
      </c>
      <c r="AD3679" t="s">
        <v>62</v>
      </c>
      <c r="AE3679" t="s">
        <v>174</v>
      </c>
      <c r="AF3679" t="s">
        <v>174</v>
      </c>
      <c r="AG3679" t="s">
        <v>695</v>
      </c>
      <c r="AH3679" t="s">
        <v>64</v>
      </c>
      <c r="AI3679" t="s">
        <v>99</v>
      </c>
      <c r="AJ3679" t="s">
        <v>100</v>
      </c>
      <c r="AK3679">
        <v>14</v>
      </c>
    </row>
    <row r="3680" spans="1:37" x14ac:dyDescent="0.25">
      <c r="A3680">
        <v>3679</v>
      </c>
      <c r="B3680" t="s">
        <v>9507</v>
      </c>
      <c r="C3680" t="s">
        <v>68</v>
      </c>
      <c r="D3680" t="s">
        <v>40</v>
      </c>
      <c r="E3680" t="s">
        <v>494</v>
      </c>
      <c r="F3680" t="s">
        <v>49</v>
      </c>
      <c r="G3680" t="s">
        <v>50</v>
      </c>
      <c r="H3680">
        <v>13.290666666666667</v>
      </c>
      <c r="I3680">
        <v>11.756</v>
      </c>
      <c r="J3680">
        <v>12.523333333333333</v>
      </c>
      <c r="K3680" t="s">
        <v>114</v>
      </c>
      <c r="L3680" t="s">
        <v>135</v>
      </c>
      <c r="N3680" t="s">
        <v>45</v>
      </c>
      <c r="O3680" t="s">
        <v>52</v>
      </c>
      <c r="P3680" t="s">
        <v>9508</v>
      </c>
      <c r="Q3680" s="1" t="s">
        <v>211</v>
      </c>
      <c r="R3680" t="s">
        <v>55</v>
      </c>
      <c r="T3680" t="s">
        <v>167</v>
      </c>
      <c r="U3680" t="s">
        <v>58</v>
      </c>
      <c r="V3680" t="s">
        <v>75</v>
      </c>
      <c r="W3680" t="s">
        <v>167</v>
      </c>
      <c r="X3680" t="s">
        <v>211</v>
      </c>
      <c r="Y3680" t="str">
        <f>VLOOKUP(Q3680,[1]Feuil1!$A:$C,3,FALSE)</f>
        <v>Sciences Expérimentales</v>
      </c>
      <c r="Z3680" t="str">
        <f>VLOOKUP(Q3680,[1]Feuil1!$A:$E,5,FALSE)</f>
        <v xml:space="preserve">Scientifique </v>
      </c>
      <c r="AA3680" t="s">
        <v>58</v>
      </c>
      <c r="AB3680" t="s">
        <v>77</v>
      </c>
      <c r="AD3680" t="s">
        <v>62</v>
      </c>
      <c r="AE3680" t="s">
        <v>120</v>
      </c>
      <c r="AF3680" t="s">
        <v>174</v>
      </c>
      <c r="AG3680" t="s">
        <v>9509</v>
      </c>
      <c r="AH3680" t="s">
        <v>64</v>
      </c>
      <c r="AI3680" t="s">
        <v>65</v>
      </c>
      <c r="AJ3680" t="s">
        <v>66</v>
      </c>
      <c r="AK3680">
        <v>5</v>
      </c>
    </row>
    <row r="3681" spans="1:37" x14ac:dyDescent="0.25">
      <c r="A3681">
        <v>3680</v>
      </c>
      <c r="B3681" t="s">
        <v>9510</v>
      </c>
      <c r="C3681" t="s">
        <v>68</v>
      </c>
      <c r="D3681" t="s">
        <v>84</v>
      </c>
      <c r="E3681" t="s">
        <v>292</v>
      </c>
      <c r="F3681" t="s">
        <v>293</v>
      </c>
      <c r="G3681" t="s">
        <v>87</v>
      </c>
      <c r="H3681">
        <v>12.625</v>
      </c>
      <c r="I3681">
        <v>11.971833333333333</v>
      </c>
      <c r="J3681">
        <v>12.298416666666666</v>
      </c>
      <c r="K3681" t="s">
        <v>294</v>
      </c>
      <c r="L3681" t="s">
        <v>135</v>
      </c>
      <c r="N3681" t="s">
        <v>45</v>
      </c>
      <c r="O3681" t="s">
        <v>136</v>
      </c>
      <c r="P3681" t="s">
        <v>8104</v>
      </c>
      <c r="Q3681" s="1" t="s">
        <v>211</v>
      </c>
      <c r="R3681" t="s">
        <v>89</v>
      </c>
      <c r="S3681" t="s">
        <v>9511</v>
      </c>
      <c r="T3681" t="s">
        <v>77</v>
      </c>
      <c r="U3681" t="s">
        <v>94</v>
      </c>
      <c r="V3681" t="s">
        <v>77</v>
      </c>
      <c r="W3681" t="s">
        <v>77</v>
      </c>
      <c r="X3681" t="s">
        <v>211</v>
      </c>
      <c r="Y3681" t="str">
        <f>VLOOKUP(Q3681,[1]Feuil1!$A:$C,3,FALSE)</f>
        <v>Sciences Expérimentales</v>
      </c>
      <c r="Z3681" t="str">
        <f>VLOOKUP(Q3681,[1]Feuil1!$A:$E,5,FALSE)</f>
        <v xml:space="preserve">Scientifique </v>
      </c>
      <c r="AA3681" t="s">
        <v>94</v>
      </c>
      <c r="AB3681" t="s">
        <v>77</v>
      </c>
      <c r="AD3681" t="s">
        <v>62</v>
      </c>
      <c r="AE3681" t="s">
        <v>119</v>
      </c>
      <c r="AF3681" t="s">
        <v>120</v>
      </c>
      <c r="AG3681" t="s">
        <v>9512</v>
      </c>
      <c r="AH3681" t="s">
        <v>64</v>
      </c>
      <c r="AI3681" t="s">
        <v>99</v>
      </c>
      <c r="AJ3681" t="s">
        <v>2539</v>
      </c>
      <c r="AK3681">
        <v>41</v>
      </c>
    </row>
    <row r="3682" spans="1:37" x14ac:dyDescent="0.25">
      <c r="A3682">
        <v>3681</v>
      </c>
      <c r="B3682" t="s">
        <v>9513</v>
      </c>
      <c r="C3682" t="s">
        <v>39</v>
      </c>
      <c r="D3682" t="s">
        <v>162</v>
      </c>
      <c r="E3682" t="s">
        <v>163</v>
      </c>
      <c r="F3682" t="s">
        <v>163</v>
      </c>
      <c r="G3682" t="s">
        <v>87</v>
      </c>
      <c r="H3682">
        <v>11.986666666666666</v>
      </c>
      <c r="I3682">
        <v>11.941666666666668</v>
      </c>
      <c r="J3682">
        <v>11.964166666666667</v>
      </c>
      <c r="K3682" t="s">
        <v>62</v>
      </c>
      <c r="L3682" t="s">
        <v>71</v>
      </c>
      <c r="N3682" t="s">
        <v>45</v>
      </c>
      <c r="O3682" t="s">
        <v>136</v>
      </c>
      <c r="P3682" t="s">
        <v>7002</v>
      </c>
      <c r="Q3682" s="1" t="s">
        <v>410</v>
      </c>
      <c r="R3682" t="s">
        <v>71</v>
      </c>
      <c r="T3682" t="s">
        <v>167</v>
      </c>
      <c r="U3682" t="s">
        <v>1281</v>
      </c>
      <c r="V3682" t="s">
        <v>77</v>
      </c>
      <c r="W3682" t="s">
        <v>167</v>
      </c>
      <c r="X3682" t="s">
        <v>60</v>
      </c>
      <c r="Y3682" t="str">
        <f>VLOOKUP(Q3682,[1]Feuil1!$A:$C,3,FALSE)</f>
        <v>Sciences Economiques et de Gestion</v>
      </c>
      <c r="Z3682" t="str">
        <f>VLOOKUP(Q3682,[1]Feuil1!$A:$E,5,FALSE)</f>
        <v xml:space="preserve">Economie et gestion </v>
      </c>
      <c r="AA3682" t="s">
        <v>1281</v>
      </c>
      <c r="AB3682" t="s">
        <v>77</v>
      </c>
      <c r="AD3682" t="s">
        <v>62</v>
      </c>
      <c r="AE3682" t="s">
        <v>207</v>
      </c>
      <c r="AF3682" t="s">
        <v>634</v>
      </c>
      <c r="AG3682" t="s">
        <v>9514</v>
      </c>
      <c r="AH3682" t="s">
        <v>64</v>
      </c>
      <c r="AI3682" t="s">
        <v>65</v>
      </c>
      <c r="AJ3682" t="s">
        <v>66</v>
      </c>
      <c r="AK3682">
        <v>29</v>
      </c>
    </row>
    <row r="3683" spans="1:37" x14ac:dyDescent="0.25">
      <c r="A3683">
        <v>3682</v>
      </c>
      <c r="B3683" t="s">
        <v>9515</v>
      </c>
      <c r="C3683" t="s">
        <v>68</v>
      </c>
      <c r="D3683" t="s">
        <v>40</v>
      </c>
      <c r="E3683" t="s">
        <v>7548</v>
      </c>
      <c r="F3683" t="s">
        <v>49</v>
      </c>
      <c r="G3683" t="s">
        <v>50</v>
      </c>
      <c r="H3683">
        <v>13.288</v>
      </c>
      <c r="I3683">
        <v>13.758333333333335</v>
      </c>
      <c r="J3683">
        <v>13.523166666666668</v>
      </c>
      <c r="K3683" t="s">
        <v>114</v>
      </c>
      <c r="L3683" t="s">
        <v>115</v>
      </c>
      <c r="N3683" t="s">
        <v>105</v>
      </c>
      <c r="O3683" t="s">
        <v>52</v>
      </c>
      <c r="P3683" t="s">
        <v>9516</v>
      </c>
      <c r="U3683" t="s">
        <v>58</v>
      </c>
      <c r="V3683" t="s">
        <v>75</v>
      </c>
      <c r="Z3683" t="e">
        <f>VLOOKUP(Q3683,[1]Feuil1!$A:$E,5,FALSE)</f>
        <v>#N/A</v>
      </c>
      <c r="AA3683" t="s">
        <v>58</v>
      </c>
      <c r="AB3683" t="s">
        <v>77</v>
      </c>
      <c r="AC3683" t="s">
        <v>101</v>
      </c>
      <c r="AD3683" t="s">
        <v>62</v>
      </c>
      <c r="AE3683" t="s">
        <v>119</v>
      </c>
      <c r="AF3683" t="s">
        <v>634</v>
      </c>
      <c r="AI3683" t="s">
        <v>65</v>
      </c>
      <c r="AJ3683" t="s">
        <v>5336</v>
      </c>
      <c r="AK3683">
        <v>8</v>
      </c>
    </row>
    <row r="3684" spans="1:37" x14ac:dyDescent="0.25">
      <c r="A3684">
        <v>3683</v>
      </c>
      <c r="B3684" t="s">
        <v>9517</v>
      </c>
      <c r="C3684" t="s">
        <v>39</v>
      </c>
      <c r="D3684" t="s">
        <v>58</v>
      </c>
      <c r="E3684" t="s">
        <v>1124</v>
      </c>
      <c r="F3684" t="s">
        <v>49</v>
      </c>
      <c r="G3684" t="s">
        <v>50</v>
      </c>
      <c r="H3684">
        <v>11.851851851851851</v>
      </c>
      <c r="I3684">
        <v>8.1818181818181817</v>
      </c>
      <c r="J3684">
        <v>9.8333333333333321</v>
      </c>
      <c r="K3684" t="s">
        <v>383</v>
      </c>
      <c r="L3684" t="s">
        <v>89</v>
      </c>
      <c r="N3684" t="s">
        <v>45</v>
      </c>
      <c r="O3684" t="s">
        <v>136</v>
      </c>
      <c r="P3684" t="s">
        <v>9518</v>
      </c>
      <c r="Q3684" s="1" t="s">
        <v>211</v>
      </c>
      <c r="R3684" t="s">
        <v>89</v>
      </c>
      <c r="T3684" t="s">
        <v>97</v>
      </c>
      <c r="U3684" t="s">
        <v>7568</v>
      </c>
      <c r="V3684" t="s">
        <v>97</v>
      </c>
      <c r="W3684" t="s">
        <v>97</v>
      </c>
      <c r="X3684" t="s">
        <v>211</v>
      </c>
      <c r="Y3684" t="str">
        <f>VLOOKUP(Q3684,[1]Feuil1!$A:$C,3,FALSE)</f>
        <v>Sciences Expérimentales</v>
      </c>
      <c r="Z3684" t="str">
        <f>VLOOKUP(Q3684,[1]Feuil1!$A:$E,5,FALSE)</f>
        <v xml:space="preserve">Scientifique </v>
      </c>
      <c r="AA3684" t="s">
        <v>1281</v>
      </c>
      <c r="AB3684" t="s">
        <v>97</v>
      </c>
      <c r="AD3684" t="s">
        <v>62</v>
      </c>
      <c r="AE3684" t="s">
        <v>119</v>
      </c>
      <c r="AF3684" t="s">
        <v>634</v>
      </c>
      <c r="AG3684" t="s">
        <v>2010</v>
      </c>
      <c r="AH3684" t="s">
        <v>64</v>
      </c>
      <c r="AI3684" t="s">
        <v>285</v>
      </c>
      <c r="AJ3684" t="s">
        <v>286</v>
      </c>
    </row>
    <row r="3685" spans="1:37" x14ac:dyDescent="0.25">
      <c r="A3685">
        <v>3684</v>
      </c>
      <c r="B3685" t="s">
        <v>9519</v>
      </c>
      <c r="C3685" t="s">
        <v>68</v>
      </c>
      <c r="D3685" t="s">
        <v>58</v>
      </c>
      <c r="E3685" t="s">
        <v>42</v>
      </c>
      <c r="F3685" t="s">
        <v>42</v>
      </c>
      <c r="G3685" t="s">
        <v>43</v>
      </c>
      <c r="H3685">
        <v>0</v>
      </c>
      <c r="I3685">
        <v>0</v>
      </c>
      <c r="J3685">
        <v>15.536666666666665</v>
      </c>
      <c r="K3685" t="s">
        <v>8206</v>
      </c>
      <c r="L3685" t="s">
        <v>89</v>
      </c>
      <c r="N3685" t="s">
        <v>45</v>
      </c>
      <c r="O3685" t="s">
        <v>136</v>
      </c>
      <c r="P3685" t="s">
        <v>9520</v>
      </c>
      <c r="Q3685" s="1" t="s">
        <v>699</v>
      </c>
      <c r="R3685" t="s">
        <v>55</v>
      </c>
      <c r="S3685" t="s">
        <v>4816</v>
      </c>
      <c r="T3685" t="s">
        <v>97</v>
      </c>
      <c r="U3685" t="s">
        <v>94</v>
      </c>
      <c r="V3685" t="s">
        <v>785</v>
      </c>
      <c r="W3685" t="s">
        <v>97</v>
      </c>
      <c r="X3685" t="s">
        <v>701</v>
      </c>
      <c r="Y3685" t="str">
        <f>VLOOKUP(Q3685,[1]Feuil1!$A:$C,3,FALSE)</f>
        <v>Général (Bac Français)</v>
      </c>
      <c r="Z3685" t="str">
        <f>VLOOKUP(Q3685,[1]Feuil1!$A:$E,5,FALSE)</f>
        <v xml:space="preserve">Scientifique </v>
      </c>
      <c r="AA3685" t="s">
        <v>94</v>
      </c>
      <c r="AB3685" t="s">
        <v>77</v>
      </c>
      <c r="AD3685" t="s">
        <v>62</v>
      </c>
      <c r="AE3685" t="s">
        <v>78</v>
      </c>
      <c r="AF3685" t="s">
        <v>634</v>
      </c>
      <c r="AG3685" t="s">
        <v>9521</v>
      </c>
      <c r="AH3685" t="s">
        <v>64</v>
      </c>
      <c r="AI3685" t="s">
        <v>111</v>
      </c>
      <c r="AJ3685" t="s">
        <v>852</v>
      </c>
      <c r="AK3685">
        <v>73</v>
      </c>
    </row>
    <row r="3686" spans="1:37" x14ac:dyDescent="0.25">
      <c r="A3686">
        <v>3685</v>
      </c>
      <c r="B3686" t="s">
        <v>9522</v>
      </c>
      <c r="C3686" t="s">
        <v>68</v>
      </c>
      <c r="D3686" t="s">
        <v>84</v>
      </c>
      <c r="E3686" t="s">
        <v>3779</v>
      </c>
      <c r="F3686" t="s">
        <v>86</v>
      </c>
      <c r="G3686" t="s">
        <v>87</v>
      </c>
      <c r="H3686">
        <v>12.432665999999999</v>
      </c>
      <c r="I3686">
        <v>12.928000000000001</v>
      </c>
      <c r="J3686">
        <v>12.680332999999999</v>
      </c>
      <c r="K3686" t="s">
        <v>5654</v>
      </c>
      <c r="L3686" t="s">
        <v>135</v>
      </c>
      <c r="N3686" t="s">
        <v>105</v>
      </c>
      <c r="O3686" t="s">
        <v>52</v>
      </c>
      <c r="P3686" t="s">
        <v>8988</v>
      </c>
      <c r="Q3686" s="1" t="s">
        <v>211</v>
      </c>
      <c r="R3686" t="s">
        <v>254</v>
      </c>
      <c r="S3686" t="s">
        <v>4522</v>
      </c>
      <c r="T3686" t="s">
        <v>77</v>
      </c>
      <c r="U3686" t="s">
        <v>94</v>
      </c>
      <c r="V3686" t="s">
        <v>75</v>
      </c>
      <c r="W3686" t="s">
        <v>77</v>
      </c>
      <c r="X3686" t="s">
        <v>211</v>
      </c>
      <c r="Y3686" t="str">
        <f>VLOOKUP(Q3686,[1]Feuil1!$A:$C,3,FALSE)</f>
        <v>Sciences Expérimentales</v>
      </c>
      <c r="Z3686" t="str">
        <f>VLOOKUP(Q3686,[1]Feuil1!$A:$E,5,FALSE)</f>
        <v xml:space="preserve">Scientifique </v>
      </c>
      <c r="AA3686" t="s">
        <v>94</v>
      </c>
      <c r="AB3686" t="s">
        <v>77</v>
      </c>
      <c r="AD3686" t="s">
        <v>62</v>
      </c>
      <c r="AG3686" t="s">
        <v>7766</v>
      </c>
      <c r="AH3686" t="s">
        <v>64</v>
      </c>
      <c r="AI3686" t="s">
        <v>65</v>
      </c>
      <c r="AJ3686" t="s">
        <v>160</v>
      </c>
      <c r="AK3686">
        <v>22</v>
      </c>
    </row>
    <row r="3687" spans="1:37" x14ac:dyDescent="0.25">
      <c r="A3687">
        <v>3686</v>
      </c>
      <c r="B3687" t="s">
        <v>9523</v>
      </c>
      <c r="C3687" t="s">
        <v>68</v>
      </c>
      <c r="D3687" t="s">
        <v>40</v>
      </c>
      <c r="E3687" t="s">
        <v>103</v>
      </c>
      <c r="F3687" t="s">
        <v>49</v>
      </c>
      <c r="G3687" t="s">
        <v>50</v>
      </c>
      <c r="H3687">
        <v>11.153000000000002</v>
      </c>
      <c r="I3687">
        <v>11.136333333333333</v>
      </c>
      <c r="J3687">
        <v>11.144666666666668</v>
      </c>
      <c r="K3687" t="s">
        <v>114</v>
      </c>
      <c r="L3687" t="s">
        <v>71</v>
      </c>
      <c r="N3687" t="s">
        <v>45</v>
      </c>
      <c r="O3687" t="s">
        <v>52</v>
      </c>
      <c r="P3687" t="s">
        <v>8208</v>
      </c>
      <c r="Q3687" s="1" t="s">
        <v>410</v>
      </c>
      <c r="R3687" t="s">
        <v>71</v>
      </c>
      <c r="T3687" t="s">
        <v>167</v>
      </c>
      <c r="U3687" t="s">
        <v>58</v>
      </c>
      <c r="V3687" t="s">
        <v>75</v>
      </c>
      <c r="W3687" t="s">
        <v>167</v>
      </c>
      <c r="X3687" t="s">
        <v>60</v>
      </c>
      <c r="Y3687" t="str">
        <f>VLOOKUP(Q3687,[1]Feuil1!$A:$C,3,FALSE)</f>
        <v>Sciences Economiques et de Gestion</v>
      </c>
      <c r="Z3687" t="str">
        <f>VLOOKUP(Q3687,[1]Feuil1!$A:$E,5,FALSE)</f>
        <v xml:space="preserve">Economie et gestion </v>
      </c>
      <c r="AA3687" t="s">
        <v>58</v>
      </c>
      <c r="AB3687" t="s">
        <v>77</v>
      </c>
      <c r="AD3687" t="s">
        <v>62</v>
      </c>
      <c r="AE3687" t="s">
        <v>197</v>
      </c>
      <c r="AF3687" t="s">
        <v>174</v>
      </c>
      <c r="AG3687" t="s">
        <v>9524</v>
      </c>
      <c r="AH3687" t="s">
        <v>80</v>
      </c>
      <c r="AI3687" t="s">
        <v>111</v>
      </c>
      <c r="AJ3687" t="s">
        <v>1162</v>
      </c>
      <c r="AK3687">
        <v>27</v>
      </c>
    </row>
    <row r="3688" spans="1:37" x14ac:dyDescent="0.25">
      <c r="A3688">
        <v>3687</v>
      </c>
      <c r="B3688" t="s">
        <v>9525</v>
      </c>
      <c r="C3688" t="s">
        <v>153</v>
      </c>
      <c r="D3688" t="s">
        <v>84</v>
      </c>
      <c r="E3688" t="s">
        <v>85</v>
      </c>
      <c r="F3688" t="s">
        <v>154</v>
      </c>
      <c r="G3688" t="s">
        <v>87</v>
      </c>
      <c r="H3688">
        <v>11.18</v>
      </c>
      <c r="I3688">
        <v>12.88</v>
      </c>
      <c r="J3688">
        <v>12.03</v>
      </c>
      <c r="K3688" t="s">
        <v>62</v>
      </c>
      <c r="L3688" t="s">
        <v>135</v>
      </c>
      <c r="N3688" t="s">
        <v>45</v>
      </c>
      <c r="O3688" t="s">
        <v>52</v>
      </c>
      <c r="P3688" t="s">
        <v>9526</v>
      </c>
      <c r="Q3688" s="1" t="s">
        <v>211</v>
      </c>
      <c r="R3688" t="s">
        <v>71</v>
      </c>
      <c r="S3688" t="s">
        <v>1305</v>
      </c>
      <c r="T3688" t="s">
        <v>97</v>
      </c>
      <c r="U3688" t="s">
        <v>58</v>
      </c>
      <c r="V3688" t="s">
        <v>77</v>
      </c>
      <c r="W3688" t="s">
        <v>97</v>
      </c>
      <c r="X3688" t="s">
        <v>211</v>
      </c>
      <c r="Y3688" t="str">
        <f>VLOOKUP(Q3688,[1]Feuil1!$A:$C,3,FALSE)</f>
        <v>Sciences Expérimentales</v>
      </c>
      <c r="Z3688" t="str">
        <f>VLOOKUP(Q3688,[1]Feuil1!$A:$E,5,FALSE)</f>
        <v xml:space="preserve">Scientifique </v>
      </c>
      <c r="AA3688" t="s">
        <v>58</v>
      </c>
      <c r="AB3688" t="s">
        <v>77</v>
      </c>
      <c r="AD3688" t="s">
        <v>62</v>
      </c>
      <c r="AE3688" t="s">
        <v>119</v>
      </c>
      <c r="AF3688" t="s">
        <v>634</v>
      </c>
      <c r="AG3688" t="s">
        <v>9527</v>
      </c>
      <c r="AH3688" t="s">
        <v>64</v>
      </c>
      <c r="AI3688" t="s">
        <v>99</v>
      </c>
      <c r="AJ3688" t="s">
        <v>100</v>
      </c>
    </row>
    <row r="3689" spans="1:37" x14ac:dyDescent="0.25">
      <c r="A3689">
        <v>3688</v>
      </c>
      <c r="B3689" t="s">
        <v>9528</v>
      </c>
      <c r="C3689" t="s">
        <v>68</v>
      </c>
      <c r="D3689" t="s">
        <v>84</v>
      </c>
      <c r="E3689" t="s">
        <v>292</v>
      </c>
      <c r="F3689" t="s">
        <v>293</v>
      </c>
      <c r="G3689" t="s">
        <v>87</v>
      </c>
      <c r="H3689">
        <v>8.8039999999999985</v>
      </c>
      <c r="I3689">
        <v>10.248250000000001</v>
      </c>
      <c r="J3689">
        <v>9.5261250000000004</v>
      </c>
      <c r="K3689" t="s">
        <v>1674</v>
      </c>
      <c r="N3689" t="s">
        <v>45</v>
      </c>
      <c r="O3689" t="s">
        <v>136</v>
      </c>
      <c r="P3689" t="s">
        <v>9529</v>
      </c>
      <c r="Q3689" s="1" t="s">
        <v>211</v>
      </c>
      <c r="R3689" t="s">
        <v>55</v>
      </c>
      <c r="S3689" t="s">
        <v>4527</v>
      </c>
      <c r="T3689" t="s">
        <v>61</v>
      </c>
      <c r="U3689" t="s">
        <v>94</v>
      </c>
      <c r="V3689" t="s">
        <v>77</v>
      </c>
      <c r="W3689" t="s">
        <v>61</v>
      </c>
      <c r="X3689" t="s">
        <v>211</v>
      </c>
      <c r="Y3689" t="str">
        <f>VLOOKUP(Q3689,[1]Feuil1!$A:$C,3,FALSE)</f>
        <v>Sciences Expérimentales</v>
      </c>
      <c r="Z3689" t="str">
        <f>VLOOKUP(Q3689,[1]Feuil1!$A:$E,5,FALSE)</f>
        <v xml:space="preserve">Scientifique </v>
      </c>
      <c r="AA3689" t="s">
        <v>94</v>
      </c>
      <c r="AB3689" t="s">
        <v>77</v>
      </c>
      <c r="AD3689" t="s">
        <v>46</v>
      </c>
      <c r="AE3689" t="s">
        <v>197</v>
      </c>
      <c r="AF3689" t="s">
        <v>634</v>
      </c>
      <c r="AG3689" t="s">
        <v>9530</v>
      </c>
      <c r="AH3689" t="s">
        <v>64</v>
      </c>
      <c r="AI3689" t="s">
        <v>99</v>
      </c>
      <c r="AJ3689" t="s">
        <v>100</v>
      </c>
    </row>
    <row r="3690" spans="1:37" x14ac:dyDescent="0.25">
      <c r="A3690">
        <v>3689</v>
      </c>
      <c r="B3690" t="s">
        <v>9531</v>
      </c>
      <c r="C3690" t="s">
        <v>68</v>
      </c>
      <c r="D3690" t="s">
        <v>40</v>
      </c>
      <c r="E3690" t="s">
        <v>69</v>
      </c>
      <c r="F3690" t="s">
        <v>49</v>
      </c>
      <c r="G3690" t="s">
        <v>50</v>
      </c>
      <c r="H3690">
        <v>13.423000000000002</v>
      </c>
      <c r="I3690">
        <v>11.15</v>
      </c>
      <c r="J3690">
        <v>12.2865</v>
      </c>
      <c r="K3690" t="s">
        <v>114</v>
      </c>
      <c r="L3690" t="s">
        <v>135</v>
      </c>
      <c r="N3690" t="s">
        <v>45</v>
      </c>
      <c r="O3690" t="s">
        <v>52</v>
      </c>
      <c r="P3690" t="s">
        <v>2156</v>
      </c>
      <c r="Q3690" s="1" t="s">
        <v>251</v>
      </c>
      <c r="R3690" t="s">
        <v>55</v>
      </c>
      <c r="T3690" t="s">
        <v>979</v>
      </c>
      <c r="U3690" t="s">
        <v>58</v>
      </c>
      <c r="V3690" t="s">
        <v>75</v>
      </c>
      <c r="W3690" t="s">
        <v>979</v>
      </c>
      <c r="X3690" t="s">
        <v>251</v>
      </c>
      <c r="Y3690" t="str">
        <f>VLOOKUP(Q3690,[1]Feuil1!$A:$C,3,FALSE)</f>
        <v>Sciences et Technologies</v>
      </c>
      <c r="Z3690" t="str">
        <f>VLOOKUP(Q3690,[1]Feuil1!$A:$E,5,FALSE)</f>
        <v>Technologique</v>
      </c>
      <c r="AA3690" t="s">
        <v>58</v>
      </c>
      <c r="AB3690" t="s">
        <v>77</v>
      </c>
      <c r="AD3690" t="s">
        <v>62</v>
      </c>
      <c r="AE3690" t="s">
        <v>78</v>
      </c>
      <c r="AF3690" t="s">
        <v>78</v>
      </c>
      <c r="AG3690" t="s">
        <v>9532</v>
      </c>
      <c r="AH3690" t="s">
        <v>64</v>
      </c>
      <c r="AI3690" t="s">
        <v>65</v>
      </c>
      <c r="AJ3690" t="s">
        <v>188</v>
      </c>
    </row>
    <row r="3691" spans="1:37" x14ac:dyDescent="0.25">
      <c r="A3691">
        <v>3690</v>
      </c>
      <c r="B3691" t="s">
        <v>9533</v>
      </c>
      <c r="C3691" t="s">
        <v>39</v>
      </c>
      <c r="D3691" t="s">
        <v>58</v>
      </c>
      <c r="E3691" t="s">
        <v>1124</v>
      </c>
      <c r="F3691" t="s">
        <v>49</v>
      </c>
      <c r="G3691" t="s">
        <v>50</v>
      </c>
      <c r="H3691">
        <v>8.518518518518519</v>
      </c>
      <c r="I3691">
        <v>10.303030303030303</v>
      </c>
      <c r="J3691">
        <v>9.5</v>
      </c>
      <c r="K3691" t="s">
        <v>1640</v>
      </c>
      <c r="L3691" t="s">
        <v>89</v>
      </c>
      <c r="N3691" t="s">
        <v>105</v>
      </c>
      <c r="O3691" t="s">
        <v>136</v>
      </c>
      <c r="P3691" t="s">
        <v>9534</v>
      </c>
      <c r="Q3691" s="1" t="s">
        <v>211</v>
      </c>
      <c r="R3691" t="s">
        <v>55</v>
      </c>
      <c r="S3691" t="s">
        <v>6158</v>
      </c>
      <c r="T3691" t="s">
        <v>61</v>
      </c>
      <c r="U3691" t="s">
        <v>7568</v>
      </c>
      <c r="V3691" t="s">
        <v>77</v>
      </c>
      <c r="W3691" t="s">
        <v>61</v>
      </c>
      <c r="X3691" t="s">
        <v>211</v>
      </c>
      <c r="Y3691" t="str">
        <f>VLOOKUP(Q3691,[1]Feuil1!$A:$C,3,FALSE)</f>
        <v>Sciences Expérimentales</v>
      </c>
      <c r="Z3691" t="str">
        <f>VLOOKUP(Q3691,[1]Feuil1!$A:$E,5,FALSE)</f>
        <v xml:space="preserve">Scientifique </v>
      </c>
      <c r="AA3691" t="s">
        <v>1281</v>
      </c>
      <c r="AB3691" t="s">
        <v>77</v>
      </c>
      <c r="AD3691" t="s">
        <v>62</v>
      </c>
      <c r="AE3691" t="s">
        <v>207</v>
      </c>
      <c r="AF3691" t="s">
        <v>634</v>
      </c>
      <c r="AG3691" t="s">
        <v>6281</v>
      </c>
      <c r="AH3691" t="s">
        <v>80</v>
      </c>
      <c r="AI3691" t="s">
        <v>122</v>
      </c>
      <c r="AJ3691" t="s">
        <v>360</v>
      </c>
    </row>
    <row r="3692" spans="1:37" x14ac:dyDescent="0.25">
      <c r="A3692">
        <v>3691</v>
      </c>
      <c r="B3692" t="s">
        <v>9535</v>
      </c>
      <c r="C3692" t="s">
        <v>68</v>
      </c>
      <c r="D3692" t="s">
        <v>58</v>
      </c>
      <c r="E3692" t="s">
        <v>1124</v>
      </c>
      <c r="F3692" t="s">
        <v>49</v>
      </c>
      <c r="G3692" t="s">
        <v>50</v>
      </c>
      <c r="H3692">
        <v>13.333333333333332</v>
      </c>
      <c r="I3692">
        <v>14.393939393939394</v>
      </c>
      <c r="J3692">
        <v>13.916666666666666</v>
      </c>
      <c r="K3692" t="s">
        <v>1640</v>
      </c>
      <c r="L3692" t="s">
        <v>115</v>
      </c>
      <c r="N3692" t="s">
        <v>105</v>
      </c>
      <c r="O3692" t="s">
        <v>136</v>
      </c>
      <c r="P3692" t="s">
        <v>8041</v>
      </c>
      <c r="Q3692" s="1" t="s">
        <v>410</v>
      </c>
      <c r="R3692" t="s">
        <v>55</v>
      </c>
      <c r="S3692" t="s">
        <v>2809</v>
      </c>
      <c r="T3692" t="s">
        <v>77</v>
      </c>
      <c r="U3692" t="s">
        <v>1126</v>
      </c>
      <c r="V3692" t="s">
        <v>1646</v>
      </c>
      <c r="W3692" t="s">
        <v>77</v>
      </c>
      <c r="X3692" t="s">
        <v>60</v>
      </c>
      <c r="Y3692" t="str">
        <f>VLOOKUP(Q3692,[1]Feuil1!$A:$C,3,FALSE)</f>
        <v>Sciences Economiques et de Gestion</v>
      </c>
      <c r="Z3692" t="str">
        <f>VLOOKUP(Q3692,[1]Feuil1!$A:$E,5,FALSE)</f>
        <v xml:space="preserve">Economie et gestion </v>
      </c>
      <c r="AA3692" t="s">
        <v>94</v>
      </c>
      <c r="AB3692" t="s">
        <v>77</v>
      </c>
      <c r="AC3692" t="s">
        <v>101</v>
      </c>
      <c r="AD3692" t="s">
        <v>62</v>
      </c>
      <c r="AE3692" t="s">
        <v>174</v>
      </c>
      <c r="AF3692" t="s">
        <v>634</v>
      </c>
      <c r="AG3692" t="s">
        <v>9536</v>
      </c>
      <c r="AH3692" t="s">
        <v>80</v>
      </c>
      <c r="AI3692" t="s">
        <v>122</v>
      </c>
      <c r="AJ3692" t="s">
        <v>5928</v>
      </c>
      <c r="AK3692">
        <v>16</v>
      </c>
    </row>
    <row r="3693" spans="1:37" x14ac:dyDescent="0.25">
      <c r="A3693">
        <v>3692</v>
      </c>
      <c r="B3693" t="s">
        <v>9537</v>
      </c>
      <c r="C3693" t="s">
        <v>68</v>
      </c>
      <c r="D3693" t="s">
        <v>162</v>
      </c>
      <c r="E3693" t="s">
        <v>163</v>
      </c>
      <c r="F3693" t="s">
        <v>163</v>
      </c>
      <c r="G3693" t="s">
        <v>87</v>
      </c>
      <c r="H3693">
        <v>14.05922619047619</v>
      </c>
      <c r="I3693">
        <v>13.727380952380951</v>
      </c>
      <c r="J3693">
        <v>13.893303571428572</v>
      </c>
      <c r="K3693" t="s">
        <v>5530</v>
      </c>
      <c r="L3693" t="s">
        <v>135</v>
      </c>
      <c r="N3693" t="s">
        <v>105</v>
      </c>
      <c r="O3693" t="s">
        <v>136</v>
      </c>
      <c r="P3693" t="s">
        <v>8233</v>
      </c>
      <c r="Q3693" s="1" t="s">
        <v>211</v>
      </c>
      <c r="R3693" t="s">
        <v>89</v>
      </c>
      <c r="S3693" t="s">
        <v>1120</v>
      </c>
      <c r="T3693" t="s">
        <v>77</v>
      </c>
      <c r="U3693" t="s">
        <v>94</v>
      </c>
      <c r="V3693" t="s">
        <v>77</v>
      </c>
      <c r="W3693" t="s">
        <v>77</v>
      </c>
      <c r="X3693" t="s">
        <v>211</v>
      </c>
      <c r="Y3693" t="str">
        <f>VLOOKUP(Q3693,[1]Feuil1!$A:$C,3,FALSE)</f>
        <v>Sciences Expérimentales</v>
      </c>
      <c r="Z3693" t="str">
        <f>VLOOKUP(Q3693,[1]Feuil1!$A:$E,5,FALSE)</f>
        <v xml:space="preserve">Scientifique </v>
      </c>
      <c r="AA3693" t="s">
        <v>94</v>
      </c>
      <c r="AB3693" t="s">
        <v>77</v>
      </c>
      <c r="AD3693" t="s">
        <v>62</v>
      </c>
      <c r="AE3693" t="s">
        <v>119</v>
      </c>
      <c r="AF3693" t="s">
        <v>174</v>
      </c>
      <c r="AG3693" t="s">
        <v>9538</v>
      </c>
      <c r="AH3693" t="s">
        <v>64</v>
      </c>
      <c r="AI3693" t="s">
        <v>65</v>
      </c>
      <c r="AJ3693" t="s">
        <v>303</v>
      </c>
      <c r="AK3693">
        <v>15</v>
      </c>
    </row>
    <row r="3694" spans="1:37" x14ac:dyDescent="0.25">
      <c r="A3694">
        <v>3693</v>
      </c>
      <c r="B3694" t="s">
        <v>9539</v>
      </c>
      <c r="C3694" t="s">
        <v>1123</v>
      </c>
      <c r="D3694" t="s">
        <v>162</v>
      </c>
      <c r="E3694" t="s">
        <v>163</v>
      </c>
      <c r="F3694" t="s">
        <v>163</v>
      </c>
      <c r="G3694" t="s">
        <v>87</v>
      </c>
      <c r="H3694">
        <v>15.208333333333334</v>
      </c>
      <c r="I3694">
        <v>14.194444444444445</v>
      </c>
      <c r="J3694">
        <v>14.701388888888889</v>
      </c>
      <c r="K3694" t="s">
        <v>9540</v>
      </c>
      <c r="L3694" t="s">
        <v>89</v>
      </c>
      <c r="N3694" t="s">
        <v>105</v>
      </c>
      <c r="P3694" t="s">
        <v>2609</v>
      </c>
      <c r="V3694" t="s">
        <v>956</v>
      </c>
      <c r="Z3694" t="e">
        <f>VLOOKUP(Q3694,[1]Feuil1!$A:$E,5,FALSE)</f>
        <v>#N/A</v>
      </c>
      <c r="AB3694" t="s">
        <v>61</v>
      </c>
      <c r="AD3694" t="s">
        <v>62</v>
      </c>
      <c r="AI3694" t="s">
        <v>1073</v>
      </c>
      <c r="AJ3694" t="s">
        <v>9541</v>
      </c>
    </row>
    <row r="3695" spans="1:37" x14ac:dyDescent="0.25">
      <c r="A3695">
        <v>3694</v>
      </c>
      <c r="B3695" t="s">
        <v>9542</v>
      </c>
      <c r="C3695" t="s">
        <v>1123</v>
      </c>
      <c r="D3695" t="s">
        <v>162</v>
      </c>
      <c r="E3695" t="s">
        <v>163</v>
      </c>
      <c r="F3695" t="s">
        <v>163</v>
      </c>
      <c r="G3695" t="s">
        <v>87</v>
      </c>
      <c r="H3695">
        <v>13.5</v>
      </c>
      <c r="I3695">
        <v>14.277777777777779</v>
      </c>
      <c r="J3695">
        <v>13.888888888888889</v>
      </c>
      <c r="K3695" t="s">
        <v>9540</v>
      </c>
      <c r="L3695" t="s">
        <v>135</v>
      </c>
      <c r="N3695" t="s">
        <v>45</v>
      </c>
      <c r="O3695" t="s">
        <v>52</v>
      </c>
      <c r="Q3695" s="1" t="s">
        <v>616</v>
      </c>
      <c r="R3695" t="s">
        <v>71</v>
      </c>
      <c r="T3695" t="s">
        <v>61</v>
      </c>
      <c r="U3695" t="s">
        <v>94</v>
      </c>
      <c r="V3695" t="s">
        <v>61</v>
      </c>
      <c r="W3695" t="s">
        <v>61</v>
      </c>
      <c r="X3695" t="s">
        <v>616</v>
      </c>
      <c r="Y3695" t="str">
        <f>VLOOKUP(Q3695,[1]Feuil1!$A:$C,3,FALSE)</f>
        <v>Autre</v>
      </c>
      <c r="Z3695" t="str">
        <f>VLOOKUP(Q3695,[1]Feuil1!$A:$E,5,FALSE)</f>
        <v>Autre</v>
      </c>
      <c r="AA3695" t="s">
        <v>94</v>
      </c>
      <c r="AB3695" t="s">
        <v>61</v>
      </c>
      <c r="AD3695" t="s">
        <v>62</v>
      </c>
      <c r="AI3695" t="s">
        <v>1073</v>
      </c>
      <c r="AJ3695" t="s">
        <v>9543</v>
      </c>
    </row>
    <row r="3696" spans="1:37" x14ac:dyDescent="0.25">
      <c r="A3696">
        <v>3695</v>
      </c>
      <c r="B3696" t="s">
        <v>9544</v>
      </c>
      <c r="C3696" t="s">
        <v>68</v>
      </c>
      <c r="D3696" t="s">
        <v>40</v>
      </c>
      <c r="E3696" t="s">
        <v>69</v>
      </c>
      <c r="F3696" t="s">
        <v>49</v>
      </c>
      <c r="G3696" t="s">
        <v>50</v>
      </c>
      <c r="H3696">
        <v>14.932333333333336</v>
      </c>
      <c r="I3696">
        <v>14.383333333333335</v>
      </c>
      <c r="J3696">
        <v>14.657833333333334</v>
      </c>
      <c r="K3696" t="s">
        <v>114</v>
      </c>
      <c r="L3696" t="s">
        <v>115</v>
      </c>
      <c r="N3696" t="s">
        <v>105</v>
      </c>
      <c r="O3696" t="s">
        <v>52</v>
      </c>
      <c r="P3696" t="s">
        <v>2040</v>
      </c>
      <c r="Q3696" s="1" t="s">
        <v>211</v>
      </c>
      <c r="R3696" t="s">
        <v>55</v>
      </c>
      <c r="T3696" t="s">
        <v>979</v>
      </c>
      <c r="U3696" t="s">
        <v>58</v>
      </c>
      <c r="V3696" t="s">
        <v>75</v>
      </c>
      <c r="W3696" t="s">
        <v>979</v>
      </c>
      <c r="X3696" t="s">
        <v>211</v>
      </c>
      <c r="Y3696" t="str">
        <f>VLOOKUP(Q3696,[1]Feuil1!$A:$C,3,FALSE)</f>
        <v>Sciences Expérimentales</v>
      </c>
      <c r="Z3696" t="str">
        <f>VLOOKUP(Q3696,[1]Feuil1!$A:$E,5,FALSE)</f>
        <v xml:space="preserve">Scientifique </v>
      </c>
      <c r="AA3696" t="s">
        <v>58</v>
      </c>
      <c r="AB3696" t="s">
        <v>77</v>
      </c>
      <c r="AD3696" t="s">
        <v>62</v>
      </c>
      <c r="AE3696" t="s">
        <v>78</v>
      </c>
      <c r="AF3696" t="s">
        <v>120</v>
      </c>
      <c r="AG3696" t="s">
        <v>9545</v>
      </c>
      <c r="AH3696" t="s">
        <v>80</v>
      </c>
      <c r="AI3696" t="s">
        <v>65</v>
      </c>
      <c r="AJ3696" t="s">
        <v>6997</v>
      </c>
    </row>
    <row r="3697" spans="1:37" x14ac:dyDescent="0.25">
      <c r="A3697">
        <v>3696</v>
      </c>
      <c r="B3697" t="s">
        <v>9546</v>
      </c>
      <c r="C3697" t="s">
        <v>68</v>
      </c>
      <c r="D3697" t="s">
        <v>40</v>
      </c>
      <c r="E3697" t="s">
        <v>48</v>
      </c>
      <c r="F3697" t="s">
        <v>49</v>
      </c>
      <c r="G3697" t="s">
        <v>50</v>
      </c>
      <c r="H3697">
        <v>16.225000000000001</v>
      </c>
      <c r="I3697">
        <v>15.548333333333332</v>
      </c>
      <c r="J3697">
        <v>15.886666666666667</v>
      </c>
      <c r="K3697" t="s">
        <v>114</v>
      </c>
      <c r="L3697" t="s">
        <v>115</v>
      </c>
      <c r="N3697" t="s">
        <v>105</v>
      </c>
      <c r="O3697" t="s">
        <v>52</v>
      </c>
      <c r="P3697" t="s">
        <v>9547</v>
      </c>
      <c r="Q3697" s="1" t="s">
        <v>211</v>
      </c>
      <c r="R3697" t="s">
        <v>89</v>
      </c>
      <c r="T3697" t="s">
        <v>167</v>
      </c>
      <c r="U3697" t="s">
        <v>58</v>
      </c>
      <c r="V3697" t="s">
        <v>75</v>
      </c>
      <c r="W3697" t="s">
        <v>167</v>
      </c>
      <c r="X3697" t="s">
        <v>211</v>
      </c>
      <c r="Y3697" t="str">
        <f>VLOOKUP(Q3697,[1]Feuil1!$A:$C,3,FALSE)</f>
        <v>Sciences Expérimentales</v>
      </c>
      <c r="Z3697" t="str">
        <f>VLOOKUP(Q3697,[1]Feuil1!$A:$E,5,FALSE)</f>
        <v xml:space="preserve">Scientifique </v>
      </c>
      <c r="AA3697" t="s">
        <v>58</v>
      </c>
      <c r="AB3697" t="s">
        <v>77</v>
      </c>
      <c r="AD3697" t="s">
        <v>62</v>
      </c>
      <c r="AE3697" t="s">
        <v>174</v>
      </c>
      <c r="AF3697" t="s">
        <v>120</v>
      </c>
      <c r="AG3697" t="s">
        <v>9548</v>
      </c>
      <c r="AH3697" t="s">
        <v>64</v>
      </c>
      <c r="AI3697" t="s">
        <v>122</v>
      </c>
      <c r="AJ3697" t="s">
        <v>360</v>
      </c>
    </row>
    <row r="3698" spans="1:37" x14ac:dyDescent="0.25">
      <c r="A3698">
        <v>3697</v>
      </c>
      <c r="B3698" t="s">
        <v>9549</v>
      </c>
      <c r="C3698" t="s">
        <v>68</v>
      </c>
      <c r="D3698" t="s">
        <v>84</v>
      </c>
      <c r="E3698" t="s">
        <v>3779</v>
      </c>
      <c r="F3698" t="s">
        <v>86</v>
      </c>
      <c r="G3698" t="s">
        <v>87</v>
      </c>
      <c r="H3698">
        <v>12.412666</v>
      </c>
      <c r="I3698">
        <v>14.355333</v>
      </c>
      <c r="J3698">
        <v>13.384</v>
      </c>
      <c r="K3698" t="s">
        <v>5654</v>
      </c>
      <c r="L3698" t="s">
        <v>135</v>
      </c>
      <c r="N3698" t="s">
        <v>105</v>
      </c>
      <c r="O3698" t="s">
        <v>52</v>
      </c>
      <c r="P3698" t="s">
        <v>9550</v>
      </c>
      <c r="Q3698" s="1" t="s">
        <v>211</v>
      </c>
      <c r="R3698" t="s">
        <v>254</v>
      </c>
      <c r="T3698" t="s">
        <v>77</v>
      </c>
      <c r="U3698" t="s">
        <v>94</v>
      </c>
      <c r="V3698" t="s">
        <v>75</v>
      </c>
      <c r="W3698" t="s">
        <v>77</v>
      </c>
      <c r="X3698" t="s">
        <v>211</v>
      </c>
      <c r="Y3698" t="str">
        <f>VLOOKUP(Q3698,[1]Feuil1!$A:$C,3,FALSE)</f>
        <v>Sciences Expérimentales</v>
      </c>
      <c r="Z3698" t="str">
        <f>VLOOKUP(Q3698,[1]Feuil1!$A:$E,5,FALSE)</f>
        <v xml:space="preserve">Scientifique </v>
      </c>
      <c r="AA3698" t="s">
        <v>94</v>
      </c>
      <c r="AB3698" t="s">
        <v>77</v>
      </c>
      <c r="AD3698" t="s">
        <v>62</v>
      </c>
      <c r="AG3698" t="s">
        <v>9551</v>
      </c>
      <c r="AH3698" t="s">
        <v>80</v>
      </c>
      <c r="AI3698" t="s">
        <v>65</v>
      </c>
      <c r="AJ3698" t="s">
        <v>448</v>
      </c>
      <c r="AK3698">
        <v>21</v>
      </c>
    </row>
    <row r="3699" spans="1:37" x14ac:dyDescent="0.25">
      <c r="A3699">
        <v>3698</v>
      </c>
      <c r="B3699" t="s">
        <v>9552</v>
      </c>
      <c r="C3699" t="s">
        <v>68</v>
      </c>
      <c r="D3699" t="s">
        <v>58</v>
      </c>
      <c r="E3699" t="s">
        <v>1124</v>
      </c>
      <c r="F3699" t="s">
        <v>49</v>
      </c>
      <c r="G3699" t="s">
        <v>50</v>
      </c>
      <c r="H3699">
        <v>13.333333333333332</v>
      </c>
      <c r="I3699">
        <v>13.939393939393941</v>
      </c>
      <c r="J3699">
        <v>13.666666666666668</v>
      </c>
      <c r="K3699" t="s">
        <v>1640</v>
      </c>
      <c r="L3699" t="s">
        <v>115</v>
      </c>
      <c r="N3699" t="s">
        <v>105</v>
      </c>
      <c r="O3699" t="s">
        <v>136</v>
      </c>
      <c r="P3699" t="s">
        <v>8661</v>
      </c>
      <c r="Q3699" s="1" t="s">
        <v>211</v>
      </c>
      <c r="R3699" t="s">
        <v>254</v>
      </c>
      <c r="S3699" t="s">
        <v>4627</v>
      </c>
      <c r="T3699" t="s">
        <v>77</v>
      </c>
      <c r="U3699" t="s">
        <v>1126</v>
      </c>
      <c r="V3699" t="s">
        <v>1646</v>
      </c>
      <c r="W3699" t="s">
        <v>77</v>
      </c>
      <c r="X3699" t="s">
        <v>211</v>
      </c>
      <c r="Y3699" t="str">
        <f>VLOOKUP(Q3699,[1]Feuil1!$A:$C,3,FALSE)</f>
        <v>Sciences Expérimentales</v>
      </c>
      <c r="Z3699" t="str">
        <f>VLOOKUP(Q3699,[1]Feuil1!$A:$E,5,FALSE)</f>
        <v xml:space="preserve">Scientifique </v>
      </c>
      <c r="AA3699" t="s">
        <v>94</v>
      </c>
      <c r="AB3699" t="s">
        <v>77</v>
      </c>
      <c r="AD3699" t="s">
        <v>62</v>
      </c>
      <c r="AG3699" t="s">
        <v>9553</v>
      </c>
      <c r="AH3699" t="s">
        <v>80</v>
      </c>
      <c r="AI3699" t="s">
        <v>65</v>
      </c>
      <c r="AJ3699" t="s">
        <v>81</v>
      </c>
      <c r="AK3699">
        <v>4</v>
      </c>
    </row>
    <row r="3700" spans="1:37" x14ac:dyDescent="0.25">
      <c r="A3700">
        <v>3699</v>
      </c>
      <c r="B3700" t="s">
        <v>9554</v>
      </c>
      <c r="C3700" t="s">
        <v>39</v>
      </c>
      <c r="D3700" t="s">
        <v>84</v>
      </c>
      <c r="E3700" t="s">
        <v>1654</v>
      </c>
      <c r="F3700" t="s">
        <v>293</v>
      </c>
      <c r="G3700" t="s">
        <v>87</v>
      </c>
      <c r="H3700">
        <v>11.739999999999998</v>
      </c>
      <c r="I3700">
        <v>10.477600000000001</v>
      </c>
      <c r="J3700">
        <v>11.108799999999999</v>
      </c>
      <c r="K3700" t="s">
        <v>521</v>
      </c>
      <c r="L3700" t="s">
        <v>71</v>
      </c>
      <c r="N3700" t="s">
        <v>45</v>
      </c>
      <c r="O3700" t="s">
        <v>136</v>
      </c>
      <c r="P3700" t="s">
        <v>4624</v>
      </c>
      <c r="Q3700" s="1" t="s">
        <v>251</v>
      </c>
      <c r="R3700" t="s">
        <v>89</v>
      </c>
      <c r="S3700" t="s">
        <v>216</v>
      </c>
      <c r="T3700" t="s">
        <v>61</v>
      </c>
      <c r="U3700" t="s">
        <v>7568</v>
      </c>
      <c r="V3700" t="s">
        <v>77</v>
      </c>
      <c r="W3700" t="s">
        <v>61</v>
      </c>
      <c r="X3700" t="s">
        <v>251</v>
      </c>
      <c r="Y3700" t="str">
        <f>VLOOKUP(Q3700,[1]Feuil1!$A:$C,3,FALSE)</f>
        <v>Sciences et Technologies</v>
      </c>
      <c r="Z3700" t="str">
        <f>VLOOKUP(Q3700,[1]Feuil1!$A:$E,5,FALSE)</f>
        <v>Technologique</v>
      </c>
      <c r="AA3700" t="s">
        <v>1281</v>
      </c>
      <c r="AB3700" t="s">
        <v>77</v>
      </c>
      <c r="AD3700" t="s">
        <v>62</v>
      </c>
      <c r="AE3700" t="s">
        <v>78</v>
      </c>
      <c r="AF3700" t="s">
        <v>634</v>
      </c>
      <c r="AG3700" t="s">
        <v>9555</v>
      </c>
      <c r="AH3700" t="s">
        <v>64</v>
      </c>
      <c r="AI3700" t="s">
        <v>65</v>
      </c>
      <c r="AJ3700" t="s">
        <v>3379</v>
      </c>
      <c r="AK3700">
        <v>43</v>
      </c>
    </row>
    <row r="3701" spans="1:37" x14ac:dyDescent="0.25">
      <c r="A3701">
        <v>3700</v>
      </c>
      <c r="B3701" t="s">
        <v>9556</v>
      </c>
      <c r="C3701" t="s">
        <v>68</v>
      </c>
      <c r="D3701" t="s">
        <v>58</v>
      </c>
      <c r="E3701" t="s">
        <v>1124</v>
      </c>
      <c r="F3701" t="s">
        <v>49</v>
      </c>
      <c r="G3701" t="s">
        <v>50</v>
      </c>
      <c r="H3701">
        <v>7.7777777777777777</v>
      </c>
      <c r="I3701">
        <v>9.6969696969696972</v>
      </c>
      <c r="J3701">
        <v>8.8333333333333321</v>
      </c>
      <c r="K3701" t="s">
        <v>1640</v>
      </c>
      <c r="L3701" t="s">
        <v>135</v>
      </c>
      <c r="N3701" t="s">
        <v>45</v>
      </c>
      <c r="O3701" t="s">
        <v>136</v>
      </c>
      <c r="P3701" t="s">
        <v>3656</v>
      </c>
      <c r="Q3701" s="1" t="s">
        <v>410</v>
      </c>
      <c r="R3701" t="s">
        <v>55</v>
      </c>
      <c r="S3701" t="s">
        <v>8655</v>
      </c>
      <c r="T3701" t="s">
        <v>77</v>
      </c>
      <c r="U3701" t="s">
        <v>1126</v>
      </c>
      <c r="V3701" t="s">
        <v>1646</v>
      </c>
      <c r="W3701" t="s">
        <v>77</v>
      </c>
      <c r="X3701" t="s">
        <v>60</v>
      </c>
      <c r="Y3701" t="str">
        <f>VLOOKUP(Q3701,[1]Feuil1!$A:$C,3,FALSE)</f>
        <v>Sciences Economiques et de Gestion</v>
      </c>
      <c r="Z3701" t="str">
        <f>VLOOKUP(Q3701,[1]Feuil1!$A:$E,5,FALSE)</f>
        <v xml:space="preserve">Economie et gestion </v>
      </c>
      <c r="AA3701" t="s">
        <v>94</v>
      </c>
      <c r="AB3701" t="s">
        <v>77</v>
      </c>
      <c r="AD3701" t="s">
        <v>62</v>
      </c>
      <c r="AE3701" t="s">
        <v>207</v>
      </c>
      <c r="AF3701" t="s">
        <v>174</v>
      </c>
      <c r="AG3701" t="s">
        <v>9557</v>
      </c>
      <c r="AH3701" t="s">
        <v>64</v>
      </c>
      <c r="AI3701" t="s">
        <v>345</v>
      </c>
      <c r="AJ3701" t="s">
        <v>346</v>
      </c>
      <c r="AK3701">
        <v>19</v>
      </c>
    </row>
    <row r="3702" spans="1:37" x14ac:dyDescent="0.25">
      <c r="A3702">
        <v>3701</v>
      </c>
      <c r="B3702" t="s">
        <v>9558</v>
      </c>
      <c r="C3702" t="s">
        <v>68</v>
      </c>
      <c r="D3702" t="s">
        <v>84</v>
      </c>
      <c r="E3702" t="s">
        <v>3779</v>
      </c>
      <c r="F3702" t="s">
        <v>86</v>
      </c>
      <c r="G3702" t="s">
        <v>87</v>
      </c>
      <c r="H3702">
        <v>12</v>
      </c>
      <c r="I3702">
        <v>12.674666</v>
      </c>
      <c r="J3702">
        <v>12.337332999999999</v>
      </c>
      <c r="K3702" t="s">
        <v>5654</v>
      </c>
      <c r="L3702" t="s">
        <v>135</v>
      </c>
      <c r="N3702" t="s">
        <v>105</v>
      </c>
      <c r="O3702" t="s">
        <v>52</v>
      </c>
      <c r="P3702" t="s">
        <v>7911</v>
      </c>
      <c r="Q3702" s="1" t="s">
        <v>211</v>
      </c>
      <c r="R3702" t="s">
        <v>89</v>
      </c>
      <c r="S3702" t="s">
        <v>3140</v>
      </c>
      <c r="T3702" t="s">
        <v>77</v>
      </c>
      <c r="U3702" t="s">
        <v>94</v>
      </c>
      <c r="V3702" t="s">
        <v>75</v>
      </c>
      <c r="W3702" t="s">
        <v>77</v>
      </c>
      <c r="X3702" t="s">
        <v>211</v>
      </c>
      <c r="Y3702" t="str">
        <f>VLOOKUP(Q3702,[1]Feuil1!$A:$C,3,FALSE)</f>
        <v>Sciences Expérimentales</v>
      </c>
      <c r="Z3702" t="str">
        <f>VLOOKUP(Q3702,[1]Feuil1!$A:$E,5,FALSE)</f>
        <v xml:space="preserve">Scientifique </v>
      </c>
      <c r="AA3702" t="s">
        <v>94</v>
      </c>
      <c r="AB3702" t="s">
        <v>77</v>
      </c>
      <c r="AD3702" t="s">
        <v>62</v>
      </c>
      <c r="AE3702" t="s">
        <v>78</v>
      </c>
      <c r="AF3702" t="s">
        <v>78</v>
      </c>
      <c r="AG3702" t="s">
        <v>9559</v>
      </c>
      <c r="AH3702" t="s">
        <v>64</v>
      </c>
      <c r="AI3702" t="s">
        <v>285</v>
      </c>
      <c r="AJ3702" t="s">
        <v>1041</v>
      </c>
      <c r="AK3702">
        <v>77</v>
      </c>
    </row>
    <row r="3703" spans="1:37" x14ac:dyDescent="0.25">
      <c r="A3703">
        <v>3702</v>
      </c>
      <c r="B3703" t="s">
        <v>9560</v>
      </c>
      <c r="C3703" t="s">
        <v>39</v>
      </c>
      <c r="D3703" t="s">
        <v>84</v>
      </c>
      <c r="E3703" t="s">
        <v>85</v>
      </c>
      <c r="F3703" t="s">
        <v>154</v>
      </c>
      <c r="G3703" t="s">
        <v>87</v>
      </c>
      <c r="H3703">
        <v>13.37</v>
      </c>
      <c r="I3703">
        <v>12.58</v>
      </c>
      <c r="J3703">
        <v>12.97</v>
      </c>
      <c r="K3703" t="s">
        <v>471</v>
      </c>
      <c r="L3703" t="s">
        <v>135</v>
      </c>
      <c r="N3703" t="s">
        <v>105</v>
      </c>
      <c r="O3703" t="s">
        <v>52</v>
      </c>
      <c r="P3703" t="s">
        <v>5367</v>
      </c>
      <c r="Q3703" s="1" t="s">
        <v>1425</v>
      </c>
      <c r="R3703" t="s">
        <v>55</v>
      </c>
      <c r="S3703" t="s">
        <v>2159</v>
      </c>
      <c r="T3703" t="s">
        <v>61</v>
      </c>
      <c r="U3703" t="s">
        <v>94</v>
      </c>
      <c r="V3703" t="s">
        <v>75</v>
      </c>
      <c r="W3703" t="s">
        <v>61</v>
      </c>
      <c r="X3703" t="s">
        <v>186</v>
      </c>
      <c r="Y3703" t="str">
        <f>VLOOKUP(Q3703,[1]Feuil1!$A:$C,3,FALSE)</f>
        <v xml:space="preserve">Science mathématique </v>
      </c>
      <c r="Z3703" t="str">
        <f>VLOOKUP(Q3703,[1]Feuil1!$A:$E,5,FALSE)</f>
        <v xml:space="preserve">Scientifique </v>
      </c>
      <c r="AA3703" t="s">
        <v>94</v>
      </c>
      <c r="AB3703" t="s">
        <v>77</v>
      </c>
      <c r="AD3703" t="s">
        <v>62</v>
      </c>
      <c r="AE3703" t="s">
        <v>78</v>
      </c>
      <c r="AF3703" t="s">
        <v>78</v>
      </c>
      <c r="AG3703" t="s">
        <v>9561</v>
      </c>
      <c r="AH3703" t="s">
        <v>80</v>
      </c>
      <c r="AI3703" t="s">
        <v>65</v>
      </c>
      <c r="AJ3703" t="s">
        <v>66</v>
      </c>
    </row>
    <row r="3704" spans="1:37" x14ac:dyDescent="0.25">
      <c r="A3704">
        <v>3703</v>
      </c>
      <c r="B3704" t="s">
        <v>9562</v>
      </c>
      <c r="C3704" t="s">
        <v>68</v>
      </c>
      <c r="D3704" t="s">
        <v>40</v>
      </c>
      <c r="E3704" t="s">
        <v>125</v>
      </c>
      <c r="F3704" t="s">
        <v>49</v>
      </c>
      <c r="G3704" t="s">
        <v>50</v>
      </c>
      <c r="H3704">
        <v>15.162333333333333</v>
      </c>
      <c r="I3704">
        <v>14.779666666666666</v>
      </c>
      <c r="J3704">
        <v>14.970999999999998</v>
      </c>
      <c r="K3704" t="s">
        <v>114</v>
      </c>
      <c r="L3704" t="s">
        <v>115</v>
      </c>
      <c r="N3704" t="s">
        <v>45</v>
      </c>
      <c r="O3704" t="s">
        <v>52</v>
      </c>
      <c r="P3704" t="s">
        <v>828</v>
      </c>
      <c r="Q3704" s="1" t="s">
        <v>410</v>
      </c>
      <c r="R3704" t="s">
        <v>71</v>
      </c>
      <c r="S3704" t="s">
        <v>5702</v>
      </c>
      <c r="T3704" t="s">
        <v>97</v>
      </c>
      <c r="U3704" t="s">
        <v>58</v>
      </c>
      <c r="V3704" t="s">
        <v>75</v>
      </c>
      <c r="W3704" t="s">
        <v>97</v>
      </c>
      <c r="X3704" t="s">
        <v>60</v>
      </c>
      <c r="Y3704" t="str">
        <f>VLOOKUP(Q3704,[1]Feuil1!$A:$C,3,FALSE)</f>
        <v>Sciences Economiques et de Gestion</v>
      </c>
      <c r="Z3704" t="str">
        <f>VLOOKUP(Q3704,[1]Feuil1!$A:$E,5,FALSE)</f>
        <v xml:space="preserve">Economie et gestion </v>
      </c>
      <c r="AA3704" t="s">
        <v>58</v>
      </c>
      <c r="AB3704" t="s">
        <v>77</v>
      </c>
      <c r="AD3704" t="s">
        <v>62</v>
      </c>
      <c r="AE3704" t="s">
        <v>78</v>
      </c>
      <c r="AF3704" t="s">
        <v>120</v>
      </c>
      <c r="AG3704" t="s">
        <v>9563</v>
      </c>
      <c r="AH3704" t="s">
        <v>80</v>
      </c>
      <c r="AI3704" t="s">
        <v>122</v>
      </c>
      <c r="AJ3704" t="s">
        <v>360</v>
      </c>
      <c r="AK3704">
        <v>1</v>
      </c>
    </row>
    <row r="3705" spans="1:37" x14ac:dyDescent="0.25">
      <c r="A3705">
        <v>3704</v>
      </c>
      <c r="B3705" t="s">
        <v>9564</v>
      </c>
      <c r="C3705" t="s">
        <v>68</v>
      </c>
      <c r="D3705" t="s">
        <v>162</v>
      </c>
      <c r="E3705" t="s">
        <v>163</v>
      </c>
      <c r="F3705" t="s">
        <v>163</v>
      </c>
      <c r="G3705" t="s">
        <v>87</v>
      </c>
      <c r="H3705">
        <v>16.285119047619048</v>
      </c>
      <c r="I3705">
        <v>15.741666666666667</v>
      </c>
      <c r="J3705">
        <v>16.013392857142858</v>
      </c>
      <c r="K3705" t="s">
        <v>7544</v>
      </c>
      <c r="L3705" t="s">
        <v>115</v>
      </c>
      <c r="N3705" t="s">
        <v>45</v>
      </c>
      <c r="O3705" t="s">
        <v>136</v>
      </c>
      <c r="P3705" t="s">
        <v>9565</v>
      </c>
      <c r="Q3705" s="1" t="s">
        <v>211</v>
      </c>
      <c r="R3705" t="s">
        <v>55</v>
      </c>
      <c r="S3705" t="s">
        <v>491</v>
      </c>
      <c r="T3705" t="s">
        <v>118</v>
      </c>
      <c r="U3705" t="s">
        <v>94</v>
      </c>
      <c r="V3705" t="s">
        <v>77</v>
      </c>
      <c r="W3705" t="s">
        <v>118</v>
      </c>
      <c r="X3705" t="s">
        <v>211</v>
      </c>
      <c r="Y3705" t="str">
        <f>VLOOKUP(Q3705,[1]Feuil1!$A:$C,3,FALSE)</f>
        <v>Sciences Expérimentales</v>
      </c>
      <c r="Z3705" t="str">
        <f>VLOOKUP(Q3705,[1]Feuil1!$A:$E,5,FALSE)</f>
        <v xml:space="preserve">Scientifique </v>
      </c>
      <c r="AA3705" t="s">
        <v>94</v>
      </c>
      <c r="AB3705" t="s">
        <v>77</v>
      </c>
      <c r="AD3705" t="s">
        <v>62</v>
      </c>
      <c r="AE3705" t="s">
        <v>119</v>
      </c>
      <c r="AF3705" t="s">
        <v>174</v>
      </c>
      <c r="AG3705" t="s">
        <v>9566</v>
      </c>
      <c r="AH3705" t="s">
        <v>80</v>
      </c>
      <c r="AI3705" t="s">
        <v>65</v>
      </c>
      <c r="AJ3705" t="s">
        <v>303</v>
      </c>
      <c r="AK3705">
        <v>3</v>
      </c>
    </row>
    <row r="3706" spans="1:37" x14ac:dyDescent="0.25">
      <c r="A3706">
        <v>3705</v>
      </c>
      <c r="B3706" t="s">
        <v>9567</v>
      </c>
      <c r="C3706" t="s">
        <v>68</v>
      </c>
      <c r="D3706" t="s">
        <v>58</v>
      </c>
      <c r="E3706" t="s">
        <v>1124</v>
      </c>
      <c r="F3706" t="s">
        <v>49</v>
      </c>
      <c r="G3706" t="s">
        <v>50</v>
      </c>
      <c r="H3706">
        <v>6.8518518518518521</v>
      </c>
      <c r="I3706">
        <v>4.545454545454545</v>
      </c>
      <c r="J3706">
        <v>5.5833333333333339</v>
      </c>
      <c r="K3706" t="s">
        <v>383</v>
      </c>
      <c r="L3706" t="s">
        <v>71</v>
      </c>
      <c r="N3706" t="s">
        <v>105</v>
      </c>
      <c r="O3706" t="s">
        <v>136</v>
      </c>
      <c r="P3706" t="s">
        <v>9568</v>
      </c>
      <c r="Q3706" s="1" t="s">
        <v>699</v>
      </c>
      <c r="T3706" t="s">
        <v>109</v>
      </c>
      <c r="U3706" t="s">
        <v>1126</v>
      </c>
      <c r="V3706" t="s">
        <v>1646</v>
      </c>
      <c r="W3706" t="s">
        <v>109</v>
      </c>
      <c r="X3706" t="s">
        <v>701</v>
      </c>
      <c r="Y3706" t="str">
        <f>VLOOKUP(Q3706,[1]Feuil1!$A:$C,3,FALSE)</f>
        <v>Général (Bac Français)</v>
      </c>
      <c r="Z3706" t="str">
        <f>VLOOKUP(Q3706,[1]Feuil1!$A:$E,5,FALSE)</f>
        <v xml:space="preserve">Scientifique </v>
      </c>
      <c r="AA3706" t="s">
        <v>94</v>
      </c>
      <c r="AB3706" t="s">
        <v>77</v>
      </c>
      <c r="AD3706" t="s">
        <v>62</v>
      </c>
      <c r="AE3706" t="s">
        <v>78</v>
      </c>
      <c r="AF3706" t="s">
        <v>634</v>
      </c>
      <c r="AG3706" t="s">
        <v>702</v>
      </c>
      <c r="AH3706" t="s">
        <v>64</v>
      </c>
      <c r="AI3706" t="s">
        <v>65</v>
      </c>
      <c r="AJ3706" t="s">
        <v>66</v>
      </c>
      <c r="AK3706">
        <v>40</v>
      </c>
    </row>
    <row r="3707" spans="1:37" x14ac:dyDescent="0.25">
      <c r="A3707">
        <v>3706</v>
      </c>
      <c r="B3707" t="s">
        <v>9569</v>
      </c>
      <c r="C3707" t="s">
        <v>68</v>
      </c>
      <c r="D3707" t="s">
        <v>40</v>
      </c>
      <c r="E3707" t="s">
        <v>41</v>
      </c>
      <c r="F3707" t="s">
        <v>42</v>
      </c>
      <c r="G3707" t="s">
        <v>43</v>
      </c>
      <c r="H3707">
        <v>0</v>
      </c>
      <c r="I3707">
        <v>0</v>
      </c>
      <c r="J3707">
        <v>16.946666666666665</v>
      </c>
      <c r="K3707" t="s">
        <v>3082</v>
      </c>
      <c r="L3707" t="s">
        <v>115</v>
      </c>
      <c r="N3707" t="s">
        <v>45</v>
      </c>
      <c r="P3707" t="s">
        <v>9570</v>
      </c>
      <c r="V3707" t="s">
        <v>1646</v>
      </c>
      <c r="Z3707" t="e">
        <f>VLOOKUP(Q3707,[1]Feuil1!$A:$E,5,FALSE)</f>
        <v>#N/A</v>
      </c>
      <c r="AB3707" t="s">
        <v>77</v>
      </c>
      <c r="AD3707" t="s">
        <v>62</v>
      </c>
      <c r="AK3707">
        <v>2</v>
      </c>
    </row>
    <row r="3708" spans="1:37" x14ac:dyDescent="0.25">
      <c r="A3708">
        <v>3707</v>
      </c>
      <c r="B3708" t="s">
        <v>9571</v>
      </c>
      <c r="C3708" t="s">
        <v>68</v>
      </c>
      <c r="D3708" t="s">
        <v>162</v>
      </c>
      <c r="E3708" t="s">
        <v>163</v>
      </c>
      <c r="F3708" t="s">
        <v>163</v>
      </c>
      <c r="G3708" t="s">
        <v>87</v>
      </c>
      <c r="H3708">
        <v>11.980178571428572</v>
      </c>
      <c r="I3708">
        <v>11.407738095238095</v>
      </c>
      <c r="J3708">
        <v>11.693958333333335</v>
      </c>
      <c r="K3708" t="s">
        <v>5530</v>
      </c>
      <c r="L3708" t="s">
        <v>71</v>
      </c>
      <c r="N3708" t="s">
        <v>45</v>
      </c>
      <c r="O3708" t="s">
        <v>136</v>
      </c>
      <c r="P3708" t="s">
        <v>8849</v>
      </c>
      <c r="Q3708" s="1" t="s">
        <v>211</v>
      </c>
      <c r="R3708" t="s">
        <v>254</v>
      </c>
      <c r="S3708" t="s">
        <v>6111</v>
      </c>
      <c r="T3708" t="s">
        <v>77</v>
      </c>
      <c r="U3708" t="s">
        <v>94</v>
      </c>
      <c r="V3708" t="s">
        <v>77</v>
      </c>
      <c r="W3708" t="s">
        <v>77</v>
      </c>
      <c r="X3708" t="s">
        <v>211</v>
      </c>
      <c r="Y3708" t="str">
        <f>VLOOKUP(Q3708,[1]Feuil1!$A:$C,3,FALSE)</f>
        <v>Sciences Expérimentales</v>
      </c>
      <c r="Z3708" t="str">
        <f>VLOOKUP(Q3708,[1]Feuil1!$A:$E,5,FALSE)</f>
        <v xml:space="preserve">Scientifique </v>
      </c>
      <c r="AA3708" t="s">
        <v>94</v>
      </c>
      <c r="AB3708" t="s">
        <v>77</v>
      </c>
      <c r="AD3708" t="s">
        <v>62</v>
      </c>
      <c r="AE3708" t="s">
        <v>78</v>
      </c>
      <c r="AF3708" t="s">
        <v>78</v>
      </c>
      <c r="AG3708" t="s">
        <v>9572</v>
      </c>
      <c r="AH3708" t="s">
        <v>64</v>
      </c>
      <c r="AI3708" t="s">
        <v>65</v>
      </c>
      <c r="AJ3708" t="s">
        <v>303</v>
      </c>
      <c r="AK3708">
        <v>8</v>
      </c>
    </row>
    <row r="3709" spans="1:37" x14ac:dyDescent="0.25">
      <c r="A3709">
        <v>3708</v>
      </c>
      <c r="B3709" t="s">
        <v>9573</v>
      </c>
      <c r="C3709" t="s">
        <v>68</v>
      </c>
      <c r="D3709" t="s">
        <v>84</v>
      </c>
      <c r="E3709" t="s">
        <v>85</v>
      </c>
      <c r="F3709" t="s">
        <v>154</v>
      </c>
      <c r="G3709" t="s">
        <v>87</v>
      </c>
      <c r="H3709">
        <v>8.9774999999999991</v>
      </c>
      <c r="I3709">
        <v>11.157500000000001</v>
      </c>
      <c r="J3709">
        <v>10.067500000000001</v>
      </c>
      <c r="K3709" t="s">
        <v>471</v>
      </c>
      <c r="L3709" t="s">
        <v>71</v>
      </c>
      <c r="N3709" t="s">
        <v>45</v>
      </c>
      <c r="O3709" t="s">
        <v>52</v>
      </c>
      <c r="P3709" t="s">
        <v>7654</v>
      </c>
      <c r="Q3709" s="1" t="s">
        <v>211</v>
      </c>
      <c r="R3709" t="s">
        <v>89</v>
      </c>
      <c r="S3709" t="s">
        <v>2353</v>
      </c>
      <c r="T3709" t="s">
        <v>77</v>
      </c>
      <c r="U3709" t="s">
        <v>94</v>
      </c>
      <c r="V3709" t="s">
        <v>75</v>
      </c>
      <c r="W3709" t="s">
        <v>77</v>
      </c>
      <c r="X3709" t="s">
        <v>211</v>
      </c>
      <c r="Y3709" t="str">
        <f>VLOOKUP(Q3709,[1]Feuil1!$A:$C,3,FALSE)</f>
        <v>Sciences Expérimentales</v>
      </c>
      <c r="Z3709" t="str">
        <f>VLOOKUP(Q3709,[1]Feuil1!$A:$E,5,FALSE)</f>
        <v xml:space="preserve">Scientifique </v>
      </c>
      <c r="AA3709" t="s">
        <v>94</v>
      </c>
      <c r="AB3709" t="s">
        <v>77</v>
      </c>
      <c r="AD3709" t="s">
        <v>62</v>
      </c>
      <c r="AE3709" t="s">
        <v>197</v>
      </c>
      <c r="AF3709" t="s">
        <v>634</v>
      </c>
      <c r="AG3709" t="s">
        <v>9574</v>
      </c>
      <c r="AH3709" t="s">
        <v>64</v>
      </c>
      <c r="AI3709" t="s">
        <v>65</v>
      </c>
      <c r="AJ3709" t="s">
        <v>3379</v>
      </c>
    </row>
    <row r="3710" spans="1:37" x14ac:dyDescent="0.25">
      <c r="A3710">
        <v>3709</v>
      </c>
      <c r="B3710" t="s">
        <v>9575</v>
      </c>
      <c r="C3710" t="s">
        <v>39</v>
      </c>
      <c r="D3710" t="s">
        <v>162</v>
      </c>
      <c r="E3710" t="s">
        <v>163</v>
      </c>
      <c r="F3710" t="s">
        <v>163</v>
      </c>
      <c r="G3710" t="s">
        <v>87</v>
      </c>
      <c r="H3710">
        <v>14.100595238095238</v>
      </c>
      <c r="I3710">
        <v>14.196626984126986</v>
      </c>
      <c r="J3710">
        <v>14.148611111111112</v>
      </c>
      <c r="K3710" t="s">
        <v>2669</v>
      </c>
      <c r="L3710" t="s">
        <v>89</v>
      </c>
      <c r="N3710" t="s">
        <v>105</v>
      </c>
      <c r="O3710" t="s">
        <v>136</v>
      </c>
      <c r="P3710" t="s">
        <v>4992</v>
      </c>
      <c r="Q3710" s="1" t="s">
        <v>699</v>
      </c>
      <c r="R3710" t="s">
        <v>89</v>
      </c>
      <c r="S3710" t="s">
        <v>3476</v>
      </c>
      <c r="T3710" t="s">
        <v>109</v>
      </c>
      <c r="U3710" t="s">
        <v>1281</v>
      </c>
      <c r="V3710" t="s">
        <v>77</v>
      </c>
      <c r="W3710" t="s">
        <v>109</v>
      </c>
      <c r="X3710" t="s">
        <v>701</v>
      </c>
      <c r="Y3710" t="str">
        <f>VLOOKUP(Q3710,[1]Feuil1!$A:$C,3,FALSE)</f>
        <v>Général (Bac Français)</v>
      </c>
      <c r="Z3710" t="str">
        <f>VLOOKUP(Q3710,[1]Feuil1!$A:$E,5,FALSE)</f>
        <v xml:space="preserve">Scientifique </v>
      </c>
      <c r="AA3710" t="s">
        <v>1281</v>
      </c>
      <c r="AB3710" t="s">
        <v>77</v>
      </c>
      <c r="AD3710" t="s">
        <v>62</v>
      </c>
      <c r="AE3710" t="s">
        <v>168</v>
      </c>
      <c r="AF3710" t="s">
        <v>168</v>
      </c>
      <c r="AG3710" t="s">
        <v>9576</v>
      </c>
      <c r="AH3710" t="s">
        <v>64</v>
      </c>
      <c r="AI3710" t="s">
        <v>111</v>
      </c>
      <c r="AJ3710" t="s">
        <v>852</v>
      </c>
      <c r="AK3710">
        <v>47</v>
      </c>
    </row>
    <row r="3711" spans="1:37" x14ac:dyDescent="0.25">
      <c r="A3711">
        <v>3710</v>
      </c>
      <c r="B3711" t="s">
        <v>9577</v>
      </c>
      <c r="C3711" t="s">
        <v>68</v>
      </c>
      <c r="D3711" t="s">
        <v>40</v>
      </c>
      <c r="E3711" t="s">
        <v>494</v>
      </c>
      <c r="F3711" t="s">
        <v>49</v>
      </c>
      <c r="G3711" t="s">
        <v>50</v>
      </c>
      <c r="H3711">
        <v>13.115333333333334</v>
      </c>
      <c r="I3711">
        <v>10.621666666666666</v>
      </c>
      <c r="J3711">
        <v>11.868500000000001</v>
      </c>
      <c r="K3711" t="s">
        <v>114</v>
      </c>
      <c r="L3711" t="s">
        <v>71</v>
      </c>
      <c r="N3711" t="s">
        <v>45</v>
      </c>
      <c r="O3711" t="s">
        <v>52</v>
      </c>
      <c r="P3711" t="s">
        <v>7607</v>
      </c>
      <c r="Q3711" s="1" t="s">
        <v>211</v>
      </c>
      <c r="R3711" t="s">
        <v>89</v>
      </c>
      <c r="T3711" t="s">
        <v>61</v>
      </c>
      <c r="U3711" t="s">
        <v>58</v>
      </c>
      <c r="V3711" t="s">
        <v>75</v>
      </c>
      <c r="W3711" t="s">
        <v>61</v>
      </c>
      <c r="X3711" t="s">
        <v>211</v>
      </c>
      <c r="Y3711" t="str">
        <f>VLOOKUP(Q3711,[1]Feuil1!$A:$C,3,FALSE)</f>
        <v>Sciences Expérimentales</v>
      </c>
      <c r="Z3711" t="str">
        <f>VLOOKUP(Q3711,[1]Feuil1!$A:$E,5,FALSE)</f>
        <v xml:space="preserve">Scientifique </v>
      </c>
      <c r="AA3711" t="s">
        <v>58</v>
      </c>
      <c r="AB3711" t="s">
        <v>77</v>
      </c>
      <c r="AC3711" t="s">
        <v>101</v>
      </c>
      <c r="AD3711" t="s">
        <v>62</v>
      </c>
      <c r="AE3711" t="s">
        <v>578</v>
      </c>
      <c r="AF3711" t="s">
        <v>174</v>
      </c>
      <c r="AG3711" t="s">
        <v>1208</v>
      </c>
      <c r="AH3711" t="s">
        <v>80</v>
      </c>
      <c r="AI3711" t="s">
        <v>99</v>
      </c>
      <c r="AJ3711" t="s">
        <v>100</v>
      </c>
      <c r="AK3711">
        <v>18</v>
      </c>
    </row>
    <row r="3712" spans="1:37" x14ac:dyDescent="0.25">
      <c r="A3712">
        <v>3711</v>
      </c>
      <c r="B3712" t="s">
        <v>9578</v>
      </c>
      <c r="C3712" t="s">
        <v>68</v>
      </c>
      <c r="D3712" t="s">
        <v>84</v>
      </c>
      <c r="E3712" t="s">
        <v>85</v>
      </c>
      <c r="F3712" t="s">
        <v>154</v>
      </c>
      <c r="G3712" t="s">
        <v>87</v>
      </c>
      <c r="H3712">
        <v>15.675000000000001</v>
      </c>
      <c r="I3712">
        <v>14.6275</v>
      </c>
      <c r="J3712">
        <v>15.151249999999999</v>
      </c>
      <c r="K3712" t="s">
        <v>471</v>
      </c>
      <c r="L3712" t="s">
        <v>89</v>
      </c>
      <c r="N3712" t="s">
        <v>45</v>
      </c>
      <c r="O3712" t="s">
        <v>52</v>
      </c>
      <c r="P3712" t="s">
        <v>5904</v>
      </c>
      <c r="Q3712" s="1" t="s">
        <v>1425</v>
      </c>
      <c r="R3712" t="s">
        <v>55</v>
      </c>
      <c r="S3712" t="s">
        <v>4816</v>
      </c>
      <c r="T3712" t="s">
        <v>77</v>
      </c>
      <c r="U3712" t="s">
        <v>94</v>
      </c>
      <c r="V3712" t="s">
        <v>75</v>
      </c>
      <c r="W3712" t="s">
        <v>77</v>
      </c>
      <c r="X3712" t="s">
        <v>186</v>
      </c>
      <c r="Y3712" t="str">
        <f>VLOOKUP(Q3712,[1]Feuil1!$A:$C,3,FALSE)</f>
        <v xml:space="preserve">Science mathématique </v>
      </c>
      <c r="Z3712" t="str">
        <f>VLOOKUP(Q3712,[1]Feuil1!$A:$E,5,FALSE)</f>
        <v xml:space="preserve">Scientifique </v>
      </c>
      <c r="AA3712" t="s">
        <v>94</v>
      </c>
      <c r="AB3712" t="s">
        <v>77</v>
      </c>
      <c r="AD3712" t="s">
        <v>62</v>
      </c>
      <c r="AE3712" t="s">
        <v>174</v>
      </c>
      <c r="AF3712" t="s">
        <v>78</v>
      </c>
      <c r="AG3712" t="s">
        <v>6780</v>
      </c>
      <c r="AH3712" t="s">
        <v>80</v>
      </c>
      <c r="AI3712" t="s">
        <v>99</v>
      </c>
      <c r="AJ3712" t="s">
        <v>1805</v>
      </c>
    </row>
    <row r="3713" spans="1:37" x14ac:dyDescent="0.25">
      <c r="A3713">
        <v>3712</v>
      </c>
      <c r="B3713" t="s">
        <v>9579</v>
      </c>
      <c r="C3713" t="s">
        <v>68</v>
      </c>
      <c r="D3713" t="s">
        <v>40</v>
      </c>
      <c r="E3713" t="s">
        <v>132</v>
      </c>
      <c r="F3713" t="s">
        <v>133</v>
      </c>
      <c r="G3713" t="s">
        <v>43</v>
      </c>
      <c r="H3713">
        <v>12.470833333333333</v>
      </c>
      <c r="I3713">
        <v>12.62857142857143</v>
      </c>
      <c r="J3713">
        <v>12.549702380952382</v>
      </c>
      <c r="K3713" t="s">
        <v>471</v>
      </c>
      <c r="L3713" t="s">
        <v>135</v>
      </c>
      <c r="N3713" t="s">
        <v>45</v>
      </c>
      <c r="O3713" t="s">
        <v>136</v>
      </c>
      <c r="P3713" t="s">
        <v>955</v>
      </c>
      <c r="Q3713" s="1" t="s">
        <v>251</v>
      </c>
      <c r="R3713" t="s">
        <v>71</v>
      </c>
      <c r="T3713" t="s">
        <v>167</v>
      </c>
      <c r="U3713" t="s">
        <v>140</v>
      </c>
      <c r="V3713" t="s">
        <v>785</v>
      </c>
      <c r="W3713" t="s">
        <v>167</v>
      </c>
      <c r="X3713" t="s">
        <v>251</v>
      </c>
      <c r="Y3713" t="str">
        <f>VLOOKUP(Q3713,[1]Feuil1!$A:$C,3,FALSE)</f>
        <v>Sciences et Technologies</v>
      </c>
      <c r="Z3713" t="str">
        <f>VLOOKUP(Q3713,[1]Feuil1!$A:$E,5,FALSE)</f>
        <v>Technologique</v>
      </c>
      <c r="AA3713" t="s">
        <v>58</v>
      </c>
      <c r="AB3713" t="s">
        <v>77</v>
      </c>
      <c r="AD3713" t="s">
        <v>62</v>
      </c>
      <c r="AE3713" t="s">
        <v>78</v>
      </c>
      <c r="AF3713" t="s">
        <v>119</v>
      </c>
      <c r="AI3713" t="s">
        <v>65</v>
      </c>
      <c r="AJ3713" t="s">
        <v>188</v>
      </c>
      <c r="AK3713">
        <v>34</v>
      </c>
    </row>
    <row r="3714" spans="1:37" x14ac:dyDescent="0.25">
      <c r="A3714">
        <v>3713</v>
      </c>
      <c r="B3714" t="s">
        <v>9580</v>
      </c>
      <c r="C3714" t="s">
        <v>68</v>
      </c>
      <c r="D3714" t="s">
        <v>84</v>
      </c>
      <c r="E3714" t="s">
        <v>292</v>
      </c>
      <c r="F3714" t="s">
        <v>293</v>
      </c>
      <c r="G3714" t="s">
        <v>87</v>
      </c>
      <c r="H3714">
        <v>13.6975</v>
      </c>
      <c r="I3714">
        <v>13.925416666666667</v>
      </c>
      <c r="J3714">
        <v>13.811458333333334</v>
      </c>
      <c r="K3714" t="s">
        <v>294</v>
      </c>
      <c r="L3714" t="s">
        <v>135</v>
      </c>
      <c r="N3714" t="s">
        <v>45</v>
      </c>
      <c r="O3714" t="s">
        <v>136</v>
      </c>
      <c r="P3714" t="s">
        <v>9581</v>
      </c>
      <c r="Q3714" s="1" t="s">
        <v>1425</v>
      </c>
      <c r="R3714" t="s">
        <v>55</v>
      </c>
      <c r="S3714" t="s">
        <v>3976</v>
      </c>
      <c r="T3714" t="s">
        <v>77</v>
      </c>
      <c r="U3714" t="s">
        <v>94</v>
      </c>
      <c r="V3714" t="s">
        <v>77</v>
      </c>
      <c r="W3714" t="s">
        <v>77</v>
      </c>
      <c r="X3714" t="s">
        <v>186</v>
      </c>
      <c r="Y3714" t="str">
        <f>VLOOKUP(Q3714,[1]Feuil1!$A:$C,3,FALSE)</f>
        <v xml:space="preserve">Science mathématique </v>
      </c>
      <c r="Z3714" t="str">
        <f>VLOOKUP(Q3714,[1]Feuil1!$A:$E,5,FALSE)</f>
        <v xml:space="preserve">Scientifique </v>
      </c>
      <c r="AA3714" t="s">
        <v>94</v>
      </c>
      <c r="AB3714" t="s">
        <v>77</v>
      </c>
      <c r="AD3714" t="s">
        <v>62</v>
      </c>
      <c r="AE3714" t="s">
        <v>78</v>
      </c>
      <c r="AF3714" t="s">
        <v>78</v>
      </c>
      <c r="AG3714" t="s">
        <v>9582</v>
      </c>
      <c r="AH3714" t="s">
        <v>80</v>
      </c>
      <c r="AI3714" t="s">
        <v>345</v>
      </c>
      <c r="AJ3714" t="s">
        <v>346</v>
      </c>
      <c r="AK3714">
        <v>42</v>
      </c>
    </row>
    <row r="3715" spans="1:37" x14ac:dyDescent="0.25">
      <c r="A3715">
        <v>3714</v>
      </c>
      <c r="B3715" t="s">
        <v>9583</v>
      </c>
      <c r="C3715" t="s">
        <v>68</v>
      </c>
      <c r="D3715" t="s">
        <v>84</v>
      </c>
      <c r="E3715" t="s">
        <v>292</v>
      </c>
      <c r="F3715" t="s">
        <v>293</v>
      </c>
      <c r="G3715" t="s">
        <v>87</v>
      </c>
      <c r="H3715">
        <v>8.3574999999999982</v>
      </c>
      <c r="I3715">
        <v>9.07</v>
      </c>
      <c r="J3715">
        <v>8.7137499999999992</v>
      </c>
      <c r="K3715" t="s">
        <v>1674</v>
      </c>
      <c r="N3715" t="s">
        <v>105</v>
      </c>
      <c r="O3715" t="s">
        <v>136</v>
      </c>
      <c r="P3715" t="s">
        <v>9584</v>
      </c>
      <c r="Q3715" s="1" t="s">
        <v>211</v>
      </c>
      <c r="R3715" t="s">
        <v>55</v>
      </c>
      <c r="S3715" t="s">
        <v>4527</v>
      </c>
      <c r="T3715" t="s">
        <v>77</v>
      </c>
      <c r="U3715" t="s">
        <v>94</v>
      </c>
      <c r="V3715" t="s">
        <v>77</v>
      </c>
      <c r="W3715" t="s">
        <v>77</v>
      </c>
      <c r="X3715" t="s">
        <v>211</v>
      </c>
      <c r="Y3715" t="str">
        <f>VLOOKUP(Q3715,[1]Feuil1!$A:$C,3,FALSE)</f>
        <v>Sciences Expérimentales</v>
      </c>
      <c r="Z3715" t="str">
        <f>VLOOKUP(Q3715,[1]Feuil1!$A:$E,5,FALSE)</f>
        <v xml:space="preserve">Scientifique </v>
      </c>
      <c r="AA3715" t="s">
        <v>94</v>
      </c>
      <c r="AB3715" t="s">
        <v>77</v>
      </c>
      <c r="AD3715" t="s">
        <v>46</v>
      </c>
      <c r="AG3715" t="s">
        <v>1635</v>
      </c>
      <c r="AH3715" t="s">
        <v>64</v>
      </c>
      <c r="AI3715" t="s">
        <v>122</v>
      </c>
      <c r="AJ3715" t="s">
        <v>360</v>
      </c>
    </row>
    <row r="3716" spans="1:37" x14ac:dyDescent="0.25">
      <c r="A3716">
        <v>3715</v>
      </c>
      <c r="B3716" t="s">
        <v>9585</v>
      </c>
      <c r="C3716" t="s">
        <v>68</v>
      </c>
      <c r="D3716" t="s">
        <v>162</v>
      </c>
      <c r="E3716" t="s">
        <v>163</v>
      </c>
      <c r="F3716" t="s">
        <v>163</v>
      </c>
      <c r="G3716" t="s">
        <v>87</v>
      </c>
      <c r="H3716">
        <v>13.599821428571429</v>
      </c>
      <c r="I3716">
        <v>12.573809523809524</v>
      </c>
      <c r="J3716">
        <v>13.086815476190477</v>
      </c>
      <c r="K3716" t="s">
        <v>5530</v>
      </c>
      <c r="L3716" t="s">
        <v>135</v>
      </c>
      <c r="N3716" t="s">
        <v>45</v>
      </c>
      <c r="O3716" t="s">
        <v>136</v>
      </c>
      <c r="P3716" t="s">
        <v>9586</v>
      </c>
      <c r="Q3716" s="1" t="s">
        <v>211</v>
      </c>
      <c r="R3716" t="s">
        <v>89</v>
      </c>
      <c r="S3716" t="s">
        <v>637</v>
      </c>
      <c r="T3716" t="s">
        <v>77</v>
      </c>
      <c r="U3716" t="s">
        <v>94</v>
      </c>
      <c r="V3716" t="s">
        <v>77</v>
      </c>
      <c r="W3716" t="s">
        <v>77</v>
      </c>
      <c r="X3716" t="s">
        <v>211</v>
      </c>
      <c r="Y3716" t="str">
        <f>VLOOKUP(Q3716,[1]Feuil1!$A:$C,3,FALSE)</f>
        <v>Sciences Expérimentales</v>
      </c>
      <c r="Z3716" t="str">
        <f>VLOOKUP(Q3716,[1]Feuil1!$A:$E,5,FALSE)</f>
        <v xml:space="preserve">Scientifique </v>
      </c>
      <c r="AA3716" t="s">
        <v>94</v>
      </c>
      <c r="AB3716" t="s">
        <v>77</v>
      </c>
      <c r="AD3716" t="s">
        <v>62</v>
      </c>
      <c r="AE3716" t="s">
        <v>78</v>
      </c>
      <c r="AF3716" t="s">
        <v>634</v>
      </c>
      <c r="AG3716" t="s">
        <v>4229</v>
      </c>
      <c r="AH3716" t="s">
        <v>64</v>
      </c>
      <c r="AI3716" t="s">
        <v>65</v>
      </c>
      <c r="AJ3716" t="s">
        <v>303</v>
      </c>
      <c r="AK3716">
        <v>17</v>
      </c>
    </row>
    <row r="3717" spans="1:37" x14ac:dyDescent="0.25">
      <c r="A3717">
        <v>3716</v>
      </c>
      <c r="B3717" t="s">
        <v>9587</v>
      </c>
      <c r="C3717" t="s">
        <v>68</v>
      </c>
      <c r="D3717" t="s">
        <v>162</v>
      </c>
      <c r="E3717" t="s">
        <v>163</v>
      </c>
      <c r="F3717" t="s">
        <v>163</v>
      </c>
      <c r="G3717" t="s">
        <v>87</v>
      </c>
      <c r="H3717">
        <v>12.629166666666668</v>
      </c>
      <c r="I3717">
        <v>12.921428571428573</v>
      </c>
      <c r="J3717">
        <v>12.77529761904762</v>
      </c>
      <c r="K3717" t="s">
        <v>5530</v>
      </c>
      <c r="L3717" t="s">
        <v>135</v>
      </c>
      <c r="N3717" t="s">
        <v>45</v>
      </c>
      <c r="O3717" t="s">
        <v>136</v>
      </c>
      <c r="P3717" t="s">
        <v>8251</v>
      </c>
      <c r="Q3717" s="1" t="s">
        <v>211</v>
      </c>
      <c r="R3717" t="s">
        <v>254</v>
      </c>
      <c r="S3717" t="s">
        <v>1975</v>
      </c>
      <c r="T3717" t="s">
        <v>77</v>
      </c>
      <c r="U3717" t="s">
        <v>94</v>
      </c>
      <c r="V3717" t="s">
        <v>77</v>
      </c>
      <c r="W3717" t="s">
        <v>77</v>
      </c>
      <c r="X3717" t="s">
        <v>211</v>
      </c>
      <c r="Y3717" t="str">
        <f>VLOOKUP(Q3717,[1]Feuil1!$A:$C,3,FALSE)</f>
        <v>Sciences Expérimentales</v>
      </c>
      <c r="Z3717" t="str">
        <f>VLOOKUP(Q3717,[1]Feuil1!$A:$E,5,FALSE)</f>
        <v xml:space="preserve">Scientifique </v>
      </c>
      <c r="AA3717" t="s">
        <v>94</v>
      </c>
      <c r="AB3717" t="s">
        <v>77</v>
      </c>
      <c r="AD3717" t="s">
        <v>62</v>
      </c>
      <c r="AG3717" t="s">
        <v>9588</v>
      </c>
      <c r="AH3717" t="s">
        <v>64</v>
      </c>
    </row>
    <row r="3718" spans="1:37" x14ac:dyDescent="0.25">
      <c r="A3718">
        <v>3717</v>
      </c>
      <c r="B3718" t="s">
        <v>9589</v>
      </c>
      <c r="C3718" t="s">
        <v>68</v>
      </c>
      <c r="D3718" t="s">
        <v>162</v>
      </c>
      <c r="E3718" t="s">
        <v>163</v>
      </c>
      <c r="F3718" t="s">
        <v>163</v>
      </c>
      <c r="G3718" t="s">
        <v>87</v>
      </c>
      <c r="H3718">
        <v>10.772976190476189</v>
      </c>
      <c r="I3718">
        <v>10.876190476190477</v>
      </c>
      <c r="J3718">
        <v>10.824583333333333</v>
      </c>
      <c r="K3718" t="s">
        <v>6329</v>
      </c>
      <c r="L3718" t="s">
        <v>71</v>
      </c>
      <c r="N3718" t="s">
        <v>45</v>
      </c>
      <c r="O3718" t="s">
        <v>136</v>
      </c>
      <c r="P3718" t="s">
        <v>9016</v>
      </c>
      <c r="Q3718" s="1" t="s">
        <v>211</v>
      </c>
      <c r="R3718" t="s">
        <v>89</v>
      </c>
      <c r="S3718" t="s">
        <v>1301</v>
      </c>
      <c r="T3718" t="s">
        <v>77</v>
      </c>
      <c r="U3718" t="s">
        <v>94</v>
      </c>
      <c r="V3718" t="s">
        <v>77</v>
      </c>
      <c r="W3718" t="s">
        <v>77</v>
      </c>
      <c r="X3718" t="s">
        <v>211</v>
      </c>
      <c r="Y3718" t="str">
        <f>VLOOKUP(Q3718,[1]Feuil1!$A:$C,3,FALSE)</f>
        <v>Sciences Expérimentales</v>
      </c>
      <c r="Z3718" t="str">
        <f>VLOOKUP(Q3718,[1]Feuil1!$A:$E,5,FALSE)</f>
        <v xml:space="preserve">Scientifique </v>
      </c>
      <c r="AA3718" t="s">
        <v>94</v>
      </c>
      <c r="AB3718" t="s">
        <v>77</v>
      </c>
      <c r="AD3718" t="s">
        <v>62</v>
      </c>
      <c r="AE3718" t="s">
        <v>197</v>
      </c>
      <c r="AF3718" t="s">
        <v>634</v>
      </c>
      <c r="AG3718" t="s">
        <v>9590</v>
      </c>
      <c r="AH3718" t="s">
        <v>80</v>
      </c>
      <c r="AI3718" t="s">
        <v>1724</v>
      </c>
      <c r="AJ3718" t="s">
        <v>9026</v>
      </c>
      <c r="AK3718">
        <v>13</v>
      </c>
    </row>
    <row r="3719" spans="1:37" x14ac:dyDescent="0.25">
      <c r="A3719">
        <v>3718</v>
      </c>
      <c r="B3719" t="s">
        <v>9591</v>
      </c>
      <c r="C3719" t="s">
        <v>68</v>
      </c>
      <c r="D3719" t="s">
        <v>40</v>
      </c>
      <c r="E3719" t="s">
        <v>494</v>
      </c>
      <c r="F3719" t="s">
        <v>49</v>
      </c>
      <c r="G3719" t="s">
        <v>50</v>
      </c>
      <c r="H3719">
        <v>13.250666666666666</v>
      </c>
      <c r="I3719">
        <v>11.900333333333332</v>
      </c>
      <c r="J3719">
        <v>12.5755</v>
      </c>
      <c r="K3719" t="s">
        <v>114</v>
      </c>
      <c r="L3719" t="s">
        <v>135</v>
      </c>
      <c r="N3719" t="s">
        <v>105</v>
      </c>
      <c r="O3719" t="s">
        <v>52</v>
      </c>
      <c r="P3719" t="s">
        <v>1718</v>
      </c>
      <c r="Q3719" s="1" t="s">
        <v>211</v>
      </c>
      <c r="R3719" t="s">
        <v>55</v>
      </c>
      <c r="S3719" t="s">
        <v>1846</v>
      </c>
      <c r="T3719" t="s">
        <v>979</v>
      </c>
      <c r="U3719" t="s">
        <v>58</v>
      </c>
      <c r="V3719" t="s">
        <v>75</v>
      </c>
      <c r="W3719" t="s">
        <v>979</v>
      </c>
      <c r="X3719" t="s">
        <v>211</v>
      </c>
      <c r="Y3719" t="str">
        <f>VLOOKUP(Q3719,[1]Feuil1!$A:$C,3,FALSE)</f>
        <v>Sciences Expérimentales</v>
      </c>
      <c r="Z3719" t="str">
        <f>VLOOKUP(Q3719,[1]Feuil1!$A:$E,5,FALSE)</f>
        <v xml:space="preserve">Scientifique </v>
      </c>
      <c r="AA3719" t="s">
        <v>58</v>
      </c>
      <c r="AB3719" t="s">
        <v>77</v>
      </c>
      <c r="AD3719" t="s">
        <v>62</v>
      </c>
      <c r="AE3719" t="s">
        <v>207</v>
      </c>
      <c r="AF3719" t="s">
        <v>119</v>
      </c>
      <c r="AG3719" t="s">
        <v>6096</v>
      </c>
      <c r="AH3719" t="s">
        <v>64</v>
      </c>
      <c r="AI3719" t="s">
        <v>99</v>
      </c>
      <c r="AJ3719" t="s">
        <v>1011</v>
      </c>
      <c r="AK3719">
        <v>20</v>
      </c>
    </row>
    <row r="3720" spans="1:37" x14ac:dyDescent="0.25">
      <c r="A3720">
        <v>3719</v>
      </c>
      <c r="B3720" t="s">
        <v>9592</v>
      </c>
      <c r="C3720" t="s">
        <v>68</v>
      </c>
      <c r="D3720" t="s">
        <v>162</v>
      </c>
      <c r="E3720" t="s">
        <v>163</v>
      </c>
      <c r="F3720" t="s">
        <v>163</v>
      </c>
      <c r="G3720" t="s">
        <v>87</v>
      </c>
      <c r="H3720">
        <v>13.413869047619048</v>
      </c>
      <c r="I3720">
        <v>13.44047619047619</v>
      </c>
      <c r="J3720">
        <v>13.427172619047619</v>
      </c>
      <c r="K3720" t="s">
        <v>5530</v>
      </c>
      <c r="L3720" t="s">
        <v>135</v>
      </c>
      <c r="N3720" t="s">
        <v>105</v>
      </c>
      <c r="O3720" t="s">
        <v>136</v>
      </c>
      <c r="P3720" t="s">
        <v>9593</v>
      </c>
      <c r="Q3720" s="1" t="s">
        <v>211</v>
      </c>
      <c r="R3720" t="s">
        <v>254</v>
      </c>
      <c r="S3720" t="s">
        <v>3885</v>
      </c>
      <c r="T3720" t="s">
        <v>77</v>
      </c>
      <c r="U3720" t="s">
        <v>94</v>
      </c>
      <c r="V3720" t="s">
        <v>77</v>
      </c>
      <c r="W3720" t="s">
        <v>77</v>
      </c>
      <c r="X3720" t="s">
        <v>211</v>
      </c>
      <c r="Y3720" t="str">
        <f>VLOOKUP(Q3720,[1]Feuil1!$A:$C,3,FALSE)</f>
        <v>Sciences Expérimentales</v>
      </c>
      <c r="Z3720" t="str">
        <f>VLOOKUP(Q3720,[1]Feuil1!$A:$E,5,FALSE)</f>
        <v xml:space="preserve">Scientifique </v>
      </c>
      <c r="AA3720" t="s">
        <v>94</v>
      </c>
      <c r="AB3720" t="s">
        <v>77</v>
      </c>
      <c r="AD3720" t="s">
        <v>62</v>
      </c>
      <c r="AE3720" t="s">
        <v>174</v>
      </c>
      <c r="AF3720" t="s">
        <v>78</v>
      </c>
      <c r="AG3720" t="s">
        <v>9594</v>
      </c>
      <c r="AH3720" t="s">
        <v>64</v>
      </c>
      <c r="AI3720" t="s">
        <v>285</v>
      </c>
      <c r="AJ3720" t="s">
        <v>286</v>
      </c>
      <c r="AK3720">
        <v>11</v>
      </c>
    </row>
    <row r="3721" spans="1:37" x14ac:dyDescent="0.25">
      <c r="A3721">
        <v>3720</v>
      </c>
      <c r="B3721" t="s">
        <v>9595</v>
      </c>
      <c r="C3721" t="s">
        <v>68</v>
      </c>
      <c r="D3721" t="s">
        <v>162</v>
      </c>
      <c r="E3721" t="s">
        <v>163</v>
      </c>
      <c r="F3721" t="s">
        <v>163</v>
      </c>
      <c r="G3721" t="s">
        <v>87</v>
      </c>
      <c r="H3721">
        <v>14.08392857142857</v>
      </c>
      <c r="I3721">
        <v>12.894047619047619</v>
      </c>
      <c r="J3721">
        <v>13.488988095238096</v>
      </c>
      <c r="K3721" t="s">
        <v>5530</v>
      </c>
      <c r="L3721" t="s">
        <v>135</v>
      </c>
      <c r="N3721" t="s">
        <v>105</v>
      </c>
      <c r="O3721" t="s">
        <v>136</v>
      </c>
      <c r="P3721" t="s">
        <v>9385</v>
      </c>
      <c r="Q3721" s="1" t="s">
        <v>211</v>
      </c>
      <c r="R3721" t="s">
        <v>89</v>
      </c>
      <c r="S3721" t="s">
        <v>1663</v>
      </c>
      <c r="T3721" t="s">
        <v>109</v>
      </c>
      <c r="U3721" t="s">
        <v>94</v>
      </c>
      <c r="V3721" t="s">
        <v>77</v>
      </c>
      <c r="W3721" t="s">
        <v>109</v>
      </c>
      <c r="X3721" t="s">
        <v>211</v>
      </c>
      <c r="Y3721" t="str">
        <f>VLOOKUP(Q3721,[1]Feuil1!$A:$C,3,FALSE)</f>
        <v>Sciences Expérimentales</v>
      </c>
      <c r="Z3721" t="str">
        <f>VLOOKUP(Q3721,[1]Feuil1!$A:$E,5,FALSE)</f>
        <v xml:space="preserve">Scientifique </v>
      </c>
      <c r="AA3721" t="s">
        <v>94</v>
      </c>
      <c r="AB3721" t="s">
        <v>77</v>
      </c>
      <c r="AD3721" t="s">
        <v>62</v>
      </c>
      <c r="AE3721" t="s">
        <v>207</v>
      </c>
      <c r="AF3721" t="s">
        <v>207</v>
      </c>
      <c r="AG3721" t="s">
        <v>7220</v>
      </c>
      <c r="AH3721" t="s">
        <v>64</v>
      </c>
      <c r="AI3721" t="s">
        <v>65</v>
      </c>
      <c r="AJ3721" t="s">
        <v>223</v>
      </c>
      <c r="AK3721">
        <v>6</v>
      </c>
    </row>
    <row r="3722" spans="1:37" x14ac:dyDescent="0.25">
      <c r="A3722">
        <v>3721</v>
      </c>
      <c r="B3722" t="s">
        <v>9596</v>
      </c>
      <c r="C3722" t="s">
        <v>68</v>
      </c>
      <c r="D3722" t="s">
        <v>58</v>
      </c>
      <c r="E3722" t="s">
        <v>42</v>
      </c>
      <c r="F3722" t="s">
        <v>42</v>
      </c>
      <c r="G3722" t="s">
        <v>43</v>
      </c>
      <c r="H3722">
        <v>0</v>
      </c>
      <c r="I3722">
        <v>0</v>
      </c>
      <c r="J3722">
        <v>12.028333333333332</v>
      </c>
      <c r="K3722" t="s">
        <v>5756</v>
      </c>
      <c r="L3722" t="s">
        <v>135</v>
      </c>
      <c r="N3722" t="s">
        <v>45</v>
      </c>
      <c r="O3722" t="s">
        <v>136</v>
      </c>
      <c r="P3722" t="s">
        <v>1571</v>
      </c>
      <c r="Q3722" s="1" t="s">
        <v>410</v>
      </c>
      <c r="R3722" t="s">
        <v>71</v>
      </c>
      <c r="S3722" t="s">
        <v>9376</v>
      </c>
      <c r="T3722" t="s">
        <v>979</v>
      </c>
      <c r="U3722" t="s">
        <v>94</v>
      </c>
      <c r="V3722" t="s">
        <v>785</v>
      </c>
      <c r="W3722" t="s">
        <v>979</v>
      </c>
      <c r="X3722" t="s">
        <v>60</v>
      </c>
      <c r="Y3722" t="str">
        <f>VLOOKUP(Q3722,[1]Feuil1!$A:$C,3,FALSE)</f>
        <v>Sciences Economiques et de Gestion</v>
      </c>
      <c r="Z3722" t="str">
        <f>VLOOKUP(Q3722,[1]Feuil1!$A:$E,5,FALSE)</f>
        <v xml:space="preserve">Economie et gestion </v>
      </c>
      <c r="AA3722" t="s">
        <v>94</v>
      </c>
      <c r="AB3722" t="s">
        <v>77</v>
      </c>
      <c r="AD3722" t="s">
        <v>62</v>
      </c>
      <c r="AE3722" t="s">
        <v>78</v>
      </c>
      <c r="AF3722" t="s">
        <v>78</v>
      </c>
      <c r="AG3722" t="s">
        <v>9597</v>
      </c>
      <c r="AH3722" t="s">
        <v>64</v>
      </c>
      <c r="AI3722" t="s">
        <v>65</v>
      </c>
      <c r="AJ3722" t="s">
        <v>223</v>
      </c>
      <c r="AK3722">
        <v>46</v>
      </c>
    </row>
    <row r="3723" spans="1:37" x14ac:dyDescent="0.25">
      <c r="A3723">
        <v>3722</v>
      </c>
      <c r="B3723" t="s">
        <v>9598</v>
      </c>
      <c r="C3723" t="s">
        <v>68</v>
      </c>
      <c r="D3723" t="s">
        <v>84</v>
      </c>
      <c r="E3723" t="s">
        <v>292</v>
      </c>
      <c r="F3723" t="s">
        <v>293</v>
      </c>
      <c r="G3723" t="s">
        <v>87</v>
      </c>
      <c r="H3723">
        <v>11.347</v>
      </c>
      <c r="I3723">
        <v>9.5069999999999997</v>
      </c>
      <c r="J3723">
        <v>10.427</v>
      </c>
      <c r="K3723" t="s">
        <v>294</v>
      </c>
      <c r="L3723" t="s">
        <v>71</v>
      </c>
      <c r="N3723" t="s">
        <v>45</v>
      </c>
      <c r="O3723" t="s">
        <v>136</v>
      </c>
      <c r="P3723" t="s">
        <v>8247</v>
      </c>
      <c r="Q3723" s="1" t="s">
        <v>211</v>
      </c>
      <c r="R3723" t="s">
        <v>55</v>
      </c>
      <c r="S3723" t="s">
        <v>4850</v>
      </c>
      <c r="T3723" t="s">
        <v>77</v>
      </c>
      <c r="U3723" t="s">
        <v>94</v>
      </c>
      <c r="V3723" t="s">
        <v>77</v>
      </c>
      <c r="W3723" t="s">
        <v>77</v>
      </c>
      <c r="X3723" t="s">
        <v>211</v>
      </c>
      <c r="Y3723" t="str">
        <f>VLOOKUP(Q3723,[1]Feuil1!$A:$C,3,FALSE)</f>
        <v>Sciences Expérimentales</v>
      </c>
      <c r="Z3723" t="str">
        <f>VLOOKUP(Q3723,[1]Feuil1!$A:$E,5,FALSE)</f>
        <v xml:space="preserve">Scientifique </v>
      </c>
      <c r="AA3723" t="s">
        <v>94</v>
      </c>
      <c r="AB3723" t="s">
        <v>77</v>
      </c>
      <c r="AD3723" t="s">
        <v>62</v>
      </c>
      <c r="AE3723" t="s">
        <v>197</v>
      </c>
      <c r="AF3723" t="s">
        <v>634</v>
      </c>
      <c r="AG3723" t="s">
        <v>9599</v>
      </c>
      <c r="AH3723" t="s">
        <v>80</v>
      </c>
      <c r="AI3723" t="s">
        <v>65</v>
      </c>
      <c r="AJ3723" t="s">
        <v>5336</v>
      </c>
      <c r="AK3723">
        <v>83</v>
      </c>
    </row>
    <row r="3724" spans="1:37" x14ac:dyDescent="0.25">
      <c r="A3724">
        <v>3723</v>
      </c>
      <c r="B3724" t="s">
        <v>9600</v>
      </c>
      <c r="C3724" t="s">
        <v>68</v>
      </c>
      <c r="D3724" t="s">
        <v>162</v>
      </c>
      <c r="E3724" t="s">
        <v>163</v>
      </c>
      <c r="F3724" t="s">
        <v>163</v>
      </c>
      <c r="G3724" t="s">
        <v>87</v>
      </c>
      <c r="H3724">
        <v>11.262023809523811</v>
      </c>
      <c r="I3724">
        <v>4.0625</v>
      </c>
      <c r="J3724">
        <v>7.6622619047619054</v>
      </c>
      <c r="K3724" t="s">
        <v>3086</v>
      </c>
      <c r="N3724" t="s">
        <v>45</v>
      </c>
      <c r="O3724" t="s">
        <v>136</v>
      </c>
      <c r="P3724" t="s">
        <v>5644</v>
      </c>
      <c r="Q3724" s="1" t="s">
        <v>211</v>
      </c>
      <c r="R3724" t="s">
        <v>254</v>
      </c>
      <c r="S3724" t="s">
        <v>2951</v>
      </c>
      <c r="T3724" t="s">
        <v>77</v>
      </c>
      <c r="U3724" t="s">
        <v>94</v>
      </c>
      <c r="V3724" t="s">
        <v>77</v>
      </c>
      <c r="W3724" t="s">
        <v>77</v>
      </c>
      <c r="X3724" t="s">
        <v>211</v>
      </c>
      <c r="Y3724" t="str">
        <f>VLOOKUP(Q3724,[1]Feuil1!$A:$C,3,FALSE)</f>
        <v>Sciences Expérimentales</v>
      </c>
      <c r="Z3724" t="str">
        <f>VLOOKUP(Q3724,[1]Feuil1!$A:$E,5,FALSE)</f>
        <v xml:space="preserve">Scientifique </v>
      </c>
      <c r="AA3724" t="s">
        <v>94</v>
      </c>
      <c r="AB3724" t="s">
        <v>77</v>
      </c>
      <c r="AD3724" t="s">
        <v>46</v>
      </c>
      <c r="AG3724" t="s">
        <v>7879</v>
      </c>
      <c r="AH3724" t="s">
        <v>64</v>
      </c>
      <c r="AI3724" t="s">
        <v>65</v>
      </c>
      <c r="AJ3724" t="s">
        <v>66</v>
      </c>
    </row>
    <row r="3725" spans="1:37" x14ac:dyDescent="0.25">
      <c r="A3725">
        <v>3724</v>
      </c>
      <c r="B3725" t="s">
        <v>9601</v>
      </c>
      <c r="C3725" t="s">
        <v>68</v>
      </c>
      <c r="D3725" t="s">
        <v>84</v>
      </c>
      <c r="E3725" t="s">
        <v>85</v>
      </c>
      <c r="F3725" t="s">
        <v>154</v>
      </c>
      <c r="G3725" t="s">
        <v>87</v>
      </c>
      <c r="H3725">
        <v>9.5</v>
      </c>
      <c r="I3725">
        <v>10.595000000000001</v>
      </c>
      <c r="J3725">
        <v>10.047499999999999</v>
      </c>
      <c r="K3725" t="s">
        <v>471</v>
      </c>
      <c r="L3725" t="s">
        <v>71</v>
      </c>
      <c r="N3725" t="s">
        <v>105</v>
      </c>
      <c r="O3725" t="s">
        <v>52</v>
      </c>
      <c r="P3725" t="s">
        <v>8791</v>
      </c>
      <c r="Q3725" s="1" t="s">
        <v>211</v>
      </c>
      <c r="R3725" t="s">
        <v>89</v>
      </c>
      <c r="S3725" t="s">
        <v>349</v>
      </c>
      <c r="T3725" t="s">
        <v>77</v>
      </c>
      <c r="U3725" t="s">
        <v>94</v>
      </c>
      <c r="V3725" t="s">
        <v>75</v>
      </c>
      <c r="W3725" t="s">
        <v>77</v>
      </c>
      <c r="X3725" t="s">
        <v>211</v>
      </c>
      <c r="Y3725" t="str">
        <f>VLOOKUP(Q3725,[1]Feuil1!$A:$C,3,FALSE)</f>
        <v>Sciences Expérimentales</v>
      </c>
      <c r="Z3725" t="str">
        <f>VLOOKUP(Q3725,[1]Feuil1!$A:$E,5,FALSE)</f>
        <v xml:space="preserve">Scientifique </v>
      </c>
      <c r="AA3725" t="s">
        <v>94</v>
      </c>
      <c r="AB3725" t="s">
        <v>77</v>
      </c>
      <c r="AC3725" t="s">
        <v>101</v>
      </c>
      <c r="AD3725" t="s">
        <v>62</v>
      </c>
      <c r="AE3725" t="s">
        <v>120</v>
      </c>
      <c r="AF3725" t="s">
        <v>120</v>
      </c>
      <c r="AG3725" t="s">
        <v>6577</v>
      </c>
      <c r="AH3725" t="s">
        <v>64</v>
      </c>
      <c r="AI3725" t="s">
        <v>65</v>
      </c>
      <c r="AJ3725" t="s">
        <v>1018</v>
      </c>
    </row>
    <row r="3726" spans="1:37" x14ac:dyDescent="0.25">
      <c r="A3726">
        <v>3725</v>
      </c>
      <c r="B3726" t="s">
        <v>9602</v>
      </c>
      <c r="C3726" t="s">
        <v>68</v>
      </c>
      <c r="D3726" t="s">
        <v>58</v>
      </c>
      <c r="E3726" t="s">
        <v>1124</v>
      </c>
      <c r="F3726" t="s">
        <v>49</v>
      </c>
      <c r="G3726" t="s">
        <v>50</v>
      </c>
      <c r="H3726">
        <v>11.481481481481481</v>
      </c>
      <c r="I3726">
        <v>12.878787878787879</v>
      </c>
      <c r="J3726">
        <v>12.25</v>
      </c>
      <c r="K3726" t="s">
        <v>1640</v>
      </c>
      <c r="L3726" t="s">
        <v>115</v>
      </c>
      <c r="N3726" t="s">
        <v>105</v>
      </c>
      <c r="O3726" t="s">
        <v>136</v>
      </c>
      <c r="P3726" t="s">
        <v>7637</v>
      </c>
      <c r="Q3726" s="1" t="s">
        <v>211</v>
      </c>
      <c r="R3726" t="s">
        <v>71</v>
      </c>
      <c r="S3726" t="s">
        <v>7241</v>
      </c>
      <c r="T3726" t="s">
        <v>77</v>
      </c>
      <c r="U3726" t="s">
        <v>1126</v>
      </c>
      <c r="V3726" t="s">
        <v>1646</v>
      </c>
      <c r="W3726" t="s">
        <v>77</v>
      </c>
      <c r="X3726" t="s">
        <v>211</v>
      </c>
      <c r="Y3726" t="str">
        <f>VLOOKUP(Q3726,[1]Feuil1!$A:$C,3,FALSE)</f>
        <v>Sciences Expérimentales</v>
      </c>
      <c r="Z3726" t="str">
        <f>VLOOKUP(Q3726,[1]Feuil1!$A:$E,5,FALSE)</f>
        <v xml:space="preserve">Scientifique </v>
      </c>
      <c r="AA3726" t="s">
        <v>94</v>
      </c>
      <c r="AB3726" t="s">
        <v>77</v>
      </c>
      <c r="AD3726" t="s">
        <v>62</v>
      </c>
      <c r="AE3726" t="s">
        <v>174</v>
      </c>
      <c r="AF3726" t="s">
        <v>174</v>
      </c>
      <c r="AG3726" t="s">
        <v>2749</v>
      </c>
      <c r="AH3726" t="s">
        <v>64</v>
      </c>
      <c r="AI3726" t="s">
        <v>111</v>
      </c>
      <c r="AJ3726" t="s">
        <v>852</v>
      </c>
      <c r="AK3726">
        <v>11</v>
      </c>
    </row>
    <row r="3727" spans="1:37" x14ac:dyDescent="0.25">
      <c r="A3727">
        <v>3726</v>
      </c>
      <c r="B3727" t="s">
        <v>9603</v>
      </c>
      <c r="C3727" t="s">
        <v>68</v>
      </c>
      <c r="D3727" t="s">
        <v>84</v>
      </c>
      <c r="E3727" t="s">
        <v>1654</v>
      </c>
      <c r="F3727" t="s">
        <v>293</v>
      </c>
      <c r="G3727" t="s">
        <v>87</v>
      </c>
      <c r="H3727">
        <v>12.198500000000001</v>
      </c>
      <c r="I3727">
        <v>10.043166666666668</v>
      </c>
      <c r="J3727">
        <v>11.120833333333334</v>
      </c>
      <c r="K3727" t="s">
        <v>294</v>
      </c>
      <c r="L3727" t="s">
        <v>71</v>
      </c>
      <c r="N3727" t="s">
        <v>45</v>
      </c>
      <c r="O3727" t="s">
        <v>136</v>
      </c>
      <c r="P3727" t="s">
        <v>8038</v>
      </c>
      <c r="Q3727" s="1" t="s">
        <v>211</v>
      </c>
      <c r="R3727" t="s">
        <v>89</v>
      </c>
      <c r="S3727" t="s">
        <v>1886</v>
      </c>
      <c r="T3727" t="s">
        <v>77</v>
      </c>
      <c r="U3727" t="s">
        <v>94</v>
      </c>
      <c r="V3727" t="s">
        <v>77</v>
      </c>
      <c r="W3727" t="s">
        <v>77</v>
      </c>
      <c r="X3727" t="s">
        <v>211</v>
      </c>
      <c r="Y3727" t="str">
        <f>VLOOKUP(Q3727,[1]Feuil1!$A:$C,3,FALSE)</f>
        <v>Sciences Expérimentales</v>
      </c>
      <c r="Z3727" t="str">
        <f>VLOOKUP(Q3727,[1]Feuil1!$A:$E,5,FALSE)</f>
        <v xml:space="preserve">Scientifique </v>
      </c>
      <c r="AA3727" t="s">
        <v>94</v>
      </c>
      <c r="AB3727" t="s">
        <v>77</v>
      </c>
      <c r="AD3727" t="s">
        <v>62</v>
      </c>
      <c r="AE3727" t="s">
        <v>78</v>
      </c>
      <c r="AF3727" t="s">
        <v>168</v>
      </c>
      <c r="AG3727" t="s">
        <v>9604</v>
      </c>
      <c r="AH3727" t="s">
        <v>64</v>
      </c>
      <c r="AI3727" t="s">
        <v>122</v>
      </c>
      <c r="AJ3727" t="s">
        <v>488</v>
      </c>
    </row>
    <row r="3728" spans="1:37" x14ac:dyDescent="0.25">
      <c r="A3728">
        <v>3727</v>
      </c>
      <c r="B3728" t="s">
        <v>9605</v>
      </c>
      <c r="C3728" t="s">
        <v>39</v>
      </c>
      <c r="D3728" t="s">
        <v>40</v>
      </c>
      <c r="E3728" t="s">
        <v>41</v>
      </c>
      <c r="F3728" t="s">
        <v>42</v>
      </c>
      <c r="G3728" t="s">
        <v>43</v>
      </c>
      <c r="J3728">
        <v>16.18</v>
      </c>
      <c r="K3728" t="s">
        <v>9606</v>
      </c>
      <c r="L3728" t="s">
        <v>115</v>
      </c>
      <c r="N3728" t="s">
        <v>105</v>
      </c>
      <c r="Z3728" t="e">
        <f>VLOOKUP(Q3728,[1]Feuil1!$A:$E,5,FALSE)</f>
        <v>#N/A</v>
      </c>
      <c r="AD3728" t="s">
        <v>62</v>
      </c>
    </row>
    <row r="3729" spans="1:37" x14ac:dyDescent="0.25">
      <c r="A3729">
        <v>3728</v>
      </c>
      <c r="B3729" t="s">
        <v>9607</v>
      </c>
      <c r="C3729" t="s">
        <v>68</v>
      </c>
      <c r="D3729" t="s">
        <v>162</v>
      </c>
      <c r="E3729" t="s">
        <v>163</v>
      </c>
      <c r="F3729" t="s">
        <v>163</v>
      </c>
      <c r="G3729" t="s">
        <v>87</v>
      </c>
      <c r="H3729">
        <v>13.225595238095238</v>
      </c>
      <c r="I3729">
        <v>15.452976190476189</v>
      </c>
      <c r="J3729">
        <v>14.339285714285714</v>
      </c>
      <c r="K3729" t="s">
        <v>7544</v>
      </c>
      <c r="L3729" t="s">
        <v>89</v>
      </c>
      <c r="N3729" t="s">
        <v>105</v>
      </c>
      <c r="O3729" t="s">
        <v>136</v>
      </c>
      <c r="P3729" t="s">
        <v>7800</v>
      </c>
      <c r="Q3729" s="1" t="s">
        <v>211</v>
      </c>
      <c r="R3729" t="s">
        <v>254</v>
      </c>
      <c r="S3729" t="s">
        <v>1793</v>
      </c>
      <c r="T3729" t="s">
        <v>77</v>
      </c>
      <c r="U3729" t="s">
        <v>94</v>
      </c>
      <c r="V3729" t="s">
        <v>77</v>
      </c>
      <c r="W3729" t="s">
        <v>77</v>
      </c>
      <c r="X3729" t="s">
        <v>211</v>
      </c>
      <c r="Y3729" t="str">
        <f>VLOOKUP(Q3729,[1]Feuil1!$A:$C,3,FALSE)</f>
        <v>Sciences Expérimentales</v>
      </c>
      <c r="Z3729" t="str">
        <f>VLOOKUP(Q3729,[1]Feuil1!$A:$E,5,FALSE)</f>
        <v xml:space="preserve">Scientifique </v>
      </c>
      <c r="AA3729" t="s">
        <v>94</v>
      </c>
      <c r="AB3729" t="s">
        <v>77</v>
      </c>
      <c r="AD3729" t="s">
        <v>62</v>
      </c>
      <c r="AE3729" t="s">
        <v>119</v>
      </c>
      <c r="AF3729" t="s">
        <v>634</v>
      </c>
      <c r="AG3729" t="s">
        <v>9608</v>
      </c>
      <c r="AH3729" t="s">
        <v>64</v>
      </c>
      <c r="AK3729">
        <v>3</v>
      </c>
    </row>
    <row r="3730" spans="1:37" x14ac:dyDescent="0.25">
      <c r="A3730">
        <v>3729</v>
      </c>
      <c r="B3730" t="s">
        <v>9609</v>
      </c>
      <c r="C3730" t="s">
        <v>39</v>
      </c>
      <c r="D3730" t="s">
        <v>40</v>
      </c>
      <c r="E3730" t="s">
        <v>41</v>
      </c>
      <c r="F3730" t="s">
        <v>42</v>
      </c>
      <c r="G3730" t="s">
        <v>43</v>
      </c>
      <c r="J3730">
        <v>16.004999999999999</v>
      </c>
      <c r="K3730" t="s">
        <v>9606</v>
      </c>
      <c r="L3730" t="s">
        <v>115</v>
      </c>
      <c r="N3730" t="s">
        <v>105</v>
      </c>
      <c r="Z3730" t="e">
        <f>VLOOKUP(Q3730,[1]Feuil1!$A:$E,5,FALSE)</f>
        <v>#N/A</v>
      </c>
      <c r="AD3730" t="s">
        <v>62</v>
      </c>
    </row>
    <row r="3731" spans="1:37" x14ac:dyDescent="0.25">
      <c r="A3731">
        <v>3730</v>
      </c>
      <c r="B3731" t="s">
        <v>9610</v>
      </c>
      <c r="C3731" t="s">
        <v>68</v>
      </c>
      <c r="D3731" t="s">
        <v>162</v>
      </c>
      <c r="E3731" t="s">
        <v>163</v>
      </c>
      <c r="F3731" t="s">
        <v>163</v>
      </c>
      <c r="G3731" t="s">
        <v>87</v>
      </c>
      <c r="H3731">
        <v>12.376130952380953</v>
      </c>
      <c r="I3731">
        <v>12.894642857142857</v>
      </c>
      <c r="J3731">
        <v>12.635386904761905</v>
      </c>
      <c r="K3731" t="s">
        <v>5530</v>
      </c>
      <c r="L3731" t="s">
        <v>135</v>
      </c>
      <c r="N3731" t="s">
        <v>105</v>
      </c>
      <c r="O3731" t="s">
        <v>136</v>
      </c>
      <c r="P3731" t="s">
        <v>5885</v>
      </c>
      <c r="Q3731" s="1" t="s">
        <v>211</v>
      </c>
      <c r="R3731" t="s">
        <v>55</v>
      </c>
      <c r="S3731" t="s">
        <v>8230</v>
      </c>
      <c r="T3731" t="s">
        <v>77</v>
      </c>
      <c r="U3731" t="s">
        <v>94</v>
      </c>
      <c r="V3731" t="s">
        <v>77</v>
      </c>
      <c r="W3731" t="s">
        <v>77</v>
      </c>
      <c r="X3731" t="s">
        <v>211</v>
      </c>
      <c r="Y3731" t="str">
        <f>VLOOKUP(Q3731,[1]Feuil1!$A:$C,3,FALSE)</f>
        <v>Sciences Expérimentales</v>
      </c>
      <c r="Z3731" t="str">
        <f>VLOOKUP(Q3731,[1]Feuil1!$A:$E,5,FALSE)</f>
        <v xml:space="preserve">Scientifique </v>
      </c>
      <c r="AA3731" t="s">
        <v>94</v>
      </c>
      <c r="AB3731" t="s">
        <v>77</v>
      </c>
      <c r="AD3731" t="s">
        <v>62</v>
      </c>
      <c r="AE3731" t="s">
        <v>78</v>
      </c>
      <c r="AF3731" t="s">
        <v>78</v>
      </c>
      <c r="AG3731" t="s">
        <v>3329</v>
      </c>
      <c r="AH3731" t="s">
        <v>80</v>
      </c>
      <c r="AI3731" t="s">
        <v>65</v>
      </c>
      <c r="AJ3731" t="s">
        <v>66</v>
      </c>
      <c r="AK3731">
        <v>6</v>
      </c>
    </row>
    <row r="3732" spans="1:37" x14ac:dyDescent="0.25">
      <c r="A3732">
        <v>3731</v>
      </c>
      <c r="B3732" t="s">
        <v>9611</v>
      </c>
      <c r="C3732" t="s">
        <v>39</v>
      </c>
      <c r="D3732" t="s">
        <v>2057</v>
      </c>
      <c r="E3732" t="s">
        <v>2058</v>
      </c>
      <c r="F3732" t="s">
        <v>2058</v>
      </c>
      <c r="G3732" t="s">
        <v>2059</v>
      </c>
      <c r="H3732">
        <v>11.087142857142856</v>
      </c>
      <c r="I3732">
        <v>11.267142857142858</v>
      </c>
      <c r="J3732">
        <v>11.177142857142856</v>
      </c>
      <c r="K3732" t="s">
        <v>2060</v>
      </c>
      <c r="L3732" t="s">
        <v>71</v>
      </c>
      <c r="N3732" t="s">
        <v>45</v>
      </c>
      <c r="O3732" t="s">
        <v>136</v>
      </c>
      <c r="P3732" t="s">
        <v>9612</v>
      </c>
      <c r="Q3732" s="1" t="s">
        <v>211</v>
      </c>
      <c r="R3732" t="s">
        <v>254</v>
      </c>
      <c r="S3732" t="s">
        <v>4041</v>
      </c>
      <c r="T3732" t="s">
        <v>109</v>
      </c>
      <c r="U3732" t="s">
        <v>6963</v>
      </c>
      <c r="V3732" t="s">
        <v>77</v>
      </c>
      <c r="W3732" t="s">
        <v>109</v>
      </c>
      <c r="X3732" t="s">
        <v>211</v>
      </c>
      <c r="Y3732" t="str">
        <f>VLOOKUP(Q3732,[1]Feuil1!$A:$C,3,FALSE)</f>
        <v>Sciences Expérimentales</v>
      </c>
      <c r="Z3732" t="str">
        <f>VLOOKUP(Q3732,[1]Feuil1!$A:$E,5,FALSE)</f>
        <v xml:space="preserve">Scientifique </v>
      </c>
      <c r="AA3732" t="s">
        <v>1281</v>
      </c>
      <c r="AB3732" t="s">
        <v>77</v>
      </c>
      <c r="AD3732" t="s">
        <v>62</v>
      </c>
      <c r="AE3732" t="s">
        <v>207</v>
      </c>
      <c r="AF3732" t="s">
        <v>578</v>
      </c>
      <c r="AG3732" t="s">
        <v>9613</v>
      </c>
      <c r="AH3732" t="s">
        <v>64</v>
      </c>
      <c r="AI3732" t="s">
        <v>122</v>
      </c>
      <c r="AJ3732" t="s">
        <v>360</v>
      </c>
      <c r="AK3732">
        <v>13</v>
      </c>
    </row>
    <row r="3733" spans="1:37" x14ac:dyDescent="0.25">
      <c r="A3733">
        <v>3732</v>
      </c>
      <c r="B3733" t="s">
        <v>9614</v>
      </c>
      <c r="C3733" t="s">
        <v>68</v>
      </c>
      <c r="D3733" t="s">
        <v>162</v>
      </c>
      <c r="E3733" t="s">
        <v>163</v>
      </c>
      <c r="F3733" t="s">
        <v>163</v>
      </c>
      <c r="G3733" t="s">
        <v>87</v>
      </c>
      <c r="H3733">
        <v>11.773154761904761</v>
      </c>
      <c r="I3733">
        <v>12.015476190476191</v>
      </c>
      <c r="J3733">
        <v>11.894315476190476</v>
      </c>
      <c r="K3733" t="s">
        <v>5530</v>
      </c>
      <c r="L3733" t="s">
        <v>71</v>
      </c>
      <c r="N3733" t="s">
        <v>45</v>
      </c>
      <c r="O3733" t="s">
        <v>136</v>
      </c>
      <c r="P3733" t="s">
        <v>9615</v>
      </c>
      <c r="Q3733" s="1" t="s">
        <v>211</v>
      </c>
      <c r="R3733" t="s">
        <v>254</v>
      </c>
      <c r="S3733" t="s">
        <v>5800</v>
      </c>
      <c r="T3733" t="s">
        <v>109</v>
      </c>
      <c r="U3733" t="s">
        <v>94</v>
      </c>
      <c r="V3733" t="s">
        <v>77</v>
      </c>
      <c r="W3733" t="s">
        <v>109</v>
      </c>
      <c r="X3733" t="s">
        <v>211</v>
      </c>
      <c r="Y3733" t="str">
        <f>VLOOKUP(Q3733,[1]Feuil1!$A:$C,3,FALSE)</f>
        <v>Sciences Expérimentales</v>
      </c>
      <c r="Z3733" t="str">
        <f>VLOOKUP(Q3733,[1]Feuil1!$A:$E,5,FALSE)</f>
        <v xml:space="preserve">Scientifique </v>
      </c>
      <c r="AA3733" t="s">
        <v>94</v>
      </c>
      <c r="AB3733" t="s">
        <v>77</v>
      </c>
      <c r="AD3733" t="s">
        <v>62</v>
      </c>
      <c r="AE3733" t="s">
        <v>119</v>
      </c>
      <c r="AF3733" t="s">
        <v>119</v>
      </c>
      <c r="AG3733" t="s">
        <v>1840</v>
      </c>
      <c r="AH3733" t="s">
        <v>64</v>
      </c>
      <c r="AI3733" t="s">
        <v>65</v>
      </c>
      <c r="AJ3733" t="s">
        <v>188</v>
      </c>
      <c r="AK3733">
        <v>12</v>
      </c>
    </row>
    <row r="3734" spans="1:37" x14ac:dyDescent="0.25">
      <c r="A3734">
        <v>3733</v>
      </c>
      <c r="B3734" t="s">
        <v>9616</v>
      </c>
      <c r="C3734" t="s">
        <v>68</v>
      </c>
      <c r="D3734" t="s">
        <v>58</v>
      </c>
      <c r="E3734" t="s">
        <v>2689</v>
      </c>
      <c r="F3734" t="s">
        <v>133</v>
      </c>
      <c r="G3734" t="s">
        <v>43</v>
      </c>
      <c r="H3734">
        <v>10.707142857142856</v>
      </c>
      <c r="I3734">
        <v>10.864285714285714</v>
      </c>
      <c r="J3734">
        <v>10.785714285714285</v>
      </c>
      <c r="K3734" t="s">
        <v>471</v>
      </c>
      <c r="L3734" t="s">
        <v>71</v>
      </c>
      <c r="N3734" t="s">
        <v>105</v>
      </c>
      <c r="O3734" t="s">
        <v>136</v>
      </c>
      <c r="P3734" t="s">
        <v>4784</v>
      </c>
      <c r="Q3734" s="1" t="s">
        <v>211</v>
      </c>
      <c r="R3734" t="s">
        <v>55</v>
      </c>
      <c r="S3734" t="s">
        <v>6158</v>
      </c>
      <c r="T3734" t="s">
        <v>77</v>
      </c>
      <c r="U3734" t="s">
        <v>94</v>
      </c>
      <c r="V3734" t="s">
        <v>785</v>
      </c>
      <c r="W3734" t="s">
        <v>77</v>
      </c>
      <c r="X3734" t="s">
        <v>211</v>
      </c>
      <c r="Y3734" t="str">
        <f>VLOOKUP(Q3734,[1]Feuil1!$A:$C,3,FALSE)</f>
        <v>Sciences Expérimentales</v>
      </c>
      <c r="Z3734" t="str">
        <f>VLOOKUP(Q3734,[1]Feuil1!$A:$E,5,FALSE)</f>
        <v xml:space="preserve">Scientifique </v>
      </c>
      <c r="AA3734" t="s">
        <v>94</v>
      </c>
      <c r="AB3734" t="s">
        <v>77</v>
      </c>
      <c r="AD3734" t="s">
        <v>62</v>
      </c>
      <c r="AE3734" t="s">
        <v>119</v>
      </c>
      <c r="AF3734" t="s">
        <v>634</v>
      </c>
      <c r="AG3734" t="s">
        <v>9617</v>
      </c>
      <c r="AH3734" t="s">
        <v>64</v>
      </c>
      <c r="AI3734" t="s">
        <v>65</v>
      </c>
      <c r="AJ3734" t="s">
        <v>66</v>
      </c>
      <c r="AK3734">
        <v>72</v>
      </c>
    </row>
    <row r="3735" spans="1:37" x14ac:dyDescent="0.25">
      <c r="A3735">
        <v>3734</v>
      </c>
      <c r="B3735" t="s">
        <v>9618</v>
      </c>
      <c r="C3735" t="s">
        <v>68</v>
      </c>
      <c r="D3735" t="s">
        <v>2057</v>
      </c>
      <c r="E3735" t="s">
        <v>2058</v>
      </c>
      <c r="F3735" t="s">
        <v>2058</v>
      </c>
      <c r="G3735" t="s">
        <v>2059</v>
      </c>
      <c r="H3735">
        <v>10.946666666666667</v>
      </c>
      <c r="I3735">
        <v>11.69</v>
      </c>
      <c r="J3735">
        <v>11.318333333333335</v>
      </c>
      <c r="K3735" t="s">
        <v>2060</v>
      </c>
      <c r="L3735" t="s">
        <v>71</v>
      </c>
      <c r="N3735" t="s">
        <v>45</v>
      </c>
      <c r="O3735" t="s">
        <v>136</v>
      </c>
      <c r="P3735" t="s">
        <v>6290</v>
      </c>
      <c r="Q3735" s="1" t="s">
        <v>211</v>
      </c>
      <c r="R3735" t="s">
        <v>89</v>
      </c>
      <c r="S3735" t="s">
        <v>2785</v>
      </c>
      <c r="T3735" t="s">
        <v>77</v>
      </c>
      <c r="U3735" t="s">
        <v>94</v>
      </c>
      <c r="V3735" t="s">
        <v>77</v>
      </c>
      <c r="W3735" t="s">
        <v>77</v>
      </c>
      <c r="X3735" t="s">
        <v>211</v>
      </c>
      <c r="Y3735" t="str">
        <f>VLOOKUP(Q3735,[1]Feuil1!$A:$C,3,FALSE)</f>
        <v>Sciences Expérimentales</v>
      </c>
      <c r="Z3735" t="str">
        <f>VLOOKUP(Q3735,[1]Feuil1!$A:$E,5,FALSE)</f>
        <v xml:space="preserve">Scientifique </v>
      </c>
      <c r="AA3735" t="s">
        <v>94</v>
      </c>
      <c r="AB3735" t="s">
        <v>77</v>
      </c>
      <c r="AD3735" t="s">
        <v>62</v>
      </c>
      <c r="AE3735" t="s">
        <v>78</v>
      </c>
      <c r="AF3735" t="s">
        <v>120</v>
      </c>
      <c r="AG3735" t="s">
        <v>7473</v>
      </c>
      <c r="AH3735" t="s">
        <v>80</v>
      </c>
      <c r="AI3735" t="s">
        <v>65</v>
      </c>
      <c r="AJ3735" t="s">
        <v>5336</v>
      </c>
      <c r="AK3735">
        <v>14</v>
      </c>
    </row>
    <row r="3736" spans="1:37" x14ac:dyDescent="0.25">
      <c r="A3736">
        <v>3735</v>
      </c>
      <c r="B3736" t="s">
        <v>9619</v>
      </c>
      <c r="C3736" t="s">
        <v>39</v>
      </c>
      <c r="D3736" t="s">
        <v>40</v>
      </c>
      <c r="E3736" t="s">
        <v>41</v>
      </c>
      <c r="F3736" t="s">
        <v>42</v>
      </c>
      <c r="G3736" t="s">
        <v>43</v>
      </c>
      <c r="J3736">
        <v>16.354999999999997</v>
      </c>
      <c r="K3736" t="s">
        <v>9606</v>
      </c>
      <c r="L3736" t="s">
        <v>115</v>
      </c>
      <c r="N3736" t="s">
        <v>105</v>
      </c>
      <c r="Z3736" t="e">
        <f>VLOOKUP(Q3736,[1]Feuil1!$A:$E,5,FALSE)</f>
        <v>#N/A</v>
      </c>
      <c r="AD3736" t="s">
        <v>62</v>
      </c>
    </row>
    <row r="3737" spans="1:37" x14ac:dyDescent="0.25">
      <c r="A3737">
        <v>3736</v>
      </c>
      <c r="B3737" t="s">
        <v>9620</v>
      </c>
      <c r="C3737" t="s">
        <v>39</v>
      </c>
      <c r="D3737" t="s">
        <v>40</v>
      </c>
      <c r="E3737" t="s">
        <v>41</v>
      </c>
      <c r="F3737" t="s">
        <v>42</v>
      </c>
      <c r="G3737" t="s">
        <v>43</v>
      </c>
      <c r="J3737">
        <v>17.074999999999999</v>
      </c>
      <c r="K3737" t="s">
        <v>9606</v>
      </c>
      <c r="L3737" t="s">
        <v>115</v>
      </c>
      <c r="N3737" t="s">
        <v>105</v>
      </c>
      <c r="Z3737" t="e">
        <f>VLOOKUP(Q3737,[1]Feuil1!$A:$E,5,FALSE)</f>
        <v>#N/A</v>
      </c>
      <c r="AD3737" t="s">
        <v>62</v>
      </c>
    </row>
    <row r="3738" spans="1:37" x14ac:dyDescent="0.25">
      <c r="A3738">
        <v>3737</v>
      </c>
      <c r="B3738" t="s">
        <v>9621</v>
      </c>
      <c r="C3738" t="s">
        <v>68</v>
      </c>
      <c r="D3738" t="s">
        <v>84</v>
      </c>
      <c r="E3738" t="s">
        <v>85</v>
      </c>
      <c r="F3738" t="s">
        <v>154</v>
      </c>
      <c r="G3738" t="s">
        <v>87</v>
      </c>
      <c r="H3738">
        <v>8.6174999999999997</v>
      </c>
      <c r="I3738">
        <v>8.5024999999999995</v>
      </c>
      <c r="J3738">
        <v>8.56</v>
      </c>
      <c r="K3738" t="s">
        <v>7592</v>
      </c>
      <c r="N3738" t="s">
        <v>45</v>
      </c>
      <c r="O3738" t="s">
        <v>52</v>
      </c>
      <c r="P3738" t="s">
        <v>5038</v>
      </c>
      <c r="Q3738" s="1" t="s">
        <v>211</v>
      </c>
      <c r="R3738" t="s">
        <v>55</v>
      </c>
      <c r="S3738" t="s">
        <v>5635</v>
      </c>
      <c r="T3738" t="s">
        <v>77</v>
      </c>
      <c r="U3738" t="s">
        <v>94</v>
      </c>
      <c r="V3738" t="s">
        <v>75</v>
      </c>
      <c r="W3738" t="s">
        <v>77</v>
      </c>
      <c r="X3738" t="s">
        <v>211</v>
      </c>
      <c r="Y3738" t="str">
        <f>VLOOKUP(Q3738,[1]Feuil1!$A:$C,3,FALSE)</f>
        <v>Sciences Expérimentales</v>
      </c>
      <c r="Z3738" t="str">
        <f>VLOOKUP(Q3738,[1]Feuil1!$A:$E,5,FALSE)</f>
        <v xml:space="preserve">Scientifique </v>
      </c>
      <c r="AA3738" t="s">
        <v>94</v>
      </c>
      <c r="AB3738" t="s">
        <v>77</v>
      </c>
      <c r="AC3738" t="s">
        <v>101</v>
      </c>
      <c r="AD3738" t="s">
        <v>46</v>
      </c>
      <c r="AG3738" t="s">
        <v>1835</v>
      </c>
      <c r="AH3738" t="s">
        <v>64</v>
      </c>
      <c r="AI3738" t="s">
        <v>65</v>
      </c>
      <c r="AJ3738" t="s">
        <v>66</v>
      </c>
    </row>
    <row r="3739" spans="1:37" x14ac:dyDescent="0.25">
      <c r="A3739">
        <v>3738</v>
      </c>
      <c r="B3739" t="s">
        <v>9622</v>
      </c>
      <c r="C3739" t="s">
        <v>68</v>
      </c>
      <c r="D3739" t="s">
        <v>162</v>
      </c>
      <c r="E3739" t="s">
        <v>163</v>
      </c>
      <c r="F3739" t="s">
        <v>163</v>
      </c>
      <c r="G3739" t="s">
        <v>87</v>
      </c>
      <c r="H3739">
        <v>12.969880952380951</v>
      </c>
      <c r="I3739">
        <v>12.411904761904761</v>
      </c>
      <c r="J3739">
        <v>12.690892857142856</v>
      </c>
      <c r="K3739" t="s">
        <v>5530</v>
      </c>
      <c r="L3739" t="s">
        <v>135</v>
      </c>
      <c r="N3739" t="s">
        <v>105</v>
      </c>
      <c r="O3739" t="s">
        <v>136</v>
      </c>
      <c r="P3739" t="s">
        <v>8764</v>
      </c>
      <c r="Q3739" s="1" t="s">
        <v>211</v>
      </c>
      <c r="R3739" t="s">
        <v>254</v>
      </c>
      <c r="S3739" t="s">
        <v>3420</v>
      </c>
      <c r="T3739" t="s">
        <v>77</v>
      </c>
      <c r="U3739" t="s">
        <v>94</v>
      </c>
      <c r="V3739" t="s">
        <v>77</v>
      </c>
      <c r="W3739" t="s">
        <v>77</v>
      </c>
      <c r="X3739" t="s">
        <v>211</v>
      </c>
      <c r="Y3739" t="str">
        <f>VLOOKUP(Q3739,[1]Feuil1!$A:$C,3,FALSE)</f>
        <v>Sciences Expérimentales</v>
      </c>
      <c r="Z3739" t="str">
        <f>VLOOKUP(Q3739,[1]Feuil1!$A:$E,5,FALSE)</f>
        <v xml:space="preserve">Scientifique </v>
      </c>
      <c r="AA3739" t="s">
        <v>94</v>
      </c>
      <c r="AB3739" t="s">
        <v>77</v>
      </c>
      <c r="AD3739" t="s">
        <v>62</v>
      </c>
      <c r="AE3739" t="s">
        <v>78</v>
      </c>
      <c r="AF3739" t="s">
        <v>78</v>
      </c>
      <c r="AG3739" t="s">
        <v>8296</v>
      </c>
      <c r="AH3739" t="s">
        <v>64</v>
      </c>
      <c r="AI3739" t="s">
        <v>65</v>
      </c>
      <c r="AJ3739" t="s">
        <v>188</v>
      </c>
      <c r="AK3739">
        <v>5</v>
      </c>
    </row>
    <row r="3740" spans="1:37" x14ac:dyDescent="0.25">
      <c r="A3740">
        <v>3739</v>
      </c>
      <c r="B3740" t="s">
        <v>9623</v>
      </c>
      <c r="C3740" t="s">
        <v>39</v>
      </c>
      <c r="D3740" t="s">
        <v>40</v>
      </c>
      <c r="E3740" t="s">
        <v>41</v>
      </c>
      <c r="F3740" t="s">
        <v>42</v>
      </c>
      <c r="G3740" t="s">
        <v>43</v>
      </c>
      <c r="H3740">
        <v>0</v>
      </c>
      <c r="I3740">
        <v>0</v>
      </c>
      <c r="J3740">
        <v>16.21</v>
      </c>
      <c r="K3740" t="s">
        <v>9624</v>
      </c>
      <c r="L3740" t="s">
        <v>115</v>
      </c>
      <c r="N3740" t="s">
        <v>105</v>
      </c>
      <c r="Z3740" t="e">
        <f>VLOOKUP(Q3740,[1]Feuil1!$A:$E,5,FALSE)</f>
        <v>#N/A</v>
      </c>
      <c r="AD3740" t="s">
        <v>62</v>
      </c>
    </row>
    <row r="3741" spans="1:37" x14ac:dyDescent="0.25">
      <c r="A3741">
        <v>3740</v>
      </c>
      <c r="B3741" t="s">
        <v>9625</v>
      </c>
      <c r="C3741" t="s">
        <v>68</v>
      </c>
      <c r="D3741" t="s">
        <v>58</v>
      </c>
      <c r="E3741" t="s">
        <v>1124</v>
      </c>
      <c r="F3741" t="s">
        <v>49</v>
      </c>
      <c r="G3741" t="s">
        <v>50</v>
      </c>
      <c r="H3741">
        <v>7.4074074074074066</v>
      </c>
      <c r="I3741">
        <v>8.6363636363636367</v>
      </c>
      <c r="J3741">
        <v>8.0833333333333339</v>
      </c>
      <c r="K3741" t="s">
        <v>1640</v>
      </c>
      <c r="L3741" t="s">
        <v>135</v>
      </c>
      <c r="N3741" t="s">
        <v>105</v>
      </c>
      <c r="O3741" t="s">
        <v>136</v>
      </c>
      <c r="P3741" t="s">
        <v>9626</v>
      </c>
      <c r="Q3741" s="1" t="s">
        <v>211</v>
      </c>
      <c r="R3741" t="s">
        <v>55</v>
      </c>
      <c r="S3741" t="s">
        <v>1622</v>
      </c>
      <c r="T3741" t="s">
        <v>77</v>
      </c>
      <c r="U3741" t="s">
        <v>1126</v>
      </c>
      <c r="V3741" t="s">
        <v>1646</v>
      </c>
      <c r="W3741" t="s">
        <v>77</v>
      </c>
      <c r="X3741" t="s">
        <v>211</v>
      </c>
      <c r="Y3741" t="str">
        <f>VLOOKUP(Q3741,[1]Feuil1!$A:$C,3,FALSE)</f>
        <v>Sciences Expérimentales</v>
      </c>
      <c r="Z3741" t="str">
        <f>VLOOKUP(Q3741,[1]Feuil1!$A:$E,5,FALSE)</f>
        <v xml:space="preserve">Scientifique </v>
      </c>
      <c r="AA3741" t="s">
        <v>94</v>
      </c>
      <c r="AB3741" t="s">
        <v>77</v>
      </c>
      <c r="AD3741" t="s">
        <v>62</v>
      </c>
      <c r="AE3741" t="s">
        <v>168</v>
      </c>
      <c r="AF3741" t="s">
        <v>634</v>
      </c>
      <c r="AG3741" t="s">
        <v>9627</v>
      </c>
      <c r="AH3741" t="s">
        <v>64</v>
      </c>
      <c r="AI3741" t="s">
        <v>65</v>
      </c>
      <c r="AJ3741" t="s">
        <v>223</v>
      </c>
      <c r="AK3741">
        <v>12</v>
      </c>
    </row>
    <row r="3742" spans="1:37" x14ac:dyDescent="0.25">
      <c r="A3742">
        <v>3741</v>
      </c>
      <c r="B3742" t="s">
        <v>9628</v>
      </c>
      <c r="C3742" t="s">
        <v>68</v>
      </c>
      <c r="D3742" t="s">
        <v>58</v>
      </c>
      <c r="E3742" t="s">
        <v>1124</v>
      </c>
      <c r="F3742" t="s">
        <v>49</v>
      </c>
      <c r="G3742" t="s">
        <v>50</v>
      </c>
      <c r="H3742">
        <v>6.8518518518518521</v>
      </c>
      <c r="I3742">
        <v>8.7878787878787872</v>
      </c>
      <c r="J3742">
        <v>7.9166666666666661</v>
      </c>
      <c r="K3742" t="s">
        <v>383</v>
      </c>
      <c r="L3742" t="s">
        <v>71</v>
      </c>
      <c r="N3742" t="s">
        <v>45</v>
      </c>
      <c r="O3742" t="s">
        <v>136</v>
      </c>
      <c r="P3742" t="s">
        <v>897</v>
      </c>
      <c r="Q3742" s="1" t="s">
        <v>410</v>
      </c>
      <c r="R3742" t="s">
        <v>55</v>
      </c>
      <c r="S3742" t="s">
        <v>262</v>
      </c>
      <c r="T3742" t="s">
        <v>979</v>
      </c>
      <c r="U3742" t="s">
        <v>1126</v>
      </c>
      <c r="V3742" t="s">
        <v>1646</v>
      </c>
      <c r="W3742" t="s">
        <v>979</v>
      </c>
      <c r="X3742" t="s">
        <v>60</v>
      </c>
      <c r="Y3742" t="str">
        <f>VLOOKUP(Q3742,[1]Feuil1!$A:$C,3,FALSE)</f>
        <v>Sciences Economiques et de Gestion</v>
      </c>
      <c r="Z3742" t="str">
        <f>VLOOKUP(Q3742,[1]Feuil1!$A:$E,5,FALSE)</f>
        <v xml:space="preserve">Economie et gestion </v>
      </c>
      <c r="AA3742" t="s">
        <v>94</v>
      </c>
      <c r="AB3742" t="s">
        <v>77</v>
      </c>
      <c r="AD3742" t="s">
        <v>62</v>
      </c>
      <c r="AE3742" t="s">
        <v>78</v>
      </c>
      <c r="AF3742" t="s">
        <v>634</v>
      </c>
      <c r="AG3742" t="s">
        <v>4553</v>
      </c>
      <c r="AH3742" t="s">
        <v>64</v>
      </c>
      <c r="AI3742" t="s">
        <v>65</v>
      </c>
      <c r="AJ3742" t="s">
        <v>66</v>
      </c>
      <c r="AK3742">
        <v>10</v>
      </c>
    </row>
    <row r="3743" spans="1:37" x14ac:dyDescent="0.25">
      <c r="A3743">
        <v>3742</v>
      </c>
      <c r="B3743" t="s">
        <v>9629</v>
      </c>
      <c r="C3743" t="s">
        <v>68</v>
      </c>
      <c r="D3743" t="s">
        <v>84</v>
      </c>
      <c r="E3743" t="s">
        <v>3779</v>
      </c>
      <c r="F3743" t="s">
        <v>86</v>
      </c>
      <c r="G3743" t="s">
        <v>87</v>
      </c>
      <c r="H3743">
        <v>11.936666000000001</v>
      </c>
      <c r="I3743">
        <v>12.305999999999999</v>
      </c>
      <c r="J3743">
        <v>12.121333</v>
      </c>
      <c r="K3743" t="s">
        <v>5654</v>
      </c>
      <c r="L3743" t="s">
        <v>135</v>
      </c>
      <c r="N3743" t="s">
        <v>45</v>
      </c>
      <c r="O3743" t="s">
        <v>52</v>
      </c>
      <c r="P3743" t="s">
        <v>8395</v>
      </c>
      <c r="Q3743" s="1" t="s">
        <v>1425</v>
      </c>
      <c r="R3743" t="s">
        <v>55</v>
      </c>
      <c r="S3743" t="s">
        <v>3726</v>
      </c>
      <c r="T3743" t="s">
        <v>77</v>
      </c>
      <c r="U3743" t="s">
        <v>94</v>
      </c>
      <c r="V3743" t="s">
        <v>75</v>
      </c>
      <c r="W3743" t="s">
        <v>77</v>
      </c>
      <c r="X3743" t="s">
        <v>186</v>
      </c>
      <c r="Y3743" t="str">
        <f>VLOOKUP(Q3743,[1]Feuil1!$A:$C,3,FALSE)</f>
        <v xml:space="preserve">Science mathématique </v>
      </c>
      <c r="Z3743" t="str">
        <f>VLOOKUP(Q3743,[1]Feuil1!$A:$E,5,FALSE)</f>
        <v xml:space="preserve">Scientifique </v>
      </c>
      <c r="AA3743" t="s">
        <v>94</v>
      </c>
      <c r="AB3743" t="s">
        <v>77</v>
      </c>
      <c r="AD3743" t="s">
        <v>62</v>
      </c>
      <c r="AE3743" t="s">
        <v>174</v>
      </c>
      <c r="AF3743" t="s">
        <v>634</v>
      </c>
      <c r="AG3743" t="s">
        <v>9630</v>
      </c>
      <c r="AH3743" t="s">
        <v>64</v>
      </c>
      <c r="AI3743" t="s">
        <v>474</v>
      </c>
      <c r="AJ3743" t="s">
        <v>6660</v>
      </c>
      <c r="AK3743">
        <v>29</v>
      </c>
    </row>
    <row r="3744" spans="1:37" x14ac:dyDescent="0.25">
      <c r="A3744">
        <v>3743</v>
      </c>
      <c r="B3744" t="s">
        <v>9631</v>
      </c>
      <c r="C3744" t="s">
        <v>68</v>
      </c>
      <c r="D3744" t="s">
        <v>162</v>
      </c>
      <c r="E3744" t="s">
        <v>163</v>
      </c>
      <c r="F3744" t="s">
        <v>163</v>
      </c>
      <c r="G3744" t="s">
        <v>87</v>
      </c>
      <c r="H3744">
        <v>12.213869047619047</v>
      </c>
      <c r="I3744">
        <v>11.711309523809526</v>
      </c>
      <c r="J3744">
        <v>11.962589285714287</v>
      </c>
      <c r="K3744" t="s">
        <v>5530</v>
      </c>
      <c r="L3744" t="s">
        <v>71</v>
      </c>
      <c r="N3744" t="s">
        <v>45</v>
      </c>
      <c r="O3744" t="s">
        <v>136</v>
      </c>
      <c r="P3744" t="s">
        <v>3671</v>
      </c>
      <c r="Q3744" s="1" t="s">
        <v>211</v>
      </c>
      <c r="R3744" t="s">
        <v>55</v>
      </c>
      <c r="S3744" t="s">
        <v>1590</v>
      </c>
      <c r="T3744" t="s">
        <v>61</v>
      </c>
      <c r="U3744" t="s">
        <v>94</v>
      </c>
      <c r="V3744" t="s">
        <v>77</v>
      </c>
      <c r="W3744" t="s">
        <v>61</v>
      </c>
      <c r="X3744" t="s">
        <v>211</v>
      </c>
      <c r="Y3744" t="str">
        <f>VLOOKUP(Q3744,[1]Feuil1!$A:$C,3,FALSE)</f>
        <v>Sciences Expérimentales</v>
      </c>
      <c r="Z3744" t="str">
        <f>VLOOKUP(Q3744,[1]Feuil1!$A:$E,5,FALSE)</f>
        <v xml:space="preserve">Scientifique </v>
      </c>
      <c r="AA3744" t="s">
        <v>94</v>
      </c>
      <c r="AB3744" t="s">
        <v>77</v>
      </c>
      <c r="AD3744" t="s">
        <v>62</v>
      </c>
      <c r="AE3744" t="s">
        <v>207</v>
      </c>
      <c r="AF3744" t="s">
        <v>634</v>
      </c>
      <c r="AG3744" t="s">
        <v>9632</v>
      </c>
      <c r="AH3744" t="s">
        <v>80</v>
      </c>
      <c r="AI3744" t="s">
        <v>99</v>
      </c>
      <c r="AJ3744" t="s">
        <v>100</v>
      </c>
      <c r="AK3744">
        <v>11</v>
      </c>
    </row>
    <row r="3745" spans="1:37" x14ac:dyDescent="0.25">
      <c r="A3745">
        <v>3744</v>
      </c>
      <c r="B3745" t="s">
        <v>9633</v>
      </c>
      <c r="C3745" t="s">
        <v>68</v>
      </c>
      <c r="D3745" t="s">
        <v>58</v>
      </c>
      <c r="E3745" t="s">
        <v>1124</v>
      </c>
      <c r="F3745" t="s">
        <v>49</v>
      </c>
      <c r="G3745" t="s">
        <v>50</v>
      </c>
      <c r="H3745">
        <v>11.851851851851851</v>
      </c>
      <c r="I3745">
        <v>13.181818181818182</v>
      </c>
      <c r="J3745">
        <v>12.583333333333332</v>
      </c>
      <c r="K3745" t="s">
        <v>1640</v>
      </c>
      <c r="L3745" t="s">
        <v>115</v>
      </c>
      <c r="N3745" t="s">
        <v>45</v>
      </c>
      <c r="O3745" t="s">
        <v>136</v>
      </c>
      <c r="P3745" t="s">
        <v>7535</v>
      </c>
      <c r="Q3745" s="1" t="s">
        <v>410</v>
      </c>
      <c r="R3745" t="s">
        <v>55</v>
      </c>
      <c r="S3745" t="s">
        <v>5931</v>
      </c>
      <c r="T3745" t="s">
        <v>77</v>
      </c>
      <c r="U3745" t="s">
        <v>1126</v>
      </c>
      <c r="V3745" t="s">
        <v>1646</v>
      </c>
      <c r="W3745" t="s">
        <v>77</v>
      </c>
      <c r="X3745" t="s">
        <v>60</v>
      </c>
      <c r="Y3745" t="str">
        <f>VLOOKUP(Q3745,[1]Feuil1!$A:$C,3,FALSE)</f>
        <v>Sciences Economiques et de Gestion</v>
      </c>
      <c r="Z3745" t="str">
        <f>VLOOKUP(Q3745,[1]Feuil1!$A:$E,5,FALSE)</f>
        <v xml:space="preserve">Economie et gestion </v>
      </c>
      <c r="AA3745" t="s">
        <v>94</v>
      </c>
      <c r="AB3745" t="s">
        <v>77</v>
      </c>
      <c r="AD3745" t="s">
        <v>62</v>
      </c>
      <c r="AE3745" t="s">
        <v>174</v>
      </c>
      <c r="AF3745" t="s">
        <v>634</v>
      </c>
      <c r="AG3745" t="s">
        <v>9634</v>
      </c>
      <c r="AH3745" t="s">
        <v>80</v>
      </c>
      <c r="AI3745" t="s">
        <v>111</v>
      </c>
      <c r="AJ3745" t="s">
        <v>852</v>
      </c>
      <c r="AK3745">
        <v>2</v>
      </c>
    </row>
    <row r="3746" spans="1:37" x14ac:dyDescent="0.25">
      <c r="A3746">
        <v>3745</v>
      </c>
      <c r="B3746" t="s">
        <v>9635</v>
      </c>
      <c r="C3746" t="s">
        <v>68</v>
      </c>
      <c r="D3746" t="s">
        <v>58</v>
      </c>
      <c r="E3746" t="s">
        <v>1532</v>
      </c>
      <c r="F3746" t="s">
        <v>154</v>
      </c>
      <c r="G3746" t="s">
        <v>87</v>
      </c>
      <c r="H3746">
        <v>14.98</v>
      </c>
      <c r="I3746">
        <v>16.13</v>
      </c>
      <c r="J3746">
        <v>15.55</v>
      </c>
      <c r="K3746" t="s">
        <v>62</v>
      </c>
      <c r="L3746" t="s">
        <v>89</v>
      </c>
      <c r="N3746" t="s">
        <v>45</v>
      </c>
      <c r="O3746" t="s">
        <v>52</v>
      </c>
      <c r="P3746" t="s">
        <v>8899</v>
      </c>
      <c r="Q3746" s="1" t="s">
        <v>211</v>
      </c>
      <c r="R3746" t="s">
        <v>55</v>
      </c>
      <c r="S3746" t="s">
        <v>330</v>
      </c>
      <c r="T3746" t="s">
        <v>77</v>
      </c>
      <c r="U3746" t="s">
        <v>94</v>
      </c>
      <c r="V3746" t="s">
        <v>75</v>
      </c>
      <c r="W3746" t="s">
        <v>77</v>
      </c>
      <c r="X3746" t="s">
        <v>211</v>
      </c>
      <c r="Y3746" t="str">
        <f>VLOOKUP(Q3746,[1]Feuil1!$A:$C,3,FALSE)</f>
        <v>Sciences Expérimentales</v>
      </c>
      <c r="Z3746" t="str">
        <f>VLOOKUP(Q3746,[1]Feuil1!$A:$E,5,FALSE)</f>
        <v xml:space="preserve">Scientifique </v>
      </c>
      <c r="AA3746" t="s">
        <v>94</v>
      </c>
      <c r="AB3746" t="s">
        <v>77</v>
      </c>
      <c r="AD3746" t="s">
        <v>62</v>
      </c>
      <c r="AE3746" t="s">
        <v>119</v>
      </c>
      <c r="AF3746" t="s">
        <v>119</v>
      </c>
      <c r="AG3746" t="s">
        <v>9636</v>
      </c>
      <c r="AH3746" t="s">
        <v>64</v>
      </c>
      <c r="AI3746" t="s">
        <v>111</v>
      </c>
      <c r="AJ3746" t="s">
        <v>852</v>
      </c>
      <c r="AK3746">
        <v>13</v>
      </c>
    </row>
    <row r="3747" spans="1:37" x14ac:dyDescent="0.25">
      <c r="A3747">
        <v>3746</v>
      </c>
      <c r="B3747" t="s">
        <v>9637</v>
      </c>
      <c r="C3747" t="s">
        <v>68</v>
      </c>
      <c r="D3747" t="s">
        <v>58</v>
      </c>
      <c r="E3747" t="s">
        <v>1124</v>
      </c>
      <c r="F3747" t="s">
        <v>49</v>
      </c>
      <c r="G3747" t="s">
        <v>50</v>
      </c>
      <c r="H3747">
        <v>5</v>
      </c>
      <c r="I3747">
        <v>7.2727272727272734</v>
      </c>
      <c r="J3747">
        <v>6.25</v>
      </c>
      <c r="K3747" t="s">
        <v>383</v>
      </c>
      <c r="L3747" t="s">
        <v>71</v>
      </c>
      <c r="N3747" t="s">
        <v>45</v>
      </c>
      <c r="O3747" t="s">
        <v>136</v>
      </c>
      <c r="P3747" t="s">
        <v>8420</v>
      </c>
      <c r="Q3747" s="1" t="s">
        <v>211</v>
      </c>
      <c r="R3747" t="s">
        <v>71</v>
      </c>
      <c r="S3747" t="s">
        <v>6576</v>
      </c>
      <c r="T3747" t="s">
        <v>77</v>
      </c>
      <c r="U3747" t="s">
        <v>1126</v>
      </c>
      <c r="V3747" t="s">
        <v>1646</v>
      </c>
      <c r="W3747" t="s">
        <v>77</v>
      </c>
      <c r="X3747" t="s">
        <v>211</v>
      </c>
      <c r="Y3747" t="str">
        <f>VLOOKUP(Q3747,[1]Feuil1!$A:$C,3,FALSE)</f>
        <v>Sciences Expérimentales</v>
      </c>
      <c r="Z3747" t="str">
        <f>VLOOKUP(Q3747,[1]Feuil1!$A:$E,5,FALSE)</f>
        <v xml:space="preserve">Scientifique </v>
      </c>
      <c r="AA3747" t="s">
        <v>94</v>
      </c>
      <c r="AB3747" t="s">
        <v>77</v>
      </c>
      <c r="AD3747" t="s">
        <v>62</v>
      </c>
      <c r="AE3747" t="s">
        <v>78</v>
      </c>
      <c r="AF3747" t="s">
        <v>634</v>
      </c>
      <c r="AG3747" t="s">
        <v>9638</v>
      </c>
      <c r="AH3747" t="s">
        <v>64</v>
      </c>
      <c r="AI3747" t="s">
        <v>99</v>
      </c>
      <c r="AJ3747" t="s">
        <v>3511</v>
      </c>
      <c r="AK3747">
        <v>41</v>
      </c>
    </row>
    <row r="3748" spans="1:37" x14ac:dyDescent="0.25">
      <c r="A3748">
        <v>3747</v>
      </c>
      <c r="B3748" t="s">
        <v>9639</v>
      </c>
      <c r="C3748" t="s">
        <v>39</v>
      </c>
      <c r="D3748" t="s">
        <v>162</v>
      </c>
      <c r="E3748" t="s">
        <v>163</v>
      </c>
      <c r="F3748" t="s">
        <v>163</v>
      </c>
      <c r="G3748" t="s">
        <v>87</v>
      </c>
      <c r="H3748">
        <v>13.56904761904762</v>
      </c>
      <c r="I3748">
        <v>13.489285714285716</v>
      </c>
      <c r="J3748">
        <v>13.529166666666669</v>
      </c>
      <c r="K3748" t="s">
        <v>2669</v>
      </c>
      <c r="L3748" t="s">
        <v>135</v>
      </c>
      <c r="N3748" t="s">
        <v>105</v>
      </c>
      <c r="O3748" t="s">
        <v>136</v>
      </c>
      <c r="P3748" t="s">
        <v>3951</v>
      </c>
      <c r="Q3748" s="1" t="s">
        <v>211</v>
      </c>
      <c r="R3748" t="s">
        <v>89</v>
      </c>
      <c r="S3748" t="s">
        <v>2190</v>
      </c>
      <c r="T3748" t="s">
        <v>61</v>
      </c>
      <c r="U3748" t="s">
        <v>1281</v>
      </c>
      <c r="V3748" t="s">
        <v>77</v>
      </c>
      <c r="W3748" t="s">
        <v>61</v>
      </c>
      <c r="X3748" t="s">
        <v>211</v>
      </c>
      <c r="Y3748" t="str">
        <f>VLOOKUP(Q3748,[1]Feuil1!$A:$C,3,FALSE)</f>
        <v>Sciences Expérimentales</v>
      </c>
      <c r="Z3748" t="str">
        <f>VLOOKUP(Q3748,[1]Feuil1!$A:$E,5,FALSE)</f>
        <v xml:space="preserve">Scientifique </v>
      </c>
      <c r="AA3748" t="s">
        <v>1281</v>
      </c>
      <c r="AB3748" t="s">
        <v>77</v>
      </c>
      <c r="AD3748" t="s">
        <v>62</v>
      </c>
      <c r="AE3748" t="s">
        <v>168</v>
      </c>
      <c r="AF3748" t="s">
        <v>168</v>
      </c>
      <c r="AG3748" t="s">
        <v>9640</v>
      </c>
      <c r="AH3748" t="s">
        <v>80</v>
      </c>
      <c r="AI3748" t="s">
        <v>230</v>
      </c>
      <c r="AJ3748" t="s">
        <v>2956</v>
      </c>
      <c r="AK3748">
        <v>27</v>
      </c>
    </row>
    <row r="3749" spans="1:37" x14ac:dyDescent="0.25">
      <c r="A3749">
        <v>3748</v>
      </c>
      <c r="B3749" t="s">
        <v>9641</v>
      </c>
      <c r="C3749" t="s">
        <v>68</v>
      </c>
      <c r="D3749" t="s">
        <v>84</v>
      </c>
      <c r="E3749" t="s">
        <v>85</v>
      </c>
      <c r="F3749" t="s">
        <v>154</v>
      </c>
      <c r="G3749" t="s">
        <v>87</v>
      </c>
      <c r="H3749">
        <v>3.3025000000000002</v>
      </c>
      <c r="I3749">
        <v>0</v>
      </c>
      <c r="J3749">
        <v>3.3025000000000002</v>
      </c>
      <c r="K3749" t="s">
        <v>471</v>
      </c>
      <c r="L3749" t="s">
        <v>71</v>
      </c>
      <c r="N3749" t="s">
        <v>45</v>
      </c>
      <c r="O3749" t="s">
        <v>52</v>
      </c>
      <c r="P3749" t="s">
        <v>9642</v>
      </c>
      <c r="Q3749" s="1" t="s">
        <v>211</v>
      </c>
      <c r="R3749" t="s">
        <v>71</v>
      </c>
      <c r="S3749" t="s">
        <v>3312</v>
      </c>
      <c r="T3749" t="s">
        <v>77</v>
      </c>
      <c r="U3749" t="s">
        <v>94</v>
      </c>
      <c r="V3749" t="s">
        <v>75</v>
      </c>
      <c r="W3749" t="s">
        <v>77</v>
      </c>
      <c r="X3749" t="s">
        <v>211</v>
      </c>
      <c r="Y3749" t="str">
        <f>VLOOKUP(Q3749,[1]Feuil1!$A:$C,3,FALSE)</f>
        <v>Sciences Expérimentales</v>
      </c>
      <c r="Z3749" t="str">
        <f>VLOOKUP(Q3749,[1]Feuil1!$A:$E,5,FALSE)</f>
        <v xml:space="preserve">Scientifique </v>
      </c>
      <c r="AA3749" t="s">
        <v>94</v>
      </c>
      <c r="AB3749" t="s">
        <v>77</v>
      </c>
      <c r="AD3749" t="s">
        <v>62</v>
      </c>
      <c r="AG3749" t="s">
        <v>9643</v>
      </c>
      <c r="AH3749" t="s">
        <v>80</v>
      </c>
      <c r="AI3749" t="s">
        <v>65</v>
      </c>
      <c r="AJ3749" t="s">
        <v>5336</v>
      </c>
    </row>
    <row r="3750" spans="1:37" x14ac:dyDescent="0.25">
      <c r="A3750">
        <v>3749</v>
      </c>
      <c r="B3750" t="s">
        <v>9644</v>
      </c>
      <c r="C3750" t="s">
        <v>68</v>
      </c>
      <c r="D3750" t="s">
        <v>84</v>
      </c>
      <c r="E3750" t="s">
        <v>85</v>
      </c>
      <c r="F3750" t="s">
        <v>154</v>
      </c>
      <c r="G3750" t="s">
        <v>87</v>
      </c>
      <c r="H3750">
        <v>10.727499999999999</v>
      </c>
      <c r="I3750">
        <v>11.657500000000001</v>
      </c>
      <c r="J3750">
        <v>11.192500000000001</v>
      </c>
      <c r="K3750" t="s">
        <v>471</v>
      </c>
      <c r="L3750" t="s">
        <v>71</v>
      </c>
      <c r="N3750" t="s">
        <v>105</v>
      </c>
      <c r="O3750" t="s">
        <v>52</v>
      </c>
      <c r="P3750" t="s">
        <v>9645</v>
      </c>
      <c r="Q3750" s="1" t="s">
        <v>211</v>
      </c>
      <c r="R3750" t="s">
        <v>89</v>
      </c>
      <c r="S3750" t="s">
        <v>6626</v>
      </c>
      <c r="T3750" t="s">
        <v>77</v>
      </c>
      <c r="U3750" t="s">
        <v>94</v>
      </c>
      <c r="V3750" t="s">
        <v>75</v>
      </c>
      <c r="W3750" t="s">
        <v>77</v>
      </c>
      <c r="X3750" t="s">
        <v>211</v>
      </c>
      <c r="Y3750" t="str">
        <f>VLOOKUP(Q3750,[1]Feuil1!$A:$C,3,FALSE)</f>
        <v>Sciences Expérimentales</v>
      </c>
      <c r="Z3750" t="str">
        <f>VLOOKUP(Q3750,[1]Feuil1!$A:$E,5,FALSE)</f>
        <v xml:space="preserve">Scientifique </v>
      </c>
      <c r="AA3750" t="s">
        <v>94</v>
      </c>
      <c r="AB3750" t="s">
        <v>77</v>
      </c>
      <c r="AC3750" t="s">
        <v>101</v>
      </c>
      <c r="AD3750" t="s">
        <v>62</v>
      </c>
      <c r="AE3750" t="s">
        <v>174</v>
      </c>
      <c r="AF3750" t="s">
        <v>120</v>
      </c>
      <c r="AG3750" t="s">
        <v>9646</v>
      </c>
      <c r="AH3750" t="s">
        <v>80</v>
      </c>
    </row>
    <row r="3751" spans="1:37" x14ac:dyDescent="0.25">
      <c r="A3751">
        <v>3750</v>
      </c>
      <c r="B3751" t="s">
        <v>9647</v>
      </c>
      <c r="C3751" t="s">
        <v>68</v>
      </c>
      <c r="D3751" t="s">
        <v>58</v>
      </c>
      <c r="E3751" t="s">
        <v>1124</v>
      </c>
      <c r="F3751" t="s">
        <v>49</v>
      </c>
      <c r="G3751" t="s">
        <v>50</v>
      </c>
      <c r="H3751">
        <v>13.333333333333332</v>
      </c>
      <c r="I3751">
        <v>17.121212121212121</v>
      </c>
      <c r="J3751">
        <v>15.416666666666668</v>
      </c>
      <c r="K3751" t="s">
        <v>1640</v>
      </c>
      <c r="L3751" t="s">
        <v>115</v>
      </c>
      <c r="N3751" t="s">
        <v>105</v>
      </c>
      <c r="O3751" t="s">
        <v>136</v>
      </c>
      <c r="P3751" t="s">
        <v>8743</v>
      </c>
      <c r="Q3751" s="1" t="s">
        <v>211</v>
      </c>
      <c r="R3751" t="s">
        <v>55</v>
      </c>
      <c r="S3751" t="s">
        <v>3563</v>
      </c>
      <c r="T3751" t="s">
        <v>77</v>
      </c>
      <c r="U3751" t="s">
        <v>1126</v>
      </c>
      <c r="V3751" t="s">
        <v>1646</v>
      </c>
      <c r="W3751" t="s">
        <v>77</v>
      </c>
      <c r="X3751" t="s">
        <v>211</v>
      </c>
      <c r="Y3751" t="str">
        <f>VLOOKUP(Q3751,[1]Feuil1!$A:$C,3,FALSE)</f>
        <v>Sciences Expérimentales</v>
      </c>
      <c r="Z3751" t="str">
        <f>VLOOKUP(Q3751,[1]Feuil1!$A:$E,5,FALSE)</f>
        <v xml:space="preserve">Scientifique </v>
      </c>
      <c r="AA3751" t="s">
        <v>94</v>
      </c>
      <c r="AB3751" t="s">
        <v>77</v>
      </c>
      <c r="AD3751" t="s">
        <v>62</v>
      </c>
      <c r="AE3751" t="s">
        <v>174</v>
      </c>
      <c r="AF3751" t="s">
        <v>78</v>
      </c>
      <c r="AG3751" t="s">
        <v>9648</v>
      </c>
      <c r="AH3751" t="s">
        <v>64</v>
      </c>
      <c r="AI3751" t="s">
        <v>99</v>
      </c>
      <c r="AJ3751" t="s">
        <v>100</v>
      </c>
      <c r="AK3751">
        <v>2</v>
      </c>
    </row>
    <row r="3752" spans="1:37" x14ac:dyDescent="0.25">
      <c r="A3752">
        <v>3751</v>
      </c>
      <c r="B3752" t="s">
        <v>9649</v>
      </c>
      <c r="C3752" t="s">
        <v>68</v>
      </c>
      <c r="D3752" t="s">
        <v>84</v>
      </c>
      <c r="E3752" t="s">
        <v>1654</v>
      </c>
      <c r="F3752" t="s">
        <v>293</v>
      </c>
      <c r="G3752" t="s">
        <v>87</v>
      </c>
      <c r="H3752">
        <v>13.540000000000001</v>
      </c>
      <c r="I3752">
        <v>12.993</v>
      </c>
      <c r="J3752">
        <v>13.266500000000001</v>
      </c>
      <c r="K3752" t="s">
        <v>294</v>
      </c>
      <c r="L3752" t="s">
        <v>135</v>
      </c>
      <c r="N3752" t="s">
        <v>45</v>
      </c>
      <c r="O3752" t="s">
        <v>136</v>
      </c>
      <c r="P3752" t="s">
        <v>7723</v>
      </c>
      <c r="Q3752" s="1" t="s">
        <v>211</v>
      </c>
      <c r="R3752" t="s">
        <v>89</v>
      </c>
      <c r="S3752" t="s">
        <v>234</v>
      </c>
      <c r="T3752" t="s">
        <v>77</v>
      </c>
      <c r="U3752" t="s">
        <v>94</v>
      </c>
      <c r="V3752" t="s">
        <v>77</v>
      </c>
      <c r="W3752" t="s">
        <v>77</v>
      </c>
      <c r="X3752" t="s">
        <v>211</v>
      </c>
      <c r="Y3752" t="str">
        <f>VLOOKUP(Q3752,[1]Feuil1!$A:$C,3,FALSE)</f>
        <v>Sciences Expérimentales</v>
      </c>
      <c r="Z3752" t="str">
        <f>VLOOKUP(Q3752,[1]Feuil1!$A:$E,5,FALSE)</f>
        <v xml:space="preserve">Scientifique </v>
      </c>
      <c r="AA3752" t="s">
        <v>94</v>
      </c>
      <c r="AB3752" t="s">
        <v>77</v>
      </c>
      <c r="AD3752" t="s">
        <v>62</v>
      </c>
      <c r="AE3752" t="s">
        <v>78</v>
      </c>
      <c r="AF3752" t="s">
        <v>634</v>
      </c>
      <c r="AG3752" t="s">
        <v>9566</v>
      </c>
      <c r="AH3752" t="s">
        <v>80</v>
      </c>
      <c r="AI3752" t="s">
        <v>65</v>
      </c>
      <c r="AJ3752" t="s">
        <v>303</v>
      </c>
      <c r="AK3752">
        <v>9</v>
      </c>
    </row>
    <row r="3753" spans="1:37" x14ac:dyDescent="0.25">
      <c r="A3753">
        <v>3752</v>
      </c>
      <c r="B3753" t="s">
        <v>9650</v>
      </c>
      <c r="C3753" t="s">
        <v>68</v>
      </c>
      <c r="D3753" t="s">
        <v>58</v>
      </c>
      <c r="E3753" t="s">
        <v>1124</v>
      </c>
      <c r="F3753" t="s">
        <v>49</v>
      </c>
      <c r="G3753" t="s">
        <v>50</v>
      </c>
      <c r="H3753">
        <v>13.888888888888889</v>
      </c>
      <c r="I3753">
        <v>8.9393939393939394</v>
      </c>
      <c r="J3753">
        <v>11.166666666666668</v>
      </c>
      <c r="K3753" t="s">
        <v>383</v>
      </c>
      <c r="L3753" t="s">
        <v>89</v>
      </c>
      <c r="N3753" t="s">
        <v>105</v>
      </c>
      <c r="O3753" t="s">
        <v>136</v>
      </c>
      <c r="P3753" t="s">
        <v>7422</v>
      </c>
      <c r="Q3753" s="1" t="s">
        <v>410</v>
      </c>
      <c r="R3753" t="s">
        <v>89</v>
      </c>
      <c r="S3753" t="s">
        <v>1770</v>
      </c>
      <c r="T3753" t="s">
        <v>97</v>
      </c>
      <c r="U3753" t="s">
        <v>1126</v>
      </c>
      <c r="V3753" t="s">
        <v>1646</v>
      </c>
      <c r="W3753" t="s">
        <v>97</v>
      </c>
      <c r="X3753" t="s">
        <v>60</v>
      </c>
      <c r="Y3753" t="str">
        <f>VLOOKUP(Q3753,[1]Feuil1!$A:$C,3,FALSE)</f>
        <v>Sciences Economiques et de Gestion</v>
      </c>
      <c r="Z3753" t="str">
        <f>VLOOKUP(Q3753,[1]Feuil1!$A:$E,5,FALSE)</f>
        <v xml:space="preserve">Economie et gestion </v>
      </c>
      <c r="AA3753" t="s">
        <v>94</v>
      </c>
      <c r="AB3753" t="s">
        <v>77</v>
      </c>
      <c r="AD3753" t="s">
        <v>62</v>
      </c>
      <c r="AE3753" t="s">
        <v>174</v>
      </c>
      <c r="AF3753" t="s">
        <v>168</v>
      </c>
      <c r="AG3753" t="s">
        <v>9651</v>
      </c>
      <c r="AH3753" t="s">
        <v>64</v>
      </c>
      <c r="AI3753" t="s">
        <v>65</v>
      </c>
      <c r="AJ3753" t="s">
        <v>5336</v>
      </c>
      <c r="AK3753">
        <v>11</v>
      </c>
    </row>
    <row r="3754" spans="1:37" x14ac:dyDescent="0.25">
      <c r="A3754">
        <v>3753</v>
      </c>
      <c r="B3754" t="s">
        <v>9652</v>
      </c>
      <c r="C3754" t="s">
        <v>39</v>
      </c>
      <c r="D3754" t="s">
        <v>40</v>
      </c>
      <c r="E3754" t="s">
        <v>41</v>
      </c>
      <c r="F3754" t="s">
        <v>42</v>
      </c>
      <c r="G3754" t="s">
        <v>43</v>
      </c>
      <c r="J3754">
        <v>15.799999999999999</v>
      </c>
      <c r="K3754" t="s">
        <v>9606</v>
      </c>
      <c r="L3754" t="s">
        <v>89</v>
      </c>
      <c r="N3754" t="s">
        <v>105</v>
      </c>
      <c r="Z3754" t="e">
        <f>VLOOKUP(Q3754,[1]Feuil1!$A:$E,5,FALSE)</f>
        <v>#N/A</v>
      </c>
      <c r="AD3754" t="s">
        <v>62</v>
      </c>
    </row>
    <row r="3755" spans="1:37" x14ac:dyDescent="0.25">
      <c r="A3755">
        <v>3754</v>
      </c>
      <c r="B3755" t="s">
        <v>9653</v>
      </c>
      <c r="C3755" t="s">
        <v>68</v>
      </c>
      <c r="D3755" t="s">
        <v>58</v>
      </c>
      <c r="E3755" t="s">
        <v>1124</v>
      </c>
      <c r="F3755" t="s">
        <v>49</v>
      </c>
      <c r="G3755" t="s">
        <v>50</v>
      </c>
      <c r="H3755">
        <v>5</v>
      </c>
      <c r="I3755">
        <v>7.1212121212121211</v>
      </c>
      <c r="J3755">
        <v>6.166666666666667</v>
      </c>
      <c r="K3755" t="s">
        <v>1640</v>
      </c>
      <c r="L3755" t="s">
        <v>71</v>
      </c>
      <c r="N3755" t="s">
        <v>105</v>
      </c>
      <c r="O3755" t="s">
        <v>136</v>
      </c>
      <c r="P3755" t="s">
        <v>7703</v>
      </c>
      <c r="Q3755" s="1" t="s">
        <v>410</v>
      </c>
      <c r="R3755" t="s">
        <v>71</v>
      </c>
      <c r="S3755" t="s">
        <v>1900</v>
      </c>
      <c r="T3755" t="s">
        <v>77</v>
      </c>
      <c r="U3755" t="s">
        <v>1126</v>
      </c>
      <c r="V3755" t="s">
        <v>1646</v>
      </c>
      <c r="W3755" t="s">
        <v>77</v>
      </c>
      <c r="X3755" t="s">
        <v>60</v>
      </c>
      <c r="Y3755" t="str">
        <f>VLOOKUP(Q3755,[1]Feuil1!$A:$C,3,FALSE)</f>
        <v>Sciences Economiques et de Gestion</v>
      </c>
      <c r="Z3755" t="str">
        <f>VLOOKUP(Q3755,[1]Feuil1!$A:$E,5,FALSE)</f>
        <v xml:space="preserve">Economie et gestion </v>
      </c>
      <c r="AA3755" t="s">
        <v>94</v>
      </c>
      <c r="AB3755" t="s">
        <v>77</v>
      </c>
      <c r="AD3755" t="s">
        <v>62</v>
      </c>
      <c r="AE3755" t="s">
        <v>174</v>
      </c>
      <c r="AF3755" t="s">
        <v>78</v>
      </c>
      <c r="AG3755" t="s">
        <v>9654</v>
      </c>
      <c r="AH3755" t="s">
        <v>80</v>
      </c>
      <c r="AI3755" t="s">
        <v>65</v>
      </c>
      <c r="AJ3755" t="s">
        <v>66</v>
      </c>
      <c r="AK3755">
        <v>38</v>
      </c>
    </row>
    <row r="3756" spans="1:37" x14ac:dyDescent="0.25">
      <c r="A3756">
        <v>3755</v>
      </c>
      <c r="B3756" t="s">
        <v>9655</v>
      </c>
      <c r="C3756" t="s">
        <v>68</v>
      </c>
      <c r="D3756" t="s">
        <v>40</v>
      </c>
      <c r="E3756" t="s">
        <v>132</v>
      </c>
      <c r="F3756" t="s">
        <v>133</v>
      </c>
      <c r="G3756" t="s">
        <v>43</v>
      </c>
      <c r="H3756">
        <v>15.490833333333333</v>
      </c>
      <c r="I3756">
        <v>14.199285714285713</v>
      </c>
      <c r="J3756">
        <v>14.845059523809523</v>
      </c>
      <c r="K3756" t="s">
        <v>471</v>
      </c>
      <c r="L3756" t="s">
        <v>89</v>
      </c>
      <c r="N3756" t="s">
        <v>105</v>
      </c>
      <c r="O3756" t="s">
        <v>136</v>
      </c>
      <c r="P3756" t="s">
        <v>1702</v>
      </c>
      <c r="Q3756" s="1" t="s">
        <v>9656</v>
      </c>
      <c r="R3756" t="s">
        <v>55</v>
      </c>
      <c r="T3756" t="s">
        <v>979</v>
      </c>
      <c r="U3756" t="s">
        <v>140</v>
      </c>
      <c r="V3756" t="s">
        <v>785</v>
      </c>
      <c r="W3756" t="s">
        <v>979</v>
      </c>
      <c r="X3756" s="2" t="s">
        <v>732</v>
      </c>
      <c r="Y3756" s="2" t="s">
        <v>3182</v>
      </c>
      <c r="Z3756" t="s">
        <v>730</v>
      </c>
      <c r="AA3756" t="s">
        <v>58</v>
      </c>
      <c r="AB3756" t="s">
        <v>77</v>
      </c>
      <c r="AD3756" t="s">
        <v>62</v>
      </c>
      <c r="AI3756" t="s">
        <v>1073</v>
      </c>
      <c r="AJ3756" t="s">
        <v>9380</v>
      </c>
    </row>
    <row r="3757" spans="1:37" x14ac:dyDescent="0.25">
      <c r="A3757">
        <v>3756</v>
      </c>
      <c r="B3757" t="s">
        <v>9657</v>
      </c>
      <c r="C3757" t="s">
        <v>68</v>
      </c>
      <c r="D3757" t="s">
        <v>58</v>
      </c>
      <c r="E3757" t="s">
        <v>1532</v>
      </c>
      <c r="F3757" t="s">
        <v>154</v>
      </c>
      <c r="G3757" t="s">
        <v>87</v>
      </c>
      <c r="H3757" t="s">
        <v>155</v>
      </c>
      <c r="I3757" t="s">
        <v>155</v>
      </c>
      <c r="J3757" t="s">
        <v>155</v>
      </c>
      <c r="K3757" t="s">
        <v>156</v>
      </c>
      <c r="N3757" t="s">
        <v>105</v>
      </c>
      <c r="O3757" t="s">
        <v>52</v>
      </c>
      <c r="P3757" t="s">
        <v>9658</v>
      </c>
      <c r="Q3757" s="1" t="s">
        <v>410</v>
      </c>
      <c r="R3757" t="s">
        <v>55</v>
      </c>
      <c r="S3757" t="s">
        <v>6833</v>
      </c>
      <c r="T3757" t="s">
        <v>109</v>
      </c>
      <c r="U3757" t="s">
        <v>94</v>
      </c>
      <c r="V3757" t="s">
        <v>75</v>
      </c>
      <c r="W3757" t="s">
        <v>109</v>
      </c>
      <c r="X3757" t="s">
        <v>60</v>
      </c>
      <c r="Y3757" t="str">
        <f>VLOOKUP(Q3757,[1]Feuil1!$A:$C,3,FALSE)</f>
        <v>Sciences Economiques et de Gestion</v>
      </c>
      <c r="Z3757" t="str">
        <f>VLOOKUP(Q3757,[1]Feuil1!$A:$E,5,FALSE)</f>
        <v xml:space="preserve">Economie et gestion </v>
      </c>
      <c r="AA3757" t="s">
        <v>94</v>
      </c>
      <c r="AB3757" t="s">
        <v>77</v>
      </c>
      <c r="AD3757" t="s">
        <v>158</v>
      </c>
      <c r="AG3757" t="s">
        <v>9659</v>
      </c>
      <c r="AH3757" t="s">
        <v>80</v>
      </c>
      <c r="AI3757" t="s">
        <v>65</v>
      </c>
      <c r="AJ3757" t="s">
        <v>303</v>
      </c>
    </row>
    <row r="3758" spans="1:37" x14ac:dyDescent="0.25">
      <c r="A3758">
        <v>3757</v>
      </c>
      <c r="B3758" t="s">
        <v>9660</v>
      </c>
      <c r="C3758" t="s">
        <v>68</v>
      </c>
      <c r="D3758" t="s">
        <v>58</v>
      </c>
      <c r="E3758" t="s">
        <v>1124</v>
      </c>
      <c r="F3758" t="s">
        <v>49</v>
      </c>
      <c r="G3758" t="s">
        <v>50</v>
      </c>
      <c r="H3758">
        <v>10.740740740740742</v>
      </c>
      <c r="I3758">
        <v>15.909090909090908</v>
      </c>
      <c r="J3758">
        <v>13.583333333333334</v>
      </c>
      <c r="K3758" t="s">
        <v>1640</v>
      </c>
      <c r="L3758" t="s">
        <v>115</v>
      </c>
      <c r="N3758" t="s">
        <v>105</v>
      </c>
      <c r="O3758" t="s">
        <v>136</v>
      </c>
      <c r="P3758" t="s">
        <v>7960</v>
      </c>
      <c r="Q3758" s="1" t="s">
        <v>211</v>
      </c>
      <c r="R3758" t="s">
        <v>89</v>
      </c>
      <c r="S3758" t="s">
        <v>825</v>
      </c>
      <c r="T3758" t="s">
        <v>77</v>
      </c>
      <c r="U3758" t="s">
        <v>1126</v>
      </c>
      <c r="V3758" t="s">
        <v>1646</v>
      </c>
      <c r="W3758" t="s">
        <v>77</v>
      </c>
      <c r="X3758" t="s">
        <v>211</v>
      </c>
      <c r="Y3758" t="str">
        <f>VLOOKUP(Q3758,[1]Feuil1!$A:$C,3,FALSE)</f>
        <v>Sciences Expérimentales</v>
      </c>
      <c r="Z3758" t="str">
        <f>VLOOKUP(Q3758,[1]Feuil1!$A:$E,5,FALSE)</f>
        <v xml:space="preserve">Scientifique </v>
      </c>
      <c r="AA3758" t="s">
        <v>94</v>
      </c>
      <c r="AB3758" t="s">
        <v>77</v>
      </c>
      <c r="AC3758" t="s">
        <v>101</v>
      </c>
      <c r="AD3758" t="s">
        <v>62</v>
      </c>
      <c r="AG3758" t="s">
        <v>5131</v>
      </c>
      <c r="AH3758" t="s">
        <v>80</v>
      </c>
      <c r="AI3758" t="s">
        <v>65</v>
      </c>
      <c r="AJ3758" t="s">
        <v>81</v>
      </c>
    </row>
    <row r="3759" spans="1:37" x14ac:dyDescent="0.25">
      <c r="A3759">
        <v>3758</v>
      </c>
      <c r="B3759" t="s">
        <v>9661</v>
      </c>
      <c r="C3759" t="s">
        <v>68</v>
      </c>
      <c r="D3759" t="s">
        <v>58</v>
      </c>
      <c r="E3759" t="s">
        <v>1124</v>
      </c>
      <c r="F3759" t="s">
        <v>49</v>
      </c>
      <c r="G3759" t="s">
        <v>50</v>
      </c>
      <c r="H3759">
        <v>7.7777777777777777</v>
      </c>
      <c r="I3759">
        <v>8.9393939393939394</v>
      </c>
      <c r="J3759">
        <v>8.4166666666666661</v>
      </c>
      <c r="K3759" t="s">
        <v>1640</v>
      </c>
      <c r="L3759" t="s">
        <v>71</v>
      </c>
      <c r="N3759" t="s">
        <v>105</v>
      </c>
      <c r="O3759" t="s">
        <v>136</v>
      </c>
      <c r="P3759" t="s">
        <v>9662</v>
      </c>
      <c r="Q3759" s="1" t="s">
        <v>211</v>
      </c>
      <c r="R3759" t="s">
        <v>89</v>
      </c>
      <c r="S3759" t="s">
        <v>349</v>
      </c>
      <c r="T3759" t="s">
        <v>77</v>
      </c>
      <c r="U3759" t="s">
        <v>1126</v>
      </c>
      <c r="V3759" t="s">
        <v>1646</v>
      </c>
      <c r="W3759" t="s">
        <v>77</v>
      </c>
      <c r="X3759" t="s">
        <v>211</v>
      </c>
      <c r="Y3759" t="str">
        <f>VLOOKUP(Q3759,[1]Feuil1!$A:$C,3,FALSE)</f>
        <v>Sciences Expérimentales</v>
      </c>
      <c r="Z3759" t="str">
        <f>VLOOKUP(Q3759,[1]Feuil1!$A:$E,5,FALSE)</f>
        <v xml:space="preserve">Scientifique </v>
      </c>
      <c r="AA3759" t="s">
        <v>94</v>
      </c>
      <c r="AB3759" t="s">
        <v>77</v>
      </c>
      <c r="AC3759" t="s">
        <v>101</v>
      </c>
      <c r="AD3759" t="s">
        <v>62</v>
      </c>
      <c r="AE3759" t="s">
        <v>197</v>
      </c>
      <c r="AF3759" t="s">
        <v>120</v>
      </c>
      <c r="AG3759" t="s">
        <v>9663</v>
      </c>
      <c r="AH3759" t="s">
        <v>64</v>
      </c>
      <c r="AI3759" t="s">
        <v>65</v>
      </c>
      <c r="AJ3759" t="s">
        <v>734</v>
      </c>
      <c r="AK3759">
        <v>16</v>
      </c>
    </row>
    <row r="3760" spans="1:37" x14ac:dyDescent="0.25">
      <c r="A3760">
        <v>3759</v>
      </c>
      <c r="B3760" t="s">
        <v>9664</v>
      </c>
      <c r="C3760" t="s">
        <v>68</v>
      </c>
      <c r="D3760" t="s">
        <v>58</v>
      </c>
      <c r="E3760" t="s">
        <v>2689</v>
      </c>
      <c r="F3760" t="s">
        <v>133</v>
      </c>
      <c r="G3760" t="s">
        <v>43</v>
      </c>
      <c r="H3760">
        <v>10.011904761904763</v>
      </c>
      <c r="I3760">
        <v>9.9247619047619065</v>
      </c>
      <c r="J3760">
        <v>9.9683333333333337</v>
      </c>
      <c r="K3760" t="s">
        <v>471</v>
      </c>
      <c r="L3760" t="s">
        <v>71</v>
      </c>
      <c r="N3760" t="s">
        <v>45</v>
      </c>
      <c r="O3760" t="s">
        <v>136</v>
      </c>
      <c r="P3760" t="s">
        <v>789</v>
      </c>
      <c r="Q3760" s="1" t="s">
        <v>410</v>
      </c>
      <c r="R3760" t="s">
        <v>71</v>
      </c>
      <c r="S3760" t="s">
        <v>1597</v>
      </c>
      <c r="T3760" t="s">
        <v>61</v>
      </c>
      <c r="U3760" t="s">
        <v>94</v>
      </c>
      <c r="V3760" t="s">
        <v>785</v>
      </c>
      <c r="W3760" t="s">
        <v>61</v>
      </c>
      <c r="X3760" t="s">
        <v>60</v>
      </c>
      <c r="Y3760" t="str">
        <f>VLOOKUP(Q3760,[1]Feuil1!$A:$C,3,FALSE)</f>
        <v>Sciences Economiques et de Gestion</v>
      </c>
      <c r="Z3760" t="str">
        <f>VLOOKUP(Q3760,[1]Feuil1!$A:$E,5,FALSE)</f>
        <v xml:space="preserve">Economie et gestion </v>
      </c>
      <c r="AA3760" t="s">
        <v>94</v>
      </c>
      <c r="AB3760" t="s">
        <v>77</v>
      </c>
      <c r="AD3760" t="s">
        <v>62</v>
      </c>
      <c r="AE3760" t="s">
        <v>78</v>
      </c>
      <c r="AF3760" t="s">
        <v>634</v>
      </c>
      <c r="AG3760" t="s">
        <v>5761</v>
      </c>
      <c r="AH3760" t="s">
        <v>64</v>
      </c>
      <c r="AI3760" t="s">
        <v>345</v>
      </c>
      <c r="AJ3760" t="s">
        <v>346</v>
      </c>
      <c r="AK3760">
        <v>68</v>
      </c>
    </row>
    <row r="3761" spans="1:37" x14ac:dyDescent="0.25">
      <c r="A3761">
        <v>3760</v>
      </c>
      <c r="B3761" t="s">
        <v>9665</v>
      </c>
      <c r="C3761" t="s">
        <v>68</v>
      </c>
      <c r="D3761" t="s">
        <v>162</v>
      </c>
      <c r="E3761" t="s">
        <v>163</v>
      </c>
      <c r="F3761" t="s">
        <v>163</v>
      </c>
      <c r="G3761" t="s">
        <v>87</v>
      </c>
      <c r="H3761">
        <v>12.588988095238095</v>
      </c>
      <c r="I3761">
        <v>11.351785714285715</v>
      </c>
      <c r="J3761">
        <v>11.970386904761906</v>
      </c>
      <c r="K3761" t="s">
        <v>5530</v>
      </c>
      <c r="L3761" t="s">
        <v>71</v>
      </c>
      <c r="N3761" t="s">
        <v>45</v>
      </c>
      <c r="O3761" t="s">
        <v>136</v>
      </c>
      <c r="P3761" t="s">
        <v>6150</v>
      </c>
      <c r="Q3761" s="1" t="s">
        <v>211</v>
      </c>
      <c r="R3761" t="s">
        <v>89</v>
      </c>
      <c r="S3761" t="s">
        <v>1214</v>
      </c>
      <c r="T3761" t="s">
        <v>77</v>
      </c>
      <c r="U3761" t="s">
        <v>94</v>
      </c>
      <c r="V3761" t="s">
        <v>77</v>
      </c>
      <c r="W3761" t="s">
        <v>77</v>
      </c>
      <c r="X3761" t="s">
        <v>211</v>
      </c>
      <c r="Y3761" t="str">
        <f>VLOOKUP(Q3761,[1]Feuil1!$A:$C,3,FALSE)</f>
        <v>Sciences Expérimentales</v>
      </c>
      <c r="Z3761" t="str">
        <f>VLOOKUP(Q3761,[1]Feuil1!$A:$E,5,FALSE)</f>
        <v xml:space="preserve">Scientifique </v>
      </c>
      <c r="AA3761" t="s">
        <v>94</v>
      </c>
      <c r="AB3761" t="s">
        <v>77</v>
      </c>
      <c r="AD3761" t="s">
        <v>62</v>
      </c>
      <c r="AE3761" t="s">
        <v>78</v>
      </c>
      <c r="AF3761" t="s">
        <v>78</v>
      </c>
      <c r="AG3761" t="s">
        <v>3011</v>
      </c>
      <c r="AH3761" t="s">
        <v>64</v>
      </c>
      <c r="AI3761" t="s">
        <v>99</v>
      </c>
      <c r="AJ3761" t="s">
        <v>100</v>
      </c>
      <c r="AK3761">
        <v>22</v>
      </c>
    </row>
    <row r="3762" spans="1:37" x14ac:dyDescent="0.25">
      <c r="A3762">
        <v>3761</v>
      </c>
      <c r="B3762" t="s">
        <v>9666</v>
      </c>
      <c r="C3762" t="s">
        <v>68</v>
      </c>
      <c r="D3762" t="s">
        <v>2057</v>
      </c>
      <c r="E3762" t="s">
        <v>2058</v>
      </c>
      <c r="F3762" t="s">
        <v>2058</v>
      </c>
      <c r="G3762" t="s">
        <v>2059</v>
      </c>
      <c r="H3762">
        <v>11.703333333333333</v>
      </c>
      <c r="I3762">
        <v>12.824166666666665</v>
      </c>
      <c r="J3762">
        <v>12.263750000000002</v>
      </c>
      <c r="K3762" t="s">
        <v>2060</v>
      </c>
      <c r="L3762" t="s">
        <v>135</v>
      </c>
      <c r="N3762" t="s">
        <v>45</v>
      </c>
      <c r="O3762" t="s">
        <v>136</v>
      </c>
      <c r="P3762" t="s">
        <v>6625</v>
      </c>
      <c r="Q3762" s="1" t="s">
        <v>211</v>
      </c>
      <c r="R3762" t="s">
        <v>254</v>
      </c>
      <c r="T3762" t="s">
        <v>109</v>
      </c>
      <c r="U3762" t="s">
        <v>94</v>
      </c>
      <c r="V3762" t="s">
        <v>77</v>
      </c>
      <c r="W3762" t="s">
        <v>109</v>
      </c>
      <c r="X3762" t="s">
        <v>211</v>
      </c>
      <c r="Y3762" t="str">
        <f>VLOOKUP(Q3762,[1]Feuil1!$A:$C,3,FALSE)</f>
        <v>Sciences Expérimentales</v>
      </c>
      <c r="Z3762" t="str">
        <f>VLOOKUP(Q3762,[1]Feuil1!$A:$E,5,FALSE)</f>
        <v xml:space="preserve">Scientifique </v>
      </c>
      <c r="AA3762" t="s">
        <v>94</v>
      </c>
      <c r="AB3762" t="s">
        <v>77</v>
      </c>
      <c r="AD3762" t="s">
        <v>62</v>
      </c>
      <c r="AE3762" t="s">
        <v>197</v>
      </c>
      <c r="AF3762" t="s">
        <v>120</v>
      </c>
      <c r="AG3762" t="s">
        <v>2993</v>
      </c>
      <c r="AH3762" t="s">
        <v>64</v>
      </c>
      <c r="AI3762" t="s">
        <v>111</v>
      </c>
      <c r="AJ3762" t="s">
        <v>1162</v>
      </c>
      <c r="AK3762">
        <v>22</v>
      </c>
    </row>
    <row r="3763" spans="1:37" x14ac:dyDescent="0.25">
      <c r="A3763">
        <v>3762</v>
      </c>
      <c r="B3763" t="s">
        <v>9667</v>
      </c>
      <c r="C3763" t="s">
        <v>68</v>
      </c>
      <c r="D3763" t="s">
        <v>162</v>
      </c>
      <c r="E3763" t="s">
        <v>163</v>
      </c>
      <c r="F3763" t="s">
        <v>163</v>
      </c>
      <c r="G3763" t="s">
        <v>87</v>
      </c>
      <c r="H3763">
        <v>13.88767857142857</v>
      </c>
      <c r="I3763">
        <v>13.865476190476191</v>
      </c>
      <c r="J3763">
        <v>13.87657738095238</v>
      </c>
      <c r="K3763" t="s">
        <v>5530</v>
      </c>
      <c r="L3763" t="s">
        <v>135</v>
      </c>
      <c r="N3763" t="s">
        <v>45</v>
      </c>
      <c r="O3763" t="s">
        <v>136</v>
      </c>
      <c r="P3763" t="s">
        <v>8723</v>
      </c>
      <c r="Q3763" s="1" t="s">
        <v>211</v>
      </c>
      <c r="R3763" t="s">
        <v>254</v>
      </c>
      <c r="S3763" t="s">
        <v>3358</v>
      </c>
      <c r="T3763" t="s">
        <v>77</v>
      </c>
      <c r="U3763" t="s">
        <v>94</v>
      </c>
      <c r="V3763" t="s">
        <v>77</v>
      </c>
      <c r="W3763" t="s">
        <v>77</v>
      </c>
      <c r="X3763" t="s">
        <v>211</v>
      </c>
      <c r="Y3763" t="str">
        <f>VLOOKUP(Q3763,[1]Feuil1!$A:$C,3,FALSE)</f>
        <v>Sciences Expérimentales</v>
      </c>
      <c r="Z3763" t="str">
        <f>VLOOKUP(Q3763,[1]Feuil1!$A:$E,5,FALSE)</f>
        <v xml:space="preserve">Scientifique </v>
      </c>
      <c r="AA3763" t="s">
        <v>94</v>
      </c>
      <c r="AB3763" t="s">
        <v>77</v>
      </c>
      <c r="AD3763" t="s">
        <v>62</v>
      </c>
      <c r="AE3763" t="s">
        <v>78</v>
      </c>
      <c r="AF3763" t="s">
        <v>634</v>
      </c>
      <c r="AG3763" t="s">
        <v>9668</v>
      </c>
      <c r="AH3763" t="s">
        <v>64</v>
      </c>
      <c r="AI3763" t="s">
        <v>65</v>
      </c>
      <c r="AJ3763" t="s">
        <v>6997</v>
      </c>
      <c r="AK3763">
        <v>6</v>
      </c>
    </row>
    <row r="3764" spans="1:37" x14ac:dyDescent="0.25">
      <c r="A3764">
        <v>3763</v>
      </c>
      <c r="B3764" t="s">
        <v>9669</v>
      </c>
      <c r="C3764" t="s">
        <v>68</v>
      </c>
      <c r="D3764" t="s">
        <v>58</v>
      </c>
      <c r="E3764" t="s">
        <v>1124</v>
      </c>
      <c r="F3764" t="s">
        <v>49</v>
      </c>
      <c r="G3764" t="s">
        <v>50</v>
      </c>
      <c r="H3764">
        <v>5.9259259259259256</v>
      </c>
      <c r="I3764">
        <v>10</v>
      </c>
      <c r="J3764">
        <v>8.1666666666666661</v>
      </c>
      <c r="K3764" t="s">
        <v>1640</v>
      </c>
      <c r="L3764" t="s">
        <v>71</v>
      </c>
      <c r="N3764" t="s">
        <v>105</v>
      </c>
      <c r="O3764" t="s">
        <v>136</v>
      </c>
      <c r="P3764" t="s">
        <v>7516</v>
      </c>
      <c r="Q3764" s="1" t="s">
        <v>211</v>
      </c>
      <c r="R3764" t="s">
        <v>55</v>
      </c>
      <c r="S3764" t="s">
        <v>1740</v>
      </c>
      <c r="T3764" t="s">
        <v>77</v>
      </c>
      <c r="U3764" t="s">
        <v>1126</v>
      </c>
      <c r="V3764" t="s">
        <v>1646</v>
      </c>
      <c r="W3764" t="s">
        <v>77</v>
      </c>
      <c r="X3764" t="s">
        <v>211</v>
      </c>
      <c r="Y3764" t="str">
        <f>VLOOKUP(Q3764,[1]Feuil1!$A:$C,3,FALSE)</f>
        <v>Sciences Expérimentales</v>
      </c>
      <c r="Z3764" t="str">
        <f>VLOOKUP(Q3764,[1]Feuil1!$A:$E,5,FALSE)</f>
        <v xml:space="preserve">Scientifique </v>
      </c>
      <c r="AA3764" t="s">
        <v>94</v>
      </c>
      <c r="AB3764" t="s">
        <v>77</v>
      </c>
      <c r="AD3764" t="s">
        <v>62</v>
      </c>
      <c r="AE3764" t="s">
        <v>78</v>
      </c>
      <c r="AF3764" t="s">
        <v>174</v>
      </c>
      <c r="AG3764" t="s">
        <v>5805</v>
      </c>
      <c r="AH3764" t="s">
        <v>64</v>
      </c>
      <c r="AI3764" t="s">
        <v>65</v>
      </c>
      <c r="AJ3764" t="s">
        <v>5494</v>
      </c>
      <c r="AK3764">
        <v>17</v>
      </c>
    </row>
    <row r="3765" spans="1:37" x14ac:dyDescent="0.25">
      <c r="A3765">
        <v>3764</v>
      </c>
      <c r="B3765" t="s">
        <v>9670</v>
      </c>
      <c r="C3765" t="s">
        <v>68</v>
      </c>
      <c r="D3765" t="s">
        <v>84</v>
      </c>
      <c r="E3765" t="s">
        <v>1654</v>
      </c>
      <c r="F3765" t="s">
        <v>293</v>
      </c>
      <c r="G3765" t="s">
        <v>87</v>
      </c>
      <c r="H3765">
        <v>13.440000000000001</v>
      </c>
      <c r="I3765">
        <v>10.475</v>
      </c>
      <c r="J3765">
        <v>11.9575</v>
      </c>
      <c r="K3765" t="s">
        <v>521</v>
      </c>
      <c r="L3765" t="s">
        <v>71</v>
      </c>
      <c r="N3765" t="s">
        <v>105</v>
      </c>
      <c r="O3765" t="s">
        <v>136</v>
      </c>
      <c r="P3765" t="s">
        <v>8219</v>
      </c>
      <c r="Q3765" s="1" t="s">
        <v>211</v>
      </c>
      <c r="R3765" t="s">
        <v>89</v>
      </c>
      <c r="S3765" t="s">
        <v>3065</v>
      </c>
      <c r="T3765" t="s">
        <v>77</v>
      </c>
      <c r="U3765" t="s">
        <v>94</v>
      </c>
      <c r="V3765" t="s">
        <v>77</v>
      </c>
      <c r="W3765" t="s">
        <v>77</v>
      </c>
      <c r="X3765" t="s">
        <v>211</v>
      </c>
      <c r="Y3765" t="str">
        <f>VLOOKUP(Q3765,[1]Feuil1!$A:$C,3,FALSE)</f>
        <v>Sciences Expérimentales</v>
      </c>
      <c r="Z3765" t="str">
        <f>VLOOKUP(Q3765,[1]Feuil1!$A:$E,5,FALSE)</f>
        <v xml:space="preserve">Scientifique </v>
      </c>
      <c r="AA3765" t="s">
        <v>94</v>
      </c>
      <c r="AB3765" t="s">
        <v>77</v>
      </c>
      <c r="AD3765" t="s">
        <v>62</v>
      </c>
      <c r="AE3765" t="s">
        <v>174</v>
      </c>
      <c r="AF3765" t="s">
        <v>634</v>
      </c>
      <c r="AG3765" t="s">
        <v>3008</v>
      </c>
      <c r="AH3765" t="s">
        <v>64</v>
      </c>
      <c r="AI3765" t="s">
        <v>65</v>
      </c>
      <c r="AJ3765" t="s">
        <v>303</v>
      </c>
    </row>
    <row r="3766" spans="1:37" x14ac:dyDescent="0.25">
      <c r="A3766">
        <v>3765</v>
      </c>
      <c r="B3766" t="s">
        <v>9671</v>
      </c>
      <c r="C3766" t="s">
        <v>68</v>
      </c>
      <c r="D3766" t="s">
        <v>58</v>
      </c>
      <c r="E3766" t="s">
        <v>1124</v>
      </c>
      <c r="F3766" t="s">
        <v>49</v>
      </c>
      <c r="G3766" t="s">
        <v>50</v>
      </c>
      <c r="H3766">
        <v>8.7037037037037042</v>
      </c>
      <c r="I3766">
        <v>6.5151515151515147</v>
      </c>
      <c r="J3766">
        <v>7.5</v>
      </c>
      <c r="K3766" t="s">
        <v>383</v>
      </c>
      <c r="L3766" t="s">
        <v>71</v>
      </c>
      <c r="N3766" t="s">
        <v>45</v>
      </c>
      <c r="O3766" t="s">
        <v>136</v>
      </c>
      <c r="P3766" t="s">
        <v>5210</v>
      </c>
      <c r="Q3766" s="1" t="s">
        <v>410</v>
      </c>
      <c r="R3766" t="s">
        <v>55</v>
      </c>
      <c r="T3766" t="s">
        <v>77</v>
      </c>
      <c r="U3766" t="s">
        <v>1126</v>
      </c>
      <c r="V3766" t="s">
        <v>1646</v>
      </c>
      <c r="W3766" t="s">
        <v>77</v>
      </c>
      <c r="X3766" t="s">
        <v>60</v>
      </c>
      <c r="Y3766" t="str">
        <f>VLOOKUP(Q3766,[1]Feuil1!$A:$C,3,FALSE)</f>
        <v>Sciences Economiques et de Gestion</v>
      </c>
      <c r="Z3766" t="str">
        <f>VLOOKUP(Q3766,[1]Feuil1!$A:$E,5,FALSE)</f>
        <v xml:space="preserve">Economie et gestion </v>
      </c>
      <c r="AA3766" t="s">
        <v>94</v>
      </c>
      <c r="AB3766" t="s">
        <v>77</v>
      </c>
      <c r="AD3766" t="s">
        <v>62</v>
      </c>
      <c r="AE3766" t="s">
        <v>174</v>
      </c>
      <c r="AF3766" t="s">
        <v>207</v>
      </c>
      <c r="AG3766" t="s">
        <v>9672</v>
      </c>
      <c r="AH3766" t="s">
        <v>64</v>
      </c>
      <c r="AI3766" t="s">
        <v>99</v>
      </c>
      <c r="AJ3766" t="s">
        <v>100</v>
      </c>
      <c r="AK3766">
        <v>14</v>
      </c>
    </row>
    <row r="3767" spans="1:37" x14ac:dyDescent="0.25">
      <c r="A3767">
        <v>3766</v>
      </c>
      <c r="B3767" t="s">
        <v>9673</v>
      </c>
      <c r="C3767" t="s">
        <v>68</v>
      </c>
      <c r="D3767" t="s">
        <v>84</v>
      </c>
      <c r="E3767" t="s">
        <v>292</v>
      </c>
      <c r="F3767" t="s">
        <v>293</v>
      </c>
      <c r="G3767" t="s">
        <v>87</v>
      </c>
      <c r="H3767">
        <v>10.425000000000001</v>
      </c>
      <c r="I3767">
        <v>10.253499999999999</v>
      </c>
      <c r="J3767">
        <v>10.33925</v>
      </c>
      <c r="K3767" t="s">
        <v>521</v>
      </c>
      <c r="L3767" t="s">
        <v>71</v>
      </c>
      <c r="N3767" t="s">
        <v>45</v>
      </c>
      <c r="O3767" t="s">
        <v>136</v>
      </c>
      <c r="P3767" t="s">
        <v>4950</v>
      </c>
      <c r="Q3767" s="1" t="s">
        <v>211</v>
      </c>
      <c r="R3767" t="s">
        <v>55</v>
      </c>
      <c r="S3767" t="s">
        <v>4559</v>
      </c>
      <c r="T3767" t="s">
        <v>77</v>
      </c>
      <c r="U3767" t="s">
        <v>94</v>
      </c>
      <c r="V3767" t="s">
        <v>77</v>
      </c>
      <c r="W3767" t="s">
        <v>77</v>
      </c>
      <c r="X3767" t="s">
        <v>211</v>
      </c>
      <c r="Y3767" t="str">
        <f>VLOOKUP(Q3767,[1]Feuil1!$A:$C,3,FALSE)</f>
        <v>Sciences Expérimentales</v>
      </c>
      <c r="Z3767" t="str">
        <f>VLOOKUP(Q3767,[1]Feuil1!$A:$E,5,FALSE)</f>
        <v xml:space="preserve">Scientifique </v>
      </c>
      <c r="AA3767" t="s">
        <v>94</v>
      </c>
      <c r="AB3767" t="s">
        <v>77</v>
      </c>
      <c r="AD3767" t="s">
        <v>62</v>
      </c>
      <c r="AE3767" t="s">
        <v>174</v>
      </c>
      <c r="AF3767" t="s">
        <v>634</v>
      </c>
      <c r="AG3767" t="s">
        <v>9674</v>
      </c>
      <c r="AH3767" t="s">
        <v>80</v>
      </c>
      <c r="AI3767" t="s">
        <v>285</v>
      </c>
      <c r="AJ3767" t="s">
        <v>1041</v>
      </c>
      <c r="AK3767">
        <v>23</v>
      </c>
    </row>
    <row r="3768" spans="1:37" x14ac:dyDescent="0.25">
      <c r="A3768">
        <v>3767</v>
      </c>
      <c r="B3768" t="s">
        <v>9675</v>
      </c>
      <c r="C3768" t="s">
        <v>68</v>
      </c>
      <c r="D3768" t="s">
        <v>2057</v>
      </c>
      <c r="E3768" t="s">
        <v>2058</v>
      </c>
      <c r="F3768" t="s">
        <v>2058</v>
      </c>
      <c r="G3768" t="s">
        <v>2059</v>
      </c>
      <c r="H3768">
        <v>12.14</v>
      </c>
      <c r="I3768">
        <v>13.3925</v>
      </c>
      <c r="J3768">
        <v>12.766249999999999</v>
      </c>
      <c r="K3768" t="s">
        <v>2060</v>
      </c>
      <c r="L3768" t="s">
        <v>135</v>
      </c>
      <c r="N3768" t="s">
        <v>45</v>
      </c>
      <c r="O3768" t="s">
        <v>136</v>
      </c>
      <c r="P3768" t="s">
        <v>6377</v>
      </c>
      <c r="Q3768" s="1" t="s">
        <v>616</v>
      </c>
      <c r="R3768" t="s">
        <v>55</v>
      </c>
      <c r="S3768" t="s">
        <v>4055</v>
      </c>
      <c r="T3768" t="s">
        <v>77</v>
      </c>
      <c r="U3768" t="s">
        <v>94</v>
      </c>
      <c r="V3768" t="s">
        <v>77</v>
      </c>
      <c r="W3768" t="s">
        <v>77</v>
      </c>
      <c r="X3768" t="s">
        <v>616</v>
      </c>
      <c r="Y3768" t="str">
        <f>VLOOKUP(Q3768,[1]Feuil1!$A:$C,3,FALSE)</f>
        <v>Autre</v>
      </c>
      <c r="Z3768" t="str">
        <f>VLOOKUP(Q3768,[1]Feuil1!$A:$E,5,FALSE)</f>
        <v>Autre</v>
      </c>
      <c r="AA3768" t="s">
        <v>94</v>
      </c>
      <c r="AB3768" t="s">
        <v>77</v>
      </c>
      <c r="AD3768" t="s">
        <v>62</v>
      </c>
      <c r="AE3768" t="s">
        <v>174</v>
      </c>
      <c r="AF3768" t="s">
        <v>120</v>
      </c>
      <c r="AG3768" t="s">
        <v>7865</v>
      </c>
      <c r="AH3768" t="s">
        <v>64</v>
      </c>
      <c r="AI3768" t="s">
        <v>65</v>
      </c>
      <c r="AJ3768" t="s">
        <v>66</v>
      </c>
      <c r="AK3768">
        <v>12</v>
      </c>
    </row>
    <row r="3769" spans="1:37" x14ac:dyDescent="0.25">
      <c r="A3769">
        <v>3768</v>
      </c>
      <c r="B3769" t="s">
        <v>9676</v>
      </c>
      <c r="C3769" t="s">
        <v>68</v>
      </c>
      <c r="D3769" t="s">
        <v>84</v>
      </c>
      <c r="E3769" t="s">
        <v>1654</v>
      </c>
      <c r="F3769" t="s">
        <v>293</v>
      </c>
      <c r="G3769" t="s">
        <v>87</v>
      </c>
      <c r="H3769">
        <v>11.87</v>
      </c>
      <c r="I3769">
        <v>10.776</v>
      </c>
      <c r="J3769">
        <v>11.323</v>
      </c>
      <c r="K3769" t="s">
        <v>294</v>
      </c>
      <c r="L3769" t="s">
        <v>71</v>
      </c>
      <c r="N3769" t="s">
        <v>105</v>
      </c>
      <c r="O3769" t="s">
        <v>136</v>
      </c>
      <c r="P3769" t="s">
        <v>9677</v>
      </c>
      <c r="Q3769" s="1" t="s">
        <v>211</v>
      </c>
      <c r="R3769" t="s">
        <v>89</v>
      </c>
      <c r="S3769" t="s">
        <v>1395</v>
      </c>
      <c r="T3769" t="s">
        <v>77</v>
      </c>
      <c r="U3769" t="s">
        <v>94</v>
      </c>
      <c r="V3769" t="s">
        <v>77</v>
      </c>
      <c r="W3769" t="s">
        <v>77</v>
      </c>
      <c r="X3769" t="s">
        <v>211</v>
      </c>
      <c r="Y3769" t="str">
        <f>VLOOKUP(Q3769,[1]Feuil1!$A:$C,3,FALSE)</f>
        <v>Sciences Expérimentales</v>
      </c>
      <c r="Z3769" t="str">
        <f>VLOOKUP(Q3769,[1]Feuil1!$A:$E,5,FALSE)</f>
        <v xml:space="preserve">Scientifique </v>
      </c>
      <c r="AA3769" t="s">
        <v>94</v>
      </c>
      <c r="AB3769" t="s">
        <v>77</v>
      </c>
      <c r="AD3769" t="s">
        <v>62</v>
      </c>
      <c r="AE3769" t="s">
        <v>197</v>
      </c>
      <c r="AF3769" t="s">
        <v>634</v>
      </c>
      <c r="AG3769" t="s">
        <v>1635</v>
      </c>
      <c r="AH3769" t="s">
        <v>64</v>
      </c>
      <c r="AI3769" t="s">
        <v>122</v>
      </c>
      <c r="AJ3769" t="s">
        <v>360</v>
      </c>
      <c r="AK3769">
        <v>36</v>
      </c>
    </row>
    <row r="3770" spans="1:37" x14ac:dyDescent="0.25">
      <c r="A3770">
        <v>3769</v>
      </c>
      <c r="B3770" t="s">
        <v>9678</v>
      </c>
      <c r="C3770" t="s">
        <v>68</v>
      </c>
      <c r="D3770" t="s">
        <v>162</v>
      </c>
      <c r="E3770" t="s">
        <v>163</v>
      </c>
      <c r="F3770" t="s">
        <v>163</v>
      </c>
      <c r="G3770" t="s">
        <v>87</v>
      </c>
      <c r="H3770">
        <v>13.203214285714285</v>
      </c>
      <c r="I3770">
        <v>13.270238095238094</v>
      </c>
      <c r="J3770">
        <v>13.23672619047619</v>
      </c>
      <c r="K3770" t="s">
        <v>5530</v>
      </c>
      <c r="L3770" t="s">
        <v>135</v>
      </c>
      <c r="N3770" t="s">
        <v>105</v>
      </c>
      <c r="O3770" t="s">
        <v>136</v>
      </c>
      <c r="P3770" t="s">
        <v>8046</v>
      </c>
      <c r="Q3770" s="1" t="s">
        <v>211</v>
      </c>
      <c r="R3770" t="s">
        <v>89</v>
      </c>
      <c r="S3770" t="s">
        <v>1301</v>
      </c>
      <c r="T3770" t="s">
        <v>77</v>
      </c>
      <c r="U3770" t="s">
        <v>94</v>
      </c>
      <c r="V3770" t="s">
        <v>77</v>
      </c>
      <c r="W3770" t="s">
        <v>77</v>
      </c>
      <c r="X3770" t="s">
        <v>211</v>
      </c>
      <c r="Y3770" t="str">
        <f>VLOOKUP(Q3770,[1]Feuil1!$A:$C,3,FALSE)</f>
        <v>Sciences Expérimentales</v>
      </c>
      <c r="Z3770" t="str">
        <f>VLOOKUP(Q3770,[1]Feuil1!$A:$E,5,FALSE)</f>
        <v xml:space="preserve">Scientifique </v>
      </c>
      <c r="AA3770" t="s">
        <v>94</v>
      </c>
      <c r="AB3770" t="s">
        <v>77</v>
      </c>
      <c r="AD3770" t="s">
        <v>62</v>
      </c>
      <c r="AE3770" t="s">
        <v>174</v>
      </c>
      <c r="AF3770" t="s">
        <v>634</v>
      </c>
      <c r="AG3770" t="s">
        <v>9679</v>
      </c>
      <c r="AH3770" t="s">
        <v>64</v>
      </c>
      <c r="AI3770" t="s">
        <v>65</v>
      </c>
      <c r="AJ3770" t="s">
        <v>188</v>
      </c>
      <c r="AK3770">
        <v>1</v>
      </c>
    </row>
    <row r="3771" spans="1:37" x14ac:dyDescent="0.25">
      <c r="A3771">
        <v>3770</v>
      </c>
      <c r="B3771" t="s">
        <v>9680</v>
      </c>
      <c r="C3771" t="s">
        <v>68</v>
      </c>
      <c r="D3771" t="s">
        <v>58</v>
      </c>
      <c r="E3771" t="s">
        <v>1124</v>
      </c>
      <c r="F3771" t="s">
        <v>49</v>
      </c>
      <c r="G3771" t="s">
        <v>50</v>
      </c>
      <c r="H3771">
        <v>13.888888888888889</v>
      </c>
      <c r="I3771">
        <v>17.575757575757574</v>
      </c>
      <c r="J3771">
        <v>15.916666666666666</v>
      </c>
      <c r="K3771" t="s">
        <v>1640</v>
      </c>
      <c r="L3771" t="s">
        <v>115</v>
      </c>
      <c r="N3771" t="s">
        <v>105</v>
      </c>
      <c r="O3771" t="s">
        <v>136</v>
      </c>
      <c r="P3771" t="s">
        <v>6625</v>
      </c>
      <c r="Q3771" s="1" t="s">
        <v>211</v>
      </c>
      <c r="R3771" t="s">
        <v>89</v>
      </c>
      <c r="S3771" t="s">
        <v>3318</v>
      </c>
      <c r="T3771" t="s">
        <v>109</v>
      </c>
      <c r="U3771" t="s">
        <v>1126</v>
      </c>
      <c r="V3771" t="s">
        <v>1646</v>
      </c>
      <c r="W3771" t="s">
        <v>109</v>
      </c>
      <c r="X3771" t="s">
        <v>211</v>
      </c>
      <c r="Y3771" t="str">
        <f>VLOOKUP(Q3771,[1]Feuil1!$A:$C,3,FALSE)</f>
        <v>Sciences Expérimentales</v>
      </c>
      <c r="Z3771" t="str">
        <f>VLOOKUP(Q3771,[1]Feuil1!$A:$E,5,FALSE)</f>
        <v xml:space="preserve">Scientifique </v>
      </c>
      <c r="AA3771" t="s">
        <v>94</v>
      </c>
      <c r="AB3771" t="s">
        <v>77</v>
      </c>
      <c r="AD3771" t="s">
        <v>62</v>
      </c>
      <c r="AE3771" t="s">
        <v>174</v>
      </c>
      <c r="AF3771" t="s">
        <v>120</v>
      </c>
      <c r="AG3771" t="s">
        <v>9681</v>
      </c>
      <c r="AH3771" t="s">
        <v>80</v>
      </c>
      <c r="AI3771" t="s">
        <v>1724</v>
      </c>
      <c r="AJ3771" t="s">
        <v>1725</v>
      </c>
      <c r="AK3771">
        <v>1</v>
      </c>
    </row>
    <row r="3772" spans="1:37" x14ac:dyDescent="0.25">
      <c r="A3772">
        <v>3771</v>
      </c>
      <c r="B3772" t="s">
        <v>9682</v>
      </c>
      <c r="C3772" t="s">
        <v>68</v>
      </c>
      <c r="D3772" t="s">
        <v>58</v>
      </c>
      <c r="E3772" t="s">
        <v>1124</v>
      </c>
      <c r="F3772" t="s">
        <v>49</v>
      </c>
      <c r="G3772" t="s">
        <v>50</v>
      </c>
      <c r="H3772">
        <v>8.8888888888888893</v>
      </c>
      <c r="I3772">
        <v>10.454545454545453</v>
      </c>
      <c r="J3772">
        <v>9.75</v>
      </c>
      <c r="K3772" t="s">
        <v>383</v>
      </c>
      <c r="L3772" t="s">
        <v>71</v>
      </c>
      <c r="N3772" t="s">
        <v>45</v>
      </c>
      <c r="O3772" t="s">
        <v>136</v>
      </c>
      <c r="P3772" t="s">
        <v>7579</v>
      </c>
      <c r="Q3772" s="1" t="s">
        <v>211</v>
      </c>
      <c r="R3772" t="s">
        <v>55</v>
      </c>
      <c r="S3772" t="s">
        <v>2493</v>
      </c>
      <c r="T3772" t="s">
        <v>77</v>
      </c>
      <c r="U3772" t="s">
        <v>1126</v>
      </c>
      <c r="V3772" t="s">
        <v>1646</v>
      </c>
      <c r="W3772" t="s">
        <v>77</v>
      </c>
      <c r="X3772" t="s">
        <v>211</v>
      </c>
      <c r="Y3772" t="str">
        <f>VLOOKUP(Q3772,[1]Feuil1!$A:$C,3,FALSE)</f>
        <v>Sciences Expérimentales</v>
      </c>
      <c r="Z3772" t="str">
        <f>VLOOKUP(Q3772,[1]Feuil1!$A:$E,5,FALSE)</f>
        <v xml:space="preserve">Scientifique </v>
      </c>
      <c r="AA3772" t="s">
        <v>94</v>
      </c>
      <c r="AB3772" t="s">
        <v>77</v>
      </c>
      <c r="AC3772" t="s">
        <v>101</v>
      </c>
      <c r="AD3772" t="s">
        <v>62</v>
      </c>
      <c r="AG3772" t="s">
        <v>2089</v>
      </c>
      <c r="AH3772" t="s">
        <v>64</v>
      </c>
      <c r="AI3772" t="s">
        <v>111</v>
      </c>
      <c r="AJ3772" t="s">
        <v>1162</v>
      </c>
    </row>
    <row r="3773" spans="1:37" x14ac:dyDescent="0.25">
      <c r="A3773">
        <v>3772</v>
      </c>
      <c r="B3773" t="s">
        <v>9683</v>
      </c>
      <c r="C3773" t="s">
        <v>68</v>
      </c>
      <c r="D3773" t="s">
        <v>162</v>
      </c>
      <c r="E3773" t="s">
        <v>163</v>
      </c>
      <c r="F3773" t="s">
        <v>163</v>
      </c>
      <c r="G3773" t="s">
        <v>87</v>
      </c>
      <c r="H3773">
        <v>12.075952380952382</v>
      </c>
      <c r="I3773">
        <v>12.524404761904764</v>
      </c>
      <c r="J3773">
        <v>12.300178571428573</v>
      </c>
      <c r="K3773" t="s">
        <v>5530</v>
      </c>
      <c r="L3773" t="s">
        <v>135</v>
      </c>
      <c r="N3773" t="s">
        <v>105</v>
      </c>
      <c r="O3773" t="s">
        <v>136</v>
      </c>
      <c r="P3773" t="s">
        <v>7632</v>
      </c>
      <c r="Q3773" s="1" t="s">
        <v>211</v>
      </c>
      <c r="R3773" t="s">
        <v>55</v>
      </c>
      <c r="S3773" t="s">
        <v>3682</v>
      </c>
      <c r="T3773" t="s">
        <v>77</v>
      </c>
      <c r="U3773" t="s">
        <v>94</v>
      </c>
      <c r="V3773" t="s">
        <v>77</v>
      </c>
      <c r="W3773" t="s">
        <v>77</v>
      </c>
      <c r="X3773" t="s">
        <v>211</v>
      </c>
      <c r="Y3773" t="str">
        <f>VLOOKUP(Q3773,[1]Feuil1!$A:$C,3,FALSE)</f>
        <v>Sciences Expérimentales</v>
      </c>
      <c r="Z3773" t="str">
        <f>VLOOKUP(Q3773,[1]Feuil1!$A:$E,5,FALSE)</f>
        <v xml:space="preserve">Scientifique </v>
      </c>
      <c r="AA3773" t="s">
        <v>94</v>
      </c>
      <c r="AB3773" t="s">
        <v>77</v>
      </c>
      <c r="AD3773" t="s">
        <v>62</v>
      </c>
      <c r="AE3773" t="s">
        <v>207</v>
      </c>
      <c r="AF3773" t="s">
        <v>168</v>
      </c>
      <c r="AG3773" t="s">
        <v>8223</v>
      </c>
      <c r="AH3773" t="s">
        <v>64</v>
      </c>
      <c r="AI3773" t="s">
        <v>65</v>
      </c>
      <c r="AJ3773" t="s">
        <v>66</v>
      </c>
    </row>
    <row r="3774" spans="1:37" x14ac:dyDescent="0.25">
      <c r="A3774">
        <v>3773</v>
      </c>
      <c r="B3774" t="s">
        <v>9684</v>
      </c>
      <c r="C3774" t="s">
        <v>68</v>
      </c>
      <c r="D3774" t="s">
        <v>162</v>
      </c>
      <c r="E3774" t="s">
        <v>163</v>
      </c>
      <c r="F3774" t="s">
        <v>163</v>
      </c>
      <c r="G3774" t="s">
        <v>87</v>
      </c>
      <c r="H3774">
        <v>12.633750000000001</v>
      </c>
      <c r="I3774">
        <v>13.169047619047618</v>
      </c>
      <c r="J3774">
        <v>12.901398809523808</v>
      </c>
      <c r="K3774" t="s">
        <v>5530</v>
      </c>
      <c r="L3774" t="s">
        <v>135</v>
      </c>
      <c r="N3774" t="s">
        <v>105</v>
      </c>
      <c r="O3774" t="s">
        <v>136</v>
      </c>
      <c r="P3774" t="s">
        <v>9662</v>
      </c>
      <c r="Q3774" s="1" t="s">
        <v>211</v>
      </c>
      <c r="R3774" t="s">
        <v>89</v>
      </c>
      <c r="S3774" t="s">
        <v>1395</v>
      </c>
      <c r="T3774" t="s">
        <v>77</v>
      </c>
      <c r="U3774" t="s">
        <v>94</v>
      </c>
      <c r="V3774" t="s">
        <v>77</v>
      </c>
      <c r="W3774" t="s">
        <v>77</v>
      </c>
      <c r="X3774" t="s">
        <v>211</v>
      </c>
      <c r="Y3774" t="str">
        <f>VLOOKUP(Q3774,[1]Feuil1!$A:$C,3,FALSE)</f>
        <v>Sciences Expérimentales</v>
      </c>
      <c r="Z3774" t="str">
        <f>VLOOKUP(Q3774,[1]Feuil1!$A:$E,5,FALSE)</f>
        <v xml:space="preserve">Scientifique </v>
      </c>
      <c r="AA3774" t="s">
        <v>94</v>
      </c>
      <c r="AB3774" t="s">
        <v>77</v>
      </c>
      <c r="AD3774" t="s">
        <v>62</v>
      </c>
      <c r="AE3774" t="s">
        <v>78</v>
      </c>
      <c r="AF3774" t="s">
        <v>119</v>
      </c>
      <c r="AG3774" t="s">
        <v>9685</v>
      </c>
      <c r="AH3774" t="s">
        <v>64</v>
      </c>
      <c r="AI3774" t="s">
        <v>111</v>
      </c>
      <c r="AJ3774" t="s">
        <v>852</v>
      </c>
      <c r="AK3774">
        <v>15</v>
      </c>
    </row>
    <row r="3775" spans="1:37" x14ac:dyDescent="0.25">
      <c r="A3775">
        <v>3774</v>
      </c>
      <c r="B3775" t="s">
        <v>9686</v>
      </c>
      <c r="C3775" t="s">
        <v>68</v>
      </c>
      <c r="D3775" t="s">
        <v>2057</v>
      </c>
      <c r="E3775" t="s">
        <v>2058</v>
      </c>
      <c r="F3775" t="s">
        <v>2058</v>
      </c>
      <c r="G3775" t="s">
        <v>2059</v>
      </c>
      <c r="H3775">
        <v>11.641333333333336</v>
      </c>
      <c r="I3775">
        <v>10.805</v>
      </c>
      <c r="J3775">
        <v>11.223166666666666</v>
      </c>
      <c r="K3775" t="s">
        <v>2060</v>
      </c>
      <c r="L3775" t="s">
        <v>71</v>
      </c>
      <c r="N3775" t="s">
        <v>105</v>
      </c>
      <c r="O3775" t="s">
        <v>136</v>
      </c>
      <c r="P3775" t="s">
        <v>9687</v>
      </c>
      <c r="Q3775" s="1" t="s">
        <v>211</v>
      </c>
      <c r="R3775" t="s">
        <v>55</v>
      </c>
      <c r="S3775" t="s">
        <v>5305</v>
      </c>
      <c r="T3775" t="s">
        <v>109</v>
      </c>
      <c r="U3775" t="s">
        <v>94</v>
      </c>
      <c r="V3775" t="s">
        <v>77</v>
      </c>
      <c r="W3775" t="s">
        <v>109</v>
      </c>
      <c r="X3775" t="s">
        <v>211</v>
      </c>
      <c r="Y3775" t="str">
        <f>VLOOKUP(Q3775,[1]Feuil1!$A:$C,3,FALSE)</f>
        <v>Sciences Expérimentales</v>
      </c>
      <c r="Z3775" t="str">
        <f>VLOOKUP(Q3775,[1]Feuil1!$A:$E,5,FALSE)</f>
        <v xml:space="preserve">Scientifique </v>
      </c>
      <c r="AA3775" t="s">
        <v>94</v>
      </c>
      <c r="AB3775" t="s">
        <v>77</v>
      </c>
      <c r="AD3775" t="s">
        <v>62</v>
      </c>
      <c r="AE3775" t="s">
        <v>197</v>
      </c>
      <c r="AF3775" t="s">
        <v>120</v>
      </c>
      <c r="AG3775" t="s">
        <v>1330</v>
      </c>
      <c r="AH3775" t="s">
        <v>80</v>
      </c>
      <c r="AI3775" t="s">
        <v>122</v>
      </c>
      <c r="AJ3775" t="s">
        <v>488</v>
      </c>
      <c r="AK3775">
        <v>7</v>
      </c>
    </row>
    <row r="3776" spans="1:37" x14ac:dyDescent="0.25">
      <c r="A3776">
        <v>3775</v>
      </c>
      <c r="B3776" t="s">
        <v>9688</v>
      </c>
      <c r="C3776" t="s">
        <v>68</v>
      </c>
      <c r="D3776" t="s">
        <v>40</v>
      </c>
      <c r="E3776" t="s">
        <v>7548</v>
      </c>
      <c r="F3776" t="s">
        <v>49</v>
      </c>
      <c r="G3776" t="s">
        <v>50</v>
      </c>
      <c r="H3776">
        <v>12.584333333333335</v>
      </c>
      <c r="I3776">
        <v>12.943333333333333</v>
      </c>
      <c r="J3776">
        <v>12.763833333333334</v>
      </c>
      <c r="K3776" t="s">
        <v>114</v>
      </c>
      <c r="L3776" t="s">
        <v>135</v>
      </c>
      <c r="N3776" t="s">
        <v>45</v>
      </c>
      <c r="O3776" t="s">
        <v>52</v>
      </c>
      <c r="P3776" t="s">
        <v>4243</v>
      </c>
      <c r="U3776" t="s">
        <v>58</v>
      </c>
      <c r="V3776" t="s">
        <v>75</v>
      </c>
      <c r="Z3776" t="e">
        <f>VLOOKUP(Q3776,[1]Feuil1!$A:$E,5,FALSE)</f>
        <v>#N/A</v>
      </c>
      <c r="AA3776" t="s">
        <v>58</v>
      </c>
      <c r="AB3776" t="s">
        <v>77</v>
      </c>
      <c r="AC3776" t="s">
        <v>101</v>
      </c>
      <c r="AD3776" t="s">
        <v>62</v>
      </c>
      <c r="AE3776" t="s">
        <v>634</v>
      </c>
      <c r="AF3776" t="s">
        <v>119</v>
      </c>
      <c r="AI3776" t="s">
        <v>99</v>
      </c>
      <c r="AJ3776" t="s">
        <v>3511</v>
      </c>
      <c r="AK3776">
        <v>13</v>
      </c>
    </row>
    <row r="3777" spans="1:37" x14ac:dyDescent="0.25">
      <c r="A3777">
        <v>3776</v>
      </c>
      <c r="B3777" t="s">
        <v>9689</v>
      </c>
      <c r="C3777" t="s">
        <v>68</v>
      </c>
      <c r="D3777" t="s">
        <v>84</v>
      </c>
      <c r="E3777" t="s">
        <v>1654</v>
      </c>
      <c r="F3777" t="s">
        <v>293</v>
      </c>
      <c r="G3777" t="s">
        <v>87</v>
      </c>
      <c r="H3777">
        <v>11.785</v>
      </c>
      <c r="I3777">
        <v>11.29</v>
      </c>
      <c r="J3777">
        <v>11.5375</v>
      </c>
      <c r="K3777" t="s">
        <v>294</v>
      </c>
      <c r="L3777" t="s">
        <v>71</v>
      </c>
      <c r="N3777" t="s">
        <v>45</v>
      </c>
      <c r="O3777" t="s">
        <v>136</v>
      </c>
      <c r="P3777" t="s">
        <v>9690</v>
      </c>
      <c r="Q3777" s="1" t="s">
        <v>211</v>
      </c>
      <c r="R3777" t="s">
        <v>55</v>
      </c>
      <c r="S3777" t="s">
        <v>2701</v>
      </c>
      <c r="T3777" t="s">
        <v>97</v>
      </c>
      <c r="U3777" t="s">
        <v>94</v>
      </c>
      <c r="V3777" t="s">
        <v>77</v>
      </c>
      <c r="W3777" t="s">
        <v>97</v>
      </c>
      <c r="X3777" t="s">
        <v>211</v>
      </c>
      <c r="Y3777" t="str">
        <f>VLOOKUP(Q3777,[1]Feuil1!$A:$C,3,FALSE)</f>
        <v>Sciences Expérimentales</v>
      </c>
      <c r="Z3777" t="str">
        <f>VLOOKUP(Q3777,[1]Feuil1!$A:$E,5,FALSE)</f>
        <v xml:space="preserve">Scientifique </v>
      </c>
      <c r="AA3777" t="s">
        <v>94</v>
      </c>
      <c r="AB3777" t="s">
        <v>77</v>
      </c>
      <c r="AD3777" t="s">
        <v>62</v>
      </c>
      <c r="AE3777" t="s">
        <v>78</v>
      </c>
      <c r="AF3777" t="s">
        <v>78</v>
      </c>
      <c r="AG3777" t="s">
        <v>9691</v>
      </c>
      <c r="AH3777" t="s">
        <v>64</v>
      </c>
      <c r="AI3777" t="s">
        <v>65</v>
      </c>
      <c r="AJ3777" t="s">
        <v>223</v>
      </c>
      <c r="AK3777">
        <v>37</v>
      </c>
    </row>
    <row r="3778" spans="1:37" x14ac:dyDescent="0.25">
      <c r="A3778">
        <v>3777</v>
      </c>
      <c r="B3778" t="s">
        <v>9692</v>
      </c>
      <c r="C3778" t="s">
        <v>68</v>
      </c>
      <c r="D3778" t="s">
        <v>40</v>
      </c>
      <c r="E3778" t="s">
        <v>494</v>
      </c>
      <c r="F3778" t="s">
        <v>49</v>
      </c>
      <c r="G3778" t="s">
        <v>50</v>
      </c>
      <c r="H3778">
        <v>16.063000000000002</v>
      </c>
      <c r="I3778">
        <v>12.781000000000001</v>
      </c>
      <c r="J3778">
        <v>14.422000000000002</v>
      </c>
      <c r="K3778" t="s">
        <v>114</v>
      </c>
      <c r="L3778" t="s">
        <v>115</v>
      </c>
      <c r="N3778" t="s">
        <v>105</v>
      </c>
      <c r="O3778" t="s">
        <v>52</v>
      </c>
      <c r="P3778" t="s">
        <v>9693</v>
      </c>
      <c r="U3778" t="s">
        <v>58</v>
      </c>
      <c r="V3778" t="s">
        <v>75</v>
      </c>
      <c r="Z3778" t="e">
        <f>VLOOKUP(Q3778,[1]Feuil1!$A:$E,5,FALSE)</f>
        <v>#N/A</v>
      </c>
      <c r="AA3778" t="s">
        <v>58</v>
      </c>
      <c r="AB3778" t="s">
        <v>77</v>
      </c>
      <c r="AD3778" t="s">
        <v>62</v>
      </c>
      <c r="AE3778" t="s">
        <v>119</v>
      </c>
      <c r="AF3778" t="s">
        <v>78</v>
      </c>
      <c r="AI3778" t="s">
        <v>65</v>
      </c>
      <c r="AJ3778" t="s">
        <v>66</v>
      </c>
      <c r="AK3778">
        <v>17</v>
      </c>
    </row>
    <row r="3779" spans="1:37" x14ac:dyDescent="0.25">
      <c r="A3779">
        <v>3778</v>
      </c>
      <c r="B3779" t="s">
        <v>9694</v>
      </c>
      <c r="C3779" t="s">
        <v>68</v>
      </c>
      <c r="D3779" t="s">
        <v>162</v>
      </c>
      <c r="E3779" t="s">
        <v>163</v>
      </c>
      <c r="F3779" t="s">
        <v>163</v>
      </c>
      <c r="G3779" t="s">
        <v>87</v>
      </c>
      <c r="H3779">
        <v>11.51029761904762</v>
      </c>
      <c r="I3779">
        <v>12.098214285714285</v>
      </c>
      <c r="J3779">
        <v>11.804255952380952</v>
      </c>
      <c r="K3779" t="s">
        <v>6329</v>
      </c>
      <c r="L3779" t="s">
        <v>71</v>
      </c>
      <c r="N3779" t="s">
        <v>45</v>
      </c>
      <c r="O3779" t="s">
        <v>136</v>
      </c>
      <c r="P3779" t="s">
        <v>8364</v>
      </c>
      <c r="Q3779" s="1" t="s">
        <v>211</v>
      </c>
      <c r="R3779" t="s">
        <v>254</v>
      </c>
      <c r="S3779" t="s">
        <v>9433</v>
      </c>
      <c r="T3779" t="s">
        <v>77</v>
      </c>
      <c r="U3779" t="s">
        <v>94</v>
      </c>
      <c r="V3779" t="s">
        <v>77</v>
      </c>
      <c r="W3779" t="s">
        <v>77</v>
      </c>
      <c r="X3779" t="s">
        <v>211</v>
      </c>
      <c r="Y3779" t="str">
        <f>VLOOKUP(Q3779,[1]Feuil1!$A:$C,3,FALSE)</f>
        <v>Sciences Expérimentales</v>
      </c>
      <c r="Z3779" t="str">
        <f>VLOOKUP(Q3779,[1]Feuil1!$A:$E,5,FALSE)</f>
        <v xml:space="preserve">Scientifique </v>
      </c>
      <c r="AA3779" t="s">
        <v>94</v>
      </c>
      <c r="AB3779" t="s">
        <v>77</v>
      </c>
      <c r="AD3779" t="s">
        <v>62</v>
      </c>
      <c r="AG3779" t="s">
        <v>4313</v>
      </c>
      <c r="AH3779" t="s">
        <v>64</v>
      </c>
      <c r="AI3779" t="s">
        <v>474</v>
      </c>
      <c r="AJ3779" t="s">
        <v>1079</v>
      </c>
      <c r="AK3779">
        <v>6</v>
      </c>
    </row>
    <row r="3780" spans="1:37" x14ac:dyDescent="0.25">
      <c r="A3780">
        <v>3779</v>
      </c>
      <c r="B3780" t="s">
        <v>9695</v>
      </c>
      <c r="C3780" t="s">
        <v>68</v>
      </c>
      <c r="D3780" t="s">
        <v>84</v>
      </c>
      <c r="E3780" t="s">
        <v>3779</v>
      </c>
      <c r="F3780" t="s">
        <v>86</v>
      </c>
      <c r="G3780" t="s">
        <v>87</v>
      </c>
      <c r="H3780">
        <v>11.694000000000001</v>
      </c>
      <c r="I3780">
        <v>12.657999999999999</v>
      </c>
      <c r="J3780">
        <v>12.176</v>
      </c>
      <c r="K3780" t="s">
        <v>5654</v>
      </c>
      <c r="L3780" t="s">
        <v>135</v>
      </c>
      <c r="N3780" t="s">
        <v>105</v>
      </c>
      <c r="O3780" t="s">
        <v>52</v>
      </c>
      <c r="P3780" t="s">
        <v>8066</v>
      </c>
      <c r="Q3780" s="1" t="s">
        <v>211</v>
      </c>
      <c r="R3780" t="s">
        <v>55</v>
      </c>
      <c r="S3780" t="s">
        <v>3726</v>
      </c>
      <c r="T3780" t="s">
        <v>77</v>
      </c>
      <c r="U3780" t="s">
        <v>94</v>
      </c>
      <c r="V3780" t="s">
        <v>75</v>
      </c>
      <c r="W3780" t="s">
        <v>77</v>
      </c>
      <c r="X3780" t="s">
        <v>211</v>
      </c>
      <c r="Y3780" t="str">
        <f>VLOOKUP(Q3780,[1]Feuil1!$A:$C,3,FALSE)</f>
        <v>Sciences Expérimentales</v>
      </c>
      <c r="Z3780" t="str">
        <f>VLOOKUP(Q3780,[1]Feuil1!$A:$E,5,FALSE)</f>
        <v xml:space="preserve">Scientifique </v>
      </c>
      <c r="AA3780" t="s">
        <v>94</v>
      </c>
      <c r="AB3780" t="s">
        <v>77</v>
      </c>
      <c r="AD3780" t="s">
        <v>62</v>
      </c>
      <c r="AE3780" t="s">
        <v>174</v>
      </c>
      <c r="AF3780" t="s">
        <v>174</v>
      </c>
      <c r="AG3780" t="s">
        <v>9696</v>
      </c>
      <c r="AH3780" t="s">
        <v>64</v>
      </c>
      <c r="AI3780" t="s">
        <v>65</v>
      </c>
      <c r="AJ3780" t="s">
        <v>448</v>
      </c>
      <c r="AK3780">
        <v>10</v>
      </c>
    </row>
    <row r="3781" spans="1:37" x14ac:dyDescent="0.25">
      <c r="A3781">
        <v>3780</v>
      </c>
      <c r="B3781" t="s">
        <v>9697</v>
      </c>
      <c r="C3781" t="s">
        <v>39</v>
      </c>
      <c r="D3781" t="s">
        <v>381</v>
      </c>
      <c r="E3781" t="s">
        <v>382</v>
      </c>
      <c r="F3781" t="s">
        <v>49</v>
      </c>
      <c r="G3781" t="s">
        <v>50</v>
      </c>
      <c r="H3781">
        <v>15</v>
      </c>
      <c r="I3781">
        <v>8.8461538461538467</v>
      </c>
      <c r="J3781">
        <v>12.333333333333334</v>
      </c>
      <c r="K3781" t="s">
        <v>1640</v>
      </c>
      <c r="L3781" t="s">
        <v>115</v>
      </c>
      <c r="N3781" t="s">
        <v>105</v>
      </c>
      <c r="O3781" t="s">
        <v>52</v>
      </c>
      <c r="P3781" t="s">
        <v>2232</v>
      </c>
      <c r="Q3781" s="1" t="s">
        <v>211</v>
      </c>
      <c r="R3781" t="s">
        <v>89</v>
      </c>
      <c r="T3781" t="s">
        <v>979</v>
      </c>
      <c r="U3781" t="s">
        <v>997</v>
      </c>
      <c r="V3781" t="s">
        <v>75</v>
      </c>
      <c r="W3781" t="s">
        <v>979</v>
      </c>
      <c r="X3781" t="s">
        <v>211</v>
      </c>
      <c r="Y3781" t="str">
        <f>VLOOKUP(Q3781,[1]Feuil1!$A:$C,3,FALSE)</f>
        <v>Sciences Expérimentales</v>
      </c>
      <c r="Z3781" t="str">
        <f>VLOOKUP(Q3781,[1]Feuil1!$A:$E,5,FALSE)</f>
        <v xml:space="preserve">Scientifique </v>
      </c>
      <c r="AA3781" t="s">
        <v>997</v>
      </c>
      <c r="AB3781" t="s">
        <v>77</v>
      </c>
      <c r="AC3781" t="s">
        <v>101</v>
      </c>
      <c r="AD3781" t="s">
        <v>62</v>
      </c>
      <c r="AE3781" t="s">
        <v>578</v>
      </c>
      <c r="AF3781" t="s">
        <v>578</v>
      </c>
      <c r="AG3781" t="s">
        <v>1166</v>
      </c>
      <c r="AH3781" t="s">
        <v>64</v>
      </c>
      <c r="AI3781" t="s">
        <v>65</v>
      </c>
      <c r="AJ3781" t="s">
        <v>223</v>
      </c>
      <c r="AK3781">
        <v>33</v>
      </c>
    </row>
    <row r="3782" spans="1:37" x14ac:dyDescent="0.25">
      <c r="A3782">
        <v>3781</v>
      </c>
      <c r="B3782" t="s">
        <v>9698</v>
      </c>
      <c r="C3782" t="s">
        <v>68</v>
      </c>
      <c r="D3782" t="s">
        <v>58</v>
      </c>
      <c r="E3782" t="s">
        <v>1124</v>
      </c>
      <c r="F3782" t="s">
        <v>49</v>
      </c>
      <c r="G3782" t="s">
        <v>50</v>
      </c>
      <c r="H3782">
        <v>9.4444444444444446</v>
      </c>
      <c r="I3782">
        <v>11.666666666666668</v>
      </c>
      <c r="J3782">
        <v>10.666666666666666</v>
      </c>
      <c r="K3782" t="s">
        <v>1640</v>
      </c>
      <c r="L3782" t="s">
        <v>89</v>
      </c>
      <c r="N3782" t="s">
        <v>45</v>
      </c>
      <c r="O3782" t="s">
        <v>136</v>
      </c>
      <c r="P3782" t="s">
        <v>6067</v>
      </c>
      <c r="Q3782" s="1" t="s">
        <v>410</v>
      </c>
      <c r="R3782" t="s">
        <v>55</v>
      </c>
      <c r="S3782" t="s">
        <v>271</v>
      </c>
      <c r="T3782" t="s">
        <v>109</v>
      </c>
      <c r="U3782" t="s">
        <v>1126</v>
      </c>
      <c r="V3782" t="s">
        <v>1646</v>
      </c>
      <c r="W3782" t="s">
        <v>109</v>
      </c>
      <c r="X3782" t="s">
        <v>60</v>
      </c>
      <c r="Y3782" t="str">
        <f>VLOOKUP(Q3782,[1]Feuil1!$A:$C,3,FALSE)</f>
        <v>Sciences Economiques et de Gestion</v>
      </c>
      <c r="Z3782" t="str">
        <f>VLOOKUP(Q3782,[1]Feuil1!$A:$E,5,FALSE)</f>
        <v xml:space="preserve">Economie et gestion </v>
      </c>
      <c r="AA3782" t="s">
        <v>94</v>
      </c>
      <c r="AB3782" t="s">
        <v>77</v>
      </c>
      <c r="AD3782" t="s">
        <v>62</v>
      </c>
      <c r="AE3782" t="s">
        <v>197</v>
      </c>
      <c r="AF3782" t="s">
        <v>78</v>
      </c>
      <c r="AG3782" t="s">
        <v>9699</v>
      </c>
      <c r="AH3782" t="s">
        <v>80</v>
      </c>
      <c r="AI3782" t="s">
        <v>99</v>
      </c>
      <c r="AJ3782" t="s">
        <v>3511</v>
      </c>
      <c r="AK3782">
        <v>14</v>
      </c>
    </row>
    <row r="3783" spans="1:37" x14ac:dyDescent="0.25">
      <c r="A3783">
        <v>3782</v>
      </c>
      <c r="B3783" t="s">
        <v>9700</v>
      </c>
      <c r="C3783" t="s">
        <v>68</v>
      </c>
      <c r="D3783" t="s">
        <v>84</v>
      </c>
      <c r="E3783" t="s">
        <v>292</v>
      </c>
      <c r="F3783" t="s">
        <v>293</v>
      </c>
      <c r="G3783" t="s">
        <v>87</v>
      </c>
      <c r="H3783">
        <v>13.738999999999999</v>
      </c>
      <c r="I3783">
        <v>12.576250000000002</v>
      </c>
      <c r="J3783">
        <v>13.157624999999999</v>
      </c>
      <c r="K3783" t="s">
        <v>294</v>
      </c>
      <c r="L3783" t="s">
        <v>135</v>
      </c>
      <c r="N3783" t="s">
        <v>45</v>
      </c>
      <c r="O3783" t="s">
        <v>136</v>
      </c>
      <c r="P3783" t="s">
        <v>9701</v>
      </c>
      <c r="Q3783" s="1" t="s">
        <v>211</v>
      </c>
      <c r="R3783" t="s">
        <v>89</v>
      </c>
      <c r="S3783" t="s">
        <v>1379</v>
      </c>
      <c r="T3783" t="s">
        <v>77</v>
      </c>
      <c r="U3783" t="s">
        <v>94</v>
      </c>
      <c r="V3783" t="s">
        <v>77</v>
      </c>
      <c r="W3783" t="s">
        <v>77</v>
      </c>
      <c r="X3783" t="s">
        <v>211</v>
      </c>
      <c r="Y3783" t="str">
        <f>VLOOKUP(Q3783,[1]Feuil1!$A:$C,3,FALSE)</f>
        <v>Sciences Expérimentales</v>
      </c>
      <c r="Z3783" t="str">
        <f>VLOOKUP(Q3783,[1]Feuil1!$A:$E,5,FALSE)</f>
        <v xml:space="preserve">Scientifique </v>
      </c>
      <c r="AA3783" t="s">
        <v>94</v>
      </c>
      <c r="AB3783" t="s">
        <v>77</v>
      </c>
      <c r="AD3783" t="s">
        <v>62</v>
      </c>
      <c r="AE3783" t="s">
        <v>78</v>
      </c>
      <c r="AF3783" t="s">
        <v>78</v>
      </c>
      <c r="AG3783" t="s">
        <v>9702</v>
      </c>
      <c r="AH3783" t="s">
        <v>80</v>
      </c>
      <c r="AI3783" t="s">
        <v>65</v>
      </c>
      <c r="AJ3783" t="s">
        <v>448</v>
      </c>
      <c r="AK3783">
        <v>20</v>
      </c>
    </row>
    <row r="3784" spans="1:37" x14ac:dyDescent="0.25">
      <c r="A3784">
        <v>3783</v>
      </c>
      <c r="B3784" t="s">
        <v>9703</v>
      </c>
      <c r="C3784" t="s">
        <v>68</v>
      </c>
      <c r="D3784" t="s">
        <v>84</v>
      </c>
      <c r="E3784" t="s">
        <v>3779</v>
      </c>
      <c r="F3784" t="s">
        <v>86</v>
      </c>
      <c r="G3784" t="s">
        <v>87</v>
      </c>
      <c r="H3784">
        <v>0</v>
      </c>
      <c r="I3784">
        <v>0</v>
      </c>
      <c r="J3784">
        <v>0</v>
      </c>
      <c r="K3784" t="s">
        <v>746</v>
      </c>
      <c r="N3784" t="s">
        <v>105</v>
      </c>
      <c r="O3784" t="s">
        <v>52</v>
      </c>
      <c r="P3784" t="s">
        <v>9704</v>
      </c>
      <c r="Q3784" s="1" t="s">
        <v>211</v>
      </c>
      <c r="R3784" t="s">
        <v>89</v>
      </c>
      <c r="S3784" t="s">
        <v>1886</v>
      </c>
      <c r="T3784" t="s">
        <v>77</v>
      </c>
      <c r="U3784" t="s">
        <v>94</v>
      </c>
      <c r="V3784" t="s">
        <v>75</v>
      </c>
      <c r="W3784" t="s">
        <v>77</v>
      </c>
      <c r="X3784" t="s">
        <v>211</v>
      </c>
      <c r="Y3784" t="str">
        <f>VLOOKUP(Q3784,[1]Feuil1!$A:$C,3,FALSE)</f>
        <v>Sciences Expérimentales</v>
      </c>
      <c r="Z3784" t="str">
        <f>VLOOKUP(Q3784,[1]Feuil1!$A:$E,5,FALSE)</f>
        <v xml:space="preserve">Scientifique </v>
      </c>
      <c r="AA3784" t="s">
        <v>94</v>
      </c>
      <c r="AB3784" t="s">
        <v>77</v>
      </c>
      <c r="AD3784" t="s">
        <v>746</v>
      </c>
      <c r="AG3784" t="s">
        <v>9705</v>
      </c>
      <c r="AH3784" t="s">
        <v>64</v>
      </c>
      <c r="AI3784" t="s">
        <v>65</v>
      </c>
      <c r="AJ3784" t="s">
        <v>160</v>
      </c>
    </row>
    <row r="3785" spans="1:37" x14ac:dyDescent="0.25">
      <c r="A3785">
        <v>3784</v>
      </c>
      <c r="B3785" t="s">
        <v>9706</v>
      </c>
      <c r="C3785" t="s">
        <v>68</v>
      </c>
      <c r="D3785" t="s">
        <v>58</v>
      </c>
      <c r="E3785" t="s">
        <v>42</v>
      </c>
      <c r="F3785" t="s">
        <v>42</v>
      </c>
      <c r="G3785" t="s">
        <v>43</v>
      </c>
      <c r="H3785">
        <v>0</v>
      </c>
      <c r="I3785">
        <v>0</v>
      </c>
      <c r="J3785">
        <v>13.523333333333333</v>
      </c>
      <c r="K3785" t="s">
        <v>5175</v>
      </c>
      <c r="L3785" t="s">
        <v>135</v>
      </c>
      <c r="N3785" t="s">
        <v>105</v>
      </c>
      <c r="O3785" t="s">
        <v>136</v>
      </c>
      <c r="P3785" t="s">
        <v>6127</v>
      </c>
      <c r="Q3785" s="1" t="s">
        <v>1425</v>
      </c>
      <c r="R3785" t="s">
        <v>89</v>
      </c>
      <c r="S3785" t="s">
        <v>9707</v>
      </c>
      <c r="T3785" t="s">
        <v>77</v>
      </c>
      <c r="U3785" t="s">
        <v>94</v>
      </c>
      <c r="V3785" t="s">
        <v>785</v>
      </c>
      <c r="W3785" t="s">
        <v>77</v>
      </c>
      <c r="X3785" t="s">
        <v>186</v>
      </c>
      <c r="Y3785" t="str">
        <f>VLOOKUP(Q3785,[1]Feuil1!$A:$C,3,FALSE)</f>
        <v xml:space="preserve">Science mathématique </v>
      </c>
      <c r="Z3785" t="str">
        <f>VLOOKUP(Q3785,[1]Feuil1!$A:$E,5,FALSE)</f>
        <v xml:space="preserve">Scientifique </v>
      </c>
      <c r="AA3785" t="s">
        <v>94</v>
      </c>
      <c r="AB3785" t="s">
        <v>77</v>
      </c>
      <c r="AC3785" t="s">
        <v>101</v>
      </c>
      <c r="AD3785" t="s">
        <v>62</v>
      </c>
      <c r="AE3785" t="s">
        <v>78</v>
      </c>
      <c r="AF3785" t="s">
        <v>634</v>
      </c>
      <c r="AG3785" t="s">
        <v>8375</v>
      </c>
      <c r="AH3785" t="s">
        <v>80</v>
      </c>
      <c r="AI3785" t="s">
        <v>285</v>
      </c>
      <c r="AJ3785" t="s">
        <v>286</v>
      </c>
      <c r="AK3785">
        <v>60</v>
      </c>
    </row>
    <row r="3786" spans="1:37" x14ac:dyDescent="0.25">
      <c r="A3786">
        <v>3785</v>
      </c>
      <c r="B3786" t="s">
        <v>9708</v>
      </c>
      <c r="C3786" t="s">
        <v>68</v>
      </c>
      <c r="D3786" t="s">
        <v>162</v>
      </c>
      <c r="E3786" t="s">
        <v>163</v>
      </c>
      <c r="F3786" t="s">
        <v>163</v>
      </c>
      <c r="G3786" t="s">
        <v>87</v>
      </c>
      <c r="H3786">
        <v>10.913869047619048</v>
      </c>
      <c r="I3786">
        <v>10.977380952380951</v>
      </c>
      <c r="J3786">
        <v>10.945625</v>
      </c>
      <c r="K3786" t="s">
        <v>6329</v>
      </c>
      <c r="L3786" t="s">
        <v>71</v>
      </c>
      <c r="N3786" t="s">
        <v>45</v>
      </c>
      <c r="O3786" t="s">
        <v>136</v>
      </c>
      <c r="P3786" t="s">
        <v>7677</v>
      </c>
      <c r="Q3786" s="1" t="s">
        <v>211</v>
      </c>
      <c r="R3786" t="s">
        <v>71</v>
      </c>
      <c r="S3786" t="s">
        <v>1627</v>
      </c>
      <c r="T3786" t="s">
        <v>77</v>
      </c>
      <c r="U3786" t="s">
        <v>94</v>
      </c>
      <c r="V3786" t="s">
        <v>77</v>
      </c>
      <c r="W3786" t="s">
        <v>77</v>
      </c>
      <c r="X3786" t="s">
        <v>211</v>
      </c>
      <c r="Y3786" t="str">
        <f>VLOOKUP(Q3786,[1]Feuil1!$A:$C,3,FALSE)</f>
        <v>Sciences Expérimentales</v>
      </c>
      <c r="Z3786" t="str">
        <f>VLOOKUP(Q3786,[1]Feuil1!$A:$E,5,FALSE)</f>
        <v xml:space="preserve">Scientifique </v>
      </c>
      <c r="AA3786" t="s">
        <v>94</v>
      </c>
      <c r="AB3786" t="s">
        <v>77</v>
      </c>
      <c r="AD3786" t="s">
        <v>62</v>
      </c>
      <c r="AE3786" t="s">
        <v>119</v>
      </c>
      <c r="AF3786" t="s">
        <v>174</v>
      </c>
      <c r="AG3786" t="s">
        <v>9709</v>
      </c>
      <c r="AH3786" t="s">
        <v>80</v>
      </c>
      <c r="AI3786" t="s">
        <v>99</v>
      </c>
      <c r="AJ3786" t="s">
        <v>100</v>
      </c>
      <c r="AK3786">
        <v>24</v>
      </c>
    </row>
    <row r="3787" spans="1:37" x14ac:dyDescent="0.25">
      <c r="A3787">
        <v>3786</v>
      </c>
      <c r="B3787" t="s">
        <v>9710</v>
      </c>
      <c r="C3787" t="s">
        <v>68</v>
      </c>
      <c r="D3787" t="s">
        <v>58</v>
      </c>
      <c r="E3787" t="s">
        <v>1124</v>
      </c>
      <c r="F3787" t="s">
        <v>49</v>
      </c>
      <c r="G3787" t="s">
        <v>50</v>
      </c>
      <c r="H3787">
        <v>5</v>
      </c>
      <c r="I3787">
        <v>8.4848484848484844</v>
      </c>
      <c r="J3787">
        <v>6.9166666666666661</v>
      </c>
      <c r="K3787" t="s">
        <v>1640</v>
      </c>
      <c r="L3787" t="s">
        <v>71</v>
      </c>
      <c r="N3787" t="s">
        <v>45</v>
      </c>
      <c r="O3787" t="s">
        <v>136</v>
      </c>
      <c r="P3787" t="s">
        <v>3631</v>
      </c>
      <c r="Q3787" s="1" t="s">
        <v>211</v>
      </c>
      <c r="R3787" t="s">
        <v>71</v>
      </c>
      <c r="S3787" t="s">
        <v>9711</v>
      </c>
      <c r="T3787" t="s">
        <v>77</v>
      </c>
      <c r="U3787" t="s">
        <v>1126</v>
      </c>
      <c r="V3787" t="s">
        <v>1646</v>
      </c>
      <c r="W3787" t="s">
        <v>77</v>
      </c>
      <c r="X3787" t="s">
        <v>211</v>
      </c>
      <c r="Y3787" t="str">
        <f>VLOOKUP(Q3787,[1]Feuil1!$A:$C,3,FALSE)</f>
        <v>Sciences Expérimentales</v>
      </c>
      <c r="Z3787" t="str">
        <f>VLOOKUP(Q3787,[1]Feuil1!$A:$E,5,FALSE)</f>
        <v xml:space="preserve">Scientifique </v>
      </c>
      <c r="AA3787" t="s">
        <v>94</v>
      </c>
      <c r="AB3787" t="s">
        <v>77</v>
      </c>
      <c r="AD3787" t="s">
        <v>62</v>
      </c>
      <c r="AE3787" t="s">
        <v>197</v>
      </c>
      <c r="AF3787" t="s">
        <v>634</v>
      </c>
      <c r="AG3787" t="s">
        <v>9712</v>
      </c>
      <c r="AH3787" t="s">
        <v>80</v>
      </c>
      <c r="AI3787" t="s">
        <v>345</v>
      </c>
      <c r="AJ3787" t="s">
        <v>9713</v>
      </c>
      <c r="AK3787">
        <v>34</v>
      </c>
    </row>
    <row r="3788" spans="1:37" x14ac:dyDescent="0.25">
      <c r="A3788">
        <v>3787</v>
      </c>
      <c r="B3788" t="s">
        <v>9714</v>
      </c>
      <c r="C3788" t="s">
        <v>68</v>
      </c>
      <c r="D3788" t="s">
        <v>58</v>
      </c>
      <c r="E3788" t="s">
        <v>1532</v>
      </c>
      <c r="F3788" t="s">
        <v>154</v>
      </c>
      <c r="G3788" t="s">
        <v>87</v>
      </c>
      <c r="H3788">
        <v>11.08</v>
      </c>
      <c r="I3788">
        <v>10.79</v>
      </c>
      <c r="J3788">
        <v>10.94</v>
      </c>
      <c r="K3788" t="s">
        <v>62</v>
      </c>
      <c r="L3788" t="s">
        <v>71</v>
      </c>
      <c r="N3788" t="s">
        <v>45</v>
      </c>
      <c r="O3788" t="s">
        <v>52</v>
      </c>
      <c r="P3788" t="s">
        <v>5142</v>
      </c>
      <c r="Q3788" s="1" t="s">
        <v>410</v>
      </c>
      <c r="R3788" t="s">
        <v>71</v>
      </c>
      <c r="S3788" t="s">
        <v>523</v>
      </c>
      <c r="T3788" t="s">
        <v>77</v>
      </c>
      <c r="U3788" t="s">
        <v>94</v>
      </c>
      <c r="V3788" t="s">
        <v>75</v>
      </c>
      <c r="W3788" t="s">
        <v>77</v>
      </c>
      <c r="X3788" t="s">
        <v>60</v>
      </c>
      <c r="Y3788" t="str">
        <f>VLOOKUP(Q3788,[1]Feuil1!$A:$C,3,FALSE)</f>
        <v>Sciences Economiques et de Gestion</v>
      </c>
      <c r="Z3788" t="str">
        <f>VLOOKUP(Q3788,[1]Feuil1!$A:$E,5,FALSE)</f>
        <v xml:space="preserve">Economie et gestion </v>
      </c>
      <c r="AA3788" t="s">
        <v>94</v>
      </c>
      <c r="AB3788" t="s">
        <v>77</v>
      </c>
      <c r="AD3788" t="s">
        <v>62</v>
      </c>
      <c r="AE3788" t="s">
        <v>174</v>
      </c>
      <c r="AF3788" t="s">
        <v>634</v>
      </c>
      <c r="AG3788" t="s">
        <v>9715</v>
      </c>
      <c r="AH3788" t="s">
        <v>80</v>
      </c>
      <c r="AI3788" t="s">
        <v>65</v>
      </c>
      <c r="AJ3788" t="s">
        <v>188</v>
      </c>
      <c r="AK3788">
        <v>60</v>
      </c>
    </row>
    <row r="3789" spans="1:37" x14ac:dyDescent="0.25">
      <c r="A3789">
        <v>3788</v>
      </c>
      <c r="B3789" t="s">
        <v>9716</v>
      </c>
      <c r="C3789" t="s">
        <v>68</v>
      </c>
      <c r="D3789" t="s">
        <v>58</v>
      </c>
      <c r="E3789" t="s">
        <v>2689</v>
      </c>
      <c r="F3789" t="s">
        <v>133</v>
      </c>
      <c r="G3789" t="s">
        <v>43</v>
      </c>
      <c r="H3789">
        <v>16.53142857142857</v>
      </c>
      <c r="I3789">
        <v>16.175238095238093</v>
      </c>
      <c r="J3789">
        <v>16.353333333333332</v>
      </c>
      <c r="K3789" t="s">
        <v>471</v>
      </c>
      <c r="L3789" t="s">
        <v>115</v>
      </c>
      <c r="N3789" t="s">
        <v>105</v>
      </c>
      <c r="O3789" t="s">
        <v>136</v>
      </c>
      <c r="P3789" t="s">
        <v>4020</v>
      </c>
      <c r="Q3789" s="1" t="s">
        <v>410</v>
      </c>
      <c r="R3789" t="s">
        <v>71</v>
      </c>
      <c r="S3789" t="s">
        <v>608</v>
      </c>
      <c r="T3789" t="s">
        <v>61</v>
      </c>
      <c r="U3789" t="s">
        <v>94</v>
      </c>
      <c r="V3789" t="s">
        <v>785</v>
      </c>
      <c r="W3789" t="s">
        <v>61</v>
      </c>
      <c r="X3789" t="s">
        <v>60</v>
      </c>
      <c r="Y3789" t="str">
        <f>VLOOKUP(Q3789,[1]Feuil1!$A:$C,3,FALSE)</f>
        <v>Sciences Economiques et de Gestion</v>
      </c>
      <c r="Z3789" t="str">
        <f>VLOOKUP(Q3789,[1]Feuil1!$A:$E,5,FALSE)</f>
        <v xml:space="preserve">Economie et gestion </v>
      </c>
      <c r="AA3789" t="s">
        <v>94</v>
      </c>
      <c r="AB3789" t="s">
        <v>77</v>
      </c>
      <c r="AD3789" t="s">
        <v>62</v>
      </c>
      <c r="AE3789" t="s">
        <v>78</v>
      </c>
      <c r="AF3789" t="s">
        <v>119</v>
      </c>
      <c r="AG3789" t="s">
        <v>9717</v>
      </c>
      <c r="AH3789" t="s">
        <v>64</v>
      </c>
      <c r="AI3789" t="s">
        <v>65</v>
      </c>
      <c r="AJ3789" t="s">
        <v>66</v>
      </c>
      <c r="AK3789">
        <v>2</v>
      </c>
    </row>
    <row r="3790" spans="1:37" x14ac:dyDescent="0.25">
      <c r="A3790">
        <v>3789</v>
      </c>
      <c r="B3790" t="s">
        <v>9718</v>
      </c>
      <c r="C3790" t="s">
        <v>68</v>
      </c>
      <c r="D3790" t="s">
        <v>84</v>
      </c>
      <c r="E3790" t="s">
        <v>85</v>
      </c>
      <c r="F3790" t="s">
        <v>154</v>
      </c>
      <c r="G3790" t="s">
        <v>87</v>
      </c>
      <c r="H3790">
        <v>11.327500000000001</v>
      </c>
      <c r="I3790">
        <v>12.69</v>
      </c>
      <c r="J3790">
        <v>12.008749999999999</v>
      </c>
      <c r="K3790" t="s">
        <v>471</v>
      </c>
      <c r="L3790" t="s">
        <v>135</v>
      </c>
      <c r="N3790" t="s">
        <v>105</v>
      </c>
      <c r="O3790" t="s">
        <v>52</v>
      </c>
      <c r="P3790" t="s">
        <v>7652</v>
      </c>
      <c r="Q3790" s="1" t="s">
        <v>211</v>
      </c>
      <c r="R3790" t="s">
        <v>89</v>
      </c>
      <c r="S3790" t="s">
        <v>1348</v>
      </c>
      <c r="T3790" t="s">
        <v>77</v>
      </c>
      <c r="U3790" t="s">
        <v>94</v>
      </c>
      <c r="V3790" t="s">
        <v>75</v>
      </c>
      <c r="W3790" t="s">
        <v>77</v>
      </c>
      <c r="X3790" t="s">
        <v>211</v>
      </c>
      <c r="Y3790" t="str">
        <f>VLOOKUP(Q3790,[1]Feuil1!$A:$C,3,FALSE)</f>
        <v>Sciences Expérimentales</v>
      </c>
      <c r="Z3790" t="str">
        <f>VLOOKUP(Q3790,[1]Feuil1!$A:$E,5,FALSE)</f>
        <v xml:space="preserve">Scientifique </v>
      </c>
      <c r="AA3790" t="s">
        <v>94</v>
      </c>
      <c r="AB3790" t="s">
        <v>77</v>
      </c>
      <c r="AD3790" t="s">
        <v>62</v>
      </c>
      <c r="AE3790" t="s">
        <v>207</v>
      </c>
      <c r="AF3790" t="s">
        <v>634</v>
      </c>
      <c r="AG3790" t="s">
        <v>9719</v>
      </c>
      <c r="AH3790" t="s">
        <v>80</v>
      </c>
      <c r="AI3790" t="s">
        <v>122</v>
      </c>
      <c r="AJ3790" t="s">
        <v>5919</v>
      </c>
    </row>
    <row r="3791" spans="1:37" x14ac:dyDescent="0.25">
      <c r="A3791">
        <v>3790</v>
      </c>
      <c r="B3791" t="s">
        <v>9720</v>
      </c>
      <c r="C3791" t="s">
        <v>68</v>
      </c>
      <c r="D3791" t="s">
        <v>58</v>
      </c>
      <c r="E3791" t="s">
        <v>1124</v>
      </c>
      <c r="F3791" t="s">
        <v>49</v>
      </c>
      <c r="G3791" t="s">
        <v>50</v>
      </c>
      <c r="H3791">
        <v>7.7777777777777777</v>
      </c>
      <c r="I3791">
        <v>10.909090909090908</v>
      </c>
      <c r="J3791">
        <v>9.5</v>
      </c>
      <c r="K3791" t="s">
        <v>1640</v>
      </c>
      <c r="L3791" t="s">
        <v>71</v>
      </c>
      <c r="N3791" t="s">
        <v>105</v>
      </c>
      <c r="O3791" t="s">
        <v>136</v>
      </c>
      <c r="P3791" t="s">
        <v>8120</v>
      </c>
      <c r="Q3791" s="1" t="s">
        <v>211</v>
      </c>
      <c r="R3791" t="s">
        <v>55</v>
      </c>
      <c r="S3791" t="s">
        <v>4383</v>
      </c>
      <c r="T3791" t="s">
        <v>77</v>
      </c>
      <c r="U3791" t="s">
        <v>1126</v>
      </c>
      <c r="V3791" t="s">
        <v>1646</v>
      </c>
      <c r="W3791" t="s">
        <v>77</v>
      </c>
      <c r="X3791" t="s">
        <v>211</v>
      </c>
      <c r="Y3791" t="str">
        <f>VLOOKUP(Q3791,[1]Feuil1!$A:$C,3,FALSE)</f>
        <v>Sciences Expérimentales</v>
      </c>
      <c r="Z3791" t="str">
        <f>VLOOKUP(Q3791,[1]Feuil1!$A:$E,5,FALSE)</f>
        <v xml:space="preserve">Scientifique </v>
      </c>
      <c r="AA3791" t="s">
        <v>94</v>
      </c>
      <c r="AB3791" t="s">
        <v>77</v>
      </c>
      <c r="AC3791" t="s">
        <v>101</v>
      </c>
      <c r="AD3791" t="s">
        <v>62</v>
      </c>
      <c r="AE3791" t="s">
        <v>78</v>
      </c>
      <c r="AF3791" t="s">
        <v>174</v>
      </c>
      <c r="AG3791" t="s">
        <v>9721</v>
      </c>
      <c r="AH3791" t="s">
        <v>64</v>
      </c>
      <c r="AI3791" t="s">
        <v>65</v>
      </c>
      <c r="AJ3791" t="s">
        <v>5336</v>
      </c>
      <c r="AK3791">
        <v>8</v>
      </c>
    </row>
    <row r="3792" spans="1:37" x14ac:dyDescent="0.25">
      <c r="A3792">
        <v>3791</v>
      </c>
      <c r="B3792" t="s">
        <v>9722</v>
      </c>
      <c r="C3792" t="s">
        <v>68</v>
      </c>
      <c r="D3792" t="s">
        <v>58</v>
      </c>
      <c r="E3792" t="s">
        <v>2689</v>
      </c>
      <c r="F3792" t="s">
        <v>133</v>
      </c>
      <c r="G3792" t="s">
        <v>43</v>
      </c>
      <c r="H3792">
        <v>11.031904761904761</v>
      </c>
      <c r="I3792">
        <v>11.429999999999998</v>
      </c>
      <c r="J3792">
        <v>11.230952380952379</v>
      </c>
      <c r="K3792" t="s">
        <v>471</v>
      </c>
      <c r="L3792" t="s">
        <v>71</v>
      </c>
      <c r="N3792" t="s">
        <v>45</v>
      </c>
      <c r="O3792" t="s">
        <v>136</v>
      </c>
      <c r="P3792" t="s">
        <v>6361</v>
      </c>
      <c r="Q3792" s="1" t="s">
        <v>211</v>
      </c>
      <c r="R3792" t="s">
        <v>71</v>
      </c>
      <c r="S3792" t="s">
        <v>2497</v>
      </c>
      <c r="T3792" t="s">
        <v>109</v>
      </c>
      <c r="U3792" t="s">
        <v>94</v>
      </c>
      <c r="V3792" t="s">
        <v>785</v>
      </c>
      <c r="W3792" t="s">
        <v>109</v>
      </c>
      <c r="X3792" t="s">
        <v>211</v>
      </c>
      <c r="Y3792" t="str">
        <f>VLOOKUP(Q3792,[1]Feuil1!$A:$C,3,FALSE)</f>
        <v>Sciences Expérimentales</v>
      </c>
      <c r="Z3792" t="str">
        <f>VLOOKUP(Q3792,[1]Feuil1!$A:$E,5,FALSE)</f>
        <v xml:space="preserve">Scientifique </v>
      </c>
      <c r="AA3792" t="s">
        <v>94</v>
      </c>
      <c r="AB3792" t="s">
        <v>77</v>
      </c>
      <c r="AD3792" t="s">
        <v>62</v>
      </c>
      <c r="AE3792" t="s">
        <v>168</v>
      </c>
      <c r="AF3792" t="s">
        <v>634</v>
      </c>
      <c r="AG3792" t="s">
        <v>9723</v>
      </c>
      <c r="AH3792" t="s">
        <v>80</v>
      </c>
      <c r="AI3792" t="s">
        <v>4575</v>
      </c>
      <c r="AJ3792" t="s">
        <v>9724</v>
      </c>
      <c r="AK3792">
        <v>53</v>
      </c>
    </row>
    <row r="3793" spans="1:37" x14ac:dyDescent="0.25">
      <c r="A3793">
        <v>3792</v>
      </c>
      <c r="B3793" t="s">
        <v>9725</v>
      </c>
      <c r="C3793" t="s">
        <v>68</v>
      </c>
      <c r="D3793" t="s">
        <v>58</v>
      </c>
      <c r="E3793" t="s">
        <v>1124</v>
      </c>
      <c r="F3793" t="s">
        <v>49</v>
      </c>
      <c r="G3793" t="s">
        <v>50</v>
      </c>
      <c r="H3793">
        <v>7.5925925925925934</v>
      </c>
      <c r="I3793">
        <v>6.0606060606060606</v>
      </c>
      <c r="J3793">
        <v>6.75</v>
      </c>
      <c r="K3793" t="s">
        <v>383</v>
      </c>
      <c r="L3793" t="s">
        <v>71</v>
      </c>
      <c r="N3793" t="s">
        <v>45</v>
      </c>
      <c r="O3793" t="s">
        <v>136</v>
      </c>
      <c r="P3793" t="s">
        <v>5667</v>
      </c>
      <c r="Q3793" s="1" t="s">
        <v>211</v>
      </c>
      <c r="R3793" t="s">
        <v>55</v>
      </c>
      <c r="S3793" t="s">
        <v>343</v>
      </c>
      <c r="T3793" t="s">
        <v>77</v>
      </c>
      <c r="U3793" t="s">
        <v>1126</v>
      </c>
      <c r="V3793" t="s">
        <v>1646</v>
      </c>
      <c r="W3793" t="s">
        <v>77</v>
      </c>
      <c r="X3793" t="s">
        <v>211</v>
      </c>
      <c r="Y3793" t="str">
        <f>VLOOKUP(Q3793,[1]Feuil1!$A:$C,3,FALSE)</f>
        <v>Sciences Expérimentales</v>
      </c>
      <c r="Z3793" t="str">
        <f>VLOOKUP(Q3793,[1]Feuil1!$A:$E,5,FALSE)</f>
        <v xml:space="preserve">Scientifique </v>
      </c>
      <c r="AA3793" t="s">
        <v>94</v>
      </c>
      <c r="AB3793" t="s">
        <v>77</v>
      </c>
      <c r="AD3793" t="s">
        <v>62</v>
      </c>
      <c r="AG3793" t="s">
        <v>8616</v>
      </c>
      <c r="AH3793" t="s">
        <v>64</v>
      </c>
      <c r="AI3793" t="s">
        <v>111</v>
      </c>
      <c r="AJ3793" t="s">
        <v>852</v>
      </c>
    </row>
    <row r="3794" spans="1:37" x14ac:dyDescent="0.25">
      <c r="A3794">
        <v>3793</v>
      </c>
      <c r="B3794" t="s">
        <v>9726</v>
      </c>
      <c r="C3794" t="s">
        <v>68</v>
      </c>
      <c r="D3794" t="s">
        <v>40</v>
      </c>
      <c r="E3794" t="s">
        <v>494</v>
      </c>
      <c r="F3794" t="s">
        <v>49</v>
      </c>
      <c r="G3794" t="s">
        <v>50</v>
      </c>
      <c r="H3794">
        <v>13.844666666666669</v>
      </c>
      <c r="I3794">
        <v>11.662333333333333</v>
      </c>
      <c r="J3794">
        <v>12.753500000000001</v>
      </c>
      <c r="K3794" t="s">
        <v>114</v>
      </c>
      <c r="L3794" t="s">
        <v>135</v>
      </c>
      <c r="N3794" t="s">
        <v>45</v>
      </c>
      <c r="O3794" t="s">
        <v>52</v>
      </c>
      <c r="P3794" t="s">
        <v>9727</v>
      </c>
      <c r="Q3794" s="1" t="s">
        <v>211</v>
      </c>
      <c r="R3794" t="s">
        <v>71</v>
      </c>
      <c r="S3794" t="s">
        <v>9728</v>
      </c>
      <c r="T3794" t="s">
        <v>57</v>
      </c>
      <c r="U3794" t="s">
        <v>58</v>
      </c>
      <c r="V3794" t="s">
        <v>75</v>
      </c>
      <c r="W3794" t="s">
        <v>57</v>
      </c>
      <c r="X3794" t="s">
        <v>211</v>
      </c>
      <c r="Y3794" t="str">
        <f>VLOOKUP(Q3794,[1]Feuil1!$A:$C,3,FALSE)</f>
        <v>Sciences Expérimentales</v>
      </c>
      <c r="Z3794" t="str">
        <f>VLOOKUP(Q3794,[1]Feuil1!$A:$E,5,FALSE)</f>
        <v xml:space="preserve">Scientifique </v>
      </c>
      <c r="AA3794" t="s">
        <v>58</v>
      </c>
      <c r="AB3794" t="s">
        <v>77</v>
      </c>
      <c r="AD3794" t="s">
        <v>62</v>
      </c>
      <c r="AE3794" t="s">
        <v>174</v>
      </c>
      <c r="AF3794" t="s">
        <v>78</v>
      </c>
      <c r="AG3794" t="s">
        <v>9729</v>
      </c>
      <c r="AH3794" t="s">
        <v>64</v>
      </c>
      <c r="AI3794" t="s">
        <v>65</v>
      </c>
      <c r="AJ3794" t="s">
        <v>66</v>
      </c>
      <c r="AK3794">
        <v>2</v>
      </c>
    </row>
    <row r="3795" spans="1:37" x14ac:dyDescent="0.25">
      <c r="A3795">
        <v>3794</v>
      </c>
      <c r="B3795" t="s">
        <v>9730</v>
      </c>
      <c r="C3795" t="s">
        <v>68</v>
      </c>
      <c r="D3795" t="s">
        <v>58</v>
      </c>
      <c r="E3795" t="s">
        <v>1124</v>
      </c>
      <c r="F3795" t="s">
        <v>49</v>
      </c>
      <c r="G3795" t="s">
        <v>50</v>
      </c>
      <c r="H3795">
        <v>8.3333333333333339</v>
      </c>
      <c r="I3795">
        <v>7.4242424242424239</v>
      </c>
      <c r="J3795">
        <v>7.833333333333333</v>
      </c>
      <c r="K3795" t="s">
        <v>1640</v>
      </c>
      <c r="L3795" t="s">
        <v>71</v>
      </c>
      <c r="N3795" t="s">
        <v>45</v>
      </c>
      <c r="O3795" t="s">
        <v>136</v>
      </c>
      <c r="P3795" t="s">
        <v>5641</v>
      </c>
      <c r="Q3795" s="1" t="s">
        <v>410</v>
      </c>
      <c r="R3795" t="s">
        <v>55</v>
      </c>
      <c r="S3795" t="s">
        <v>1388</v>
      </c>
      <c r="T3795" t="s">
        <v>109</v>
      </c>
      <c r="U3795" t="s">
        <v>1126</v>
      </c>
      <c r="V3795" t="s">
        <v>1646</v>
      </c>
      <c r="W3795" t="s">
        <v>109</v>
      </c>
      <c r="X3795" t="s">
        <v>60</v>
      </c>
      <c r="Y3795" t="str">
        <f>VLOOKUP(Q3795,[1]Feuil1!$A:$C,3,FALSE)</f>
        <v>Sciences Economiques et de Gestion</v>
      </c>
      <c r="Z3795" t="str">
        <f>VLOOKUP(Q3795,[1]Feuil1!$A:$E,5,FALSE)</f>
        <v xml:space="preserve">Economie et gestion </v>
      </c>
      <c r="AA3795" t="s">
        <v>94</v>
      </c>
      <c r="AB3795" t="s">
        <v>77</v>
      </c>
      <c r="AD3795" t="s">
        <v>62</v>
      </c>
      <c r="AE3795" t="s">
        <v>174</v>
      </c>
      <c r="AF3795" t="s">
        <v>174</v>
      </c>
      <c r="AG3795" t="s">
        <v>1487</v>
      </c>
      <c r="AH3795" t="s">
        <v>64</v>
      </c>
      <c r="AI3795" t="s">
        <v>99</v>
      </c>
      <c r="AJ3795" t="s">
        <v>100</v>
      </c>
      <c r="AK3795">
        <v>39</v>
      </c>
    </row>
    <row r="3796" spans="1:37" x14ac:dyDescent="0.25">
      <c r="A3796">
        <v>3795</v>
      </c>
      <c r="B3796" t="s">
        <v>9731</v>
      </c>
      <c r="C3796" t="s">
        <v>68</v>
      </c>
      <c r="D3796" t="s">
        <v>58</v>
      </c>
      <c r="E3796" t="s">
        <v>1124</v>
      </c>
      <c r="F3796" t="s">
        <v>49</v>
      </c>
      <c r="G3796" t="s">
        <v>50</v>
      </c>
      <c r="H3796">
        <v>9.4444444444444446</v>
      </c>
      <c r="I3796">
        <v>10.303030303030303</v>
      </c>
      <c r="J3796">
        <v>9.9166666666666679</v>
      </c>
      <c r="K3796" t="s">
        <v>1640</v>
      </c>
      <c r="L3796" t="s">
        <v>135</v>
      </c>
      <c r="N3796" t="s">
        <v>105</v>
      </c>
      <c r="O3796" t="s">
        <v>136</v>
      </c>
      <c r="P3796" t="s">
        <v>9461</v>
      </c>
      <c r="Q3796" s="1" t="s">
        <v>211</v>
      </c>
      <c r="R3796" t="s">
        <v>55</v>
      </c>
      <c r="S3796" t="s">
        <v>1052</v>
      </c>
      <c r="T3796" t="s">
        <v>77</v>
      </c>
      <c r="U3796" t="s">
        <v>1126</v>
      </c>
      <c r="V3796" t="s">
        <v>1646</v>
      </c>
      <c r="W3796" t="s">
        <v>77</v>
      </c>
      <c r="X3796" t="s">
        <v>211</v>
      </c>
      <c r="Y3796" t="str">
        <f>VLOOKUP(Q3796,[1]Feuil1!$A:$C,3,FALSE)</f>
        <v>Sciences Expérimentales</v>
      </c>
      <c r="Z3796" t="str">
        <f>VLOOKUP(Q3796,[1]Feuil1!$A:$E,5,FALSE)</f>
        <v xml:space="preserve">Scientifique </v>
      </c>
      <c r="AA3796" t="s">
        <v>94</v>
      </c>
      <c r="AB3796" t="s">
        <v>77</v>
      </c>
      <c r="AC3796" t="s">
        <v>101</v>
      </c>
      <c r="AD3796" t="s">
        <v>62</v>
      </c>
      <c r="AE3796" t="s">
        <v>78</v>
      </c>
      <c r="AF3796" t="s">
        <v>634</v>
      </c>
      <c r="AG3796" t="s">
        <v>4229</v>
      </c>
      <c r="AH3796" t="s">
        <v>64</v>
      </c>
      <c r="AI3796" t="s">
        <v>65</v>
      </c>
      <c r="AJ3796" t="s">
        <v>303</v>
      </c>
      <c r="AK3796">
        <v>13</v>
      </c>
    </row>
    <row r="3797" spans="1:37" x14ac:dyDescent="0.25">
      <c r="A3797">
        <v>3796</v>
      </c>
      <c r="B3797" t="s">
        <v>9732</v>
      </c>
      <c r="C3797" t="s">
        <v>68</v>
      </c>
      <c r="D3797" t="s">
        <v>84</v>
      </c>
      <c r="E3797" t="s">
        <v>85</v>
      </c>
      <c r="F3797" t="s">
        <v>154</v>
      </c>
      <c r="G3797" t="s">
        <v>87</v>
      </c>
      <c r="H3797">
        <v>8.6824999999999992</v>
      </c>
      <c r="I3797">
        <v>11.375</v>
      </c>
      <c r="J3797">
        <v>10.02875</v>
      </c>
      <c r="K3797" t="s">
        <v>471</v>
      </c>
      <c r="L3797" t="s">
        <v>71</v>
      </c>
      <c r="N3797" t="s">
        <v>45</v>
      </c>
      <c r="O3797" t="s">
        <v>52</v>
      </c>
      <c r="P3797" t="s">
        <v>8336</v>
      </c>
      <c r="Q3797" s="1" t="s">
        <v>211</v>
      </c>
      <c r="R3797" t="s">
        <v>89</v>
      </c>
      <c r="S3797" t="s">
        <v>829</v>
      </c>
      <c r="T3797" t="s">
        <v>77</v>
      </c>
      <c r="U3797" t="s">
        <v>94</v>
      </c>
      <c r="V3797" t="s">
        <v>75</v>
      </c>
      <c r="W3797" t="s">
        <v>77</v>
      </c>
      <c r="X3797" t="s">
        <v>211</v>
      </c>
      <c r="Y3797" t="str">
        <f>VLOOKUP(Q3797,[1]Feuil1!$A:$C,3,FALSE)</f>
        <v>Sciences Expérimentales</v>
      </c>
      <c r="Z3797" t="str">
        <f>VLOOKUP(Q3797,[1]Feuil1!$A:$E,5,FALSE)</f>
        <v xml:space="preserve">Scientifique </v>
      </c>
      <c r="AA3797" t="s">
        <v>94</v>
      </c>
      <c r="AB3797" t="s">
        <v>77</v>
      </c>
      <c r="AC3797" t="s">
        <v>101</v>
      </c>
      <c r="AD3797" t="s">
        <v>62</v>
      </c>
      <c r="AE3797" t="s">
        <v>174</v>
      </c>
      <c r="AF3797" t="s">
        <v>174</v>
      </c>
      <c r="AG3797" t="s">
        <v>9733</v>
      </c>
      <c r="AH3797" t="s">
        <v>80</v>
      </c>
      <c r="AI3797" t="s">
        <v>65</v>
      </c>
      <c r="AJ3797" t="s">
        <v>188</v>
      </c>
    </row>
    <row r="3798" spans="1:37" x14ac:dyDescent="0.25">
      <c r="A3798">
        <v>3797</v>
      </c>
      <c r="B3798" t="s">
        <v>9734</v>
      </c>
      <c r="C3798" t="s">
        <v>68</v>
      </c>
      <c r="D3798" t="s">
        <v>84</v>
      </c>
      <c r="E3798" t="s">
        <v>1654</v>
      </c>
      <c r="F3798" t="s">
        <v>293</v>
      </c>
      <c r="G3798" t="s">
        <v>87</v>
      </c>
      <c r="H3798">
        <v>14.059999999999999</v>
      </c>
      <c r="I3798">
        <v>14.513</v>
      </c>
      <c r="J3798">
        <v>14.2865</v>
      </c>
      <c r="K3798" t="s">
        <v>294</v>
      </c>
      <c r="L3798" t="s">
        <v>89</v>
      </c>
      <c r="N3798" t="s">
        <v>45</v>
      </c>
      <c r="O3798" t="s">
        <v>136</v>
      </c>
      <c r="P3798" t="s">
        <v>9735</v>
      </c>
      <c r="Q3798" s="1" t="s">
        <v>1425</v>
      </c>
      <c r="R3798" t="s">
        <v>55</v>
      </c>
      <c r="S3798" t="s">
        <v>839</v>
      </c>
      <c r="T3798" t="s">
        <v>109</v>
      </c>
      <c r="U3798" t="s">
        <v>94</v>
      </c>
      <c r="V3798" t="s">
        <v>77</v>
      </c>
      <c r="W3798" t="s">
        <v>109</v>
      </c>
      <c r="X3798" t="s">
        <v>186</v>
      </c>
      <c r="Y3798" t="str">
        <f>VLOOKUP(Q3798,[1]Feuil1!$A:$C,3,FALSE)</f>
        <v xml:space="preserve">Science mathématique </v>
      </c>
      <c r="Z3798" t="str">
        <f>VLOOKUP(Q3798,[1]Feuil1!$A:$E,5,FALSE)</f>
        <v xml:space="preserve">Scientifique </v>
      </c>
      <c r="AA3798" t="s">
        <v>94</v>
      </c>
      <c r="AB3798" t="s">
        <v>77</v>
      </c>
      <c r="AD3798" t="s">
        <v>62</v>
      </c>
      <c r="AE3798" t="s">
        <v>174</v>
      </c>
      <c r="AF3798" t="s">
        <v>634</v>
      </c>
      <c r="AG3798" t="s">
        <v>5923</v>
      </c>
      <c r="AH3798" t="s">
        <v>64</v>
      </c>
      <c r="AI3798" t="s">
        <v>65</v>
      </c>
      <c r="AJ3798" t="s">
        <v>3379</v>
      </c>
      <c r="AK3798">
        <v>29</v>
      </c>
    </row>
    <row r="3799" spans="1:37" x14ac:dyDescent="0.25">
      <c r="A3799">
        <v>3798</v>
      </c>
      <c r="B3799" t="s">
        <v>9736</v>
      </c>
      <c r="C3799" t="s">
        <v>68</v>
      </c>
      <c r="D3799" t="s">
        <v>58</v>
      </c>
      <c r="E3799" t="s">
        <v>1124</v>
      </c>
      <c r="F3799" t="s">
        <v>49</v>
      </c>
      <c r="G3799" t="s">
        <v>50</v>
      </c>
      <c r="H3799">
        <v>16.111111111111111</v>
      </c>
      <c r="I3799">
        <v>15.151515151515152</v>
      </c>
      <c r="J3799">
        <v>15.583333333333334</v>
      </c>
      <c r="K3799" t="s">
        <v>1640</v>
      </c>
      <c r="L3799" t="s">
        <v>115</v>
      </c>
      <c r="N3799" t="s">
        <v>105</v>
      </c>
      <c r="O3799" t="s">
        <v>136</v>
      </c>
      <c r="P3799" t="s">
        <v>5293</v>
      </c>
      <c r="Q3799" s="1" t="s">
        <v>211</v>
      </c>
      <c r="R3799" t="s">
        <v>254</v>
      </c>
      <c r="S3799" t="s">
        <v>2066</v>
      </c>
      <c r="T3799" t="s">
        <v>109</v>
      </c>
      <c r="U3799" t="s">
        <v>1126</v>
      </c>
      <c r="V3799" t="s">
        <v>1646</v>
      </c>
      <c r="W3799" t="s">
        <v>109</v>
      </c>
      <c r="X3799" t="s">
        <v>211</v>
      </c>
      <c r="Y3799" t="str">
        <f>VLOOKUP(Q3799,[1]Feuil1!$A:$C,3,FALSE)</f>
        <v>Sciences Expérimentales</v>
      </c>
      <c r="Z3799" t="str">
        <f>VLOOKUP(Q3799,[1]Feuil1!$A:$E,5,FALSE)</f>
        <v xml:space="preserve">Scientifique </v>
      </c>
      <c r="AA3799" t="s">
        <v>94</v>
      </c>
      <c r="AB3799" t="s">
        <v>77</v>
      </c>
      <c r="AD3799" t="s">
        <v>62</v>
      </c>
      <c r="AE3799" t="s">
        <v>78</v>
      </c>
      <c r="AF3799" t="s">
        <v>78</v>
      </c>
      <c r="AG3799" t="s">
        <v>8845</v>
      </c>
      <c r="AH3799" t="s">
        <v>64</v>
      </c>
      <c r="AI3799" t="s">
        <v>65</v>
      </c>
      <c r="AJ3799" t="s">
        <v>223</v>
      </c>
      <c r="AK3799">
        <v>2</v>
      </c>
    </row>
    <row r="3800" spans="1:37" x14ac:dyDescent="0.25">
      <c r="A3800">
        <v>3799</v>
      </c>
      <c r="B3800" t="s">
        <v>9737</v>
      </c>
      <c r="C3800" t="s">
        <v>68</v>
      </c>
      <c r="D3800" t="s">
        <v>58</v>
      </c>
      <c r="E3800" t="s">
        <v>1532</v>
      </c>
      <c r="F3800" t="s">
        <v>154</v>
      </c>
      <c r="G3800" t="s">
        <v>87</v>
      </c>
      <c r="H3800">
        <v>10.96</v>
      </c>
      <c r="I3800">
        <v>10.67</v>
      </c>
      <c r="J3800">
        <v>10.81</v>
      </c>
      <c r="K3800" t="s">
        <v>62</v>
      </c>
      <c r="L3800" t="s">
        <v>71</v>
      </c>
      <c r="N3800" t="s">
        <v>105</v>
      </c>
      <c r="O3800" t="s">
        <v>52</v>
      </c>
      <c r="P3800" t="s">
        <v>5062</v>
      </c>
      <c r="Q3800" s="1" t="s">
        <v>410</v>
      </c>
      <c r="R3800" t="s">
        <v>71</v>
      </c>
      <c r="S3800" t="s">
        <v>6606</v>
      </c>
      <c r="T3800" t="s">
        <v>77</v>
      </c>
      <c r="U3800" t="s">
        <v>94</v>
      </c>
      <c r="V3800" t="s">
        <v>75</v>
      </c>
      <c r="W3800" t="s">
        <v>77</v>
      </c>
      <c r="X3800" t="s">
        <v>60</v>
      </c>
      <c r="Y3800" t="str">
        <f>VLOOKUP(Q3800,[1]Feuil1!$A:$C,3,FALSE)</f>
        <v>Sciences Economiques et de Gestion</v>
      </c>
      <c r="Z3800" t="str">
        <f>VLOOKUP(Q3800,[1]Feuil1!$A:$E,5,FALSE)</f>
        <v xml:space="preserve">Economie et gestion </v>
      </c>
      <c r="AA3800" t="s">
        <v>94</v>
      </c>
      <c r="AB3800" t="s">
        <v>77</v>
      </c>
      <c r="AD3800" t="s">
        <v>62</v>
      </c>
      <c r="AE3800" t="s">
        <v>78</v>
      </c>
      <c r="AF3800" t="s">
        <v>207</v>
      </c>
      <c r="AG3800" t="s">
        <v>3063</v>
      </c>
      <c r="AH3800" t="s">
        <v>64</v>
      </c>
      <c r="AI3800" t="s">
        <v>65</v>
      </c>
      <c r="AJ3800" t="s">
        <v>66</v>
      </c>
      <c r="AK3800">
        <v>77</v>
      </c>
    </row>
    <row r="3801" spans="1:37" x14ac:dyDescent="0.25">
      <c r="A3801">
        <v>3800</v>
      </c>
      <c r="B3801" t="s">
        <v>9738</v>
      </c>
      <c r="C3801" t="s">
        <v>68</v>
      </c>
      <c r="D3801" t="s">
        <v>58</v>
      </c>
      <c r="E3801" t="s">
        <v>1124</v>
      </c>
      <c r="F3801" t="s">
        <v>49</v>
      </c>
      <c r="G3801" t="s">
        <v>50</v>
      </c>
      <c r="H3801">
        <v>11.481481481481481</v>
      </c>
      <c r="I3801">
        <v>14.848484848484848</v>
      </c>
      <c r="J3801">
        <v>13.333333333333332</v>
      </c>
      <c r="K3801" t="s">
        <v>1640</v>
      </c>
      <c r="L3801" t="s">
        <v>115</v>
      </c>
      <c r="N3801" t="s">
        <v>105</v>
      </c>
      <c r="O3801" t="s">
        <v>136</v>
      </c>
      <c r="P3801" t="s">
        <v>4928</v>
      </c>
      <c r="Q3801" s="1" t="s">
        <v>410</v>
      </c>
      <c r="R3801" t="s">
        <v>55</v>
      </c>
      <c r="S3801" t="s">
        <v>726</v>
      </c>
      <c r="T3801" t="s">
        <v>77</v>
      </c>
      <c r="U3801" t="s">
        <v>1126</v>
      </c>
      <c r="V3801" t="s">
        <v>1646</v>
      </c>
      <c r="W3801" t="s">
        <v>77</v>
      </c>
      <c r="X3801" t="s">
        <v>60</v>
      </c>
      <c r="Y3801" t="str">
        <f>VLOOKUP(Q3801,[1]Feuil1!$A:$C,3,FALSE)</f>
        <v>Sciences Economiques et de Gestion</v>
      </c>
      <c r="Z3801" t="str">
        <f>VLOOKUP(Q3801,[1]Feuil1!$A:$E,5,FALSE)</f>
        <v xml:space="preserve">Economie et gestion </v>
      </c>
      <c r="AA3801" t="s">
        <v>94</v>
      </c>
      <c r="AB3801" t="s">
        <v>77</v>
      </c>
      <c r="AC3801" t="s">
        <v>101</v>
      </c>
      <c r="AD3801" t="s">
        <v>62</v>
      </c>
      <c r="AE3801" t="s">
        <v>78</v>
      </c>
      <c r="AF3801" t="s">
        <v>78</v>
      </c>
      <c r="AG3801" t="s">
        <v>9739</v>
      </c>
      <c r="AH3801" t="s">
        <v>80</v>
      </c>
      <c r="AI3801" t="s">
        <v>122</v>
      </c>
      <c r="AJ3801" t="s">
        <v>360</v>
      </c>
      <c r="AK3801">
        <v>4</v>
      </c>
    </row>
    <row r="3802" spans="1:37" x14ac:dyDescent="0.25">
      <c r="A3802">
        <v>3801</v>
      </c>
      <c r="B3802" t="s">
        <v>9740</v>
      </c>
      <c r="C3802" t="s">
        <v>68</v>
      </c>
      <c r="D3802" t="s">
        <v>162</v>
      </c>
      <c r="E3802" t="s">
        <v>163</v>
      </c>
      <c r="F3802" t="s">
        <v>163</v>
      </c>
      <c r="G3802" t="s">
        <v>87</v>
      </c>
      <c r="H3802">
        <v>13.355654761904763</v>
      </c>
      <c r="I3802">
        <v>14.480357142857143</v>
      </c>
      <c r="J3802">
        <v>13.918005952380952</v>
      </c>
      <c r="K3802" t="s">
        <v>5530</v>
      </c>
      <c r="L3802" t="s">
        <v>135</v>
      </c>
      <c r="N3802" t="s">
        <v>105</v>
      </c>
      <c r="O3802" t="s">
        <v>136</v>
      </c>
      <c r="P3802" t="s">
        <v>9741</v>
      </c>
      <c r="Q3802" s="1" t="s">
        <v>211</v>
      </c>
      <c r="R3802" t="s">
        <v>89</v>
      </c>
      <c r="S3802" t="s">
        <v>1461</v>
      </c>
      <c r="T3802" t="s">
        <v>77</v>
      </c>
      <c r="U3802" t="s">
        <v>94</v>
      </c>
      <c r="V3802" t="s">
        <v>77</v>
      </c>
      <c r="W3802" t="s">
        <v>77</v>
      </c>
      <c r="X3802" t="s">
        <v>211</v>
      </c>
      <c r="Y3802" t="str">
        <f>VLOOKUP(Q3802,[1]Feuil1!$A:$C,3,FALSE)</f>
        <v>Sciences Expérimentales</v>
      </c>
      <c r="Z3802" t="str">
        <f>VLOOKUP(Q3802,[1]Feuil1!$A:$E,5,FALSE)</f>
        <v xml:space="preserve">Scientifique </v>
      </c>
      <c r="AA3802" t="s">
        <v>94</v>
      </c>
      <c r="AB3802" t="s">
        <v>77</v>
      </c>
      <c r="AD3802" t="s">
        <v>62</v>
      </c>
      <c r="AE3802" t="s">
        <v>168</v>
      </c>
      <c r="AF3802" t="s">
        <v>168</v>
      </c>
      <c r="AG3802" t="s">
        <v>9742</v>
      </c>
      <c r="AH3802" t="s">
        <v>80</v>
      </c>
      <c r="AI3802" t="s">
        <v>99</v>
      </c>
      <c r="AJ3802" t="s">
        <v>100</v>
      </c>
      <c r="AK3802">
        <v>2</v>
      </c>
    </row>
    <row r="3803" spans="1:37" x14ac:dyDescent="0.25">
      <c r="A3803">
        <v>3802</v>
      </c>
      <c r="B3803" t="s">
        <v>9743</v>
      </c>
      <c r="C3803" t="s">
        <v>68</v>
      </c>
      <c r="D3803" t="s">
        <v>58</v>
      </c>
      <c r="E3803" t="s">
        <v>1124</v>
      </c>
      <c r="F3803" t="s">
        <v>49</v>
      </c>
      <c r="G3803" t="s">
        <v>50</v>
      </c>
      <c r="H3803">
        <v>10</v>
      </c>
      <c r="I3803">
        <v>9.6969696969696972</v>
      </c>
      <c r="J3803">
        <v>9.8333333333333321</v>
      </c>
      <c r="K3803" t="s">
        <v>1640</v>
      </c>
      <c r="L3803" t="s">
        <v>89</v>
      </c>
      <c r="N3803" t="s">
        <v>45</v>
      </c>
      <c r="O3803" t="s">
        <v>136</v>
      </c>
      <c r="P3803" t="s">
        <v>2980</v>
      </c>
      <c r="Q3803" s="1" t="s">
        <v>211</v>
      </c>
      <c r="R3803" t="s">
        <v>89</v>
      </c>
      <c r="S3803" t="s">
        <v>569</v>
      </c>
      <c r="T3803" t="s">
        <v>61</v>
      </c>
      <c r="U3803" t="s">
        <v>1126</v>
      </c>
      <c r="V3803" t="s">
        <v>1646</v>
      </c>
      <c r="W3803" t="s">
        <v>61</v>
      </c>
      <c r="X3803" t="s">
        <v>211</v>
      </c>
      <c r="Y3803" t="str">
        <f>VLOOKUP(Q3803,[1]Feuil1!$A:$C,3,FALSE)</f>
        <v>Sciences Expérimentales</v>
      </c>
      <c r="Z3803" t="str">
        <f>VLOOKUP(Q3803,[1]Feuil1!$A:$E,5,FALSE)</f>
        <v xml:space="preserve">Scientifique </v>
      </c>
      <c r="AA3803" t="s">
        <v>94</v>
      </c>
      <c r="AB3803" t="s">
        <v>77</v>
      </c>
      <c r="AD3803" t="s">
        <v>62</v>
      </c>
      <c r="AE3803" t="s">
        <v>119</v>
      </c>
      <c r="AF3803" t="s">
        <v>119</v>
      </c>
      <c r="AG3803" t="s">
        <v>1957</v>
      </c>
      <c r="AH3803" t="s">
        <v>64</v>
      </c>
      <c r="AI3803" t="s">
        <v>65</v>
      </c>
      <c r="AJ3803" t="s">
        <v>81</v>
      </c>
      <c r="AK3803">
        <v>12</v>
      </c>
    </row>
    <row r="3804" spans="1:37" x14ac:dyDescent="0.25">
      <c r="A3804">
        <v>3803</v>
      </c>
      <c r="B3804" t="s">
        <v>9744</v>
      </c>
      <c r="C3804" t="s">
        <v>68</v>
      </c>
      <c r="D3804" t="s">
        <v>84</v>
      </c>
      <c r="E3804" t="s">
        <v>85</v>
      </c>
      <c r="F3804" t="s">
        <v>154</v>
      </c>
      <c r="G3804" t="s">
        <v>87</v>
      </c>
      <c r="H3804">
        <v>9.5950000000000006</v>
      </c>
      <c r="I3804">
        <v>10.7225</v>
      </c>
      <c r="J3804">
        <v>10.15875</v>
      </c>
      <c r="K3804" t="s">
        <v>471</v>
      </c>
      <c r="L3804" t="s">
        <v>71</v>
      </c>
      <c r="N3804" t="s">
        <v>105</v>
      </c>
      <c r="O3804" t="s">
        <v>52</v>
      </c>
      <c r="P3804" t="s">
        <v>9745</v>
      </c>
      <c r="Q3804" s="1" t="s">
        <v>211</v>
      </c>
      <c r="R3804" t="s">
        <v>89</v>
      </c>
      <c r="S3804" t="s">
        <v>9746</v>
      </c>
      <c r="T3804" t="s">
        <v>77</v>
      </c>
      <c r="U3804" t="s">
        <v>94</v>
      </c>
      <c r="V3804" t="s">
        <v>75</v>
      </c>
      <c r="W3804" t="s">
        <v>77</v>
      </c>
      <c r="X3804" t="s">
        <v>211</v>
      </c>
      <c r="Y3804" t="str">
        <f>VLOOKUP(Q3804,[1]Feuil1!$A:$C,3,FALSE)</f>
        <v>Sciences Expérimentales</v>
      </c>
      <c r="Z3804" t="str">
        <f>VLOOKUP(Q3804,[1]Feuil1!$A:$E,5,FALSE)</f>
        <v xml:space="preserve">Scientifique </v>
      </c>
      <c r="AA3804" t="s">
        <v>94</v>
      </c>
      <c r="AB3804" t="s">
        <v>77</v>
      </c>
      <c r="AC3804" t="s">
        <v>101</v>
      </c>
      <c r="AD3804" t="s">
        <v>62</v>
      </c>
      <c r="AF3804" t="s">
        <v>120</v>
      </c>
      <c r="AG3804" t="s">
        <v>9747</v>
      </c>
      <c r="AH3804" t="s">
        <v>80</v>
      </c>
      <c r="AI3804" t="s">
        <v>285</v>
      </c>
      <c r="AJ3804" t="s">
        <v>1041</v>
      </c>
    </row>
    <row r="3805" spans="1:37" x14ac:dyDescent="0.25">
      <c r="A3805">
        <v>3804</v>
      </c>
      <c r="B3805" t="s">
        <v>9748</v>
      </c>
      <c r="C3805" t="s">
        <v>68</v>
      </c>
      <c r="D3805" t="s">
        <v>58</v>
      </c>
      <c r="E3805" t="s">
        <v>1124</v>
      </c>
      <c r="F3805" t="s">
        <v>49</v>
      </c>
      <c r="G3805" t="s">
        <v>50</v>
      </c>
      <c r="H3805">
        <v>8.7037037037037042</v>
      </c>
      <c r="I3805">
        <v>13.787878787878789</v>
      </c>
      <c r="J3805">
        <v>11.5</v>
      </c>
      <c r="K3805" t="s">
        <v>1640</v>
      </c>
      <c r="L3805" t="s">
        <v>89</v>
      </c>
      <c r="N3805" t="s">
        <v>45</v>
      </c>
      <c r="O3805" t="s">
        <v>136</v>
      </c>
      <c r="P3805" t="s">
        <v>8274</v>
      </c>
      <c r="Q3805" s="1" t="s">
        <v>211</v>
      </c>
      <c r="R3805" t="s">
        <v>71</v>
      </c>
      <c r="S3805" t="s">
        <v>498</v>
      </c>
      <c r="T3805" t="s">
        <v>77</v>
      </c>
      <c r="U3805" t="s">
        <v>1126</v>
      </c>
      <c r="V3805" t="s">
        <v>1646</v>
      </c>
      <c r="W3805" t="s">
        <v>77</v>
      </c>
      <c r="X3805" t="s">
        <v>211</v>
      </c>
      <c r="Y3805" t="str">
        <f>VLOOKUP(Q3805,[1]Feuil1!$A:$C,3,FALSE)</f>
        <v>Sciences Expérimentales</v>
      </c>
      <c r="Z3805" t="str">
        <f>VLOOKUP(Q3805,[1]Feuil1!$A:$E,5,FALSE)</f>
        <v xml:space="preserve">Scientifique </v>
      </c>
      <c r="AA3805" t="s">
        <v>94</v>
      </c>
      <c r="AB3805" t="s">
        <v>77</v>
      </c>
      <c r="AD3805" t="s">
        <v>62</v>
      </c>
      <c r="AE3805" t="s">
        <v>119</v>
      </c>
      <c r="AF3805" t="s">
        <v>78</v>
      </c>
      <c r="AG3805" t="s">
        <v>4118</v>
      </c>
      <c r="AH3805" t="s">
        <v>64</v>
      </c>
      <c r="AI3805" t="s">
        <v>65</v>
      </c>
      <c r="AJ3805" t="s">
        <v>188</v>
      </c>
    </row>
    <row r="3806" spans="1:37" x14ac:dyDescent="0.25">
      <c r="A3806">
        <v>3805</v>
      </c>
      <c r="B3806" t="s">
        <v>9749</v>
      </c>
      <c r="C3806" t="s">
        <v>68</v>
      </c>
      <c r="D3806" t="s">
        <v>40</v>
      </c>
      <c r="E3806" t="s">
        <v>48</v>
      </c>
      <c r="F3806" t="s">
        <v>49</v>
      </c>
      <c r="G3806" t="s">
        <v>50</v>
      </c>
      <c r="H3806">
        <v>13.786000000000001</v>
      </c>
      <c r="I3806">
        <v>11.726666666666667</v>
      </c>
      <c r="J3806">
        <v>12.756333333333334</v>
      </c>
      <c r="K3806" t="s">
        <v>114</v>
      </c>
      <c r="L3806" t="s">
        <v>135</v>
      </c>
      <c r="N3806" t="s">
        <v>105</v>
      </c>
      <c r="O3806" t="s">
        <v>52</v>
      </c>
      <c r="P3806" t="s">
        <v>6454</v>
      </c>
      <c r="Q3806" s="1" t="s">
        <v>211</v>
      </c>
      <c r="R3806" t="s">
        <v>71</v>
      </c>
      <c r="T3806" t="s">
        <v>979</v>
      </c>
      <c r="U3806" t="s">
        <v>58</v>
      </c>
      <c r="V3806" t="s">
        <v>75</v>
      </c>
      <c r="W3806" t="s">
        <v>979</v>
      </c>
      <c r="X3806" t="s">
        <v>211</v>
      </c>
      <c r="Y3806" t="str">
        <f>VLOOKUP(Q3806,[1]Feuil1!$A:$C,3,FALSE)</f>
        <v>Sciences Expérimentales</v>
      </c>
      <c r="Z3806" t="str">
        <f>VLOOKUP(Q3806,[1]Feuil1!$A:$E,5,FALSE)</f>
        <v xml:space="preserve">Scientifique </v>
      </c>
      <c r="AA3806" t="s">
        <v>58</v>
      </c>
      <c r="AB3806" t="s">
        <v>77</v>
      </c>
      <c r="AD3806" t="s">
        <v>62</v>
      </c>
      <c r="AE3806" t="s">
        <v>78</v>
      </c>
      <c r="AF3806" t="s">
        <v>120</v>
      </c>
      <c r="AG3806" t="s">
        <v>9750</v>
      </c>
      <c r="AH3806" t="s">
        <v>80</v>
      </c>
      <c r="AI3806" t="s">
        <v>65</v>
      </c>
      <c r="AJ3806" t="s">
        <v>3379</v>
      </c>
    </row>
    <row r="3807" spans="1:37" x14ac:dyDescent="0.25">
      <c r="A3807">
        <v>3806</v>
      </c>
      <c r="B3807" t="s">
        <v>9751</v>
      </c>
      <c r="C3807" t="s">
        <v>68</v>
      </c>
      <c r="D3807" t="s">
        <v>84</v>
      </c>
      <c r="E3807" t="s">
        <v>85</v>
      </c>
      <c r="F3807" t="s">
        <v>154</v>
      </c>
      <c r="G3807" t="s">
        <v>87</v>
      </c>
      <c r="H3807">
        <v>16.092500000000001</v>
      </c>
      <c r="I3807">
        <v>17.3</v>
      </c>
      <c r="J3807">
        <v>16.696249999999999</v>
      </c>
      <c r="K3807" t="s">
        <v>471</v>
      </c>
      <c r="L3807" t="s">
        <v>115</v>
      </c>
      <c r="N3807" t="s">
        <v>105</v>
      </c>
      <c r="O3807" t="s">
        <v>52</v>
      </c>
      <c r="P3807" t="s">
        <v>9752</v>
      </c>
      <c r="Q3807" s="1" t="s">
        <v>1425</v>
      </c>
      <c r="R3807" t="s">
        <v>254</v>
      </c>
      <c r="S3807" t="s">
        <v>1401</v>
      </c>
      <c r="T3807" t="s">
        <v>77</v>
      </c>
      <c r="U3807" t="s">
        <v>94</v>
      </c>
      <c r="V3807" t="s">
        <v>75</v>
      </c>
      <c r="W3807" t="s">
        <v>77</v>
      </c>
      <c r="X3807" t="s">
        <v>186</v>
      </c>
      <c r="Y3807" t="str">
        <f>VLOOKUP(Q3807,[1]Feuil1!$A:$C,3,FALSE)</f>
        <v xml:space="preserve">Science mathématique </v>
      </c>
      <c r="Z3807" t="str">
        <f>VLOOKUP(Q3807,[1]Feuil1!$A:$E,5,FALSE)</f>
        <v xml:space="preserve">Scientifique </v>
      </c>
      <c r="AA3807" t="s">
        <v>94</v>
      </c>
      <c r="AB3807" t="s">
        <v>77</v>
      </c>
      <c r="AC3807" t="s">
        <v>101</v>
      </c>
      <c r="AD3807" t="s">
        <v>62</v>
      </c>
      <c r="AE3807" t="s">
        <v>174</v>
      </c>
      <c r="AF3807" t="s">
        <v>120</v>
      </c>
      <c r="AG3807" t="s">
        <v>9753</v>
      </c>
      <c r="AH3807" t="s">
        <v>80</v>
      </c>
      <c r="AI3807" t="s">
        <v>230</v>
      </c>
      <c r="AJ3807" t="s">
        <v>9754</v>
      </c>
    </row>
    <row r="3808" spans="1:37" x14ac:dyDescent="0.25">
      <c r="A3808">
        <v>3807</v>
      </c>
      <c r="B3808" t="s">
        <v>9755</v>
      </c>
      <c r="C3808" t="s">
        <v>68</v>
      </c>
      <c r="D3808" t="s">
        <v>58</v>
      </c>
      <c r="E3808" t="s">
        <v>1532</v>
      </c>
      <c r="F3808" t="s">
        <v>154</v>
      </c>
      <c r="G3808" t="s">
        <v>87</v>
      </c>
      <c r="H3808">
        <v>11.27</v>
      </c>
      <c r="I3808">
        <v>8.73</v>
      </c>
      <c r="J3808">
        <v>10</v>
      </c>
      <c r="K3808" t="s">
        <v>62</v>
      </c>
      <c r="L3808" t="s">
        <v>71</v>
      </c>
      <c r="N3808" t="s">
        <v>45</v>
      </c>
      <c r="O3808" t="s">
        <v>52</v>
      </c>
      <c r="P3808" t="s">
        <v>3776</v>
      </c>
      <c r="Q3808" s="1" t="s">
        <v>410</v>
      </c>
      <c r="R3808" t="s">
        <v>71</v>
      </c>
      <c r="S3808" t="s">
        <v>3171</v>
      </c>
      <c r="T3808" t="s">
        <v>61</v>
      </c>
      <c r="U3808" t="s">
        <v>94</v>
      </c>
      <c r="V3808" t="s">
        <v>75</v>
      </c>
      <c r="W3808" t="s">
        <v>61</v>
      </c>
      <c r="X3808" t="s">
        <v>60</v>
      </c>
      <c r="Y3808" t="str">
        <f>VLOOKUP(Q3808,[1]Feuil1!$A:$C,3,FALSE)</f>
        <v>Sciences Economiques et de Gestion</v>
      </c>
      <c r="Z3808" t="str">
        <f>VLOOKUP(Q3808,[1]Feuil1!$A:$E,5,FALSE)</f>
        <v xml:space="preserve">Economie et gestion </v>
      </c>
      <c r="AA3808" t="s">
        <v>94</v>
      </c>
      <c r="AB3808" t="s">
        <v>77</v>
      </c>
      <c r="AD3808" t="s">
        <v>62</v>
      </c>
      <c r="AE3808" t="s">
        <v>197</v>
      </c>
      <c r="AF3808" t="s">
        <v>634</v>
      </c>
      <c r="AG3808" t="s">
        <v>9756</v>
      </c>
      <c r="AH3808" t="s">
        <v>64</v>
      </c>
      <c r="AI3808" t="s">
        <v>345</v>
      </c>
      <c r="AJ3808" t="s">
        <v>346</v>
      </c>
      <c r="AK3808">
        <v>101</v>
      </c>
    </row>
    <row r="3809" spans="1:37" x14ac:dyDescent="0.25">
      <c r="A3809">
        <v>3808</v>
      </c>
      <c r="B3809" t="s">
        <v>9757</v>
      </c>
      <c r="C3809" t="s">
        <v>68</v>
      </c>
      <c r="D3809" t="s">
        <v>58</v>
      </c>
      <c r="E3809" t="s">
        <v>1124</v>
      </c>
      <c r="F3809" t="s">
        <v>49</v>
      </c>
      <c r="G3809" t="s">
        <v>50</v>
      </c>
      <c r="H3809">
        <v>12.962962962962962</v>
      </c>
      <c r="I3809">
        <v>13.181818181818182</v>
      </c>
      <c r="J3809">
        <v>13.083333333333334</v>
      </c>
      <c r="K3809" t="s">
        <v>383</v>
      </c>
      <c r="L3809" t="s">
        <v>89</v>
      </c>
      <c r="N3809" t="s">
        <v>45</v>
      </c>
      <c r="O3809" t="s">
        <v>136</v>
      </c>
      <c r="P3809" t="s">
        <v>4465</v>
      </c>
      <c r="Q3809" s="1" t="s">
        <v>211</v>
      </c>
      <c r="R3809" t="s">
        <v>55</v>
      </c>
      <c r="S3809" t="s">
        <v>889</v>
      </c>
      <c r="T3809" t="s">
        <v>979</v>
      </c>
      <c r="U3809" t="s">
        <v>1126</v>
      </c>
      <c r="V3809" t="s">
        <v>1646</v>
      </c>
      <c r="W3809" t="s">
        <v>979</v>
      </c>
      <c r="X3809" t="s">
        <v>211</v>
      </c>
      <c r="Y3809" t="str">
        <f>VLOOKUP(Q3809,[1]Feuil1!$A:$C,3,FALSE)</f>
        <v>Sciences Expérimentales</v>
      </c>
      <c r="Z3809" t="str">
        <f>VLOOKUP(Q3809,[1]Feuil1!$A:$E,5,FALSE)</f>
        <v xml:space="preserve">Scientifique </v>
      </c>
      <c r="AA3809" t="s">
        <v>94</v>
      </c>
      <c r="AB3809" t="s">
        <v>77</v>
      </c>
      <c r="AD3809" t="s">
        <v>62</v>
      </c>
      <c r="AE3809" t="s">
        <v>168</v>
      </c>
      <c r="AF3809" t="s">
        <v>634</v>
      </c>
      <c r="AG3809" t="s">
        <v>4298</v>
      </c>
      <c r="AH3809" t="s">
        <v>64</v>
      </c>
      <c r="AI3809" t="s">
        <v>65</v>
      </c>
      <c r="AJ3809" t="s">
        <v>223</v>
      </c>
      <c r="AK3809">
        <v>4</v>
      </c>
    </row>
    <row r="3810" spans="1:37" x14ac:dyDescent="0.25">
      <c r="A3810">
        <v>3809</v>
      </c>
      <c r="B3810" t="s">
        <v>9758</v>
      </c>
      <c r="C3810" t="s">
        <v>68</v>
      </c>
      <c r="D3810" t="s">
        <v>58</v>
      </c>
      <c r="E3810" t="s">
        <v>1124</v>
      </c>
      <c r="F3810" t="s">
        <v>49</v>
      </c>
      <c r="G3810" t="s">
        <v>50</v>
      </c>
      <c r="H3810">
        <v>3.333333333333333</v>
      </c>
      <c r="I3810">
        <v>0</v>
      </c>
      <c r="J3810">
        <v>1.5</v>
      </c>
      <c r="K3810" t="s">
        <v>4438</v>
      </c>
      <c r="N3810" t="s">
        <v>105</v>
      </c>
      <c r="O3810" t="s">
        <v>136</v>
      </c>
      <c r="P3810" t="s">
        <v>5236</v>
      </c>
      <c r="Q3810" s="1" t="s">
        <v>211</v>
      </c>
      <c r="R3810" t="s">
        <v>89</v>
      </c>
      <c r="S3810" t="s">
        <v>3794</v>
      </c>
      <c r="T3810" t="s">
        <v>77</v>
      </c>
      <c r="U3810" t="s">
        <v>1126</v>
      </c>
      <c r="V3810" t="s">
        <v>1646</v>
      </c>
      <c r="W3810" t="s">
        <v>77</v>
      </c>
      <c r="X3810" t="s">
        <v>211</v>
      </c>
      <c r="Y3810" t="str">
        <f>VLOOKUP(Q3810,[1]Feuil1!$A:$C,3,FALSE)</f>
        <v>Sciences Expérimentales</v>
      </c>
      <c r="Z3810" t="str">
        <f>VLOOKUP(Q3810,[1]Feuil1!$A:$E,5,FALSE)</f>
        <v xml:space="preserve">Scientifique </v>
      </c>
      <c r="AA3810" t="s">
        <v>94</v>
      </c>
      <c r="AB3810" t="s">
        <v>77</v>
      </c>
      <c r="AC3810" t="s">
        <v>101</v>
      </c>
      <c r="AD3810" t="s">
        <v>46</v>
      </c>
      <c r="AG3810" t="s">
        <v>9759</v>
      </c>
      <c r="AH3810" t="s">
        <v>64</v>
      </c>
      <c r="AI3810" t="s">
        <v>65</v>
      </c>
      <c r="AJ3810" t="s">
        <v>81</v>
      </c>
    </row>
    <row r="3811" spans="1:37" x14ac:dyDescent="0.25">
      <c r="A3811">
        <v>3810</v>
      </c>
      <c r="B3811" t="s">
        <v>9760</v>
      </c>
      <c r="C3811" t="s">
        <v>68</v>
      </c>
      <c r="D3811" t="s">
        <v>58</v>
      </c>
      <c r="E3811" t="s">
        <v>1124</v>
      </c>
      <c r="F3811" t="s">
        <v>49</v>
      </c>
      <c r="G3811" t="s">
        <v>50</v>
      </c>
      <c r="H3811">
        <v>5.9259259259259256</v>
      </c>
      <c r="I3811">
        <v>6.5151515151515147</v>
      </c>
      <c r="J3811">
        <v>6.25</v>
      </c>
      <c r="K3811" t="s">
        <v>1640</v>
      </c>
      <c r="L3811" t="s">
        <v>71</v>
      </c>
      <c r="N3811" t="s">
        <v>45</v>
      </c>
      <c r="O3811" t="s">
        <v>136</v>
      </c>
      <c r="P3811" t="s">
        <v>5400</v>
      </c>
      <c r="Q3811" s="1" t="s">
        <v>211</v>
      </c>
      <c r="R3811" t="s">
        <v>71</v>
      </c>
      <c r="S3811" t="s">
        <v>1277</v>
      </c>
      <c r="T3811" t="s">
        <v>77</v>
      </c>
      <c r="U3811" t="s">
        <v>1126</v>
      </c>
      <c r="V3811" t="s">
        <v>1646</v>
      </c>
      <c r="W3811" t="s">
        <v>77</v>
      </c>
      <c r="X3811" t="s">
        <v>211</v>
      </c>
      <c r="Y3811" t="str">
        <f>VLOOKUP(Q3811,[1]Feuil1!$A:$C,3,FALSE)</f>
        <v>Sciences Expérimentales</v>
      </c>
      <c r="Z3811" t="str">
        <f>VLOOKUP(Q3811,[1]Feuil1!$A:$E,5,FALSE)</f>
        <v xml:space="preserve">Scientifique </v>
      </c>
      <c r="AA3811" t="s">
        <v>94</v>
      </c>
      <c r="AB3811" t="s">
        <v>77</v>
      </c>
      <c r="AD3811" t="s">
        <v>62</v>
      </c>
      <c r="AE3811" t="s">
        <v>78</v>
      </c>
      <c r="AF3811" t="s">
        <v>174</v>
      </c>
      <c r="AG3811" t="s">
        <v>9761</v>
      </c>
      <c r="AH3811" t="s">
        <v>64</v>
      </c>
      <c r="AI3811" t="s">
        <v>65</v>
      </c>
      <c r="AJ3811" t="s">
        <v>66</v>
      </c>
      <c r="AK3811">
        <v>8</v>
      </c>
    </row>
    <row r="3812" spans="1:37" x14ac:dyDescent="0.25">
      <c r="A3812">
        <v>3811</v>
      </c>
      <c r="B3812" t="s">
        <v>9762</v>
      </c>
      <c r="C3812" t="s">
        <v>68</v>
      </c>
      <c r="D3812" t="s">
        <v>2057</v>
      </c>
      <c r="E3812" t="s">
        <v>2058</v>
      </c>
      <c r="F3812" t="s">
        <v>2058</v>
      </c>
      <c r="G3812" t="s">
        <v>2059</v>
      </c>
      <c r="H3812">
        <v>12.842133333333331</v>
      </c>
      <c r="I3812">
        <v>12.559166666666668</v>
      </c>
      <c r="J3812">
        <v>12.700649999999998</v>
      </c>
      <c r="K3812" t="s">
        <v>2060</v>
      </c>
      <c r="L3812" t="s">
        <v>135</v>
      </c>
      <c r="N3812" t="s">
        <v>105</v>
      </c>
      <c r="O3812" t="s">
        <v>136</v>
      </c>
      <c r="P3812" t="s">
        <v>7632</v>
      </c>
      <c r="Q3812" s="1" t="s">
        <v>211</v>
      </c>
      <c r="R3812" t="s">
        <v>254</v>
      </c>
      <c r="S3812" t="s">
        <v>7935</v>
      </c>
      <c r="T3812" t="s">
        <v>77</v>
      </c>
      <c r="U3812" t="s">
        <v>94</v>
      </c>
      <c r="V3812" t="s">
        <v>77</v>
      </c>
      <c r="W3812" t="s">
        <v>77</v>
      </c>
      <c r="X3812" t="s">
        <v>211</v>
      </c>
      <c r="Y3812" t="str">
        <f>VLOOKUP(Q3812,[1]Feuil1!$A:$C,3,FALSE)</f>
        <v>Sciences Expérimentales</v>
      </c>
      <c r="Z3812" t="str">
        <f>VLOOKUP(Q3812,[1]Feuil1!$A:$E,5,FALSE)</f>
        <v xml:space="preserve">Scientifique </v>
      </c>
      <c r="AA3812" t="s">
        <v>94</v>
      </c>
      <c r="AB3812" t="s">
        <v>77</v>
      </c>
      <c r="AD3812" t="s">
        <v>62</v>
      </c>
      <c r="AE3812" t="s">
        <v>207</v>
      </c>
      <c r="AF3812" t="s">
        <v>120</v>
      </c>
      <c r="AG3812" t="s">
        <v>5534</v>
      </c>
      <c r="AH3812" t="s">
        <v>80</v>
      </c>
      <c r="AI3812" t="s">
        <v>111</v>
      </c>
      <c r="AJ3812" t="s">
        <v>112</v>
      </c>
      <c r="AK3812">
        <v>6</v>
      </c>
    </row>
    <row r="3813" spans="1:37" x14ac:dyDescent="0.25">
      <c r="A3813">
        <v>3812</v>
      </c>
      <c r="B3813" t="s">
        <v>9763</v>
      </c>
      <c r="C3813" t="s">
        <v>68</v>
      </c>
      <c r="D3813" t="s">
        <v>58</v>
      </c>
      <c r="E3813" t="s">
        <v>42</v>
      </c>
      <c r="F3813" t="s">
        <v>42</v>
      </c>
      <c r="G3813" t="s">
        <v>43</v>
      </c>
      <c r="H3813">
        <v>0</v>
      </c>
      <c r="I3813">
        <v>0</v>
      </c>
      <c r="J3813">
        <v>13.685</v>
      </c>
      <c r="K3813" t="s">
        <v>5756</v>
      </c>
      <c r="L3813" t="s">
        <v>135</v>
      </c>
      <c r="N3813" t="s">
        <v>45</v>
      </c>
      <c r="O3813" t="s">
        <v>136</v>
      </c>
      <c r="P3813" t="s">
        <v>9764</v>
      </c>
      <c r="Q3813" s="1" t="s">
        <v>211</v>
      </c>
      <c r="R3813" t="s">
        <v>71</v>
      </c>
      <c r="S3813" t="s">
        <v>8006</v>
      </c>
      <c r="T3813" t="s">
        <v>979</v>
      </c>
      <c r="U3813" t="s">
        <v>94</v>
      </c>
      <c r="V3813" t="s">
        <v>785</v>
      </c>
      <c r="W3813" t="s">
        <v>979</v>
      </c>
      <c r="X3813" t="s">
        <v>211</v>
      </c>
      <c r="Y3813" t="str">
        <f>VLOOKUP(Q3813,[1]Feuil1!$A:$C,3,FALSE)</f>
        <v>Sciences Expérimentales</v>
      </c>
      <c r="Z3813" t="str">
        <f>VLOOKUP(Q3813,[1]Feuil1!$A:$E,5,FALSE)</f>
        <v xml:space="preserve">Scientifique </v>
      </c>
      <c r="AA3813" t="s">
        <v>94</v>
      </c>
      <c r="AB3813" t="s">
        <v>77</v>
      </c>
      <c r="AD3813" t="s">
        <v>62</v>
      </c>
      <c r="AE3813" t="s">
        <v>634</v>
      </c>
      <c r="AF3813" t="s">
        <v>78</v>
      </c>
      <c r="AG3813" t="s">
        <v>1628</v>
      </c>
      <c r="AH3813" t="s">
        <v>64</v>
      </c>
      <c r="AI3813" t="s">
        <v>111</v>
      </c>
      <c r="AJ3813" t="s">
        <v>852</v>
      </c>
      <c r="AK3813">
        <v>39</v>
      </c>
    </row>
    <row r="3814" spans="1:37" x14ac:dyDescent="0.25">
      <c r="A3814">
        <v>3813</v>
      </c>
      <c r="B3814" t="s">
        <v>9765</v>
      </c>
      <c r="C3814" t="s">
        <v>68</v>
      </c>
      <c r="D3814" t="s">
        <v>84</v>
      </c>
      <c r="E3814" t="s">
        <v>3779</v>
      </c>
      <c r="F3814" t="s">
        <v>86</v>
      </c>
      <c r="G3814" t="s">
        <v>87</v>
      </c>
      <c r="H3814">
        <v>13.114666</v>
      </c>
      <c r="I3814">
        <v>11.830666000000001</v>
      </c>
      <c r="J3814">
        <v>12.472666</v>
      </c>
      <c r="K3814" t="s">
        <v>5654</v>
      </c>
      <c r="L3814" t="s">
        <v>135</v>
      </c>
      <c r="N3814" t="s">
        <v>45</v>
      </c>
      <c r="O3814" t="s">
        <v>52</v>
      </c>
      <c r="P3814" t="s">
        <v>7344</v>
      </c>
      <c r="Q3814" s="1" t="s">
        <v>211</v>
      </c>
      <c r="R3814" t="s">
        <v>55</v>
      </c>
      <c r="S3814" t="s">
        <v>537</v>
      </c>
      <c r="T3814" t="s">
        <v>97</v>
      </c>
      <c r="U3814" t="s">
        <v>94</v>
      </c>
      <c r="V3814" t="s">
        <v>75</v>
      </c>
      <c r="W3814" t="s">
        <v>97</v>
      </c>
      <c r="X3814" t="s">
        <v>211</v>
      </c>
      <c r="Y3814" t="str">
        <f>VLOOKUP(Q3814,[1]Feuil1!$A:$C,3,FALSE)</f>
        <v>Sciences Expérimentales</v>
      </c>
      <c r="Z3814" t="str">
        <f>VLOOKUP(Q3814,[1]Feuil1!$A:$E,5,FALSE)</f>
        <v xml:space="preserve">Scientifique </v>
      </c>
      <c r="AA3814" t="s">
        <v>94</v>
      </c>
      <c r="AB3814" t="s">
        <v>77</v>
      </c>
      <c r="AD3814" t="s">
        <v>62</v>
      </c>
      <c r="AE3814" t="s">
        <v>174</v>
      </c>
      <c r="AF3814" t="s">
        <v>174</v>
      </c>
      <c r="AG3814" t="s">
        <v>9766</v>
      </c>
      <c r="AH3814" t="s">
        <v>64</v>
      </c>
      <c r="AI3814" t="s">
        <v>65</v>
      </c>
      <c r="AJ3814" t="s">
        <v>188</v>
      </c>
      <c r="AK3814">
        <v>46</v>
      </c>
    </row>
    <row r="3815" spans="1:37" x14ac:dyDescent="0.25">
      <c r="A3815">
        <v>3814</v>
      </c>
      <c r="B3815" t="s">
        <v>9767</v>
      </c>
      <c r="C3815" t="s">
        <v>68</v>
      </c>
      <c r="D3815" t="s">
        <v>58</v>
      </c>
      <c r="E3815" t="s">
        <v>1124</v>
      </c>
      <c r="F3815" t="s">
        <v>49</v>
      </c>
      <c r="G3815" t="s">
        <v>50</v>
      </c>
      <c r="H3815">
        <v>7.7777777777777777</v>
      </c>
      <c r="I3815">
        <v>7.5757575757575761</v>
      </c>
      <c r="J3815">
        <v>7.666666666666667</v>
      </c>
      <c r="K3815" t="s">
        <v>1640</v>
      </c>
      <c r="L3815" t="s">
        <v>71</v>
      </c>
      <c r="N3815" t="s">
        <v>45</v>
      </c>
      <c r="O3815" t="s">
        <v>136</v>
      </c>
      <c r="P3815" t="s">
        <v>1686</v>
      </c>
      <c r="Q3815" s="1" t="s">
        <v>3211</v>
      </c>
      <c r="R3815" t="s">
        <v>55</v>
      </c>
      <c r="T3815" t="s">
        <v>61</v>
      </c>
      <c r="U3815" t="s">
        <v>1126</v>
      </c>
      <c r="V3815" t="s">
        <v>1646</v>
      </c>
      <c r="W3815" t="s">
        <v>61</v>
      </c>
      <c r="X3815" t="s">
        <v>3211</v>
      </c>
      <c r="Y3815" t="str">
        <f>VLOOKUP(Q3815,[1]Feuil1!$A:$C,3,FALSE)</f>
        <v>Technologique (Bac Français)</v>
      </c>
      <c r="Z3815" t="str">
        <f>VLOOKUP(Q3815,[1]Feuil1!$A:$E,5,FALSE)</f>
        <v>Technologique</v>
      </c>
      <c r="AA3815" t="s">
        <v>94</v>
      </c>
      <c r="AB3815" t="s">
        <v>77</v>
      </c>
      <c r="AD3815" t="s">
        <v>62</v>
      </c>
      <c r="AE3815" t="s">
        <v>634</v>
      </c>
      <c r="AF3815" t="s">
        <v>207</v>
      </c>
      <c r="AG3815" t="s">
        <v>695</v>
      </c>
      <c r="AH3815" t="s">
        <v>64</v>
      </c>
      <c r="AI3815" t="s">
        <v>65</v>
      </c>
      <c r="AJ3815" t="s">
        <v>66</v>
      </c>
      <c r="AK3815">
        <v>67</v>
      </c>
    </row>
    <row r="3816" spans="1:37" x14ac:dyDescent="0.25">
      <c r="A3816">
        <v>3815</v>
      </c>
      <c r="B3816" t="s">
        <v>9768</v>
      </c>
      <c r="C3816" t="s">
        <v>68</v>
      </c>
      <c r="D3816" t="s">
        <v>2057</v>
      </c>
      <c r="E3816" t="s">
        <v>2058</v>
      </c>
      <c r="F3816" t="s">
        <v>2058</v>
      </c>
      <c r="G3816" t="s">
        <v>2059</v>
      </c>
      <c r="H3816">
        <v>13.100533333333333</v>
      </c>
      <c r="I3816">
        <v>14.290000000000001</v>
      </c>
      <c r="J3816">
        <v>13.695266666666667</v>
      </c>
      <c r="K3816" t="s">
        <v>2060</v>
      </c>
      <c r="L3816" t="s">
        <v>135</v>
      </c>
      <c r="N3816" t="s">
        <v>45</v>
      </c>
      <c r="O3816" t="s">
        <v>136</v>
      </c>
      <c r="P3816" t="s">
        <v>8104</v>
      </c>
      <c r="Q3816" s="1" t="s">
        <v>211</v>
      </c>
      <c r="R3816" t="s">
        <v>254</v>
      </c>
      <c r="S3816" t="s">
        <v>2282</v>
      </c>
      <c r="T3816" t="s">
        <v>77</v>
      </c>
      <c r="U3816" t="s">
        <v>94</v>
      </c>
      <c r="V3816" t="s">
        <v>77</v>
      </c>
      <c r="W3816" t="s">
        <v>77</v>
      </c>
      <c r="X3816" t="s">
        <v>211</v>
      </c>
      <c r="Y3816" t="str">
        <f>VLOOKUP(Q3816,[1]Feuil1!$A:$C,3,FALSE)</f>
        <v>Sciences Expérimentales</v>
      </c>
      <c r="Z3816" t="str">
        <f>VLOOKUP(Q3816,[1]Feuil1!$A:$E,5,FALSE)</f>
        <v xml:space="preserve">Scientifique </v>
      </c>
      <c r="AA3816" t="s">
        <v>94</v>
      </c>
      <c r="AB3816" t="s">
        <v>77</v>
      </c>
      <c r="AD3816" t="s">
        <v>62</v>
      </c>
      <c r="AE3816" t="s">
        <v>78</v>
      </c>
      <c r="AF3816" t="s">
        <v>78</v>
      </c>
      <c r="AG3816" t="s">
        <v>1537</v>
      </c>
      <c r="AH3816" t="s">
        <v>64</v>
      </c>
      <c r="AI3816" t="s">
        <v>285</v>
      </c>
      <c r="AJ3816" t="s">
        <v>286</v>
      </c>
      <c r="AK3816">
        <v>25</v>
      </c>
    </row>
    <row r="3817" spans="1:37" x14ac:dyDescent="0.25">
      <c r="A3817">
        <v>3816</v>
      </c>
      <c r="B3817" t="s">
        <v>9769</v>
      </c>
      <c r="C3817" t="s">
        <v>1123</v>
      </c>
      <c r="D3817" t="s">
        <v>84</v>
      </c>
      <c r="E3817" t="s">
        <v>1654</v>
      </c>
      <c r="F3817" t="s">
        <v>293</v>
      </c>
      <c r="G3817" t="s">
        <v>87</v>
      </c>
      <c r="H3817">
        <v>12.787000000000001</v>
      </c>
      <c r="I3817">
        <v>12.4</v>
      </c>
      <c r="J3817">
        <v>12.593500000000001</v>
      </c>
      <c r="K3817" t="s">
        <v>294</v>
      </c>
      <c r="L3817" t="s">
        <v>135</v>
      </c>
      <c r="N3817" t="s">
        <v>105</v>
      </c>
      <c r="O3817" t="s">
        <v>136</v>
      </c>
      <c r="P3817" t="s">
        <v>3953</v>
      </c>
      <c r="Q3817" s="1" t="s">
        <v>211</v>
      </c>
      <c r="R3817" t="s">
        <v>115</v>
      </c>
      <c r="T3817" t="s">
        <v>61</v>
      </c>
      <c r="U3817" t="s">
        <v>9770</v>
      </c>
      <c r="V3817" t="s">
        <v>77</v>
      </c>
      <c r="W3817" t="s">
        <v>61</v>
      </c>
      <c r="X3817" t="s">
        <v>211</v>
      </c>
      <c r="Y3817" t="str">
        <f>VLOOKUP(Q3817,[1]Feuil1!$A:$C,3,FALSE)</f>
        <v>Sciences Expérimentales</v>
      </c>
      <c r="Z3817" t="str">
        <f>VLOOKUP(Q3817,[1]Feuil1!$A:$E,5,FALSE)</f>
        <v xml:space="preserve">Scientifique </v>
      </c>
      <c r="AB3817" t="s">
        <v>77</v>
      </c>
      <c r="AD3817" t="s">
        <v>62</v>
      </c>
      <c r="AE3817" t="s">
        <v>174</v>
      </c>
      <c r="AF3817" t="s">
        <v>174</v>
      </c>
      <c r="AI3817" t="s">
        <v>65</v>
      </c>
      <c r="AJ3817" t="s">
        <v>66</v>
      </c>
      <c r="AK3817">
        <v>9</v>
      </c>
    </row>
    <row r="3818" spans="1:37" x14ac:dyDescent="0.25">
      <c r="A3818">
        <v>3817</v>
      </c>
      <c r="B3818" t="s">
        <v>9771</v>
      </c>
      <c r="C3818" t="s">
        <v>1123</v>
      </c>
      <c r="D3818" t="s">
        <v>84</v>
      </c>
      <c r="E3818" t="s">
        <v>292</v>
      </c>
      <c r="F3818" t="s">
        <v>293</v>
      </c>
      <c r="G3818" t="s">
        <v>87</v>
      </c>
      <c r="H3818">
        <v>12.990500000000001</v>
      </c>
      <c r="I3818">
        <v>12.419500000000001</v>
      </c>
      <c r="J3818">
        <v>12.705000000000002</v>
      </c>
      <c r="K3818" t="s">
        <v>294</v>
      </c>
      <c r="L3818" t="s">
        <v>135</v>
      </c>
      <c r="N3818" t="s">
        <v>105</v>
      </c>
      <c r="O3818" t="s">
        <v>136</v>
      </c>
      <c r="P3818" t="s">
        <v>3847</v>
      </c>
      <c r="Q3818" s="1" t="s">
        <v>211</v>
      </c>
      <c r="R3818" t="s">
        <v>89</v>
      </c>
      <c r="T3818" t="s">
        <v>61</v>
      </c>
      <c r="U3818" t="s">
        <v>9772</v>
      </c>
      <c r="V3818" t="s">
        <v>77</v>
      </c>
      <c r="W3818" t="s">
        <v>61</v>
      </c>
      <c r="X3818" t="s">
        <v>211</v>
      </c>
      <c r="Y3818" t="str">
        <f>VLOOKUP(Q3818,[1]Feuil1!$A:$C,3,FALSE)</f>
        <v>Sciences Expérimentales</v>
      </c>
      <c r="Z3818" t="str">
        <f>VLOOKUP(Q3818,[1]Feuil1!$A:$E,5,FALSE)</f>
        <v xml:space="preserve">Scientifique </v>
      </c>
      <c r="AA3818" t="s">
        <v>386</v>
      </c>
      <c r="AB3818" t="s">
        <v>77</v>
      </c>
      <c r="AD3818" t="s">
        <v>62</v>
      </c>
      <c r="AE3818" t="s">
        <v>197</v>
      </c>
      <c r="AF3818" t="s">
        <v>197</v>
      </c>
      <c r="AI3818" t="s">
        <v>99</v>
      </c>
      <c r="AJ3818" t="s">
        <v>100</v>
      </c>
      <c r="AK3818">
        <v>37</v>
      </c>
    </row>
    <row r="3819" spans="1:37" x14ac:dyDescent="0.25">
      <c r="A3819">
        <v>3818</v>
      </c>
      <c r="B3819" t="s">
        <v>9773</v>
      </c>
      <c r="C3819" t="s">
        <v>68</v>
      </c>
      <c r="D3819" t="s">
        <v>58</v>
      </c>
      <c r="E3819" t="s">
        <v>1124</v>
      </c>
      <c r="F3819" t="s">
        <v>49</v>
      </c>
      <c r="G3819" t="s">
        <v>50</v>
      </c>
      <c r="H3819">
        <v>9.2592592592592595</v>
      </c>
      <c r="I3819">
        <v>10</v>
      </c>
      <c r="J3819">
        <v>9.6666666666666661</v>
      </c>
      <c r="K3819" t="s">
        <v>1640</v>
      </c>
      <c r="L3819" t="s">
        <v>135</v>
      </c>
      <c r="N3819" t="s">
        <v>105</v>
      </c>
      <c r="O3819" t="s">
        <v>136</v>
      </c>
      <c r="P3819" t="s">
        <v>7516</v>
      </c>
      <c r="Q3819" s="1" t="s">
        <v>211</v>
      </c>
      <c r="R3819" t="s">
        <v>55</v>
      </c>
      <c r="S3819" t="s">
        <v>839</v>
      </c>
      <c r="T3819" t="s">
        <v>77</v>
      </c>
      <c r="U3819" t="s">
        <v>1126</v>
      </c>
      <c r="V3819" t="s">
        <v>1646</v>
      </c>
      <c r="W3819" t="s">
        <v>77</v>
      </c>
      <c r="X3819" t="s">
        <v>211</v>
      </c>
      <c r="Y3819" t="str">
        <f>VLOOKUP(Q3819,[1]Feuil1!$A:$C,3,FALSE)</f>
        <v>Sciences Expérimentales</v>
      </c>
      <c r="Z3819" t="str">
        <f>VLOOKUP(Q3819,[1]Feuil1!$A:$E,5,FALSE)</f>
        <v xml:space="preserve">Scientifique </v>
      </c>
      <c r="AA3819" t="s">
        <v>94</v>
      </c>
      <c r="AB3819" t="s">
        <v>77</v>
      </c>
      <c r="AD3819" t="s">
        <v>62</v>
      </c>
      <c r="AE3819" t="s">
        <v>174</v>
      </c>
      <c r="AF3819" t="s">
        <v>634</v>
      </c>
      <c r="AG3819" t="s">
        <v>9263</v>
      </c>
      <c r="AH3819" t="s">
        <v>64</v>
      </c>
      <c r="AI3819" t="s">
        <v>65</v>
      </c>
      <c r="AJ3819" t="s">
        <v>5336</v>
      </c>
    </row>
    <row r="3820" spans="1:37" x14ac:dyDescent="0.25">
      <c r="A3820">
        <v>3819</v>
      </c>
      <c r="B3820" t="s">
        <v>9774</v>
      </c>
      <c r="C3820" t="s">
        <v>68</v>
      </c>
      <c r="D3820" t="s">
        <v>84</v>
      </c>
      <c r="E3820" t="s">
        <v>292</v>
      </c>
      <c r="F3820" t="s">
        <v>293</v>
      </c>
      <c r="G3820" t="s">
        <v>87</v>
      </c>
      <c r="H3820">
        <v>15.265000000000001</v>
      </c>
      <c r="I3820">
        <v>14.75825</v>
      </c>
      <c r="J3820">
        <v>15.011625</v>
      </c>
      <c r="K3820" t="s">
        <v>294</v>
      </c>
      <c r="L3820" t="s">
        <v>89</v>
      </c>
      <c r="N3820" t="s">
        <v>105</v>
      </c>
      <c r="O3820" t="s">
        <v>136</v>
      </c>
      <c r="P3820" t="s">
        <v>9775</v>
      </c>
      <c r="Q3820" s="1" t="s">
        <v>211</v>
      </c>
      <c r="R3820" t="s">
        <v>254</v>
      </c>
      <c r="S3820" t="s">
        <v>9776</v>
      </c>
      <c r="T3820" t="s">
        <v>77</v>
      </c>
      <c r="U3820" t="s">
        <v>94</v>
      </c>
      <c r="V3820" t="s">
        <v>77</v>
      </c>
      <c r="W3820" t="s">
        <v>77</v>
      </c>
      <c r="X3820" t="s">
        <v>211</v>
      </c>
      <c r="Y3820" t="str">
        <f>VLOOKUP(Q3820,[1]Feuil1!$A:$C,3,FALSE)</f>
        <v>Sciences Expérimentales</v>
      </c>
      <c r="Z3820" t="str">
        <f>VLOOKUP(Q3820,[1]Feuil1!$A:$E,5,FALSE)</f>
        <v xml:space="preserve">Scientifique </v>
      </c>
      <c r="AA3820" t="s">
        <v>94</v>
      </c>
      <c r="AB3820" t="s">
        <v>77</v>
      </c>
      <c r="AC3820" t="s">
        <v>101</v>
      </c>
      <c r="AD3820" t="s">
        <v>62</v>
      </c>
      <c r="AG3820" t="s">
        <v>3808</v>
      </c>
      <c r="AH3820" t="s">
        <v>64</v>
      </c>
      <c r="AK3820">
        <v>12</v>
      </c>
    </row>
    <row r="3821" spans="1:37" x14ac:dyDescent="0.25">
      <c r="A3821">
        <v>3820</v>
      </c>
      <c r="B3821" t="s">
        <v>9777</v>
      </c>
      <c r="C3821" t="s">
        <v>68</v>
      </c>
      <c r="D3821" t="s">
        <v>58</v>
      </c>
      <c r="E3821" t="s">
        <v>1124</v>
      </c>
      <c r="F3821" t="s">
        <v>49</v>
      </c>
      <c r="G3821" t="s">
        <v>50</v>
      </c>
      <c r="H3821">
        <v>6.8518518518518521</v>
      </c>
      <c r="I3821">
        <v>11.666666666666668</v>
      </c>
      <c r="J3821">
        <v>9.5</v>
      </c>
      <c r="K3821" t="s">
        <v>1640</v>
      </c>
      <c r="L3821" t="s">
        <v>135</v>
      </c>
      <c r="N3821" t="s">
        <v>105</v>
      </c>
      <c r="O3821" t="s">
        <v>136</v>
      </c>
      <c r="P3821" t="s">
        <v>8470</v>
      </c>
      <c r="Q3821" s="1" t="s">
        <v>211</v>
      </c>
      <c r="R3821" t="s">
        <v>71</v>
      </c>
      <c r="S3821" t="s">
        <v>1964</v>
      </c>
      <c r="T3821" t="s">
        <v>77</v>
      </c>
      <c r="U3821" t="s">
        <v>1126</v>
      </c>
      <c r="V3821" t="s">
        <v>1646</v>
      </c>
      <c r="W3821" t="s">
        <v>77</v>
      </c>
      <c r="X3821" t="s">
        <v>211</v>
      </c>
      <c r="Y3821" t="str">
        <f>VLOOKUP(Q3821,[1]Feuil1!$A:$C,3,FALSE)</f>
        <v>Sciences Expérimentales</v>
      </c>
      <c r="Z3821" t="str">
        <f>VLOOKUP(Q3821,[1]Feuil1!$A:$E,5,FALSE)</f>
        <v xml:space="preserve">Scientifique </v>
      </c>
      <c r="AA3821" t="s">
        <v>94</v>
      </c>
      <c r="AB3821" t="s">
        <v>77</v>
      </c>
      <c r="AD3821" t="s">
        <v>62</v>
      </c>
      <c r="AE3821" t="s">
        <v>78</v>
      </c>
      <c r="AF3821" t="s">
        <v>78</v>
      </c>
      <c r="AG3821" t="s">
        <v>9778</v>
      </c>
      <c r="AH3821" t="s">
        <v>80</v>
      </c>
      <c r="AI3821" t="s">
        <v>65</v>
      </c>
      <c r="AJ3821" t="s">
        <v>188</v>
      </c>
      <c r="AK3821">
        <v>12</v>
      </c>
    </row>
    <row r="3822" spans="1:37" x14ac:dyDescent="0.25">
      <c r="A3822">
        <v>3821</v>
      </c>
      <c r="B3822" t="s">
        <v>9779</v>
      </c>
      <c r="C3822" t="s">
        <v>68</v>
      </c>
      <c r="D3822" t="s">
        <v>40</v>
      </c>
      <c r="E3822" t="s">
        <v>48</v>
      </c>
      <c r="F3822" t="s">
        <v>49</v>
      </c>
      <c r="G3822" t="s">
        <v>50</v>
      </c>
      <c r="H3822">
        <v>14.228833333333332</v>
      </c>
      <c r="I3822">
        <v>13.634666666666666</v>
      </c>
      <c r="J3822">
        <v>13.931749999999999</v>
      </c>
      <c r="K3822" t="s">
        <v>114</v>
      </c>
      <c r="L3822" t="s">
        <v>115</v>
      </c>
      <c r="N3822" t="s">
        <v>45</v>
      </c>
      <c r="O3822" t="s">
        <v>52</v>
      </c>
      <c r="P3822" t="s">
        <v>9780</v>
      </c>
      <c r="Q3822" s="1" t="s">
        <v>211</v>
      </c>
      <c r="R3822" t="s">
        <v>71</v>
      </c>
      <c r="T3822" t="s">
        <v>93</v>
      </c>
      <c r="U3822" t="s">
        <v>58</v>
      </c>
      <c r="V3822" t="s">
        <v>75</v>
      </c>
      <c r="W3822" t="s">
        <v>93</v>
      </c>
      <c r="X3822" t="s">
        <v>211</v>
      </c>
      <c r="Y3822" t="str">
        <f>VLOOKUP(Q3822,[1]Feuil1!$A:$C,3,FALSE)</f>
        <v>Sciences Expérimentales</v>
      </c>
      <c r="Z3822" t="str">
        <f>VLOOKUP(Q3822,[1]Feuil1!$A:$E,5,FALSE)</f>
        <v xml:space="preserve">Scientifique </v>
      </c>
      <c r="AA3822" t="s">
        <v>58</v>
      </c>
      <c r="AB3822" t="s">
        <v>77</v>
      </c>
      <c r="AD3822" t="s">
        <v>62</v>
      </c>
      <c r="AE3822" t="s">
        <v>78</v>
      </c>
      <c r="AF3822" t="s">
        <v>119</v>
      </c>
      <c r="AG3822" t="s">
        <v>2634</v>
      </c>
      <c r="AH3822" t="s">
        <v>64</v>
      </c>
      <c r="AI3822" t="s">
        <v>65</v>
      </c>
      <c r="AJ3822" t="s">
        <v>66</v>
      </c>
    </row>
    <row r="3823" spans="1:37" x14ac:dyDescent="0.25">
      <c r="A3823">
        <v>3822</v>
      </c>
      <c r="B3823" t="s">
        <v>9781</v>
      </c>
      <c r="C3823" t="s">
        <v>68</v>
      </c>
      <c r="D3823" t="s">
        <v>84</v>
      </c>
      <c r="E3823" t="s">
        <v>3779</v>
      </c>
      <c r="F3823" t="s">
        <v>86</v>
      </c>
      <c r="G3823" t="s">
        <v>87</v>
      </c>
      <c r="H3823">
        <v>10.799333000000001</v>
      </c>
      <c r="I3823">
        <v>11.404666000000001</v>
      </c>
      <c r="J3823">
        <v>11.102</v>
      </c>
      <c r="K3823" t="s">
        <v>5640</v>
      </c>
      <c r="L3823" t="s">
        <v>71</v>
      </c>
      <c r="N3823" t="s">
        <v>45</v>
      </c>
      <c r="O3823" t="s">
        <v>52</v>
      </c>
      <c r="P3823" t="s">
        <v>7775</v>
      </c>
      <c r="Q3823" s="1" t="s">
        <v>616</v>
      </c>
      <c r="R3823" t="s">
        <v>55</v>
      </c>
      <c r="S3823" t="s">
        <v>6687</v>
      </c>
      <c r="T3823" t="s">
        <v>77</v>
      </c>
      <c r="U3823" t="s">
        <v>94</v>
      </c>
      <c r="V3823" t="s">
        <v>75</v>
      </c>
      <c r="W3823" t="s">
        <v>77</v>
      </c>
      <c r="X3823" t="s">
        <v>616</v>
      </c>
      <c r="Y3823" t="str">
        <f>VLOOKUP(Q3823,[1]Feuil1!$A:$C,3,FALSE)</f>
        <v>Autre</v>
      </c>
      <c r="Z3823" t="str">
        <f>VLOOKUP(Q3823,[1]Feuil1!$A:$E,5,FALSE)</f>
        <v>Autre</v>
      </c>
      <c r="AA3823" t="s">
        <v>94</v>
      </c>
      <c r="AB3823" t="s">
        <v>77</v>
      </c>
      <c r="AD3823" t="s">
        <v>5642</v>
      </c>
      <c r="AE3823" t="s">
        <v>119</v>
      </c>
      <c r="AF3823" t="s">
        <v>634</v>
      </c>
      <c r="AG3823" t="s">
        <v>6221</v>
      </c>
      <c r="AH3823" t="s">
        <v>64</v>
      </c>
      <c r="AI3823" t="s">
        <v>65</v>
      </c>
      <c r="AJ3823" t="s">
        <v>5336</v>
      </c>
    </row>
    <row r="3824" spans="1:37" x14ac:dyDescent="0.25">
      <c r="A3824">
        <v>3823</v>
      </c>
      <c r="B3824" t="s">
        <v>9782</v>
      </c>
      <c r="C3824" t="s">
        <v>68</v>
      </c>
      <c r="D3824" t="s">
        <v>40</v>
      </c>
      <c r="E3824" t="s">
        <v>125</v>
      </c>
      <c r="F3824" t="s">
        <v>49</v>
      </c>
      <c r="G3824" t="s">
        <v>50</v>
      </c>
      <c r="H3824">
        <v>13.496</v>
      </c>
      <c r="I3824">
        <v>15.040000000000001</v>
      </c>
      <c r="J3824">
        <v>14.268000000000001</v>
      </c>
      <c r="K3824" t="s">
        <v>114</v>
      </c>
      <c r="L3824" t="s">
        <v>115</v>
      </c>
      <c r="N3824" t="s">
        <v>45</v>
      </c>
      <c r="O3824" t="s">
        <v>52</v>
      </c>
      <c r="P3824" t="s">
        <v>9350</v>
      </c>
      <c r="Q3824" s="1" t="s">
        <v>211</v>
      </c>
      <c r="R3824" t="s">
        <v>55</v>
      </c>
      <c r="S3824" t="s">
        <v>740</v>
      </c>
      <c r="T3824" t="s">
        <v>97</v>
      </c>
      <c r="U3824" t="s">
        <v>58</v>
      </c>
      <c r="V3824" t="s">
        <v>75</v>
      </c>
      <c r="W3824" t="s">
        <v>97</v>
      </c>
      <c r="X3824" t="s">
        <v>211</v>
      </c>
      <c r="Y3824" t="str">
        <f>VLOOKUP(Q3824,[1]Feuil1!$A:$C,3,FALSE)</f>
        <v>Sciences Expérimentales</v>
      </c>
      <c r="Z3824" t="str">
        <f>VLOOKUP(Q3824,[1]Feuil1!$A:$E,5,FALSE)</f>
        <v xml:space="preserve">Scientifique </v>
      </c>
      <c r="AA3824" t="s">
        <v>58</v>
      </c>
      <c r="AB3824" t="s">
        <v>77</v>
      </c>
      <c r="AD3824" t="s">
        <v>62</v>
      </c>
      <c r="AE3824" t="s">
        <v>119</v>
      </c>
      <c r="AF3824" t="s">
        <v>174</v>
      </c>
      <c r="AG3824" t="s">
        <v>9783</v>
      </c>
      <c r="AH3824" t="s">
        <v>64</v>
      </c>
      <c r="AI3824" t="s">
        <v>99</v>
      </c>
      <c r="AJ3824" t="s">
        <v>1011</v>
      </c>
    </row>
    <row r="3825" spans="1:37" x14ac:dyDescent="0.25">
      <c r="A3825">
        <v>3824</v>
      </c>
      <c r="B3825" t="s">
        <v>9784</v>
      </c>
      <c r="C3825" t="s">
        <v>68</v>
      </c>
      <c r="D3825" t="s">
        <v>40</v>
      </c>
      <c r="E3825" t="s">
        <v>7548</v>
      </c>
      <c r="F3825" t="s">
        <v>49</v>
      </c>
      <c r="G3825" t="s">
        <v>50</v>
      </c>
      <c r="H3825">
        <v>10.413333333333332</v>
      </c>
      <c r="I3825">
        <v>12.120000000000001</v>
      </c>
      <c r="J3825">
        <v>11.266666666666666</v>
      </c>
      <c r="K3825" t="s">
        <v>114</v>
      </c>
      <c r="L3825" t="s">
        <v>71</v>
      </c>
      <c r="N3825" t="s">
        <v>45</v>
      </c>
      <c r="O3825" t="s">
        <v>52</v>
      </c>
      <c r="P3825" t="s">
        <v>5637</v>
      </c>
      <c r="U3825" t="s">
        <v>58</v>
      </c>
      <c r="V3825" t="s">
        <v>75</v>
      </c>
      <c r="Z3825" t="e">
        <f>VLOOKUP(Q3825,[1]Feuil1!$A:$E,5,FALSE)</f>
        <v>#N/A</v>
      </c>
      <c r="AA3825" t="s">
        <v>58</v>
      </c>
      <c r="AB3825" t="s">
        <v>77</v>
      </c>
      <c r="AD3825" t="s">
        <v>62</v>
      </c>
      <c r="AE3825" t="s">
        <v>168</v>
      </c>
      <c r="AF3825" t="s">
        <v>120</v>
      </c>
      <c r="AI3825" t="s">
        <v>285</v>
      </c>
      <c r="AJ3825" t="s">
        <v>286</v>
      </c>
    </row>
    <row r="3826" spans="1:37" x14ac:dyDescent="0.25">
      <c r="A3826">
        <v>3825</v>
      </c>
      <c r="B3826" t="s">
        <v>9785</v>
      </c>
      <c r="C3826" t="s">
        <v>68</v>
      </c>
      <c r="D3826" t="s">
        <v>84</v>
      </c>
      <c r="E3826" t="s">
        <v>85</v>
      </c>
      <c r="F3826" t="s">
        <v>154</v>
      </c>
      <c r="G3826" t="s">
        <v>87</v>
      </c>
      <c r="H3826">
        <v>6.9424999999999999</v>
      </c>
      <c r="I3826">
        <v>7</v>
      </c>
      <c r="J3826">
        <v>6.9712500000000004</v>
      </c>
      <c r="K3826" t="s">
        <v>7592</v>
      </c>
      <c r="N3826" t="s">
        <v>45</v>
      </c>
      <c r="O3826" t="s">
        <v>52</v>
      </c>
      <c r="P3826" t="s">
        <v>8974</v>
      </c>
      <c r="Q3826" s="1" t="s">
        <v>211</v>
      </c>
      <c r="R3826" t="s">
        <v>71</v>
      </c>
      <c r="S3826" t="s">
        <v>9376</v>
      </c>
      <c r="T3826" t="s">
        <v>77</v>
      </c>
      <c r="U3826" t="s">
        <v>94</v>
      </c>
      <c r="V3826" t="s">
        <v>75</v>
      </c>
      <c r="W3826" t="s">
        <v>77</v>
      </c>
      <c r="X3826" t="s">
        <v>211</v>
      </c>
      <c r="Y3826" t="str">
        <f>VLOOKUP(Q3826,[1]Feuil1!$A:$C,3,FALSE)</f>
        <v>Sciences Expérimentales</v>
      </c>
      <c r="Z3826" t="str">
        <f>VLOOKUP(Q3826,[1]Feuil1!$A:$E,5,FALSE)</f>
        <v xml:space="preserve">Scientifique </v>
      </c>
      <c r="AA3826" t="s">
        <v>94</v>
      </c>
      <c r="AB3826" t="s">
        <v>77</v>
      </c>
      <c r="AD3826" t="s">
        <v>46</v>
      </c>
      <c r="AE3826" t="s">
        <v>174</v>
      </c>
      <c r="AF3826" t="s">
        <v>634</v>
      </c>
      <c r="AG3826" t="s">
        <v>9786</v>
      </c>
      <c r="AH3826" t="s">
        <v>64</v>
      </c>
    </row>
    <row r="3827" spans="1:37" x14ac:dyDescent="0.25">
      <c r="A3827">
        <v>3826</v>
      </c>
      <c r="B3827" t="s">
        <v>9787</v>
      </c>
      <c r="C3827" t="s">
        <v>68</v>
      </c>
      <c r="D3827" t="s">
        <v>40</v>
      </c>
      <c r="E3827" t="s">
        <v>132</v>
      </c>
      <c r="F3827" t="s">
        <v>133</v>
      </c>
      <c r="G3827" t="s">
        <v>43</v>
      </c>
      <c r="H3827">
        <v>14.240833333333333</v>
      </c>
      <c r="I3827">
        <v>15.484285714285715</v>
      </c>
      <c r="J3827">
        <v>14.862559523809523</v>
      </c>
      <c r="K3827" t="s">
        <v>471</v>
      </c>
      <c r="L3827" t="s">
        <v>89</v>
      </c>
      <c r="N3827" t="s">
        <v>45</v>
      </c>
      <c r="O3827" t="s">
        <v>136</v>
      </c>
      <c r="P3827" t="s">
        <v>1328</v>
      </c>
      <c r="Q3827" s="1" t="s">
        <v>73</v>
      </c>
      <c r="R3827" t="s">
        <v>115</v>
      </c>
      <c r="T3827" t="s">
        <v>97</v>
      </c>
      <c r="U3827" t="s">
        <v>140</v>
      </c>
      <c r="V3827" t="s">
        <v>785</v>
      </c>
      <c r="W3827" t="s">
        <v>97</v>
      </c>
      <c r="X3827" t="s">
        <v>76</v>
      </c>
      <c r="Y3827" t="str">
        <f>VLOOKUP(Q3827,[1]Feuil1!$A:$C,3,FALSE)</f>
        <v>Sciences Expérimentales</v>
      </c>
      <c r="Z3827" t="str">
        <f>VLOOKUP(Q3827,[1]Feuil1!$A:$E,5,FALSE)</f>
        <v xml:space="preserve">Scientifique </v>
      </c>
      <c r="AA3827" t="s">
        <v>58</v>
      </c>
      <c r="AB3827" t="s">
        <v>77</v>
      </c>
      <c r="AD3827" t="s">
        <v>62</v>
      </c>
      <c r="AE3827" t="s">
        <v>634</v>
      </c>
      <c r="AF3827" t="s">
        <v>168</v>
      </c>
      <c r="AI3827" t="s">
        <v>285</v>
      </c>
      <c r="AJ3827" t="s">
        <v>2600</v>
      </c>
      <c r="AK3827">
        <v>3</v>
      </c>
    </row>
    <row r="3828" spans="1:37" x14ac:dyDescent="0.25">
      <c r="A3828">
        <v>3827</v>
      </c>
      <c r="B3828" t="s">
        <v>9788</v>
      </c>
      <c r="C3828" t="s">
        <v>68</v>
      </c>
      <c r="D3828" t="s">
        <v>58</v>
      </c>
      <c r="E3828" t="s">
        <v>42</v>
      </c>
      <c r="F3828" t="s">
        <v>42</v>
      </c>
      <c r="G3828" t="s">
        <v>43</v>
      </c>
      <c r="H3828">
        <v>0</v>
      </c>
      <c r="I3828">
        <v>0</v>
      </c>
      <c r="J3828">
        <v>13.48</v>
      </c>
      <c r="K3828" t="s">
        <v>5756</v>
      </c>
      <c r="L3828" t="s">
        <v>135</v>
      </c>
      <c r="N3828" t="s">
        <v>45</v>
      </c>
      <c r="O3828" t="s">
        <v>136</v>
      </c>
      <c r="P3828" t="s">
        <v>9789</v>
      </c>
      <c r="Q3828" s="1" t="s">
        <v>410</v>
      </c>
      <c r="R3828" t="s">
        <v>71</v>
      </c>
      <c r="S3828" t="s">
        <v>4156</v>
      </c>
      <c r="T3828" t="s">
        <v>57</v>
      </c>
      <c r="U3828" t="s">
        <v>94</v>
      </c>
      <c r="V3828" t="s">
        <v>785</v>
      </c>
      <c r="W3828" t="s">
        <v>57</v>
      </c>
      <c r="X3828" t="s">
        <v>60</v>
      </c>
      <c r="Y3828" t="str">
        <f>VLOOKUP(Q3828,[1]Feuil1!$A:$C,3,FALSE)</f>
        <v>Sciences Economiques et de Gestion</v>
      </c>
      <c r="Z3828" t="str">
        <f>VLOOKUP(Q3828,[1]Feuil1!$A:$E,5,FALSE)</f>
        <v xml:space="preserve">Economie et gestion </v>
      </c>
      <c r="AA3828" t="s">
        <v>94</v>
      </c>
      <c r="AB3828" t="s">
        <v>77</v>
      </c>
      <c r="AD3828" t="s">
        <v>62</v>
      </c>
      <c r="AE3828" t="s">
        <v>634</v>
      </c>
      <c r="AG3828" t="s">
        <v>9790</v>
      </c>
      <c r="AH3828" t="s">
        <v>64</v>
      </c>
      <c r="AI3828" t="s">
        <v>65</v>
      </c>
      <c r="AJ3828" t="s">
        <v>66</v>
      </c>
      <c r="AK3828">
        <v>12</v>
      </c>
    </row>
    <row r="3829" spans="1:37" x14ac:dyDescent="0.25">
      <c r="A3829">
        <v>3828</v>
      </c>
      <c r="B3829" t="s">
        <v>9791</v>
      </c>
      <c r="C3829" t="s">
        <v>68</v>
      </c>
      <c r="D3829" t="s">
        <v>40</v>
      </c>
      <c r="E3829" t="s">
        <v>494</v>
      </c>
      <c r="F3829" t="s">
        <v>49</v>
      </c>
      <c r="G3829" t="s">
        <v>50</v>
      </c>
      <c r="H3829">
        <v>14.417666666666666</v>
      </c>
      <c r="I3829">
        <v>11.859000000000002</v>
      </c>
      <c r="J3829">
        <v>13.138333333333332</v>
      </c>
      <c r="K3829" t="s">
        <v>114</v>
      </c>
      <c r="L3829" t="s">
        <v>89</v>
      </c>
      <c r="N3829" t="s">
        <v>45</v>
      </c>
      <c r="O3829" t="s">
        <v>52</v>
      </c>
      <c r="P3829" t="s">
        <v>1378</v>
      </c>
      <c r="Q3829" s="1" t="s">
        <v>211</v>
      </c>
      <c r="R3829" t="s">
        <v>71</v>
      </c>
      <c r="T3829" t="s">
        <v>97</v>
      </c>
      <c r="U3829" t="s">
        <v>58</v>
      </c>
      <c r="V3829" t="s">
        <v>75</v>
      </c>
      <c r="W3829" t="s">
        <v>97</v>
      </c>
      <c r="X3829" t="s">
        <v>211</v>
      </c>
      <c r="Y3829" t="str">
        <f>VLOOKUP(Q3829,[1]Feuil1!$A:$C,3,FALSE)</f>
        <v>Sciences Expérimentales</v>
      </c>
      <c r="Z3829" t="str">
        <f>VLOOKUP(Q3829,[1]Feuil1!$A:$E,5,FALSE)</f>
        <v xml:space="preserve">Scientifique </v>
      </c>
      <c r="AA3829" t="s">
        <v>58</v>
      </c>
      <c r="AB3829" t="s">
        <v>77</v>
      </c>
      <c r="AD3829" t="s">
        <v>62</v>
      </c>
      <c r="AE3829" t="s">
        <v>168</v>
      </c>
      <c r="AF3829" t="s">
        <v>174</v>
      </c>
      <c r="AG3829" t="s">
        <v>9484</v>
      </c>
      <c r="AH3829" t="s">
        <v>80</v>
      </c>
      <c r="AI3829" t="s">
        <v>111</v>
      </c>
      <c r="AJ3829" t="s">
        <v>852</v>
      </c>
      <c r="AK3829">
        <v>13</v>
      </c>
    </row>
    <row r="3830" spans="1:37" x14ac:dyDescent="0.25">
      <c r="A3830">
        <v>3829</v>
      </c>
      <c r="B3830" t="s">
        <v>9792</v>
      </c>
      <c r="C3830" t="s">
        <v>68</v>
      </c>
      <c r="D3830" t="s">
        <v>162</v>
      </c>
      <c r="E3830" t="s">
        <v>163</v>
      </c>
      <c r="F3830" t="s">
        <v>163</v>
      </c>
      <c r="G3830" t="s">
        <v>87</v>
      </c>
      <c r="H3830">
        <v>13.095535714285715</v>
      </c>
      <c r="I3830">
        <v>13.558928571428572</v>
      </c>
      <c r="J3830">
        <v>13.327232142857143</v>
      </c>
      <c r="K3830" t="s">
        <v>5530</v>
      </c>
      <c r="L3830" t="s">
        <v>135</v>
      </c>
      <c r="N3830" t="s">
        <v>105</v>
      </c>
      <c r="O3830" t="s">
        <v>136</v>
      </c>
      <c r="P3830" t="s">
        <v>1792</v>
      </c>
      <c r="Q3830" s="1" t="s">
        <v>616</v>
      </c>
      <c r="T3830" t="s">
        <v>109</v>
      </c>
      <c r="U3830" t="s">
        <v>94</v>
      </c>
      <c r="V3830" t="s">
        <v>77</v>
      </c>
      <c r="W3830" t="s">
        <v>109</v>
      </c>
      <c r="X3830" t="s">
        <v>616</v>
      </c>
      <c r="Y3830" t="str">
        <f>VLOOKUP(Q3830,[1]Feuil1!$A:$C,3,FALSE)</f>
        <v>Autre</v>
      </c>
      <c r="Z3830" t="str">
        <f>VLOOKUP(Q3830,[1]Feuil1!$A:$E,5,FALSE)</f>
        <v>Autre</v>
      </c>
      <c r="AA3830" t="s">
        <v>94</v>
      </c>
      <c r="AB3830" t="s">
        <v>77</v>
      </c>
      <c r="AD3830" t="s">
        <v>62</v>
      </c>
      <c r="AE3830" t="s">
        <v>634</v>
      </c>
      <c r="AF3830" t="s">
        <v>634</v>
      </c>
      <c r="AG3830" t="s">
        <v>9793</v>
      </c>
      <c r="AH3830" t="s">
        <v>64</v>
      </c>
      <c r="AK3830">
        <v>14</v>
      </c>
    </row>
    <row r="3831" spans="1:37" x14ac:dyDescent="0.25">
      <c r="A3831">
        <v>3830</v>
      </c>
      <c r="B3831" t="s">
        <v>9794</v>
      </c>
      <c r="C3831" t="s">
        <v>68</v>
      </c>
      <c r="D3831" t="s">
        <v>84</v>
      </c>
      <c r="E3831" t="s">
        <v>292</v>
      </c>
      <c r="F3831" t="s">
        <v>293</v>
      </c>
      <c r="G3831" t="s">
        <v>87</v>
      </c>
      <c r="H3831">
        <v>15.3</v>
      </c>
      <c r="I3831">
        <v>15.485666666666669</v>
      </c>
      <c r="J3831">
        <v>15.392833333333336</v>
      </c>
      <c r="K3831" t="s">
        <v>294</v>
      </c>
      <c r="L3831" t="s">
        <v>89</v>
      </c>
      <c r="N3831" t="s">
        <v>45</v>
      </c>
      <c r="O3831" t="s">
        <v>136</v>
      </c>
      <c r="P3831" t="s">
        <v>9795</v>
      </c>
      <c r="Q3831" s="1" t="s">
        <v>1425</v>
      </c>
      <c r="R3831" t="s">
        <v>89</v>
      </c>
      <c r="S3831" t="s">
        <v>3821</v>
      </c>
      <c r="T3831" t="s">
        <v>77</v>
      </c>
      <c r="U3831" t="s">
        <v>94</v>
      </c>
      <c r="V3831" t="s">
        <v>77</v>
      </c>
      <c r="W3831" t="s">
        <v>77</v>
      </c>
      <c r="X3831" t="s">
        <v>186</v>
      </c>
      <c r="Y3831" t="str">
        <f>VLOOKUP(Q3831,[1]Feuil1!$A:$C,3,FALSE)</f>
        <v xml:space="preserve">Science mathématique </v>
      </c>
      <c r="Z3831" t="str">
        <f>VLOOKUP(Q3831,[1]Feuil1!$A:$E,5,FALSE)</f>
        <v xml:space="preserve">Scientifique </v>
      </c>
      <c r="AA3831" t="s">
        <v>94</v>
      </c>
      <c r="AB3831" t="s">
        <v>77</v>
      </c>
      <c r="AD3831" t="s">
        <v>62</v>
      </c>
      <c r="AE3831" t="s">
        <v>174</v>
      </c>
      <c r="AF3831" t="s">
        <v>168</v>
      </c>
      <c r="AG3831" t="s">
        <v>9796</v>
      </c>
      <c r="AH3831" t="s">
        <v>80</v>
      </c>
      <c r="AI3831" t="s">
        <v>99</v>
      </c>
      <c r="AJ3831" t="s">
        <v>1105</v>
      </c>
      <c r="AK3831">
        <v>20</v>
      </c>
    </row>
    <row r="3832" spans="1:37" x14ac:dyDescent="0.25">
      <c r="A3832">
        <v>3831</v>
      </c>
      <c r="B3832" t="s">
        <v>9797</v>
      </c>
      <c r="C3832" t="s">
        <v>68</v>
      </c>
      <c r="D3832" t="s">
        <v>84</v>
      </c>
      <c r="E3832" t="s">
        <v>85</v>
      </c>
      <c r="F3832" t="s">
        <v>154</v>
      </c>
      <c r="G3832" t="s">
        <v>87</v>
      </c>
      <c r="H3832">
        <v>13.89</v>
      </c>
      <c r="I3832">
        <v>11.845000000000001</v>
      </c>
      <c r="J3832">
        <v>12.8675</v>
      </c>
      <c r="K3832" t="s">
        <v>471</v>
      </c>
      <c r="L3832" t="s">
        <v>135</v>
      </c>
      <c r="N3832" t="s">
        <v>105</v>
      </c>
      <c r="O3832" t="s">
        <v>52</v>
      </c>
      <c r="P3832" t="s">
        <v>497</v>
      </c>
      <c r="Q3832" s="1" t="s">
        <v>1425</v>
      </c>
      <c r="R3832" t="s">
        <v>71</v>
      </c>
      <c r="S3832" t="s">
        <v>908</v>
      </c>
      <c r="T3832" t="s">
        <v>167</v>
      </c>
      <c r="U3832" t="s">
        <v>94</v>
      </c>
      <c r="V3832" t="s">
        <v>75</v>
      </c>
      <c r="W3832" t="s">
        <v>167</v>
      </c>
      <c r="X3832" t="s">
        <v>186</v>
      </c>
      <c r="Y3832" t="str">
        <f>VLOOKUP(Q3832,[1]Feuil1!$A:$C,3,FALSE)</f>
        <v xml:space="preserve">Science mathématique </v>
      </c>
      <c r="Z3832" t="str">
        <f>VLOOKUP(Q3832,[1]Feuil1!$A:$E,5,FALSE)</f>
        <v xml:space="preserve">Scientifique </v>
      </c>
      <c r="AA3832" t="s">
        <v>94</v>
      </c>
      <c r="AB3832" t="s">
        <v>77</v>
      </c>
      <c r="AD3832" t="s">
        <v>62</v>
      </c>
      <c r="AE3832" t="s">
        <v>634</v>
      </c>
      <c r="AF3832" t="s">
        <v>634</v>
      </c>
      <c r="AG3832" t="s">
        <v>9798</v>
      </c>
      <c r="AH3832" t="s">
        <v>80</v>
      </c>
      <c r="AI3832" t="s">
        <v>65</v>
      </c>
      <c r="AJ3832" t="s">
        <v>193</v>
      </c>
    </row>
    <row r="3833" spans="1:37" x14ac:dyDescent="0.25">
      <c r="A3833">
        <v>3832</v>
      </c>
      <c r="B3833" t="s">
        <v>9799</v>
      </c>
      <c r="C3833" t="s">
        <v>68</v>
      </c>
      <c r="D3833" t="s">
        <v>84</v>
      </c>
      <c r="E3833" t="s">
        <v>3779</v>
      </c>
      <c r="F3833" t="s">
        <v>86</v>
      </c>
      <c r="G3833" t="s">
        <v>87</v>
      </c>
      <c r="H3833">
        <v>0</v>
      </c>
      <c r="I3833">
        <v>0</v>
      </c>
      <c r="J3833">
        <v>0</v>
      </c>
      <c r="K3833" t="s">
        <v>746</v>
      </c>
      <c r="N3833" t="s">
        <v>45</v>
      </c>
      <c r="O3833" t="s">
        <v>52</v>
      </c>
      <c r="P3833" t="s">
        <v>9795</v>
      </c>
      <c r="Q3833" s="1" t="s">
        <v>211</v>
      </c>
      <c r="R3833" t="s">
        <v>89</v>
      </c>
      <c r="T3833" t="s">
        <v>77</v>
      </c>
      <c r="U3833" t="s">
        <v>94</v>
      </c>
      <c r="V3833" t="s">
        <v>75</v>
      </c>
      <c r="W3833" t="s">
        <v>77</v>
      </c>
      <c r="X3833" t="s">
        <v>211</v>
      </c>
      <c r="Y3833" t="str">
        <f>VLOOKUP(Q3833,[1]Feuil1!$A:$C,3,FALSE)</f>
        <v>Sciences Expérimentales</v>
      </c>
      <c r="Z3833" t="str">
        <f>VLOOKUP(Q3833,[1]Feuil1!$A:$E,5,FALSE)</f>
        <v xml:space="preserve">Scientifique </v>
      </c>
      <c r="AA3833" t="s">
        <v>94</v>
      </c>
      <c r="AB3833" t="s">
        <v>77</v>
      </c>
      <c r="AD3833" t="s">
        <v>746</v>
      </c>
      <c r="AG3833" t="s">
        <v>9800</v>
      </c>
      <c r="AH3833" t="s">
        <v>64</v>
      </c>
      <c r="AI3833" t="s">
        <v>99</v>
      </c>
      <c r="AJ3833" t="s">
        <v>882</v>
      </c>
    </row>
    <row r="3834" spans="1:37" x14ac:dyDescent="0.25">
      <c r="A3834">
        <v>3833</v>
      </c>
      <c r="B3834" t="s">
        <v>9801</v>
      </c>
      <c r="C3834" t="s">
        <v>153</v>
      </c>
      <c r="D3834" t="s">
        <v>84</v>
      </c>
      <c r="E3834" t="s">
        <v>85</v>
      </c>
      <c r="F3834" t="s">
        <v>154</v>
      </c>
      <c r="G3834" t="s">
        <v>87</v>
      </c>
      <c r="H3834">
        <v>11.59</v>
      </c>
      <c r="I3834">
        <v>12.83</v>
      </c>
      <c r="J3834">
        <v>12.21</v>
      </c>
      <c r="K3834" t="s">
        <v>62</v>
      </c>
      <c r="L3834" t="s">
        <v>135</v>
      </c>
      <c r="N3834" t="s">
        <v>45</v>
      </c>
      <c r="O3834" t="s">
        <v>52</v>
      </c>
      <c r="Q3834" s="1" t="s">
        <v>616</v>
      </c>
      <c r="R3834" t="s">
        <v>71</v>
      </c>
      <c r="T3834" t="s">
        <v>61</v>
      </c>
      <c r="U3834" t="s">
        <v>94</v>
      </c>
      <c r="V3834" t="s">
        <v>61</v>
      </c>
      <c r="W3834" t="s">
        <v>61</v>
      </c>
      <c r="X3834" t="s">
        <v>616</v>
      </c>
      <c r="Y3834" t="str">
        <f>VLOOKUP(Q3834,[1]Feuil1!$A:$C,3,FALSE)</f>
        <v>Autre</v>
      </c>
      <c r="Z3834" t="str">
        <f>VLOOKUP(Q3834,[1]Feuil1!$A:$E,5,FALSE)</f>
        <v>Autre</v>
      </c>
      <c r="AA3834" t="s">
        <v>94</v>
      </c>
      <c r="AB3834" t="s">
        <v>61</v>
      </c>
      <c r="AD3834" t="s">
        <v>62</v>
      </c>
      <c r="AE3834" t="s">
        <v>174</v>
      </c>
      <c r="AF3834" t="s">
        <v>634</v>
      </c>
    </row>
    <row r="3835" spans="1:37" x14ac:dyDescent="0.25">
      <c r="A3835">
        <v>3834</v>
      </c>
      <c r="B3835" t="s">
        <v>9802</v>
      </c>
      <c r="C3835" t="s">
        <v>68</v>
      </c>
      <c r="D3835" t="s">
        <v>58</v>
      </c>
      <c r="E3835" t="s">
        <v>42</v>
      </c>
      <c r="F3835" t="s">
        <v>42</v>
      </c>
      <c r="G3835" t="s">
        <v>43</v>
      </c>
      <c r="H3835">
        <v>0</v>
      </c>
      <c r="I3835">
        <v>0</v>
      </c>
      <c r="J3835">
        <v>15.229999999999999</v>
      </c>
      <c r="K3835" t="s">
        <v>8206</v>
      </c>
      <c r="L3835" t="s">
        <v>89</v>
      </c>
      <c r="N3835" t="s">
        <v>105</v>
      </c>
      <c r="O3835" t="s">
        <v>136</v>
      </c>
      <c r="P3835" t="s">
        <v>4373</v>
      </c>
      <c r="Q3835" s="1" t="s">
        <v>699</v>
      </c>
      <c r="R3835" t="s">
        <v>55</v>
      </c>
      <c r="S3835" t="s">
        <v>6836</v>
      </c>
      <c r="T3835" t="s">
        <v>61</v>
      </c>
      <c r="U3835" t="s">
        <v>94</v>
      </c>
      <c r="V3835" t="s">
        <v>785</v>
      </c>
      <c r="W3835" t="s">
        <v>61</v>
      </c>
      <c r="X3835" t="s">
        <v>701</v>
      </c>
      <c r="Y3835" t="str">
        <f>VLOOKUP(Q3835,[1]Feuil1!$A:$C,3,FALSE)</f>
        <v>Général (Bac Français)</v>
      </c>
      <c r="Z3835" t="str">
        <f>VLOOKUP(Q3835,[1]Feuil1!$A:$E,5,FALSE)</f>
        <v xml:space="preserve">Scientifique </v>
      </c>
      <c r="AA3835" t="s">
        <v>94</v>
      </c>
      <c r="AB3835" t="s">
        <v>77</v>
      </c>
      <c r="AD3835" t="s">
        <v>62</v>
      </c>
      <c r="AE3835" t="s">
        <v>197</v>
      </c>
      <c r="AF3835" t="s">
        <v>634</v>
      </c>
      <c r="AG3835" t="s">
        <v>9803</v>
      </c>
      <c r="AH3835" t="s">
        <v>64</v>
      </c>
      <c r="AI3835" t="s">
        <v>99</v>
      </c>
      <c r="AJ3835" t="s">
        <v>100</v>
      </c>
      <c r="AK3835">
        <v>63</v>
      </c>
    </row>
    <row r="3836" spans="1:37" x14ac:dyDescent="0.25">
      <c r="A3836">
        <v>3835</v>
      </c>
      <c r="B3836" t="s">
        <v>9804</v>
      </c>
      <c r="C3836" t="s">
        <v>68</v>
      </c>
      <c r="D3836" t="s">
        <v>40</v>
      </c>
      <c r="E3836" t="s">
        <v>494</v>
      </c>
      <c r="F3836" t="s">
        <v>49</v>
      </c>
      <c r="G3836" t="s">
        <v>50</v>
      </c>
      <c r="H3836">
        <v>12.548</v>
      </c>
      <c r="I3836">
        <v>11.623333333333333</v>
      </c>
      <c r="J3836">
        <v>12.085666666666667</v>
      </c>
      <c r="K3836" t="s">
        <v>114</v>
      </c>
      <c r="L3836" t="s">
        <v>71</v>
      </c>
      <c r="N3836" t="s">
        <v>105</v>
      </c>
      <c r="O3836" t="s">
        <v>52</v>
      </c>
      <c r="P3836" t="s">
        <v>90</v>
      </c>
      <c r="Q3836" s="1" t="s">
        <v>410</v>
      </c>
      <c r="R3836" t="s">
        <v>55</v>
      </c>
      <c r="T3836" t="s">
        <v>167</v>
      </c>
      <c r="U3836" t="s">
        <v>58</v>
      </c>
      <c r="V3836" t="s">
        <v>75</v>
      </c>
      <c r="W3836" t="s">
        <v>167</v>
      </c>
      <c r="X3836" t="s">
        <v>60</v>
      </c>
      <c r="Y3836" t="str">
        <f>VLOOKUP(Q3836,[1]Feuil1!$A:$C,3,FALSE)</f>
        <v>Sciences Economiques et de Gestion</v>
      </c>
      <c r="Z3836" t="str">
        <f>VLOOKUP(Q3836,[1]Feuil1!$A:$E,5,FALSE)</f>
        <v xml:space="preserve">Economie et gestion </v>
      </c>
      <c r="AA3836" t="s">
        <v>58</v>
      </c>
      <c r="AB3836" t="s">
        <v>77</v>
      </c>
      <c r="AD3836" t="s">
        <v>62</v>
      </c>
      <c r="AE3836" t="s">
        <v>78</v>
      </c>
      <c r="AF3836" t="s">
        <v>174</v>
      </c>
      <c r="AG3836" t="s">
        <v>9805</v>
      </c>
      <c r="AH3836" t="s">
        <v>80</v>
      </c>
      <c r="AI3836" t="s">
        <v>111</v>
      </c>
      <c r="AJ3836" t="s">
        <v>8198</v>
      </c>
      <c r="AK3836">
        <v>28</v>
      </c>
    </row>
    <row r="3837" spans="1:37" x14ac:dyDescent="0.25">
      <c r="A3837">
        <v>3836</v>
      </c>
      <c r="B3837" t="s">
        <v>9806</v>
      </c>
      <c r="C3837" t="s">
        <v>68</v>
      </c>
      <c r="D3837" t="s">
        <v>58</v>
      </c>
      <c r="E3837" t="s">
        <v>42</v>
      </c>
      <c r="F3837" t="s">
        <v>42</v>
      </c>
      <c r="G3837" t="s">
        <v>43</v>
      </c>
      <c r="H3837">
        <v>0</v>
      </c>
      <c r="I3837">
        <v>0</v>
      </c>
      <c r="J3837">
        <v>14.008333333333333</v>
      </c>
      <c r="K3837" t="s">
        <v>9807</v>
      </c>
      <c r="L3837" t="s">
        <v>89</v>
      </c>
      <c r="N3837" t="s">
        <v>105</v>
      </c>
      <c r="O3837" t="s">
        <v>85</v>
      </c>
      <c r="P3837" t="s">
        <v>5881</v>
      </c>
      <c r="Q3837" s="1" t="s">
        <v>3182</v>
      </c>
      <c r="R3837" t="s">
        <v>55</v>
      </c>
      <c r="S3837" t="s">
        <v>889</v>
      </c>
      <c r="T3837" t="s">
        <v>77</v>
      </c>
      <c r="U3837" t="s">
        <v>94</v>
      </c>
      <c r="V3837" t="s">
        <v>785</v>
      </c>
      <c r="W3837" t="s">
        <v>77</v>
      </c>
      <c r="X3837" t="s">
        <v>3182</v>
      </c>
      <c r="Y3837" t="str">
        <f>VLOOKUP(Q3837,[1]Feuil1!$A:$C,3,FALSE)</f>
        <v>Lettres et Sciences Humaines</v>
      </c>
      <c r="Z3837" t="str">
        <f>VLOOKUP(Q3837,[1]Feuil1!$A:$E,5,FALSE)</f>
        <v>Littéraire</v>
      </c>
      <c r="AA3837" t="s">
        <v>94</v>
      </c>
      <c r="AB3837" t="s">
        <v>77</v>
      </c>
      <c r="AD3837" t="s">
        <v>62</v>
      </c>
      <c r="AG3837" t="s">
        <v>9380</v>
      </c>
      <c r="AH3837" t="s">
        <v>64</v>
      </c>
      <c r="AI3837" t="s">
        <v>1073</v>
      </c>
      <c r="AJ3837" t="s">
        <v>9380</v>
      </c>
      <c r="AK3837">
        <v>15</v>
      </c>
    </row>
    <row r="3838" spans="1:37" x14ac:dyDescent="0.25">
      <c r="A3838">
        <v>3837</v>
      </c>
      <c r="B3838" t="s">
        <v>9808</v>
      </c>
      <c r="C3838" t="s">
        <v>68</v>
      </c>
      <c r="D3838" t="s">
        <v>162</v>
      </c>
      <c r="E3838" t="s">
        <v>163</v>
      </c>
      <c r="F3838" t="s">
        <v>163</v>
      </c>
      <c r="G3838" t="s">
        <v>87</v>
      </c>
      <c r="H3838">
        <v>11.87154761904762</v>
      </c>
      <c r="I3838">
        <v>11.991666666666665</v>
      </c>
      <c r="J3838">
        <v>11.931607142857143</v>
      </c>
      <c r="K3838" t="s">
        <v>5530</v>
      </c>
      <c r="L3838" t="s">
        <v>71</v>
      </c>
      <c r="N3838" t="s">
        <v>45</v>
      </c>
      <c r="O3838" t="s">
        <v>136</v>
      </c>
      <c r="P3838" t="s">
        <v>6054</v>
      </c>
      <c r="Q3838" s="1" t="s">
        <v>211</v>
      </c>
      <c r="R3838" t="s">
        <v>89</v>
      </c>
      <c r="S3838" t="s">
        <v>166</v>
      </c>
      <c r="T3838" t="s">
        <v>77</v>
      </c>
      <c r="U3838" t="s">
        <v>94</v>
      </c>
      <c r="V3838" t="s">
        <v>77</v>
      </c>
      <c r="W3838" t="s">
        <v>77</v>
      </c>
      <c r="X3838" t="s">
        <v>211</v>
      </c>
      <c r="Y3838" t="str">
        <f>VLOOKUP(Q3838,[1]Feuil1!$A:$C,3,FALSE)</f>
        <v>Sciences Expérimentales</v>
      </c>
      <c r="Z3838" t="str">
        <f>VLOOKUP(Q3838,[1]Feuil1!$A:$E,5,FALSE)</f>
        <v xml:space="preserve">Scientifique </v>
      </c>
      <c r="AA3838" t="s">
        <v>94</v>
      </c>
      <c r="AB3838" t="s">
        <v>77</v>
      </c>
      <c r="AD3838" t="s">
        <v>62</v>
      </c>
      <c r="AE3838" t="s">
        <v>174</v>
      </c>
      <c r="AF3838" t="s">
        <v>634</v>
      </c>
      <c r="AG3838" t="s">
        <v>9809</v>
      </c>
      <c r="AH3838" t="s">
        <v>80</v>
      </c>
      <c r="AI3838" t="s">
        <v>122</v>
      </c>
      <c r="AJ3838" t="s">
        <v>488</v>
      </c>
      <c r="AK3838">
        <v>7</v>
      </c>
    </row>
    <row r="3839" spans="1:37" x14ac:dyDescent="0.25">
      <c r="A3839">
        <v>3838</v>
      </c>
      <c r="B3839" t="s">
        <v>9810</v>
      </c>
      <c r="C3839" t="s">
        <v>68</v>
      </c>
      <c r="D3839" t="s">
        <v>40</v>
      </c>
      <c r="E3839" t="s">
        <v>132</v>
      </c>
      <c r="F3839" t="s">
        <v>133</v>
      </c>
      <c r="G3839" t="s">
        <v>43</v>
      </c>
      <c r="H3839">
        <v>10.5425</v>
      </c>
      <c r="I3839">
        <v>10.510714285714286</v>
      </c>
      <c r="J3839">
        <v>10.526607142857143</v>
      </c>
      <c r="K3839" t="s">
        <v>471</v>
      </c>
      <c r="L3839" t="s">
        <v>71</v>
      </c>
      <c r="N3839" t="s">
        <v>45</v>
      </c>
      <c r="O3839" t="s">
        <v>136</v>
      </c>
      <c r="P3839" t="s">
        <v>7674</v>
      </c>
      <c r="Q3839" s="1" t="s">
        <v>616</v>
      </c>
      <c r="R3839" t="s">
        <v>55</v>
      </c>
      <c r="S3839" t="s">
        <v>1505</v>
      </c>
      <c r="T3839" t="s">
        <v>97</v>
      </c>
      <c r="U3839" t="s">
        <v>140</v>
      </c>
      <c r="V3839" t="s">
        <v>785</v>
      </c>
      <c r="W3839" t="s">
        <v>97</v>
      </c>
      <c r="X3839" t="s">
        <v>616</v>
      </c>
      <c r="Y3839" t="str">
        <f>VLOOKUP(Q3839,[1]Feuil1!$A:$C,3,FALSE)</f>
        <v>Autre</v>
      </c>
      <c r="Z3839" t="str">
        <f>VLOOKUP(Q3839,[1]Feuil1!$A:$E,5,FALSE)</f>
        <v>Autre</v>
      </c>
      <c r="AA3839" t="s">
        <v>58</v>
      </c>
      <c r="AB3839" t="s">
        <v>77</v>
      </c>
      <c r="AD3839" t="s">
        <v>62</v>
      </c>
      <c r="AG3839" t="s">
        <v>9811</v>
      </c>
      <c r="AH3839" t="s">
        <v>80</v>
      </c>
      <c r="AI3839" t="s">
        <v>65</v>
      </c>
      <c r="AJ3839" t="s">
        <v>5336</v>
      </c>
    </row>
    <row r="3840" spans="1:37" x14ac:dyDescent="0.25">
      <c r="A3840">
        <v>3839</v>
      </c>
      <c r="B3840" t="s">
        <v>9812</v>
      </c>
      <c r="C3840" t="s">
        <v>68</v>
      </c>
      <c r="D3840" t="s">
        <v>58</v>
      </c>
      <c r="E3840" t="s">
        <v>1124</v>
      </c>
      <c r="F3840" t="s">
        <v>49</v>
      </c>
      <c r="G3840" t="s">
        <v>50</v>
      </c>
      <c r="H3840">
        <v>5.5555555555555554</v>
      </c>
      <c r="I3840">
        <v>7.5757575757575761</v>
      </c>
      <c r="J3840">
        <v>6.6666666666666661</v>
      </c>
      <c r="K3840" t="s">
        <v>383</v>
      </c>
      <c r="L3840" t="s">
        <v>71</v>
      </c>
      <c r="N3840" t="s">
        <v>45</v>
      </c>
      <c r="O3840" t="s">
        <v>136</v>
      </c>
      <c r="P3840" t="s">
        <v>5512</v>
      </c>
      <c r="Q3840" s="1" t="s">
        <v>211</v>
      </c>
      <c r="R3840" t="s">
        <v>71</v>
      </c>
      <c r="S3840" t="s">
        <v>1656</v>
      </c>
      <c r="T3840" t="s">
        <v>77</v>
      </c>
      <c r="U3840" t="s">
        <v>1126</v>
      </c>
      <c r="V3840" t="s">
        <v>1646</v>
      </c>
      <c r="W3840" t="s">
        <v>77</v>
      </c>
      <c r="X3840" t="s">
        <v>211</v>
      </c>
      <c r="Y3840" t="str">
        <f>VLOOKUP(Q3840,[1]Feuil1!$A:$C,3,FALSE)</f>
        <v>Sciences Expérimentales</v>
      </c>
      <c r="Z3840" t="str">
        <f>VLOOKUP(Q3840,[1]Feuil1!$A:$E,5,FALSE)</f>
        <v xml:space="preserve">Scientifique </v>
      </c>
      <c r="AA3840" t="s">
        <v>94</v>
      </c>
      <c r="AB3840" t="s">
        <v>77</v>
      </c>
      <c r="AD3840" t="s">
        <v>62</v>
      </c>
      <c r="AE3840" t="s">
        <v>197</v>
      </c>
      <c r="AF3840" t="s">
        <v>634</v>
      </c>
      <c r="AG3840" t="s">
        <v>9813</v>
      </c>
      <c r="AH3840" t="s">
        <v>80</v>
      </c>
      <c r="AI3840" t="s">
        <v>285</v>
      </c>
      <c r="AJ3840" t="s">
        <v>5733</v>
      </c>
      <c r="AK3840">
        <v>36</v>
      </c>
    </row>
    <row r="3841" spans="1:37" x14ac:dyDescent="0.25">
      <c r="A3841">
        <v>3840</v>
      </c>
      <c r="B3841" t="s">
        <v>9814</v>
      </c>
      <c r="C3841" t="s">
        <v>68</v>
      </c>
      <c r="D3841" t="s">
        <v>40</v>
      </c>
      <c r="E3841" t="s">
        <v>103</v>
      </c>
      <c r="F3841" t="s">
        <v>49</v>
      </c>
      <c r="G3841" t="s">
        <v>50</v>
      </c>
      <c r="H3841">
        <v>15.249666666666664</v>
      </c>
      <c r="I3841">
        <v>13.51</v>
      </c>
      <c r="J3841">
        <v>14.379833333333332</v>
      </c>
      <c r="K3841" t="s">
        <v>114</v>
      </c>
      <c r="L3841" t="s">
        <v>115</v>
      </c>
      <c r="N3841" t="s">
        <v>105</v>
      </c>
      <c r="O3841" t="s">
        <v>52</v>
      </c>
      <c r="P3841" t="s">
        <v>9815</v>
      </c>
      <c r="Q3841" s="1" t="s">
        <v>410</v>
      </c>
      <c r="R3841" t="s">
        <v>89</v>
      </c>
      <c r="T3841" t="s">
        <v>97</v>
      </c>
      <c r="U3841" t="s">
        <v>58</v>
      </c>
      <c r="V3841" t="s">
        <v>75</v>
      </c>
      <c r="W3841" t="s">
        <v>97</v>
      </c>
      <c r="X3841" t="s">
        <v>60</v>
      </c>
      <c r="Y3841" t="str">
        <f>VLOOKUP(Q3841,[1]Feuil1!$A:$C,3,FALSE)</f>
        <v>Sciences Economiques et de Gestion</v>
      </c>
      <c r="Z3841" t="str">
        <f>VLOOKUP(Q3841,[1]Feuil1!$A:$E,5,FALSE)</f>
        <v xml:space="preserve">Economie et gestion </v>
      </c>
      <c r="AA3841" t="s">
        <v>58</v>
      </c>
      <c r="AB3841" t="s">
        <v>77</v>
      </c>
      <c r="AD3841" t="s">
        <v>62</v>
      </c>
      <c r="AE3841" t="s">
        <v>78</v>
      </c>
      <c r="AF3841" t="s">
        <v>78</v>
      </c>
      <c r="AG3841" t="s">
        <v>9816</v>
      </c>
      <c r="AH3841" t="s">
        <v>64</v>
      </c>
      <c r="AI3841" t="s">
        <v>65</v>
      </c>
      <c r="AJ3841" t="s">
        <v>66</v>
      </c>
      <c r="AK3841">
        <v>11</v>
      </c>
    </row>
    <row r="3842" spans="1:37" x14ac:dyDescent="0.25">
      <c r="A3842">
        <v>3841</v>
      </c>
      <c r="B3842" t="s">
        <v>9817</v>
      </c>
      <c r="C3842" t="s">
        <v>68</v>
      </c>
      <c r="D3842" t="s">
        <v>84</v>
      </c>
      <c r="E3842" t="s">
        <v>85</v>
      </c>
      <c r="F3842" t="s">
        <v>154</v>
      </c>
      <c r="G3842" t="s">
        <v>87</v>
      </c>
      <c r="H3842">
        <v>1.8525</v>
      </c>
      <c r="I3842">
        <v>0</v>
      </c>
      <c r="J3842">
        <v>1.0585709999999999</v>
      </c>
      <c r="K3842" t="s">
        <v>7592</v>
      </c>
      <c r="N3842" t="s">
        <v>45</v>
      </c>
      <c r="O3842" t="s">
        <v>52</v>
      </c>
      <c r="P3842" t="s">
        <v>3349</v>
      </c>
      <c r="Q3842" s="1" t="s">
        <v>1425</v>
      </c>
      <c r="R3842" t="s">
        <v>55</v>
      </c>
      <c r="S3842" t="s">
        <v>812</v>
      </c>
      <c r="T3842" t="s">
        <v>61</v>
      </c>
      <c r="U3842" t="s">
        <v>94</v>
      </c>
      <c r="V3842" t="s">
        <v>75</v>
      </c>
      <c r="W3842" t="s">
        <v>61</v>
      </c>
      <c r="X3842" t="s">
        <v>186</v>
      </c>
      <c r="Y3842" t="str">
        <f>VLOOKUP(Q3842,[1]Feuil1!$A:$C,3,FALSE)</f>
        <v xml:space="preserve">Science mathématique </v>
      </c>
      <c r="Z3842" t="str">
        <f>VLOOKUP(Q3842,[1]Feuil1!$A:$E,5,FALSE)</f>
        <v xml:space="preserve">Scientifique </v>
      </c>
      <c r="AA3842" t="s">
        <v>94</v>
      </c>
      <c r="AB3842" t="s">
        <v>77</v>
      </c>
      <c r="AD3842" t="s">
        <v>46</v>
      </c>
      <c r="AG3842" t="s">
        <v>9818</v>
      </c>
      <c r="AH3842" t="s">
        <v>80</v>
      </c>
      <c r="AI3842" t="s">
        <v>474</v>
      </c>
      <c r="AJ3842" t="s">
        <v>9819</v>
      </c>
    </row>
    <row r="3843" spans="1:37" x14ac:dyDescent="0.25">
      <c r="A3843">
        <v>3842</v>
      </c>
      <c r="B3843" t="s">
        <v>9820</v>
      </c>
      <c r="C3843" t="s">
        <v>68</v>
      </c>
      <c r="D3843" t="s">
        <v>58</v>
      </c>
      <c r="E3843" t="s">
        <v>1124</v>
      </c>
      <c r="F3843" t="s">
        <v>49</v>
      </c>
      <c r="G3843" t="s">
        <v>50</v>
      </c>
      <c r="H3843">
        <v>0.92592592592592582</v>
      </c>
      <c r="I3843">
        <v>0</v>
      </c>
      <c r="J3843">
        <v>0.41666666666666663</v>
      </c>
      <c r="K3843" t="s">
        <v>4438</v>
      </c>
      <c r="N3843" t="s">
        <v>105</v>
      </c>
      <c r="O3843" t="s">
        <v>136</v>
      </c>
      <c r="P3843" t="s">
        <v>3475</v>
      </c>
      <c r="Q3843" s="1" t="s">
        <v>211</v>
      </c>
      <c r="R3843" t="s">
        <v>71</v>
      </c>
      <c r="S3843" t="s">
        <v>3136</v>
      </c>
      <c r="T3843" t="s">
        <v>61</v>
      </c>
      <c r="U3843" t="s">
        <v>1126</v>
      </c>
      <c r="V3843" t="s">
        <v>1646</v>
      </c>
      <c r="W3843" t="s">
        <v>61</v>
      </c>
      <c r="X3843" t="s">
        <v>211</v>
      </c>
      <c r="Y3843" t="str">
        <f>VLOOKUP(Q3843,[1]Feuil1!$A:$C,3,FALSE)</f>
        <v>Sciences Expérimentales</v>
      </c>
      <c r="Z3843" t="str">
        <f>VLOOKUP(Q3843,[1]Feuil1!$A:$E,5,FALSE)</f>
        <v xml:space="preserve">Scientifique </v>
      </c>
      <c r="AA3843" t="s">
        <v>94</v>
      </c>
      <c r="AB3843" t="s">
        <v>77</v>
      </c>
      <c r="AD3843" t="s">
        <v>46</v>
      </c>
      <c r="AG3843" t="s">
        <v>9821</v>
      </c>
      <c r="AH3843" t="s">
        <v>80</v>
      </c>
      <c r="AI3843" t="s">
        <v>65</v>
      </c>
      <c r="AJ3843" t="s">
        <v>188</v>
      </c>
    </row>
    <row r="3844" spans="1:37" x14ac:dyDescent="0.25">
      <c r="A3844">
        <v>3843</v>
      </c>
      <c r="B3844" t="s">
        <v>9822</v>
      </c>
      <c r="C3844" t="s">
        <v>68</v>
      </c>
      <c r="D3844" t="s">
        <v>162</v>
      </c>
      <c r="E3844" t="s">
        <v>163</v>
      </c>
      <c r="F3844" t="s">
        <v>163</v>
      </c>
      <c r="G3844" t="s">
        <v>87</v>
      </c>
      <c r="H3844">
        <v>14.129166666666666</v>
      </c>
      <c r="I3844">
        <v>14.030357142857143</v>
      </c>
      <c r="J3844">
        <v>14.079761904761906</v>
      </c>
      <c r="K3844" t="s">
        <v>7544</v>
      </c>
      <c r="L3844" t="s">
        <v>89</v>
      </c>
      <c r="N3844" t="s">
        <v>45</v>
      </c>
      <c r="O3844" t="s">
        <v>136</v>
      </c>
      <c r="P3844" t="s">
        <v>9823</v>
      </c>
      <c r="Q3844" s="1" t="s">
        <v>211</v>
      </c>
      <c r="R3844" t="s">
        <v>254</v>
      </c>
      <c r="S3844" t="s">
        <v>1789</v>
      </c>
      <c r="T3844" t="s">
        <v>77</v>
      </c>
      <c r="U3844" t="s">
        <v>94</v>
      </c>
      <c r="V3844" t="s">
        <v>77</v>
      </c>
      <c r="W3844" t="s">
        <v>77</v>
      </c>
      <c r="X3844" t="s">
        <v>211</v>
      </c>
      <c r="Y3844" t="str">
        <f>VLOOKUP(Q3844,[1]Feuil1!$A:$C,3,FALSE)</f>
        <v>Sciences Expérimentales</v>
      </c>
      <c r="Z3844" t="str">
        <f>VLOOKUP(Q3844,[1]Feuil1!$A:$E,5,FALSE)</f>
        <v xml:space="preserve">Scientifique </v>
      </c>
      <c r="AA3844" t="s">
        <v>94</v>
      </c>
      <c r="AB3844" t="s">
        <v>77</v>
      </c>
      <c r="AD3844" t="s">
        <v>62</v>
      </c>
      <c r="AE3844" t="s">
        <v>78</v>
      </c>
      <c r="AF3844" t="s">
        <v>634</v>
      </c>
      <c r="AG3844" t="s">
        <v>418</v>
      </c>
      <c r="AH3844" t="s">
        <v>80</v>
      </c>
      <c r="AI3844" t="s">
        <v>230</v>
      </c>
      <c r="AJ3844" t="s">
        <v>231</v>
      </c>
      <c r="AK3844">
        <v>6</v>
      </c>
    </row>
    <row r="3845" spans="1:37" x14ac:dyDescent="0.25">
      <c r="A3845">
        <v>3844</v>
      </c>
      <c r="B3845" t="s">
        <v>9824</v>
      </c>
      <c r="C3845" t="s">
        <v>153</v>
      </c>
      <c r="D3845" t="s">
        <v>84</v>
      </c>
      <c r="E3845" t="s">
        <v>85</v>
      </c>
      <c r="F3845" t="s">
        <v>154</v>
      </c>
      <c r="G3845" t="s">
        <v>87</v>
      </c>
      <c r="H3845">
        <v>14.93</v>
      </c>
      <c r="I3845">
        <v>16.329999999999998</v>
      </c>
      <c r="J3845">
        <v>15.63</v>
      </c>
      <c r="K3845" t="s">
        <v>62</v>
      </c>
      <c r="L3845" t="s">
        <v>89</v>
      </c>
      <c r="N3845" t="s">
        <v>105</v>
      </c>
      <c r="O3845" t="s">
        <v>52</v>
      </c>
      <c r="P3845" t="s">
        <v>9825</v>
      </c>
      <c r="Q3845" s="1" t="s">
        <v>1425</v>
      </c>
      <c r="R3845" t="s">
        <v>71</v>
      </c>
      <c r="S3845" t="s">
        <v>9287</v>
      </c>
      <c r="T3845" t="s">
        <v>596</v>
      </c>
      <c r="U3845" t="s">
        <v>58</v>
      </c>
      <c r="V3845" t="s">
        <v>77</v>
      </c>
      <c r="W3845" t="s">
        <v>596</v>
      </c>
      <c r="X3845" t="s">
        <v>186</v>
      </c>
      <c r="Y3845" t="str">
        <f>VLOOKUP(Q3845,[1]Feuil1!$A:$C,3,FALSE)</f>
        <v xml:space="preserve">Science mathématique </v>
      </c>
      <c r="Z3845" t="str">
        <f>VLOOKUP(Q3845,[1]Feuil1!$A:$E,5,FALSE)</f>
        <v xml:space="preserve">Scientifique </v>
      </c>
      <c r="AA3845" t="s">
        <v>58</v>
      </c>
      <c r="AB3845" t="s">
        <v>77</v>
      </c>
      <c r="AD3845" t="s">
        <v>62</v>
      </c>
      <c r="AE3845" t="s">
        <v>634</v>
      </c>
      <c r="AF3845" t="s">
        <v>634</v>
      </c>
      <c r="AG3845" t="s">
        <v>9826</v>
      </c>
      <c r="AH3845" t="s">
        <v>64</v>
      </c>
      <c r="AI3845" t="s">
        <v>65</v>
      </c>
      <c r="AJ3845" t="s">
        <v>303</v>
      </c>
    </row>
    <row r="3846" spans="1:37" x14ac:dyDescent="0.25">
      <c r="A3846">
        <v>3845</v>
      </c>
      <c r="B3846" t="s">
        <v>9827</v>
      </c>
      <c r="C3846" t="s">
        <v>68</v>
      </c>
      <c r="D3846" t="s">
        <v>58</v>
      </c>
      <c r="E3846" t="s">
        <v>1532</v>
      </c>
      <c r="F3846" t="s">
        <v>154</v>
      </c>
      <c r="G3846" t="s">
        <v>87</v>
      </c>
      <c r="H3846">
        <v>11.21</v>
      </c>
      <c r="I3846">
        <v>8.7899999999999991</v>
      </c>
      <c r="J3846">
        <v>10</v>
      </c>
      <c r="K3846" t="s">
        <v>62</v>
      </c>
      <c r="L3846" t="s">
        <v>71</v>
      </c>
      <c r="N3846" t="s">
        <v>45</v>
      </c>
      <c r="O3846" t="s">
        <v>52</v>
      </c>
      <c r="P3846" t="s">
        <v>9828</v>
      </c>
      <c r="Q3846" s="1" t="s">
        <v>211</v>
      </c>
      <c r="R3846" t="s">
        <v>55</v>
      </c>
      <c r="S3846" t="s">
        <v>2833</v>
      </c>
      <c r="T3846" t="s">
        <v>77</v>
      </c>
      <c r="U3846" t="s">
        <v>94</v>
      </c>
      <c r="V3846" t="s">
        <v>75</v>
      </c>
      <c r="W3846" t="s">
        <v>77</v>
      </c>
      <c r="X3846" t="s">
        <v>211</v>
      </c>
      <c r="Y3846" t="str">
        <f>VLOOKUP(Q3846,[1]Feuil1!$A:$C,3,FALSE)</f>
        <v>Sciences Expérimentales</v>
      </c>
      <c r="Z3846" t="str">
        <f>VLOOKUP(Q3846,[1]Feuil1!$A:$E,5,FALSE)</f>
        <v xml:space="preserve">Scientifique </v>
      </c>
      <c r="AA3846" t="s">
        <v>94</v>
      </c>
      <c r="AB3846" t="s">
        <v>77</v>
      </c>
      <c r="AC3846" t="s">
        <v>101</v>
      </c>
      <c r="AD3846" t="s">
        <v>62</v>
      </c>
      <c r="AE3846" t="s">
        <v>78</v>
      </c>
      <c r="AF3846" t="s">
        <v>120</v>
      </c>
      <c r="AG3846" t="s">
        <v>6333</v>
      </c>
      <c r="AH3846" t="s">
        <v>64</v>
      </c>
      <c r="AI3846" t="s">
        <v>65</v>
      </c>
      <c r="AJ3846" t="s">
        <v>1121</v>
      </c>
      <c r="AK3846">
        <v>64</v>
      </c>
    </row>
    <row r="3847" spans="1:37" x14ac:dyDescent="0.25">
      <c r="A3847">
        <v>3846</v>
      </c>
      <c r="B3847" t="s">
        <v>9829</v>
      </c>
      <c r="C3847" t="s">
        <v>68</v>
      </c>
      <c r="D3847" t="s">
        <v>40</v>
      </c>
      <c r="E3847" t="s">
        <v>103</v>
      </c>
      <c r="F3847" t="s">
        <v>49</v>
      </c>
      <c r="G3847" t="s">
        <v>50</v>
      </c>
      <c r="H3847">
        <v>12.236666666666668</v>
      </c>
      <c r="I3847">
        <v>12.448333333333334</v>
      </c>
      <c r="J3847">
        <v>12.342500000000001</v>
      </c>
      <c r="K3847" t="s">
        <v>114</v>
      </c>
      <c r="L3847" t="s">
        <v>135</v>
      </c>
      <c r="N3847" t="s">
        <v>105</v>
      </c>
      <c r="O3847" t="s">
        <v>52</v>
      </c>
      <c r="P3847" t="s">
        <v>666</v>
      </c>
      <c r="Q3847" s="1" t="s">
        <v>410</v>
      </c>
      <c r="R3847" t="s">
        <v>55</v>
      </c>
      <c r="T3847" t="s">
        <v>979</v>
      </c>
      <c r="U3847" t="s">
        <v>58</v>
      </c>
      <c r="V3847" t="s">
        <v>75</v>
      </c>
      <c r="W3847" t="s">
        <v>979</v>
      </c>
      <c r="X3847" t="s">
        <v>60</v>
      </c>
      <c r="Y3847" t="str">
        <f>VLOOKUP(Q3847,[1]Feuil1!$A:$C,3,FALSE)</f>
        <v>Sciences Economiques et de Gestion</v>
      </c>
      <c r="Z3847" t="str">
        <f>VLOOKUP(Q3847,[1]Feuil1!$A:$E,5,FALSE)</f>
        <v xml:space="preserve">Economie et gestion </v>
      </c>
      <c r="AA3847" t="s">
        <v>58</v>
      </c>
      <c r="AB3847" t="s">
        <v>77</v>
      </c>
      <c r="AD3847" t="s">
        <v>62</v>
      </c>
      <c r="AE3847" t="s">
        <v>168</v>
      </c>
      <c r="AF3847" t="s">
        <v>78</v>
      </c>
      <c r="AG3847" t="s">
        <v>1497</v>
      </c>
      <c r="AH3847" t="s">
        <v>80</v>
      </c>
      <c r="AI3847" t="s">
        <v>65</v>
      </c>
      <c r="AJ3847" t="s">
        <v>66</v>
      </c>
      <c r="AK3847">
        <v>7</v>
      </c>
    </row>
    <row r="3848" spans="1:37" x14ac:dyDescent="0.25">
      <c r="A3848">
        <v>3847</v>
      </c>
      <c r="B3848" t="s">
        <v>9830</v>
      </c>
      <c r="C3848" t="s">
        <v>68</v>
      </c>
      <c r="D3848" t="s">
        <v>40</v>
      </c>
      <c r="E3848" t="s">
        <v>494</v>
      </c>
      <c r="F3848" t="s">
        <v>49</v>
      </c>
      <c r="G3848" t="s">
        <v>50</v>
      </c>
      <c r="H3848">
        <v>12.619333333333334</v>
      </c>
      <c r="I3848">
        <v>11.081666666666667</v>
      </c>
      <c r="J3848">
        <v>11.8505</v>
      </c>
      <c r="K3848" t="s">
        <v>114</v>
      </c>
      <c r="L3848" t="s">
        <v>71</v>
      </c>
      <c r="N3848" t="s">
        <v>105</v>
      </c>
      <c r="O3848" t="s">
        <v>52</v>
      </c>
      <c r="P3848" t="s">
        <v>9382</v>
      </c>
      <c r="Q3848" s="1" t="s">
        <v>410</v>
      </c>
      <c r="R3848" t="s">
        <v>71</v>
      </c>
      <c r="T3848" t="s">
        <v>979</v>
      </c>
      <c r="U3848" t="s">
        <v>58</v>
      </c>
      <c r="V3848" t="s">
        <v>75</v>
      </c>
      <c r="W3848" t="s">
        <v>979</v>
      </c>
      <c r="X3848" t="s">
        <v>60</v>
      </c>
      <c r="Y3848" t="str">
        <f>VLOOKUP(Q3848,[1]Feuil1!$A:$C,3,FALSE)</f>
        <v>Sciences Economiques et de Gestion</v>
      </c>
      <c r="Z3848" t="str">
        <f>VLOOKUP(Q3848,[1]Feuil1!$A:$E,5,FALSE)</f>
        <v xml:space="preserve">Economie et gestion </v>
      </c>
      <c r="AA3848" t="s">
        <v>58</v>
      </c>
      <c r="AB3848" t="s">
        <v>77</v>
      </c>
      <c r="AD3848" t="s">
        <v>62</v>
      </c>
      <c r="AE3848" t="s">
        <v>197</v>
      </c>
      <c r="AF3848" t="s">
        <v>120</v>
      </c>
      <c r="AG3848" t="s">
        <v>9831</v>
      </c>
      <c r="AH3848" t="s">
        <v>80</v>
      </c>
      <c r="AI3848" t="s">
        <v>65</v>
      </c>
      <c r="AJ3848" t="s">
        <v>66</v>
      </c>
      <c r="AK3848">
        <v>14</v>
      </c>
    </row>
    <row r="3849" spans="1:37" x14ac:dyDescent="0.25">
      <c r="A3849">
        <v>3848</v>
      </c>
      <c r="B3849" t="s">
        <v>9832</v>
      </c>
      <c r="C3849" t="s">
        <v>39</v>
      </c>
      <c r="D3849" t="s">
        <v>2057</v>
      </c>
      <c r="E3849" t="s">
        <v>2058</v>
      </c>
      <c r="F3849" t="s">
        <v>2058</v>
      </c>
      <c r="G3849" t="s">
        <v>2059</v>
      </c>
      <c r="H3849">
        <v>11.308571428571428</v>
      </c>
      <c r="I3849">
        <v>11.368571428571428</v>
      </c>
      <c r="J3849">
        <v>11.338571428571427</v>
      </c>
      <c r="K3849" t="s">
        <v>2060</v>
      </c>
      <c r="L3849" t="s">
        <v>71</v>
      </c>
      <c r="N3849" t="s">
        <v>45</v>
      </c>
      <c r="O3849" t="s">
        <v>136</v>
      </c>
      <c r="P3849" t="s">
        <v>2927</v>
      </c>
      <c r="Q3849" s="1" t="s">
        <v>211</v>
      </c>
      <c r="R3849" t="s">
        <v>89</v>
      </c>
      <c r="S3849" t="s">
        <v>2128</v>
      </c>
      <c r="T3849" t="s">
        <v>979</v>
      </c>
      <c r="U3849" t="s">
        <v>6963</v>
      </c>
      <c r="V3849" t="s">
        <v>77</v>
      </c>
      <c r="W3849" t="s">
        <v>979</v>
      </c>
      <c r="X3849" t="s">
        <v>211</v>
      </c>
      <c r="Y3849" t="str">
        <f>VLOOKUP(Q3849,[1]Feuil1!$A:$C,3,FALSE)</f>
        <v>Sciences Expérimentales</v>
      </c>
      <c r="Z3849" t="str">
        <f>VLOOKUP(Q3849,[1]Feuil1!$A:$E,5,FALSE)</f>
        <v xml:space="preserve">Scientifique </v>
      </c>
      <c r="AA3849" t="s">
        <v>1281</v>
      </c>
      <c r="AB3849" t="s">
        <v>77</v>
      </c>
      <c r="AD3849" t="s">
        <v>62</v>
      </c>
      <c r="AE3849" t="s">
        <v>78</v>
      </c>
      <c r="AF3849" t="s">
        <v>78</v>
      </c>
      <c r="AG3849" t="s">
        <v>2464</v>
      </c>
      <c r="AH3849" t="s">
        <v>64</v>
      </c>
      <c r="AI3849" t="s">
        <v>285</v>
      </c>
      <c r="AJ3849" t="s">
        <v>1041</v>
      </c>
    </row>
    <row r="3850" spans="1:37" x14ac:dyDescent="0.25">
      <c r="A3850">
        <v>3849</v>
      </c>
      <c r="B3850" t="s">
        <v>9833</v>
      </c>
      <c r="C3850" t="s">
        <v>68</v>
      </c>
      <c r="D3850" t="s">
        <v>58</v>
      </c>
      <c r="E3850" t="s">
        <v>1124</v>
      </c>
      <c r="F3850" t="s">
        <v>49</v>
      </c>
      <c r="G3850" t="s">
        <v>50</v>
      </c>
      <c r="H3850">
        <v>10.185185185185187</v>
      </c>
      <c r="I3850">
        <v>10</v>
      </c>
      <c r="J3850">
        <v>10.083333333333332</v>
      </c>
      <c r="K3850" t="s">
        <v>1640</v>
      </c>
      <c r="L3850" t="s">
        <v>135</v>
      </c>
      <c r="N3850" t="s">
        <v>105</v>
      </c>
      <c r="O3850" t="s">
        <v>136</v>
      </c>
      <c r="P3850" t="s">
        <v>6471</v>
      </c>
      <c r="Q3850" s="1" t="s">
        <v>699</v>
      </c>
      <c r="T3850" t="s">
        <v>77</v>
      </c>
      <c r="U3850" t="s">
        <v>1126</v>
      </c>
      <c r="V3850" t="s">
        <v>1646</v>
      </c>
      <c r="W3850" t="s">
        <v>77</v>
      </c>
      <c r="X3850" t="s">
        <v>701</v>
      </c>
      <c r="Y3850" t="str">
        <f>VLOOKUP(Q3850,[1]Feuil1!$A:$C,3,FALSE)</f>
        <v>Général (Bac Français)</v>
      </c>
      <c r="Z3850" t="str">
        <f>VLOOKUP(Q3850,[1]Feuil1!$A:$E,5,FALSE)</f>
        <v xml:space="preserve">Scientifique </v>
      </c>
      <c r="AA3850" t="s">
        <v>94</v>
      </c>
      <c r="AB3850" t="s">
        <v>77</v>
      </c>
      <c r="AD3850" t="s">
        <v>62</v>
      </c>
      <c r="AE3850" t="s">
        <v>174</v>
      </c>
      <c r="AF3850" t="s">
        <v>119</v>
      </c>
      <c r="AG3850" t="s">
        <v>7970</v>
      </c>
      <c r="AH3850" t="s">
        <v>80</v>
      </c>
      <c r="AI3850" t="s">
        <v>65</v>
      </c>
      <c r="AJ3850" t="s">
        <v>66</v>
      </c>
      <c r="AK3850">
        <v>37</v>
      </c>
    </row>
    <row r="3851" spans="1:37" x14ac:dyDescent="0.25">
      <c r="A3851">
        <v>3850</v>
      </c>
      <c r="B3851" t="s">
        <v>9834</v>
      </c>
      <c r="C3851" t="s">
        <v>1123</v>
      </c>
      <c r="D3851" t="s">
        <v>84</v>
      </c>
      <c r="E3851" t="s">
        <v>292</v>
      </c>
      <c r="F3851" t="s">
        <v>293</v>
      </c>
      <c r="G3851" t="s">
        <v>87</v>
      </c>
      <c r="H3851">
        <v>13.040000000000001</v>
      </c>
      <c r="I3851">
        <v>14.374500000000001</v>
      </c>
      <c r="J3851">
        <v>13.707250000000002</v>
      </c>
      <c r="K3851" t="s">
        <v>294</v>
      </c>
      <c r="L3851" t="s">
        <v>135</v>
      </c>
      <c r="N3851" t="s">
        <v>45</v>
      </c>
      <c r="O3851" t="s">
        <v>136</v>
      </c>
      <c r="P3851" t="s">
        <v>3773</v>
      </c>
      <c r="Q3851" s="1" t="s">
        <v>1425</v>
      </c>
      <c r="R3851" t="s">
        <v>89</v>
      </c>
      <c r="S3851" t="s">
        <v>2768</v>
      </c>
      <c r="T3851" t="s">
        <v>61</v>
      </c>
      <c r="U3851" t="s">
        <v>9772</v>
      </c>
      <c r="V3851" t="s">
        <v>77</v>
      </c>
      <c r="W3851" t="s">
        <v>61</v>
      </c>
      <c r="X3851" t="s">
        <v>186</v>
      </c>
      <c r="Y3851" t="str">
        <f>VLOOKUP(Q3851,[1]Feuil1!$A:$C,3,FALSE)</f>
        <v xml:space="preserve">Science mathématique </v>
      </c>
      <c r="Z3851" t="str">
        <f>VLOOKUP(Q3851,[1]Feuil1!$A:$E,5,FALSE)</f>
        <v xml:space="preserve">Scientifique </v>
      </c>
      <c r="AA3851" t="s">
        <v>386</v>
      </c>
      <c r="AB3851" t="s">
        <v>77</v>
      </c>
      <c r="AD3851" t="s">
        <v>62</v>
      </c>
      <c r="AE3851" t="s">
        <v>119</v>
      </c>
      <c r="AF3851" t="s">
        <v>634</v>
      </c>
      <c r="AG3851" t="s">
        <v>9835</v>
      </c>
      <c r="AH3851" t="s">
        <v>64</v>
      </c>
      <c r="AI3851" t="s">
        <v>65</v>
      </c>
      <c r="AJ3851" t="s">
        <v>188</v>
      </c>
      <c r="AK3851">
        <v>41</v>
      </c>
    </row>
    <row r="3852" spans="1:37" x14ac:dyDescent="0.25">
      <c r="A3852">
        <v>3851</v>
      </c>
      <c r="B3852" t="s">
        <v>9836</v>
      </c>
      <c r="C3852" t="s">
        <v>68</v>
      </c>
      <c r="D3852" t="s">
        <v>40</v>
      </c>
      <c r="E3852" t="s">
        <v>494</v>
      </c>
      <c r="F3852" t="s">
        <v>49</v>
      </c>
      <c r="G3852" t="s">
        <v>50</v>
      </c>
      <c r="H3852">
        <v>13.224333333333334</v>
      </c>
      <c r="I3852">
        <v>10.065333333333331</v>
      </c>
      <c r="J3852">
        <v>11.644833333333333</v>
      </c>
      <c r="K3852" t="s">
        <v>114</v>
      </c>
      <c r="L3852" t="s">
        <v>71</v>
      </c>
      <c r="N3852" t="s">
        <v>105</v>
      </c>
      <c r="O3852" t="s">
        <v>52</v>
      </c>
      <c r="P3852" t="s">
        <v>9837</v>
      </c>
      <c r="Q3852" s="1" t="s">
        <v>410</v>
      </c>
      <c r="R3852" t="s">
        <v>55</v>
      </c>
      <c r="T3852" t="s">
        <v>97</v>
      </c>
      <c r="U3852" t="s">
        <v>58</v>
      </c>
      <c r="V3852" t="s">
        <v>75</v>
      </c>
      <c r="W3852" t="s">
        <v>97</v>
      </c>
      <c r="X3852" t="s">
        <v>60</v>
      </c>
      <c r="Y3852" t="str">
        <f>VLOOKUP(Q3852,[1]Feuil1!$A:$C,3,FALSE)</f>
        <v>Sciences Economiques et de Gestion</v>
      </c>
      <c r="Z3852" t="str">
        <f>VLOOKUP(Q3852,[1]Feuil1!$A:$E,5,FALSE)</f>
        <v xml:space="preserve">Economie et gestion </v>
      </c>
      <c r="AA3852" t="s">
        <v>58</v>
      </c>
      <c r="AB3852" t="s">
        <v>77</v>
      </c>
      <c r="AD3852" t="s">
        <v>62</v>
      </c>
      <c r="AE3852" t="s">
        <v>119</v>
      </c>
      <c r="AF3852" t="s">
        <v>78</v>
      </c>
      <c r="AG3852" t="s">
        <v>9838</v>
      </c>
      <c r="AH3852" t="s">
        <v>80</v>
      </c>
      <c r="AI3852" t="s">
        <v>65</v>
      </c>
      <c r="AJ3852" t="s">
        <v>3379</v>
      </c>
      <c r="AK3852">
        <v>5</v>
      </c>
    </row>
    <row r="3853" spans="1:37" x14ac:dyDescent="0.25">
      <c r="A3853">
        <v>3852</v>
      </c>
      <c r="B3853" t="s">
        <v>9839</v>
      </c>
      <c r="C3853" t="s">
        <v>68</v>
      </c>
      <c r="D3853" t="s">
        <v>40</v>
      </c>
      <c r="E3853" t="s">
        <v>125</v>
      </c>
      <c r="F3853" t="s">
        <v>49</v>
      </c>
      <c r="G3853" t="s">
        <v>50</v>
      </c>
      <c r="H3853">
        <v>13.775666666666666</v>
      </c>
      <c r="I3853">
        <v>14.274666666666667</v>
      </c>
      <c r="J3853">
        <v>14.025166666666667</v>
      </c>
      <c r="K3853" t="s">
        <v>114</v>
      </c>
      <c r="L3853" t="s">
        <v>115</v>
      </c>
      <c r="N3853" t="s">
        <v>105</v>
      </c>
      <c r="O3853" t="s">
        <v>52</v>
      </c>
      <c r="P3853" t="s">
        <v>2530</v>
      </c>
      <c r="Q3853" s="1" t="s">
        <v>211</v>
      </c>
      <c r="R3853" t="s">
        <v>89</v>
      </c>
      <c r="T3853" t="s">
        <v>979</v>
      </c>
      <c r="U3853" t="s">
        <v>58</v>
      </c>
      <c r="V3853" t="s">
        <v>75</v>
      </c>
      <c r="W3853" t="s">
        <v>979</v>
      </c>
      <c r="X3853" t="s">
        <v>211</v>
      </c>
      <c r="Y3853" t="str">
        <f>VLOOKUP(Q3853,[1]Feuil1!$A:$C,3,FALSE)</f>
        <v>Sciences Expérimentales</v>
      </c>
      <c r="Z3853" t="str">
        <f>VLOOKUP(Q3853,[1]Feuil1!$A:$E,5,FALSE)</f>
        <v xml:space="preserve">Scientifique </v>
      </c>
      <c r="AA3853" t="s">
        <v>58</v>
      </c>
      <c r="AB3853" t="s">
        <v>77</v>
      </c>
      <c r="AD3853" t="s">
        <v>62</v>
      </c>
      <c r="AE3853" t="s">
        <v>119</v>
      </c>
      <c r="AF3853" t="s">
        <v>578</v>
      </c>
      <c r="AG3853" t="s">
        <v>9840</v>
      </c>
      <c r="AH3853" t="s">
        <v>80</v>
      </c>
      <c r="AI3853" t="s">
        <v>65</v>
      </c>
      <c r="AJ3853" t="s">
        <v>188</v>
      </c>
      <c r="AK3853">
        <v>2</v>
      </c>
    </row>
    <row r="3854" spans="1:37" x14ac:dyDescent="0.25">
      <c r="A3854">
        <v>3853</v>
      </c>
      <c r="B3854" t="s">
        <v>9841</v>
      </c>
      <c r="C3854" t="s">
        <v>68</v>
      </c>
      <c r="D3854" t="s">
        <v>84</v>
      </c>
      <c r="E3854" t="s">
        <v>292</v>
      </c>
      <c r="F3854" t="s">
        <v>293</v>
      </c>
      <c r="G3854" t="s">
        <v>87</v>
      </c>
      <c r="H3854">
        <v>12.916500000000003</v>
      </c>
      <c r="I3854">
        <v>11.90025</v>
      </c>
      <c r="J3854">
        <v>12.408375000000001</v>
      </c>
      <c r="K3854" t="s">
        <v>294</v>
      </c>
      <c r="L3854" t="s">
        <v>135</v>
      </c>
      <c r="N3854" t="s">
        <v>105</v>
      </c>
      <c r="O3854" t="s">
        <v>136</v>
      </c>
      <c r="P3854" t="s">
        <v>6403</v>
      </c>
      <c r="Q3854" s="1" t="s">
        <v>211</v>
      </c>
      <c r="R3854" t="s">
        <v>89</v>
      </c>
      <c r="S3854" t="s">
        <v>3615</v>
      </c>
      <c r="T3854" t="s">
        <v>77</v>
      </c>
      <c r="U3854" t="s">
        <v>94</v>
      </c>
      <c r="V3854" t="s">
        <v>77</v>
      </c>
      <c r="W3854" t="s">
        <v>77</v>
      </c>
      <c r="X3854" t="s">
        <v>211</v>
      </c>
      <c r="Y3854" t="str">
        <f>VLOOKUP(Q3854,[1]Feuil1!$A:$C,3,FALSE)</f>
        <v>Sciences Expérimentales</v>
      </c>
      <c r="Z3854" t="str">
        <f>VLOOKUP(Q3854,[1]Feuil1!$A:$E,5,FALSE)</f>
        <v xml:space="preserve">Scientifique </v>
      </c>
      <c r="AA3854" t="s">
        <v>94</v>
      </c>
      <c r="AB3854" t="s">
        <v>77</v>
      </c>
      <c r="AD3854" t="s">
        <v>62</v>
      </c>
      <c r="AE3854" t="s">
        <v>197</v>
      </c>
      <c r="AF3854" t="s">
        <v>120</v>
      </c>
      <c r="AG3854" t="s">
        <v>5306</v>
      </c>
      <c r="AH3854" t="s">
        <v>80</v>
      </c>
      <c r="AI3854" t="s">
        <v>65</v>
      </c>
      <c r="AJ3854" t="s">
        <v>81</v>
      </c>
      <c r="AK3854">
        <v>15</v>
      </c>
    </row>
    <row r="3855" spans="1:37" x14ac:dyDescent="0.25">
      <c r="A3855">
        <v>3854</v>
      </c>
      <c r="B3855" t="s">
        <v>9842</v>
      </c>
      <c r="C3855" t="s">
        <v>68</v>
      </c>
      <c r="D3855" t="s">
        <v>40</v>
      </c>
      <c r="E3855" t="s">
        <v>494</v>
      </c>
      <c r="F3855" t="s">
        <v>49</v>
      </c>
      <c r="G3855" t="s">
        <v>50</v>
      </c>
      <c r="H3855">
        <v>13.363666666666669</v>
      </c>
      <c r="I3855">
        <v>10.638000000000002</v>
      </c>
      <c r="J3855">
        <v>12.000833333333336</v>
      </c>
      <c r="K3855" t="s">
        <v>114</v>
      </c>
      <c r="L3855" t="s">
        <v>71</v>
      </c>
      <c r="N3855" t="s">
        <v>105</v>
      </c>
      <c r="O3855" t="s">
        <v>52</v>
      </c>
      <c r="P3855" t="s">
        <v>5352</v>
      </c>
      <c r="Q3855" s="1" t="s">
        <v>211</v>
      </c>
      <c r="R3855" t="s">
        <v>55</v>
      </c>
      <c r="S3855" t="s">
        <v>1375</v>
      </c>
      <c r="T3855" t="s">
        <v>167</v>
      </c>
      <c r="U3855" t="s">
        <v>58</v>
      </c>
      <c r="V3855" t="s">
        <v>75</v>
      </c>
      <c r="W3855" t="s">
        <v>167</v>
      </c>
      <c r="X3855" t="s">
        <v>211</v>
      </c>
      <c r="Y3855" t="str">
        <f>VLOOKUP(Q3855,[1]Feuil1!$A:$C,3,FALSE)</f>
        <v>Sciences Expérimentales</v>
      </c>
      <c r="Z3855" t="str">
        <f>VLOOKUP(Q3855,[1]Feuil1!$A:$E,5,FALSE)</f>
        <v xml:space="preserve">Scientifique </v>
      </c>
      <c r="AA3855" t="s">
        <v>58</v>
      </c>
      <c r="AB3855" t="s">
        <v>77</v>
      </c>
      <c r="AD3855" t="s">
        <v>62</v>
      </c>
      <c r="AE3855" t="s">
        <v>119</v>
      </c>
      <c r="AF3855" t="s">
        <v>119</v>
      </c>
      <c r="AG3855" t="s">
        <v>9843</v>
      </c>
      <c r="AH3855" t="s">
        <v>64</v>
      </c>
      <c r="AI3855" t="s">
        <v>65</v>
      </c>
      <c r="AJ3855" t="s">
        <v>66</v>
      </c>
      <c r="AK3855">
        <v>9</v>
      </c>
    </row>
    <row r="3856" spans="1:37" x14ac:dyDescent="0.25">
      <c r="A3856">
        <v>3855</v>
      </c>
      <c r="B3856" t="s">
        <v>9844</v>
      </c>
      <c r="C3856" t="s">
        <v>68</v>
      </c>
      <c r="D3856" t="s">
        <v>381</v>
      </c>
      <c r="E3856" t="s">
        <v>382</v>
      </c>
      <c r="F3856" t="s">
        <v>49</v>
      </c>
      <c r="G3856" t="s">
        <v>50</v>
      </c>
      <c r="H3856">
        <v>7.4193548387096779</v>
      </c>
      <c r="I3856">
        <v>6.8965517241379315</v>
      </c>
      <c r="J3856">
        <v>7.166666666666667</v>
      </c>
      <c r="K3856" t="s">
        <v>1640</v>
      </c>
      <c r="L3856" t="s">
        <v>71</v>
      </c>
      <c r="N3856" t="s">
        <v>45</v>
      </c>
      <c r="O3856" t="s">
        <v>52</v>
      </c>
      <c r="P3856" t="s">
        <v>9845</v>
      </c>
      <c r="Q3856" s="1" t="s">
        <v>211</v>
      </c>
      <c r="R3856" t="s">
        <v>55</v>
      </c>
      <c r="T3856" t="s">
        <v>979</v>
      </c>
      <c r="U3856" t="s">
        <v>386</v>
      </c>
      <c r="V3856" t="s">
        <v>75</v>
      </c>
      <c r="W3856" t="s">
        <v>979</v>
      </c>
      <c r="X3856" t="s">
        <v>211</v>
      </c>
      <c r="Y3856" t="str">
        <f>VLOOKUP(Q3856,[1]Feuil1!$A:$C,3,FALSE)</f>
        <v>Sciences Expérimentales</v>
      </c>
      <c r="Z3856" t="str">
        <f>VLOOKUP(Q3856,[1]Feuil1!$A:$E,5,FALSE)</f>
        <v xml:space="preserve">Scientifique </v>
      </c>
      <c r="AA3856" t="s">
        <v>386</v>
      </c>
      <c r="AB3856" t="s">
        <v>77</v>
      </c>
      <c r="AD3856" t="s">
        <v>62</v>
      </c>
      <c r="AE3856" t="s">
        <v>78</v>
      </c>
      <c r="AF3856" t="s">
        <v>168</v>
      </c>
      <c r="AG3856" t="s">
        <v>9846</v>
      </c>
      <c r="AH3856" t="s">
        <v>80</v>
      </c>
      <c r="AI3856" t="s">
        <v>345</v>
      </c>
      <c r="AJ3856" t="s">
        <v>346</v>
      </c>
      <c r="AK3856">
        <v>23</v>
      </c>
    </row>
    <row r="3857" spans="1:37" x14ac:dyDescent="0.25">
      <c r="A3857">
        <v>3856</v>
      </c>
      <c r="B3857" t="s">
        <v>9847</v>
      </c>
      <c r="C3857" t="s">
        <v>39</v>
      </c>
      <c r="D3857" t="s">
        <v>84</v>
      </c>
      <c r="E3857" t="s">
        <v>3779</v>
      </c>
      <c r="F3857" t="s">
        <v>86</v>
      </c>
      <c r="G3857" t="s">
        <v>87</v>
      </c>
      <c r="H3857">
        <v>12.725332999999999</v>
      </c>
      <c r="I3857">
        <v>13.297333</v>
      </c>
      <c r="J3857">
        <v>13.011333</v>
      </c>
      <c r="K3857" t="s">
        <v>976</v>
      </c>
      <c r="L3857" t="s">
        <v>135</v>
      </c>
      <c r="N3857" t="s">
        <v>45</v>
      </c>
      <c r="O3857" t="s">
        <v>52</v>
      </c>
      <c r="P3857" t="s">
        <v>4645</v>
      </c>
      <c r="Q3857" s="1" t="s">
        <v>1425</v>
      </c>
      <c r="R3857" t="s">
        <v>71</v>
      </c>
      <c r="T3857" t="s">
        <v>979</v>
      </c>
      <c r="U3857" t="s">
        <v>94</v>
      </c>
      <c r="V3857" t="s">
        <v>75</v>
      </c>
      <c r="W3857" t="s">
        <v>979</v>
      </c>
      <c r="X3857" t="s">
        <v>186</v>
      </c>
      <c r="Y3857" t="str">
        <f>VLOOKUP(Q3857,[1]Feuil1!$A:$C,3,FALSE)</f>
        <v xml:space="preserve">Science mathématique </v>
      </c>
      <c r="Z3857" t="str">
        <f>VLOOKUP(Q3857,[1]Feuil1!$A:$E,5,FALSE)</f>
        <v xml:space="preserve">Scientifique </v>
      </c>
      <c r="AA3857" t="s">
        <v>94</v>
      </c>
      <c r="AB3857" t="s">
        <v>77</v>
      </c>
      <c r="AD3857" t="s">
        <v>62</v>
      </c>
      <c r="AE3857" t="s">
        <v>78</v>
      </c>
      <c r="AF3857" t="s">
        <v>634</v>
      </c>
      <c r="AI3857" t="s">
        <v>65</v>
      </c>
      <c r="AJ3857" t="s">
        <v>66</v>
      </c>
      <c r="AK3857">
        <v>119</v>
      </c>
    </row>
    <row r="3858" spans="1:37" x14ac:dyDescent="0.25">
      <c r="A3858">
        <v>3857</v>
      </c>
      <c r="B3858" t="s">
        <v>9848</v>
      </c>
      <c r="C3858" t="s">
        <v>68</v>
      </c>
      <c r="D3858" t="s">
        <v>2057</v>
      </c>
      <c r="E3858" t="s">
        <v>2058</v>
      </c>
      <c r="F3858" t="s">
        <v>2058</v>
      </c>
      <c r="G3858" t="s">
        <v>2059</v>
      </c>
      <c r="H3858">
        <v>8.9716666666666658</v>
      </c>
      <c r="I3858">
        <v>9.5916666666666668</v>
      </c>
      <c r="J3858">
        <v>9.2816666666666681</v>
      </c>
      <c r="K3858" t="s">
        <v>2110</v>
      </c>
      <c r="N3858" t="s">
        <v>45</v>
      </c>
      <c r="O3858" t="s">
        <v>136</v>
      </c>
      <c r="P3858" t="s">
        <v>8924</v>
      </c>
      <c r="Q3858" s="1" t="s">
        <v>211</v>
      </c>
      <c r="R3858" t="s">
        <v>89</v>
      </c>
      <c r="S3858" t="s">
        <v>4470</v>
      </c>
      <c r="T3858" t="s">
        <v>77</v>
      </c>
      <c r="U3858" t="s">
        <v>94</v>
      </c>
      <c r="V3858" t="s">
        <v>77</v>
      </c>
      <c r="W3858" t="s">
        <v>77</v>
      </c>
      <c r="X3858" t="s">
        <v>211</v>
      </c>
      <c r="Y3858" t="str">
        <f>VLOOKUP(Q3858,[1]Feuil1!$A:$C,3,FALSE)</f>
        <v>Sciences Expérimentales</v>
      </c>
      <c r="Z3858" t="str">
        <f>VLOOKUP(Q3858,[1]Feuil1!$A:$E,5,FALSE)</f>
        <v xml:space="preserve">Scientifique </v>
      </c>
      <c r="AA3858" t="s">
        <v>94</v>
      </c>
      <c r="AB3858" t="s">
        <v>77</v>
      </c>
      <c r="AD3858" t="s">
        <v>46</v>
      </c>
      <c r="AE3858" t="s">
        <v>119</v>
      </c>
      <c r="AF3858" t="s">
        <v>120</v>
      </c>
      <c r="AG3858" t="s">
        <v>9849</v>
      </c>
      <c r="AH3858" t="s">
        <v>80</v>
      </c>
      <c r="AI3858" t="s">
        <v>230</v>
      </c>
      <c r="AJ3858" t="s">
        <v>231</v>
      </c>
    </row>
    <row r="3859" spans="1:37" x14ac:dyDescent="0.25">
      <c r="A3859">
        <v>3858</v>
      </c>
      <c r="B3859" t="s">
        <v>9850</v>
      </c>
      <c r="C3859" t="s">
        <v>68</v>
      </c>
      <c r="D3859" t="s">
        <v>58</v>
      </c>
      <c r="E3859" t="s">
        <v>2689</v>
      </c>
      <c r="F3859" t="s">
        <v>133</v>
      </c>
      <c r="G3859" t="s">
        <v>43</v>
      </c>
      <c r="H3859">
        <v>11.519523809523808</v>
      </c>
      <c r="I3859">
        <v>11.87095238095238</v>
      </c>
      <c r="J3859">
        <v>11.695238095238093</v>
      </c>
      <c r="K3859" t="s">
        <v>471</v>
      </c>
      <c r="L3859" t="s">
        <v>71</v>
      </c>
      <c r="N3859" t="s">
        <v>105</v>
      </c>
      <c r="O3859" t="s">
        <v>136</v>
      </c>
      <c r="P3859" t="s">
        <v>8732</v>
      </c>
      <c r="Q3859" s="1" t="s">
        <v>211</v>
      </c>
      <c r="R3859" t="s">
        <v>71</v>
      </c>
      <c r="S3859" t="s">
        <v>1928</v>
      </c>
      <c r="T3859" t="s">
        <v>77</v>
      </c>
      <c r="U3859" t="s">
        <v>94</v>
      </c>
      <c r="V3859" t="s">
        <v>785</v>
      </c>
      <c r="W3859" t="s">
        <v>77</v>
      </c>
      <c r="X3859" t="s">
        <v>211</v>
      </c>
      <c r="Y3859" t="str">
        <f>VLOOKUP(Q3859,[1]Feuil1!$A:$C,3,FALSE)</f>
        <v>Sciences Expérimentales</v>
      </c>
      <c r="Z3859" t="str">
        <f>VLOOKUP(Q3859,[1]Feuil1!$A:$E,5,FALSE)</f>
        <v xml:space="preserve">Scientifique </v>
      </c>
      <c r="AA3859" t="s">
        <v>94</v>
      </c>
      <c r="AB3859" t="s">
        <v>77</v>
      </c>
      <c r="AD3859" t="s">
        <v>62</v>
      </c>
      <c r="AE3859" t="s">
        <v>168</v>
      </c>
      <c r="AF3859" t="s">
        <v>634</v>
      </c>
      <c r="AG3859" t="s">
        <v>9851</v>
      </c>
      <c r="AH3859" t="s">
        <v>64</v>
      </c>
      <c r="AI3859" t="s">
        <v>65</v>
      </c>
      <c r="AJ3859" t="s">
        <v>66</v>
      </c>
      <c r="AK3859">
        <v>43</v>
      </c>
    </row>
    <row r="3860" spans="1:37" x14ac:dyDescent="0.25">
      <c r="A3860">
        <v>3859</v>
      </c>
      <c r="B3860" t="s">
        <v>9852</v>
      </c>
      <c r="C3860" t="s">
        <v>68</v>
      </c>
      <c r="D3860" t="s">
        <v>162</v>
      </c>
      <c r="E3860" t="s">
        <v>163</v>
      </c>
      <c r="F3860" t="s">
        <v>163</v>
      </c>
      <c r="G3860" t="s">
        <v>87</v>
      </c>
      <c r="H3860">
        <v>8.3797619047619047</v>
      </c>
      <c r="I3860">
        <v>10.796428571428571</v>
      </c>
      <c r="J3860">
        <v>9.5880952380952387</v>
      </c>
      <c r="K3860" t="s">
        <v>6329</v>
      </c>
      <c r="L3860" t="s">
        <v>71</v>
      </c>
      <c r="N3860" t="s">
        <v>105</v>
      </c>
      <c r="O3860" t="s">
        <v>136</v>
      </c>
      <c r="P3860" t="s">
        <v>9853</v>
      </c>
      <c r="Q3860" s="1" t="s">
        <v>211</v>
      </c>
      <c r="R3860" t="s">
        <v>55</v>
      </c>
      <c r="S3860" t="s">
        <v>2902</v>
      </c>
      <c r="T3860" t="s">
        <v>77</v>
      </c>
      <c r="U3860" t="s">
        <v>94</v>
      </c>
      <c r="V3860" t="s">
        <v>77</v>
      </c>
      <c r="W3860" t="s">
        <v>77</v>
      </c>
      <c r="X3860" t="s">
        <v>211</v>
      </c>
      <c r="Y3860" t="str">
        <f>VLOOKUP(Q3860,[1]Feuil1!$A:$C,3,FALSE)</f>
        <v>Sciences Expérimentales</v>
      </c>
      <c r="Z3860" t="str">
        <f>VLOOKUP(Q3860,[1]Feuil1!$A:$E,5,FALSE)</f>
        <v xml:space="preserve">Scientifique </v>
      </c>
      <c r="AA3860" t="s">
        <v>94</v>
      </c>
      <c r="AB3860" t="s">
        <v>77</v>
      </c>
      <c r="AD3860" t="s">
        <v>62</v>
      </c>
      <c r="AE3860" t="s">
        <v>174</v>
      </c>
      <c r="AF3860" t="s">
        <v>78</v>
      </c>
      <c r="AG3860" t="s">
        <v>6215</v>
      </c>
      <c r="AH3860" t="s">
        <v>64</v>
      </c>
      <c r="AI3860" t="s">
        <v>65</v>
      </c>
      <c r="AJ3860" t="s">
        <v>188</v>
      </c>
      <c r="AK3860">
        <v>27</v>
      </c>
    </row>
    <row r="3861" spans="1:37" x14ac:dyDescent="0.25">
      <c r="A3861">
        <v>3860</v>
      </c>
      <c r="B3861" t="s">
        <v>9854</v>
      </c>
      <c r="C3861" t="s">
        <v>68</v>
      </c>
      <c r="D3861" t="s">
        <v>40</v>
      </c>
      <c r="E3861" t="s">
        <v>494</v>
      </c>
      <c r="F3861" t="s">
        <v>49</v>
      </c>
      <c r="G3861" t="s">
        <v>50</v>
      </c>
      <c r="H3861">
        <v>13.711666666666668</v>
      </c>
      <c r="I3861">
        <v>11.125</v>
      </c>
      <c r="J3861">
        <v>12.418333333333333</v>
      </c>
      <c r="K3861" t="s">
        <v>114</v>
      </c>
      <c r="L3861" t="s">
        <v>135</v>
      </c>
      <c r="N3861" t="s">
        <v>45</v>
      </c>
      <c r="O3861" t="s">
        <v>52</v>
      </c>
      <c r="P3861" t="s">
        <v>2193</v>
      </c>
      <c r="Q3861" s="1" t="s">
        <v>410</v>
      </c>
      <c r="R3861" t="s">
        <v>55</v>
      </c>
      <c r="T3861" t="s">
        <v>979</v>
      </c>
      <c r="U3861" t="s">
        <v>58</v>
      </c>
      <c r="V3861" t="s">
        <v>75</v>
      </c>
      <c r="W3861" t="s">
        <v>979</v>
      </c>
      <c r="X3861" t="s">
        <v>60</v>
      </c>
      <c r="Y3861" t="str">
        <f>VLOOKUP(Q3861,[1]Feuil1!$A:$C,3,FALSE)</f>
        <v>Sciences Economiques et de Gestion</v>
      </c>
      <c r="Z3861" t="str">
        <f>VLOOKUP(Q3861,[1]Feuil1!$A:$E,5,FALSE)</f>
        <v xml:space="preserve">Economie et gestion </v>
      </c>
      <c r="AA3861" t="s">
        <v>58</v>
      </c>
      <c r="AB3861" t="s">
        <v>77</v>
      </c>
      <c r="AD3861" t="s">
        <v>62</v>
      </c>
      <c r="AE3861" t="s">
        <v>120</v>
      </c>
      <c r="AF3861" t="s">
        <v>120</v>
      </c>
      <c r="AG3861" t="s">
        <v>9855</v>
      </c>
      <c r="AH3861" t="s">
        <v>80</v>
      </c>
      <c r="AI3861" t="s">
        <v>65</v>
      </c>
      <c r="AJ3861" t="s">
        <v>188</v>
      </c>
      <c r="AK3861">
        <v>3</v>
      </c>
    </row>
    <row r="3862" spans="1:37" x14ac:dyDescent="0.25">
      <c r="A3862">
        <v>3861</v>
      </c>
      <c r="B3862" t="s">
        <v>9856</v>
      </c>
      <c r="C3862" t="s">
        <v>68</v>
      </c>
      <c r="D3862" t="s">
        <v>40</v>
      </c>
      <c r="E3862" t="s">
        <v>494</v>
      </c>
      <c r="F3862" t="s">
        <v>49</v>
      </c>
      <c r="G3862" t="s">
        <v>50</v>
      </c>
      <c r="H3862">
        <v>14.479333333333333</v>
      </c>
      <c r="I3862">
        <v>12.757666666666667</v>
      </c>
      <c r="J3862">
        <v>13.618500000000001</v>
      </c>
      <c r="K3862" t="s">
        <v>114</v>
      </c>
      <c r="L3862" t="s">
        <v>115</v>
      </c>
      <c r="N3862" t="s">
        <v>105</v>
      </c>
      <c r="O3862" t="s">
        <v>52</v>
      </c>
      <c r="P3862" t="s">
        <v>1914</v>
      </c>
      <c r="Q3862" s="1" t="s">
        <v>211</v>
      </c>
      <c r="R3862" t="s">
        <v>55</v>
      </c>
      <c r="T3862" t="s">
        <v>93</v>
      </c>
      <c r="U3862" t="s">
        <v>58</v>
      </c>
      <c r="V3862" t="s">
        <v>75</v>
      </c>
      <c r="W3862" t="s">
        <v>93</v>
      </c>
      <c r="X3862" t="s">
        <v>211</v>
      </c>
      <c r="Y3862" t="str">
        <f>VLOOKUP(Q3862,[1]Feuil1!$A:$C,3,FALSE)</f>
        <v>Sciences Expérimentales</v>
      </c>
      <c r="Z3862" t="str">
        <f>VLOOKUP(Q3862,[1]Feuil1!$A:$E,5,FALSE)</f>
        <v xml:space="preserve">Scientifique </v>
      </c>
      <c r="AA3862" t="s">
        <v>58</v>
      </c>
      <c r="AB3862" t="s">
        <v>77</v>
      </c>
      <c r="AD3862" t="s">
        <v>62</v>
      </c>
      <c r="AE3862" t="s">
        <v>174</v>
      </c>
      <c r="AF3862" t="s">
        <v>78</v>
      </c>
      <c r="AG3862" t="s">
        <v>6276</v>
      </c>
      <c r="AH3862" t="s">
        <v>80</v>
      </c>
      <c r="AI3862" t="s">
        <v>65</v>
      </c>
      <c r="AJ3862" t="s">
        <v>66</v>
      </c>
      <c r="AK3862">
        <v>1</v>
      </c>
    </row>
    <row r="3863" spans="1:37" x14ac:dyDescent="0.25">
      <c r="A3863">
        <v>3862</v>
      </c>
      <c r="B3863" t="s">
        <v>9857</v>
      </c>
      <c r="C3863" t="s">
        <v>1123</v>
      </c>
      <c r="D3863" t="s">
        <v>84</v>
      </c>
      <c r="E3863" t="s">
        <v>85</v>
      </c>
      <c r="F3863" t="s">
        <v>154</v>
      </c>
      <c r="G3863" t="s">
        <v>87</v>
      </c>
      <c r="H3863">
        <v>13.8</v>
      </c>
      <c r="I3863">
        <v>13.13</v>
      </c>
      <c r="J3863">
        <v>13.44</v>
      </c>
      <c r="K3863" t="s">
        <v>1852</v>
      </c>
      <c r="L3863" t="s">
        <v>135</v>
      </c>
      <c r="N3863" t="s">
        <v>105</v>
      </c>
      <c r="O3863" t="s">
        <v>52</v>
      </c>
      <c r="P3863" t="s">
        <v>6263</v>
      </c>
      <c r="Q3863" s="1" t="s">
        <v>211</v>
      </c>
      <c r="R3863" t="s">
        <v>89</v>
      </c>
      <c r="T3863" t="s">
        <v>61</v>
      </c>
      <c r="U3863" t="s">
        <v>1854</v>
      </c>
      <c r="V3863" t="s">
        <v>1855</v>
      </c>
      <c r="W3863" t="s">
        <v>61</v>
      </c>
      <c r="X3863" t="s">
        <v>211</v>
      </c>
      <c r="Y3863" t="str">
        <f>VLOOKUP(Q3863,[1]Feuil1!$A:$C,3,FALSE)</f>
        <v>Sciences Expérimentales</v>
      </c>
      <c r="Z3863" t="str">
        <f>VLOOKUP(Q3863,[1]Feuil1!$A:$E,5,FALSE)</f>
        <v xml:space="preserve">Scientifique </v>
      </c>
      <c r="AB3863" t="s">
        <v>77</v>
      </c>
      <c r="AD3863" t="s">
        <v>62</v>
      </c>
      <c r="AE3863" t="s">
        <v>174</v>
      </c>
      <c r="AF3863" t="s">
        <v>174</v>
      </c>
      <c r="AG3863" t="s">
        <v>9858</v>
      </c>
      <c r="AH3863" t="s">
        <v>64</v>
      </c>
      <c r="AI3863" t="s">
        <v>65</v>
      </c>
      <c r="AJ3863" t="s">
        <v>66</v>
      </c>
    </row>
    <row r="3864" spans="1:37" x14ac:dyDescent="0.25">
      <c r="A3864">
        <v>3863</v>
      </c>
      <c r="B3864" t="s">
        <v>9859</v>
      </c>
      <c r="C3864" t="s">
        <v>68</v>
      </c>
      <c r="D3864" t="s">
        <v>40</v>
      </c>
      <c r="E3864" t="s">
        <v>494</v>
      </c>
      <c r="F3864" t="s">
        <v>49</v>
      </c>
      <c r="G3864" t="s">
        <v>50</v>
      </c>
      <c r="H3864">
        <v>14.952333333333334</v>
      </c>
      <c r="I3864">
        <v>12.260000000000002</v>
      </c>
      <c r="J3864">
        <v>13.606166666666667</v>
      </c>
      <c r="K3864" t="s">
        <v>114</v>
      </c>
      <c r="L3864" t="s">
        <v>115</v>
      </c>
      <c r="N3864" t="s">
        <v>45</v>
      </c>
      <c r="O3864" t="s">
        <v>52</v>
      </c>
      <c r="P3864" t="s">
        <v>2677</v>
      </c>
      <c r="Q3864" s="1" t="s">
        <v>1425</v>
      </c>
      <c r="R3864" t="s">
        <v>55</v>
      </c>
      <c r="T3864" t="s">
        <v>979</v>
      </c>
      <c r="U3864" t="s">
        <v>58</v>
      </c>
      <c r="V3864" t="s">
        <v>75</v>
      </c>
      <c r="W3864" t="s">
        <v>979</v>
      </c>
      <c r="X3864" t="s">
        <v>186</v>
      </c>
      <c r="Y3864" t="str">
        <f>VLOOKUP(Q3864,[1]Feuil1!$A:$C,3,FALSE)</f>
        <v xml:space="preserve">Science mathématique </v>
      </c>
      <c r="Z3864" t="str">
        <f>VLOOKUP(Q3864,[1]Feuil1!$A:$E,5,FALSE)</f>
        <v xml:space="preserve">Scientifique </v>
      </c>
      <c r="AA3864" t="s">
        <v>58</v>
      </c>
      <c r="AB3864" t="s">
        <v>77</v>
      </c>
      <c r="AD3864" t="s">
        <v>62</v>
      </c>
      <c r="AE3864" t="s">
        <v>174</v>
      </c>
      <c r="AF3864" t="s">
        <v>174</v>
      </c>
      <c r="AG3864" t="s">
        <v>1082</v>
      </c>
      <c r="AH3864" t="s">
        <v>64</v>
      </c>
      <c r="AI3864" t="s">
        <v>65</v>
      </c>
      <c r="AJ3864" t="s">
        <v>66</v>
      </c>
      <c r="AK3864">
        <v>27</v>
      </c>
    </row>
    <row r="3865" spans="1:37" x14ac:dyDescent="0.25">
      <c r="A3865">
        <v>3864</v>
      </c>
      <c r="B3865" t="s">
        <v>9860</v>
      </c>
      <c r="C3865" t="s">
        <v>68</v>
      </c>
      <c r="D3865" t="s">
        <v>40</v>
      </c>
      <c r="E3865" t="s">
        <v>132</v>
      </c>
      <c r="F3865" t="s">
        <v>133</v>
      </c>
      <c r="G3865" t="s">
        <v>43</v>
      </c>
      <c r="H3865">
        <v>15.286666666666667</v>
      </c>
      <c r="I3865">
        <v>13.930714285714286</v>
      </c>
      <c r="J3865">
        <v>14.608690476190477</v>
      </c>
      <c r="K3865" t="s">
        <v>471</v>
      </c>
      <c r="L3865" t="s">
        <v>89</v>
      </c>
      <c r="N3865" t="s">
        <v>45</v>
      </c>
      <c r="O3865" t="s">
        <v>136</v>
      </c>
      <c r="P3865" t="s">
        <v>9861</v>
      </c>
      <c r="Q3865" s="1" t="s">
        <v>54</v>
      </c>
      <c r="R3865" t="s">
        <v>55</v>
      </c>
      <c r="T3865" t="s">
        <v>97</v>
      </c>
      <c r="U3865" t="s">
        <v>140</v>
      </c>
      <c r="V3865" t="s">
        <v>785</v>
      </c>
      <c r="W3865" t="s">
        <v>97</v>
      </c>
      <c r="X3865" t="s">
        <v>60</v>
      </c>
      <c r="Y3865" t="str">
        <f>VLOOKUP(Q3865,[1]Feuil1!$A:$C,3,FALSE)</f>
        <v>Sciences Economiques et de Gestion</v>
      </c>
      <c r="Z3865" t="str">
        <f>VLOOKUP(Q3865,[1]Feuil1!$A:$E,5,FALSE)</f>
        <v xml:space="preserve">Economie et gestion </v>
      </c>
      <c r="AA3865" t="s">
        <v>58</v>
      </c>
      <c r="AB3865" t="s">
        <v>77</v>
      </c>
      <c r="AD3865" t="s">
        <v>62</v>
      </c>
      <c r="AE3865" t="s">
        <v>174</v>
      </c>
      <c r="AF3865" t="s">
        <v>634</v>
      </c>
      <c r="AI3865" t="s">
        <v>65</v>
      </c>
      <c r="AJ3865" t="s">
        <v>66</v>
      </c>
      <c r="AK3865">
        <v>43</v>
      </c>
    </row>
    <row r="3866" spans="1:37" x14ac:dyDescent="0.25">
      <c r="A3866">
        <v>3865</v>
      </c>
      <c r="B3866" t="s">
        <v>9862</v>
      </c>
      <c r="C3866" t="s">
        <v>68</v>
      </c>
      <c r="D3866" t="s">
        <v>84</v>
      </c>
      <c r="E3866" t="s">
        <v>85</v>
      </c>
      <c r="F3866" t="s">
        <v>154</v>
      </c>
      <c r="G3866" t="s">
        <v>87</v>
      </c>
      <c r="H3866">
        <v>10.047499999999999</v>
      </c>
      <c r="I3866">
        <v>10.282500000000001</v>
      </c>
      <c r="J3866">
        <v>10.164999999999999</v>
      </c>
      <c r="K3866" t="s">
        <v>471</v>
      </c>
      <c r="L3866" t="s">
        <v>71</v>
      </c>
      <c r="N3866" t="s">
        <v>45</v>
      </c>
      <c r="O3866" t="s">
        <v>52</v>
      </c>
      <c r="P3866" t="s">
        <v>6377</v>
      </c>
      <c r="Q3866" s="1" t="s">
        <v>211</v>
      </c>
      <c r="R3866" t="s">
        <v>55</v>
      </c>
      <c r="S3866" t="s">
        <v>3506</v>
      </c>
      <c r="T3866" t="s">
        <v>77</v>
      </c>
      <c r="U3866" t="s">
        <v>94</v>
      </c>
      <c r="V3866" t="s">
        <v>75</v>
      </c>
      <c r="W3866" t="s">
        <v>77</v>
      </c>
      <c r="X3866" t="s">
        <v>211</v>
      </c>
      <c r="Y3866" t="str">
        <f>VLOOKUP(Q3866,[1]Feuil1!$A:$C,3,FALSE)</f>
        <v>Sciences Expérimentales</v>
      </c>
      <c r="Z3866" t="str">
        <f>VLOOKUP(Q3866,[1]Feuil1!$A:$E,5,FALSE)</f>
        <v xml:space="preserve">Scientifique </v>
      </c>
      <c r="AA3866" t="s">
        <v>94</v>
      </c>
      <c r="AB3866" t="s">
        <v>77</v>
      </c>
      <c r="AD3866" t="s">
        <v>62</v>
      </c>
      <c r="AE3866" t="s">
        <v>197</v>
      </c>
      <c r="AF3866" t="s">
        <v>197</v>
      </c>
      <c r="AG3866" t="s">
        <v>4075</v>
      </c>
      <c r="AH3866" t="s">
        <v>64</v>
      </c>
      <c r="AI3866" t="s">
        <v>122</v>
      </c>
      <c r="AJ3866" t="s">
        <v>9863</v>
      </c>
    </row>
    <row r="3867" spans="1:37" x14ac:dyDescent="0.25">
      <c r="A3867">
        <v>3866</v>
      </c>
      <c r="B3867" t="s">
        <v>9864</v>
      </c>
      <c r="C3867" t="s">
        <v>68</v>
      </c>
      <c r="D3867" t="s">
        <v>40</v>
      </c>
      <c r="E3867" t="s">
        <v>125</v>
      </c>
      <c r="F3867" t="s">
        <v>49</v>
      </c>
      <c r="G3867" t="s">
        <v>50</v>
      </c>
      <c r="H3867">
        <v>12.575999999999999</v>
      </c>
      <c r="I3867">
        <v>14.146666666666667</v>
      </c>
      <c r="J3867">
        <v>13.361333333333334</v>
      </c>
      <c r="K3867" t="s">
        <v>114</v>
      </c>
      <c r="L3867" t="s">
        <v>89</v>
      </c>
      <c r="N3867" t="s">
        <v>45</v>
      </c>
      <c r="O3867" t="s">
        <v>52</v>
      </c>
      <c r="P3867" t="s">
        <v>7038</v>
      </c>
      <c r="Q3867" s="1" t="s">
        <v>211</v>
      </c>
      <c r="R3867" t="s">
        <v>55</v>
      </c>
      <c r="T3867" t="s">
        <v>979</v>
      </c>
      <c r="U3867" t="s">
        <v>58</v>
      </c>
      <c r="V3867" t="s">
        <v>75</v>
      </c>
      <c r="W3867" t="s">
        <v>979</v>
      </c>
      <c r="X3867" t="s">
        <v>211</v>
      </c>
      <c r="Y3867" t="str">
        <f>VLOOKUP(Q3867,[1]Feuil1!$A:$C,3,FALSE)</f>
        <v>Sciences Expérimentales</v>
      </c>
      <c r="Z3867" t="str">
        <f>VLOOKUP(Q3867,[1]Feuil1!$A:$E,5,FALSE)</f>
        <v xml:space="preserve">Scientifique </v>
      </c>
      <c r="AA3867" t="s">
        <v>58</v>
      </c>
      <c r="AB3867" t="s">
        <v>77</v>
      </c>
      <c r="AD3867" t="s">
        <v>62</v>
      </c>
      <c r="AE3867" t="s">
        <v>120</v>
      </c>
      <c r="AF3867" t="s">
        <v>78</v>
      </c>
      <c r="AG3867" t="s">
        <v>9865</v>
      </c>
      <c r="AH3867" t="s">
        <v>64</v>
      </c>
      <c r="AI3867" t="s">
        <v>99</v>
      </c>
      <c r="AJ3867" t="s">
        <v>3511</v>
      </c>
      <c r="AK3867">
        <v>4</v>
      </c>
    </row>
    <row r="3868" spans="1:37" x14ac:dyDescent="0.25">
      <c r="A3868">
        <v>3867</v>
      </c>
      <c r="B3868" t="s">
        <v>9866</v>
      </c>
      <c r="C3868" t="s">
        <v>68</v>
      </c>
      <c r="D3868" t="s">
        <v>40</v>
      </c>
      <c r="E3868" t="s">
        <v>41</v>
      </c>
      <c r="F3868" t="s">
        <v>42</v>
      </c>
      <c r="G3868" t="s">
        <v>43</v>
      </c>
      <c r="H3868">
        <v>0</v>
      </c>
      <c r="I3868">
        <v>0</v>
      </c>
      <c r="J3868">
        <v>14.87</v>
      </c>
      <c r="K3868" t="s">
        <v>334</v>
      </c>
      <c r="L3868" t="s">
        <v>89</v>
      </c>
      <c r="N3868" t="s">
        <v>45</v>
      </c>
      <c r="O3868" t="s">
        <v>2356</v>
      </c>
      <c r="P3868" t="s">
        <v>9867</v>
      </c>
      <c r="Q3868" s="1" t="s">
        <v>3211</v>
      </c>
      <c r="R3868" t="s">
        <v>71</v>
      </c>
      <c r="T3868" t="s">
        <v>97</v>
      </c>
      <c r="U3868" t="s">
        <v>58</v>
      </c>
      <c r="V3868" t="s">
        <v>785</v>
      </c>
      <c r="W3868" t="s">
        <v>97</v>
      </c>
      <c r="X3868" t="s">
        <v>3211</v>
      </c>
      <c r="Y3868" t="str">
        <f>VLOOKUP(Q3868,[1]Feuil1!$A:$C,3,FALSE)</f>
        <v>Technologique (Bac Français)</v>
      </c>
      <c r="Z3868" t="str">
        <f>VLOOKUP(Q3868,[1]Feuil1!$A:$E,5,FALSE)</f>
        <v>Technologique</v>
      </c>
      <c r="AA3868" t="s">
        <v>58</v>
      </c>
      <c r="AB3868" t="s">
        <v>77</v>
      </c>
      <c r="AD3868" t="s">
        <v>62</v>
      </c>
      <c r="AE3868" t="s">
        <v>634</v>
      </c>
      <c r="AF3868" t="s">
        <v>207</v>
      </c>
      <c r="AI3868" t="s">
        <v>1073</v>
      </c>
      <c r="AJ3868" t="s">
        <v>8200</v>
      </c>
      <c r="AK3868">
        <v>63</v>
      </c>
    </row>
    <row r="3869" spans="1:37" x14ac:dyDescent="0.25">
      <c r="A3869">
        <v>3868</v>
      </c>
      <c r="B3869" t="s">
        <v>9868</v>
      </c>
      <c r="C3869" t="s">
        <v>68</v>
      </c>
      <c r="D3869" t="s">
        <v>58</v>
      </c>
      <c r="E3869" t="s">
        <v>2689</v>
      </c>
      <c r="F3869" t="s">
        <v>133</v>
      </c>
      <c r="G3869" t="s">
        <v>43</v>
      </c>
      <c r="H3869">
        <v>16.761904761904763</v>
      </c>
      <c r="I3869">
        <v>16.03</v>
      </c>
      <c r="J3869">
        <v>16.39595238095238</v>
      </c>
      <c r="K3869" t="s">
        <v>471</v>
      </c>
      <c r="L3869" t="s">
        <v>115</v>
      </c>
      <c r="N3869" t="s">
        <v>45</v>
      </c>
      <c r="O3869" t="s">
        <v>136</v>
      </c>
      <c r="P3869" t="s">
        <v>6234</v>
      </c>
      <c r="Q3869" s="1" t="s">
        <v>699</v>
      </c>
      <c r="R3869" t="s">
        <v>71</v>
      </c>
      <c r="S3869" t="s">
        <v>1097</v>
      </c>
      <c r="T3869" t="s">
        <v>61</v>
      </c>
      <c r="U3869" t="s">
        <v>94</v>
      </c>
      <c r="V3869" t="s">
        <v>785</v>
      </c>
      <c r="W3869" t="s">
        <v>61</v>
      </c>
      <c r="X3869" t="s">
        <v>701</v>
      </c>
      <c r="Y3869" t="str">
        <f>VLOOKUP(Q3869,[1]Feuil1!$A:$C,3,FALSE)</f>
        <v>Général (Bac Français)</v>
      </c>
      <c r="Z3869" t="str">
        <f>VLOOKUP(Q3869,[1]Feuil1!$A:$E,5,FALSE)</f>
        <v xml:space="preserve">Scientifique </v>
      </c>
      <c r="AA3869" t="s">
        <v>94</v>
      </c>
      <c r="AB3869" t="s">
        <v>77</v>
      </c>
      <c r="AD3869" t="s">
        <v>62</v>
      </c>
      <c r="AF3869" t="s">
        <v>168</v>
      </c>
      <c r="AG3869" t="s">
        <v>4889</v>
      </c>
      <c r="AH3869" t="s">
        <v>64</v>
      </c>
      <c r="AI3869" t="s">
        <v>65</v>
      </c>
      <c r="AJ3869" t="s">
        <v>66</v>
      </c>
    </row>
    <row r="3870" spans="1:37" x14ac:dyDescent="0.25">
      <c r="A3870">
        <v>3869</v>
      </c>
      <c r="B3870" t="s">
        <v>9869</v>
      </c>
      <c r="C3870" t="s">
        <v>68</v>
      </c>
      <c r="D3870" t="s">
        <v>40</v>
      </c>
      <c r="E3870" t="s">
        <v>494</v>
      </c>
      <c r="F3870" t="s">
        <v>49</v>
      </c>
      <c r="G3870" t="s">
        <v>50</v>
      </c>
      <c r="H3870">
        <v>13.431000000000003</v>
      </c>
      <c r="I3870">
        <v>13.743333333333334</v>
      </c>
      <c r="J3870">
        <v>13.587166666666667</v>
      </c>
      <c r="K3870" t="s">
        <v>114</v>
      </c>
      <c r="L3870" t="s">
        <v>115</v>
      </c>
      <c r="N3870" t="s">
        <v>105</v>
      </c>
      <c r="O3870" t="s">
        <v>52</v>
      </c>
      <c r="P3870" t="s">
        <v>9870</v>
      </c>
      <c r="Q3870" s="1" t="s">
        <v>410</v>
      </c>
      <c r="R3870" t="s">
        <v>71</v>
      </c>
      <c r="T3870" t="s">
        <v>167</v>
      </c>
      <c r="U3870" t="s">
        <v>58</v>
      </c>
      <c r="V3870" t="s">
        <v>75</v>
      </c>
      <c r="W3870" t="s">
        <v>167</v>
      </c>
      <c r="X3870" t="s">
        <v>60</v>
      </c>
      <c r="Y3870" t="str">
        <f>VLOOKUP(Q3870,[1]Feuil1!$A:$C,3,FALSE)</f>
        <v>Sciences Economiques et de Gestion</v>
      </c>
      <c r="Z3870" t="str">
        <f>VLOOKUP(Q3870,[1]Feuil1!$A:$E,5,FALSE)</f>
        <v xml:space="preserve">Economie et gestion </v>
      </c>
      <c r="AA3870" t="s">
        <v>58</v>
      </c>
      <c r="AB3870" t="s">
        <v>77</v>
      </c>
      <c r="AD3870" t="s">
        <v>62</v>
      </c>
      <c r="AE3870" t="s">
        <v>78</v>
      </c>
      <c r="AF3870" t="s">
        <v>78</v>
      </c>
      <c r="AG3870" t="s">
        <v>9871</v>
      </c>
      <c r="AH3870" t="s">
        <v>80</v>
      </c>
      <c r="AI3870" t="s">
        <v>65</v>
      </c>
      <c r="AJ3870" t="s">
        <v>303</v>
      </c>
      <c r="AK3870">
        <v>16</v>
      </c>
    </row>
    <row r="3871" spans="1:37" x14ac:dyDescent="0.25">
      <c r="A3871">
        <v>3870</v>
      </c>
      <c r="B3871" t="s">
        <v>9872</v>
      </c>
      <c r="C3871" t="s">
        <v>68</v>
      </c>
      <c r="D3871" t="s">
        <v>162</v>
      </c>
      <c r="E3871" t="s">
        <v>163</v>
      </c>
      <c r="F3871" t="s">
        <v>163</v>
      </c>
      <c r="G3871" t="s">
        <v>87</v>
      </c>
      <c r="H3871">
        <v>13.654404761904761</v>
      </c>
      <c r="I3871">
        <v>13.69345238095238</v>
      </c>
      <c r="J3871">
        <v>13.67392857142857</v>
      </c>
      <c r="K3871" t="s">
        <v>5530</v>
      </c>
      <c r="L3871" t="s">
        <v>135</v>
      </c>
      <c r="N3871" t="s">
        <v>45</v>
      </c>
      <c r="O3871" t="s">
        <v>9873</v>
      </c>
      <c r="P3871" t="s">
        <v>5518</v>
      </c>
      <c r="Q3871" s="1" t="s">
        <v>616</v>
      </c>
      <c r="R3871" t="s">
        <v>55</v>
      </c>
      <c r="S3871" t="s">
        <v>1727</v>
      </c>
      <c r="T3871" t="s">
        <v>77</v>
      </c>
      <c r="U3871" t="s">
        <v>94</v>
      </c>
      <c r="V3871" t="s">
        <v>77</v>
      </c>
      <c r="W3871" t="s">
        <v>77</v>
      </c>
      <c r="X3871" t="s">
        <v>616</v>
      </c>
      <c r="Y3871" t="str">
        <f>VLOOKUP(Q3871,[1]Feuil1!$A:$C,3,FALSE)</f>
        <v>Autre</v>
      </c>
      <c r="Z3871" t="str">
        <f>VLOOKUP(Q3871,[1]Feuil1!$A:$E,5,FALSE)</f>
        <v>Autre</v>
      </c>
      <c r="AA3871" t="s">
        <v>94</v>
      </c>
      <c r="AB3871" t="s">
        <v>77</v>
      </c>
      <c r="AD3871" t="s">
        <v>62</v>
      </c>
      <c r="AG3871" t="s">
        <v>9874</v>
      </c>
      <c r="AH3871" t="s">
        <v>64</v>
      </c>
      <c r="AI3871" t="s">
        <v>1073</v>
      </c>
      <c r="AJ3871" t="s">
        <v>9875</v>
      </c>
    </row>
    <row r="3872" spans="1:37" x14ac:dyDescent="0.25">
      <c r="A3872">
        <v>3871</v>
      </c>
      <c r="B3872" t="s">
        <v>9876</v>
      </c>
      <c r="C3872" t="s">
        <v>68</v>
      </c>
      <c r="D3872" t="s">
        <v>40</v>
      </c>
      <c r="E3872" t="s">
        <v>132</v>
      </c>
      <c r="F3872" t="s">
        <v>133</v>
      </c>
      <c r="G3872" t="s">
        <v>43</v>
      </c>
      <c r="H3872">
        <v>14.74</v>
      </c>
      <c r="I3872">
        <v>14.860714285714284</v>
      </c>
      <c r="J3872">
        <v>14.800357142857141</v>
      </c>
      <c r="K3872" t="s">
        <v>471</v>
      </c>
      <c r="L3872" t="s">
        <v>89</v>
      </c>
      <c r="N3872" t="s">
        <v>105</v>
      </c>
      <c r="O3872" t="s">
        <v>136</v>
      </c>
      <c r="P3872" t="s">
        <v>7417</v>
      </c>
      <c r="U3872" t="s">
        <v>140</v>
      </c>
      <c r="V3872" t="s">
        <v>785</v>
      </c>
      <c r="Z3872" t="e">
        <f>VLOOKUP(Q3872,[1]Feuil1!$A:$E,5,FALSE)</f>
        <v>#N/A</v>
      </c>
      <c r="AA3872" t="s">
        <v>58</v>
      </c>
      <c r="AB3872" t="s">
        <v>77</v>
      </c>
      <c r="AD3872" t="s">
        <v>62</v>
      </c>
      <c r="AE3872" t="s">
        <v>119</v>
      </c>
      <c r="AF3872" t="s">
        <v>119</v>
      </c>
      <c r="AI3872" t="s">
        <v>285</v>
      </c>
      <c r="AJ3872" t="s">
        <v>286</v>
      </c>
      <c r="AK3872">
        <v>23</v>
      </c>
    </row>
    <row r="3873" spans="1:37" x14ac:dyDescent="0.25">
      <c r="A3873">
        <v>3872</v>
      </c>
      <c r="B3873" t="s">
        <v>9877</v>
      </c>
      <c r="C3873" t="s">
        <v>39</v>
      </c>
      <c r="D3873" t="s">
        <v>58</v>
      </c>
      <c r="E3873" t="s">
        <v>3189</v>
      </c>
      <c r="F3873" t="s">
        <v>154</v>
      </c>
      <c r="G3873" t="s">
        <v>87</v>
      </c>
      <c r="H3873">
        <v>11.04</v>
      </c>
      <c r="I3873">
        <v>8.27</v>
      </c>
      <c r="J3873">
        <v>10.74</v>
      </c>
      <c r="K3873" t="s">
        <v>1852</v>
      </c>
      <c r="L3873" t="s">
        <v>71</v>
      </c>
      <c r="N3873" t="s">
        <v>105</v>
      </c>
      <c r="O3873" t="s">
        <v>52</v>
      </c>
      <c r="P3873" t="s">
        <v>9878</v>
      </c>
      <c r="Q3873" s="1" t="s">
        <v>211</v>
      </c>
      <c r="R3873" t="s">
        <v>71</v>
      </c>
      <c r="T3873" t="s">
        <v>979</v>
      </c>
      <c r="U3873" t="s">
        <v>94</v>
      </c>
      <c r="V3873" t="s">
        <v>108</v>
      </c>
      <c r="W3873" t="s">
        <v>979</v>
      </c>
      <c r="X3873" t="s">
        <v>211</v>
      </c>
      <c r="Y3873" t="str">
        <f>VLOOKUP(Q3873,[1]Feuil1!$A:$C,3,FALSE)</f>
        <v>Sciences Expérimentales</v>
      </c>
      <c r="Z3873" t="str">
        <f>VLOOKUP(Q3873,[1]Feuil1!$A:$E,5,FALSE)</f>
        <v xml:space="preserve">Scientifique </v>
      </c>
      <c r="AA3873" t="s">
        <v>94</v>
      </c>
      <c r="AB3873" t="s">
        <v>109</v>
      </c>
      <c r="AD3873" t="s">
        <v>62</v>
      </c>
      <c r="AG3873" t="s">
        <v>9879</v>
      </c>
      <c r="AH3873" t="s">
        <v>80</v>
      </c>
      <c r="AI3873" t="s">
        <v>122</v>
      </c>
      <c r="AJ3873" t="s">
        <v>123</v>
      </c>
    </row>
    <row r="3874" spans="1:37" x14ac:dyDescent="0.25">
      <c r="A3874">
        <v>3873</v>
      </c>
      <c r="B3874" t="s">
        <v>9880</v>
      </c>
      <c r="C3874" t="s">
        <v>68</v>
      </c>
      <c r="D3874" t="s">
        <v>162</v>
      </c>
      <c r="E3874" t="s">
        <v>163</v>
      </c>
      <c r="F3874" t="s">
        <v>163</v>
      </c>
      <c r="G3874" t="s">
        <v>87</v>
      </c>
      <c r="H3874">
        <v>11.305119047619046</v>
      </c>
      <c r="I3874">
        <v>10.707142857142857</v>
      </c>
      <c r="J3874">
        <v>11.006130952380952</v>
      </c>
      <c r="K3874" t="s">
        <v>6329</v>
      </c>
      <c r="L3874" t="s">
        <v>71</v>
      </c>
      <c r="N3874" t="s">
        <v>105</v>
      </c>
      <c r="O3874" t="s">
        <v>136</v>
      </c>
      <c r="P3874" t="s">
        <v>9881</v>
      </c>
      <c r="Q3874" s="1" t="s">
        <v>699</v>
      </c>
      <c r="R3874" t="s">
        <v>55</v>
      </c>
      <c r="S3874" t="s">
        <v>9882</v>
      </c>
      <c r="T3874" t="s">
        <v>77</v>
      </c>
      <c r="U3874" t="s">
        <v>94</v>
      </c>
      <c r="V3874" t="s">
        <v>77</v>
      </c>
      <c r="W3874" t="s">
        <v>77</v>
      </c>
      <c r="X3874" t="s">
        <v>701</v>
      </c>
      <c r="Y3874" t="str">
        <f>VLOOKUP(Q3874,[1]Feuil1!$A:$C,3,FALSE)</f>
        <v>Général (Bac Français)</v>
      </c>
      <c r="Z3874" t="str">
        <f>VLOOKUP(Q3874,[1]Feuil1!$A:$E,5,FALSE)</f>
        <v xml:space="preserve">Scientifique </v>
      </c>
      <c r="AA3874" t="s">
        <v>94</v>
      </c>
      <c r="AB3874" t="s">
        <v>77</v>
      </c>
      <c r="AD3874" t="s">
        <v>62</v>
      </c>
      <c r="AE3874" t="s">
        <v>174</v>
      </c>
      <c r="AF3874" t="s">
        <v>207</v>
      </c>
      <c r="AG3874" t="s">
        <v>9883</v>
      </c>
      <c r="AH3874" t="s">
        <v>80</v>
      </c>
      <c r="AI3874" t="s">
        <v>65</v>
      </c>
      <c r="AJ3874" t="s">
        <v>66</v>
      </c>
      <c r="AK3874">
        <v>17</v>
      </c>
    </row>
    <row r="3875" spans="1:37" x14ac:dyDescent="0.25">
      <c r="A3875">
        <v>3874</v>
      </c>
      <c r="B3875" t="s">
        <v>9884</v>
      </c>
      <c r="C3875" t="s">
        <v>39</v>
      </c>
      <c r="D3875" t="s">
        <v>381</v>
      </c>
      <c r="E3875" t="s">
        <v>382</v>
      </c>
      <c r="F3875" t="s">
        <v>49</v>
      </c>
      <c r="G3875" t="s">
        <v>50</v>
      </c>
      <c r="H3875">
        <v>14.705882352941178</v>
      </c>
      <c r="I3875">
        <v>9.2307692307692317</v>
      </c>
      <c r="J3875">
        <v>12.333333333333334</v>
      </c>
      <c r="K3875" t="s">
        <v>383</v>
      </c>
      <c r="L3875" t="s">
        <v>135</v>
      </c>
      <c r="N3875" t="s">
        <v>105</v>
      </c>
      <c r="O3875" t="s">
        <v>52</v>
      </c>
      <c r="P3875" t="s">
        <v>9885</v>
      </c>
      <c r="Q3875" s="1" t="s">
        <v>410</v>
      </c>
      <c r="R3875" t="s">
        <v>89</v>
      </c>
      <c r="S3875" t="s">
        <v>2190</v>
      </c>
      <c r="T3875" t="s">
        <v>118</v>
      </c>
      <c r="U3875" t="s">
        <v>997</v>
      </c>
      <c r="V3875" t="s">
        <v>75</v>
      </c>
      <c r="W3875" t="s">
        <v>118</v>
      </c>
      <c r="X3875" t="s">
        <v>60</v>
      </c>
      <c r="Y3875" t="str">
        <f>VLOOKUP(Q3875,[1]Feuil1!$A:$C,3,FALSE)</f>
        <v>Sciences Economiques et de Gestion</v>
      </c>
      <c r="Z3875" t="str">
        <f>VLOOKUP(Q3875,[1]Feuil1!$A:$E,5,FALSE)</f>
        <v xml:space="preserve">Economie et gestion </v>
      </c>
      <c r="AA3875" t="s">
        <v>997</v>
      </c>
      <c r="AB3875" t="s">
        <v>77</v>
      </c>
      <c r="AD3875" t="s">
        <v>62</v>
      </c>
      <c r="AG3875" t="s">
        <v>9886</v>
      </c>
      <c r="AH3875" t="s">
        <v>64</v>
      </c>
      <c r="AI3875" t="s">
        <v>65</v>
      </c>
      <c r="AJ3875" t="s">
        <v>193</v>
      </c>
      <c r="AK3875">
        <v>41</v>
      </c>
    </row>
    <row r="3876" spans="1:37" x14ac:dyDescent="0.25">
      <c r="A3876">
        <v>3875</v>
      </c>
      <c r="B3876" t="s">
        <v>9887</v>
      </c>
      <c r="C3876" t="s">
        <v>68</v>
      </c>
      <c r="D3876" t="s">
        <v>40</v>
      </c>
      <c r="E3876" t="s">
        <v>48</v>
      </c>
      <c r="F3876" t="s">
        <v>49</v>
      </c>
      <c r="G3876" t="s">
        <v>50</v>
      </c>
      <c r="H3876">
        <v>10.821</v>
      </c>
      <c r="I3876">
        <v>10.208333333333332</v>
      </c>
      <c r="J3876">
        <v>10.514666666666667</v>
      </c>
      <c r="K3876" t="s">
        <v>114</v>
      </c>
      <c r="L3876" t="s">
        <v>71</v>
      </c>
      <c r="N3876" t="s">
        <v>45</v>
      </c>
      <c r="O3876" t="s">
        <v>52</v>
      </c>
      <c r="P3876" t="s">
        <v>9888</v>
      </c>
      <c r="Q3876" s="1" t="s">
        <v>410</v>
      </c>
      <c r="R3876" t="s">
        <v>55</v>
      </c>
      <c r="S3876" t="s">
        <v>4385</v>
      </c>
      <c r="T3876" t="s">
        <v>7245</v>
      </c>
      <c r="U3876" t="s">
        <v>58</v>
      </c>
      <c r="V3876" t="s">
        <v>75</v>
      </c>
      <c r="W3876" t="s">
        <v>7245</v>
      </c>
      <c r="X3876" t="s">
        <v>60</v>
      </c>
      <c r="Y3876" t="str">
        <f>VLOOKUP(Q3876,[1]Feuil1!$A:$C,3,FALSE)</f>
        <v>Sciences Economiques et de Gestion</v>
      </c>
      <c r="Z3876" t="str">
        <f>VLOOKUP(Q3876,[1]Feuil1!$A:$E,5,FALSE)</f>
        <v xml:space="preserve">Economie et gestion </v>
      </c>
      <c r="AA3876" t="s">
        <v>58</v>
      </c>
      <c r="AB3876" t="s">
        <v>77</v>
      </c>
      <c r="AD3876" t="s">
        <v>62</v>
      </c>
      <c r="AE3876" t="s">
        <v>119</v>
      </c>
      <c r="AF3876" t="s">
        <v>119</v>
      </c>
      <c r="AG3876" t="s">
        <v>9889</v>
      </c>
      <c r="AH3876" t="s">
        <v>80</v>
      </c>
      <c r="AI3876" t="s">
        <v>65</v>
      </c>
      <c r="AJ3876" t="s">
        <v>303</v>
      </c>
    </row>
    <row r="3877" spans="1:37" x14ac:dyDescent="0.25">
      <c r="A3877">
        <v>3876</v>
      </c>
      <c r="B3877" t="s">
        <v>9890</v>
      </c>
      <c r="C3877" t="s">
        <v>68</v>
      </c>
      <c r="D3877" t="s">
        <v>84</v>
      </c>
      <c r="E3877" t="s">
        <v>85</v>
      </c>
      <c r="F3877" t="s">
        <v>154</v>
      </c>
      <c r="G3877" t="s">
        <v>87</v>
      </c>
      <c r="H3877">
        <v>13.897500000000001</v>
      </c>
      <c r="I3877">
        <v>15.97</v>
      </c>
      <c r="J3877">
        <v>14.93375</v>
      </c>
      <c r="K3877" t="s">
        <v>471</v>
      </c>
      <c r="L3877" t="s">
        <v>89</v>
      </c>
      <c r="N3877" t="s">
        <v>105</v>
      </c>
      <c r="O3877" t="s">
        <v>52</v>
      </c>
      <c r="P3877" t="s">
        <v>9891</v>
      </c>
      <c r="Q3877" s="1" t="s">
        <v>211</v>
      </c>
      <c r="R3877" t="s">
        <v>254</v>
      </c>
      <c r="S3877" t="s">
        <v>9892</v>
      </c>
      <c r="T3877" t="s">
        <v>77</v>
      </c>
      <c r="U3877" t="s">
        <v>94</v>
      </c>
      <c r="V3877" t="s">
        <v>75</v>
      </c>
      <c r="W3877" t="s">
        <v>77</v>
      </c>
      <c r="X3877" t="s">
        <v>211</v>
      </c>
      <c r="Y3877" t="str">
        <f>VLOOKUP(Q3877,[1]Feuil1!$A:$C,3,FALSE)</f>
        <v>Sciences Expérimentales</v>
      </c>
      <c r="Z3877" t="str">
        <f>VLOOKUP(Q3877,[1]Feuil1!$A:$E,5,FALSE)</f>
        <v xml:space="preserve">Scientifique </v>
      </c>
      <c r="AA3877" t="s">
        <v>94</v>
      </c>
      <c r="AB3877" t="s">
        <v>77</v>
      </c>
      <c r="AD3877" t="s">
        <v>62</v>
      </c>
      <c r="AE3877" t="s">
        <v>78</v>
      </c>
      <c r="AF3877" t="s">
        <v>120</v>
      </c>
      <c r="AG3877" t="s">
        <v>9893</v>
      </c>
      <c r="AH3877" t="s">
        <v>80</v>
      </c>
      <c r="AI3877" t="s">
        <v>345</v>
      </c>
      <c r="AJ3877" t="s">
        <v>8033</v>
      </c>
    </row>
    <row r="3878" spans="1:37" x14ac:dyDescent="0.25">
      <c r="A3878">
        <v>3877</v>
      </c>
      <c r="B3878" t="s">
        <v>9894</v>
      </c>
      <c r="C3878" t="s">
        <v>68</v>
      </c>
      <c r="D3878" t="s">
        <v>40</v>
      </c>
      <c r="E3878" t="s">
        <v>494</v>
      </c>
      <c r="F3878" t="s">
        <v>49</v>
      </c>
      <c r="G3878" t="s">
        <v>50</v>
      </c>
      <c r="H3878">
        <v>12.616666666666667</v>
      </c>
      <c r="I3878">
        <v>12.645</v>
      </c>
      <c r="J3878">
        <v>12.630833333333333</v>
      </c>
      <c r="K3878" t="s">
        <v>114</v>
      </c>
      <c r="L3878" t="s">
        <v>135</v>
      </c>
      <c r="N3878" t="s">
        <v>45</v>
      </c>
      <c r="O3878" t="s">
        <v>52</v>
      </c>
      <c r="P3878" t="s">
        <v>9895</v>
      </c>
      <c r="Q3878" s="1" t="s">
        <v>211</v>
      </c>
      <c r="R3878" t="s">
        <v>71</v>
      </c>
      <c r="T3878" t="s">
        <v>93</v>
      </c>
      <c r="U3878" t="s">
        <v>58</v>
      </c>
      <c r="V3878" t="s">
        <v>75</v>
      </c>
      <c r="W3878" t="s">
        <v>93</v>
      </c>
      <c r="X3878" t="s">
        <v>211</v>
      </c>
      <c r="Y3878" t="str">
        <f>VLOOKUP(Q3878,[1]Feuil1!$A:$C,3,FALSE)</f>
        <v>Sciences Expérimentales</v>
      </c>
      <c r="Z3878" t="str">
        <f>VLOOKUP(Q3878,[1]Feuil1!$A:$E,5,FALSE)</f>
        <v xml:space="preserve">Scientifique </v>
      </c>
      <c r="AA3878" t="s">
        <v>58</v>
      </c>
      <c r="AB3878" t="s">
        <v>77</v>
      </c>
      <c r="AD3878" t="s">
        <v>62</v>
      </c>
      <c r="AE3878" t="s">
        <v>119</v>
      </c>
      <c r="AF3878" t="s">
        <v>78</v>
      </c>
      <c r="AG3878" t="s">
        <v>9041</v>
      </c>
      <c r="AH3878" t="s">
        <v>80</v>
      </c>
      <c r="AI3878" t="s">
        <v>65</v>
      </c>
      <c r="AJ3878" t="s">
        <v>66</v>
      </c>
      <c r="AK3878">
        <v>10</v>
      </c>
    </row>
    <row r="3879" spans="1:37" x14ac:dyDescent="0.25">
      <c r="A3879">
        <v>3878</v>
      </c>
      <c r="B3879" t="s">
        <v>9896</v>
      </c>
      <c r="C3879" t="s">
        <v>68</v>
      </c>
      <c r="D3879" t="s">
        <v>40</v>
      </c>
      <c r="E3879" t="s">
        <v>132</v>
      </c>
      <c r="F3879" t="s">
        <v>133</v>
      </c>
      <c r="G3879" t="s">
        <v>43</v>
      </c>
      <c r="H3879">
        <v>12.354999999999999</v>
      </c>
      <c r="I3879">
        <v>12.216428571428571</v>
      </c>
      <c r="J3879">
        <v>12.285714285714285</v>
      </c>
      <c r="K3879" t="s">
        <v>471</v>
      </c>
      <c r="L3879" t="s">
        <v>135</v>
      </c>
      <c r="N3879" t="s">
        <v>45</v>
      </c>
      <c r="O3879" t="s">
        <v>136</v>
      </c>
      <c r="P3879" t="s">
        <v>2591</v>
      </c>
      <c r="Q3879" s="1" t="s">
        <v>211</v>
      </c>
      <c r="R3879" t="s">
        <v>55</v>
      </c>
      <c r="T3879" t="s">
        <v>979</v>
      </c>
      <c r="U3879" t="s">
        <v>140</v>
      </c>
      <c r="V3879" t="s">
        <v>785</v>
      </c>
      <c r="W3879" t="s">
        <v>979</v>
      </c>
      <c r="X3879" t="s">
        <v>211</v>
      </c>
      <c r="Y3879" t="str">
        <f>VLOOKUP(Q3879,[1]Feuil1!$A:$C,3,FALSE)</f>
        <v>Sciences Expérimentales</v>
      </c>
      <c r="Z3879" t="str">
        <f>VLOOKUP(Q3879,[1]Feuil1!$A:$E,5,FALSE)</f>
        <v xml:space="preserve">Scientifique </v>
      </c>
      <c r="AA3879" t="s">
        <v>58</v>
      </c>
      <c r="AB3879" t="s">
        <v>77</v>
      </c>
      <c r="AD3879" t="s">
        <v>62</v>
      </c>
      <c r="AE3879" t="s">
        <v>168</v>
      </c>
      <c r="AF3879" t="s">
        <v>634</v>
      </c>
      <c r="AG3879" t="s">
        <v>9897</v>
      </c>
      <c r="AH3879" t="s">
        <v>80</v>
      </c>
      <c r="AI3879" t="s">
        <v>122</v>
      </c>
      <c r="AJ3879" t="s">
        <v>488</v>
      </c>
      <c r="AK3879">
        <v>28</v>
      </c>
    </row>
    <row r="3880" spans="1:37" x14ac:dyDescent="0.25">
      <c r="A3880">
        <v>3879</v>
      </c>
      <c r="B3880" t="s">
        <v>9898</v>
      </c>
      <c r="C3880" t="s">
        <v>68</v>
      </c>
      <c r="D3880" t="s">
        <v>40</v>
      </c>
      <c r="E3880" t="s">
        <v>48</v>
      </c>
      <c r="F3880" t="s">
        <v>49</v>
      </c>
      <c r="G3880" t="s">
        <v>50</v>
      </c>
      <c r="H3880">
        <v>13.860500000000002</v>
      </c>
      <c r="I3880">
        <v>9.5975999999999999</v>
      </c>
      <c r="J3880">
        <v>11.729050000000001</v>
      </c>
      <c r="K3880" t="s">
        <v>114</v>
      </c>
      <c r="L3880" t="s">
        <v>71</v>
      </c>
      <c r="N3880" t="s">
        <v>105</v>
      </c>
      <c r="O3880" t="s">
        <v>52</v>
      </c>
      <c r="P3880" t="s">
        <v>2368</v>
      </c>
      <c r="Q3880" s="1" t="s">
        <v>410</v>
      </c>
      <c r="R3880" t="s">
        <v>71</v>
      </c>
      <c r="S3880" t="s">
        <v>8121</v>
      </c>
      <c r="T3880" t="s">
        <v>979</v>
      </c>
      <c r="U3880" t="s">
        <v>58</v>
      </c>
      <c r="V3880" t="s">
        <v>75</v>
      </c>
      <c r="W3880" t="s">
        <v>979</v>
      </c>
      <c r="X3880" t="s">
        <v>60</v>
      </c>
      <c r="Y3880" t="str">
        <f>VLOOKUP(Q3880,[1]Feuil1!$A:$C,3,FALSE)</f>
        <v>Sciences Economiques et de Gestion</v>
      </c>
      <c r="Z3880" t="str">
        <f>VLOOKUP(Q3880,[1]Feuil1!$A:$E,5,FALSE)</f>
        <v xml:space="preserve">Economie et gestion </v>
      </c>
      <c r="AA3880" t="s">
        <v>58</v>
      </c>
      <c r="AB3880" t="s">
        <v>77</v>
      </c>
      <c r="AD3880" t="s">
        <v>62</v>
      </c>
      <c r="AE3880" t="s">
        <v>174</v>
      </c>
      <c r="AF3880" t="s">
        <v>120</v>
      </c>
      <c r="AG3880" t="s">
        <v>9899</v>
      </c>
      <c r="AH3880" t="s">
        <v>80</v>
      </c>
      <c r="AI3880" t="s">
        <v>230</v>
      </c>
      <c r="AJ3880" t="s">
        <v>231</v>
      </c>
    </row>
    <row r="3881" spans="1:37" x14ac:dyDescent="0.25">
      <c r="A3881">
        <v>3880</v>
      </c>
      <c r="B3881" t="s">
        <v>9900</v>
      </c>
      <c r="C3881" t="s">
        <v>68</v>
      </c>
      <c r="D3881" t="s">
        <v>40</v>
      </c>
      <c r="E3881" t="s">
        <v>494</v>
      </c>
      <c r="F3881" t="s">
        <v>49</v>
      </c>
      <c r="G3881" t="s">
        <v>50</v>
      </c>
      <c r="H3881">
        <v>12.897666666666666</v>
      </c>
      <c r="I3881">
        <v>11.195333333333334</v>
      </c>
      <c r="J3881">
        <v>12.0465</v>
      </c>
      <c r="K3881" t="s">
        <v>114</v>
      </c>
      <c r="L3881" t="s">
        <v>71</v>
      </c>
      <c r="N3881" t="s">
        <v>45</v>
      </c>
      <c r="O3881" t="s">
        <v>52</v>
      </c>
      <c r="P3881" t="s">
        <v>9901</v>
      </c>
      <c r="Q3881" s="1" t="s">
        <v>410</v>
      </c>
      <c r="R3881" t="s">
        <v>71</v>
      </c>
      <c r="T3881" t="s">
        <v>167</v>
      </c>
      <c r="U3881" t="s">
        <v>58</v>
      </c>
      <c r="V3881" t="s">
        <v>75</v>
      </c>
      <c r="W3881" t="s">
        <v>167</v>
      </c>
      <c r="X3881" t="s">
        <v>60</v>
      </c>
      <c r="Y3881" t="str">
        <f>VLOOKUP(Q3881,[1]Feuil1!$A:$C,3,FALSE)</f>
        <v>Sciences Economiques et de Gestion</v>
      </c>
      <c r="Z3881" t="str">
        <f>VLOOKUP(Q3881,[1]Feuil1!$A:$E,5,FALSE)</f>
        <v xml:space="preserve">Economie et gestion </v>
      </c>
      <c r="AA3881" t="s">
        <v>58</v>
      </c>
      <c r="AB3881" t="s">
        <v>77</v>
      </c>
      <c r="AD3881" t="s">
        <v>62</v>
      </c>
      <c r="AE3881" t="s">
        <v>78</v>
      </c>
      <c r="AF3881" t="s">
        <v>120</v>
      </c>
      <c r="AG3881" t="s">
        <v>7210</v>
      </c>
      <c r="AH3881" t="s">
        <v>80</v>
      </c>
      <c r="AI3881" t="s">
        <v>65</v>
      </c>
      <c r="AJ3881" t="s">
        <v>66</v>
      </c>
      <c r="AK3881">
        <v>10</v>
      </c>
    </row>
    <row r="3882" spans="1:37" x14ac:dyDescent="0.25">
      <c r="A3882">
        <v>3881</v>
      </c>
      <c r="B3882" t="s">
        <v>9902</v>
      </c>
      <c r="C3882" t="s">
        <v>68</v>
      </c>
      <c r="D3882" t="s">
        <v>40</v>
      </c>
      <c r="E3882" t="s">
        <v>69</v>
      </c>
      <c r="F3882" t="s">
        <v>49</v>
      </c>
      <c r="G3882" t="s">
        <v>50</v>
      </c>
      <c r="H3882">
        <v>11.459999999999997</v>
      </c>
      <c r="I3882">
        <v>1.7</v>
      </c>
      <c r="J3882">
        <v>6.5799999999999983</v>
      </c>
      <c r="K3882" t="s">
        <v>70</v>
      </c>
      <c r="N3882" t="s">
        <v>45</v>
      </c>
      <c r="O3882" t="s">
        <v>52</v>
      </c>
      <c r="P3882" t="s">
        <v>9903</v>
      </c>
      <c r="Q3882" s="1" t="s">
        <v>410</v>
      </c>
      <c r="R3882" t="s">
        <v>71</v>
      </c>
      <c r="T3882" t="s">
        <v>97</v>
      </c>
      <c r="U3882" t="s">
        <v>58</v>
      </c>
      <c r="V3882" t="s">
        <v>75</v>
      </c>
      <c r="W3882" t="s">
        <v>97</v>
      </c>
      <c r="X3882" t="s">
        <v>60</v>
      </c>
      <c r="Y3882" t="str">
        <f>VLOOKUP(Q3882,[1]Feuil1!$A:$C,3,FALSE)</f>
        <v>Sciences Economiques et de Gestion</v>
      </c>
      <c r="Z3882" t="str">
        <f>VLOOKUP(Q3882,[1]Feuil1!$A:$E,5,FALSE)</f>
        <v xml:space="preserve">Economie et gestion </v>
      </c>
      <c r="AA3882" t="s">
        <v>58</v>
      </c>
      <c r="AB3882" t="s">
        <v>77</v>
      </c>
      <c r="AD3882" t="s">
        <v>46</v>
      </c>
      <c r="AE3882" t="s">
        <v>207</v>
      </c>
      <c r="AF3882" t="s">
        <v>120</v>
      </c>
      <c r="AG3882" t="s">
        <v>9904</v>
      </c>
      <c r="AH3882" t="s">
        <v>64</v>
      </c>
      <c r="AI3882" t="s">
        <v>65</v>
      </c>
      <c r="AJ3882" t="s">
        <v>193</v>
      </c>
    </row>
    <row r="3883" spans="1:37" x14ac:dyDescent="0.25">
      <c r="A3883">
        <v>3882</v>
      </c>
      <c r="B3883" t="s">
        <v>9905</v>
      </c>
      <c r="C3883" t="s">
        <v>68</v>
      </c>
      <c r="D3883" t="s">
        <v>84</v>
      </c>
      <c r="E3883" t="s">
        <v>292</v>
      </c>
      <c r="F3883" t="s">
        <v>293</v>
      </c>
      <c r="G3883" t="s">
        <v>87</v>
      </c>
      <c r="H3883">
        <v>13.99</v>
      </c>
      <c r="I3883">
        <v>14.746166666666664</v>
      </c>
      <c r="J3883">
        <v>14.368083333333331</v>
      </c>
      <c r="K3883" t="s">
        <v>294</v>
      </c>
      <c r="L3883" t="s">
        <v>89</v>
      </c>
      <c r="N3883" t="s">
        <v>105</v>
      </c>
      <c r="O3883" t="s">
        <v>136</v>
      </c>
      <c r="P3883" t="s">
        <v>8173</v>
      </c>
      <c r="Q3883" s="1" t="s">
        <v>1425</v>
      </c>
      <c r="R3883" t="s">
        <v>55</v>
      </c>
      <c r="S3883" t="s">
        <v>1731</v>
      </c>
      <c r="T3883" t="s">
        <v>77</v>
      </c>
      <c r="U3883" t="s">
        <v>94</v>
      </c>
      <c r="V3883" t="s">
        <v>77</v>
      </c>
      <c r="W3883" t="s">
        <v>77</v>
      </c>
      <c r="X3883" t="s">
        <v>186</v>
      </c>
      <c r="Y3883" t="str">
        <f>VLOOKUP(Q3883,[1]Feuil1!$A:$C,3,FALSE)</f>
        <v xml:space="preserve">Science mathématique </v>
      </c>
      <c r="Z3883" t="str">
        <f>VLOOKUP(Q3883,[1]Feuil1!$A:$E,5,FALSE)</f>
        <v xml:space="preserve">Scientifique </v>
      </c>
      <c r="AA3883" t="s">
        <v>94</v>
      </c>
      <c r="AB3883" t="s">
        <v>77</v>
      </c>
      <c r="AD3883" t="s">
        <v>62</v>
      </c>
      <c r="AE3883" t="s">
        <v>197</v>
      </c>
      <c r="AF3883" t="s">
        <v>197</v>
      </c>
      <c r="AG3883" t="s">
        <v>9906</v>
      </c>
      <c r="AH3883" t="s">
        <v>64</v>
      </c>
      <c r="AI3883" t="s">
        <v>122</v>
      </c>
      <c r="AJ3883" t="s">
        <v>488</v>
      </c>
      <c r="AK3883">
        <v>73</v>
      </c>
    </row>
    <row r="3884" spans="1:37" x14ac:dyDescent="0.25">
      <c r="A3884">
        <v>3883</v>
      </c>
      <c r="B3884" t="s">
        <v>9907</v>
      </c>
      <c r="C3884" t="s">
        <v>153</v>
      </c>
      <c r="D3884" t="s">
        <v>84</v>
      </c>
      <c r="E3884" t="s">
        <v>85</v>
      </c>
      <c r="F3884" t="s">
        <v>154</v>
      </c>
      <c r="G3884" t="s">
        <v>87</v>
      </c>
      <c r="H3884">
        <v>14.84375</v>
      </c>
      <c r="I3884">
        <v>13.943333000000001</v>
      </c>
      <c r="J3884">
        <v>14.457857000000001</v>
      </c>
      <c r="K3884" t="s">
        <v>104</v>
      </c>
      <c r="L3884" t="s">
        <v>89</v>
      </c>
      <c r="N3884" t="s">
        <v>45</v>
      </c>
      <c r="O3884" t="s">
        <v>52</v>
      </c>
      <c r="P3884" t="s">
        <v>9908</v>
      </c>
      <c r="Q3884" s="1" t="s">
        <v>211</v>
      </c>
      <c r="R3884" t="s">
        <v>55</v>
      </c>
      <c r="S3884" t="s">
        <v>4850</v>
      </c>
      <c r="T3884" t="s">
        <v>167</v>
      </c>
      <c r="U3884" t="s">
        <v>58</v>
      </c>
      <c r="V3884" t="s">
        <v>77</v>
      </c>
      <c r="W3884" t="s">
        <v>167</v>
      </c>
      <c r="X3884" t="s">
        <v>211</v>
      </c>
      <c r="Y3884" t="str">
        <f>VLOOKUP(Q3884,[1]Feuil1!$A:$C,3,FALSE)</f>
        <v>Sciences Expérimentales</v>
      </c>
      <c r="Z3884" t="str">
        <f>VLOOKUP(Q3884,[1]Feuil1!$A:$E,5,FALSE)</f>
        <v xml:space="preserve">Scientifique </v>
      </c>
      <c r="AA3884" t="s">
        <v>58</v>
      </c>
      <c r="AB3884" t="s">
        <v>77</v>
      </c>
      <c r="AC3884" t="s">
        <v>101</v>
      </c>
      <c r="AD3884" t="s">
        <v>62</v>
      </c>
      <c r="AE3884" t="s">
        <v>78</v>
      </c>
      <c r="AF3884" t="s">
        <v>634</v>
      </c>
      <c r="AG3884" t="s">
        <v>9909</v>
      </c>
      <c r="AH3884" t="s">
        <v>80</v>
      </c>
      <c r="AI3884" t="s">
        <v>65</v>
      </c>
      <c r="AJ3884" t="s">
        <v>5336</v>
      </c>
    </row>
    <row r="3885" spans="1:37" x14ac:dyDescent="0.25">
      <c r="A3885">
        <v>3884</v>
      </c>
      <c r="B3885" t="s">
        <v>9910</v>
      </c>
      <c r="C3885" t="s">
        <v>68</v>
      </c>
      <c r="D3885" t="s">
        <v>40</v>
      </c>
      <c r="E3885" t="s">
        <v>132</v>
      </c>
      <c r="F3885" t="s">
        <v>133</v>
      </c>
      <c r="G3885" t="s">
        <v>43</v>
      </c>
      <c r="H3885">
        <v>10.6775</v>
      </c>
      <c r="I3885">
        <v>12.476428571428572</v>
      </c>
      <c r="J3885">
        <v>11.576964285714286</v>
      </c>
      <c r="K3885" t="s">
        <v>1202</v>
      </c>
      <c r="L3885" t="s">
        <v>71</v>
      </c>
      <c r="N3885" t="s">
        <v>45</v>
      </c>
      <c r="O3885" t="s">
        <v>136</v>
      </c>
      <c r="P3885" t="s">
        <v>6389</v>
      </c>
      <c r="Q3885" s="1" t="s">
        <v>730</v>
      </c>
      <c r="R3885" t="s">
        <v>55</v>
      </c>
      <c r="T3885" t="s">
        <v>979</v>
      </c>
      <c r="U3885" t="s">
        <v>140</v>
      </c>
      <c r="V3885" t="s">
        <v>785</v>
      </c>
      <c r="W3885" t="s">
        <v>979</v>
      </c>
      <c r="X3885" t="s">
        <v>732</v>
      </c>
      <c r="Y3885" t="str">
        <f>VLOOKUP(Q3885,[1]Feuil1!$A:$C,3,FALSE)</f>
        <v>Lettres et Sciences Humaines</v>
      </c>
      <c r="Z3885" t="str">
        <f>VLOOKUP(Q3885,[1]Feuil1!$A:$E,5,FALSE)</f>
        <v>Littéraire</v>
      </c>
      <c r="AA3885" t="s">
        <v>58</v>
      </c>
      <c r="AB3885" t="s">
        <v>77</v>
      </c>
      <c r="AD3885" t="s">
        <v>62</v>
      </c>
      <c r="AE3885" t="s">
        <v>78</v>
      </c>
      <c r="AF3885" t="s">
        <v>634</v>
      </c>
      <c r="AI3885" t="s">
        <v>65</v>
      </c>
      <c r="AJ3885" t="s">
        <v>5336</v>
      </c>
      <c r="AK3885">
        <v>20</v>
      </c>
    </row>
    <row r="3886" spans="1:37" x14ac:dyDescent="0.25">
      <c r="A3886">
        <v>3885</v>
      </c>
      <c r="B3886" t="s">
        <v>9911</v>
      </c>
      <c r="C3886" t="s">
        <v>68</v>
      </c>
      <c r="D3886" t="s">
        <v>2057</v>
      </c>
      <c r="E3886" t="s">
        <v>2058</v>
      </c>
      <c r="F3886" t="s">
        <v>2058</v>
      </c>
      <c r="G3886" t="s">
        <v>2059</v>
      </c>
      <c r="H3886">
        <v>12.928666666666667</v>
      </c>
      <c r="I3886">
        <v>13.273333333333333</v>
      </c>
      <c r="J3886">
        <v>13.100999999999999</v>
      </c>
      <c r="K3886" t="s">
        <v>2060</v>
      </c>
      <c r="L3886" t="s">
        <v>135</v>
      </c>
      <c r="N3886" t="s">
        <v>105</v>
      </c>
      <c r="O3886" t="s">
        <v>136</v>
      </c>
      <c r="P3886" t="s">
        <v>9593</v>
      </c>
      <c r="Q3886" s="1" t="s">
        <v>211</v>
      </c>
      <c r="R3886" t="s">
        <v>89</v>
      </c>
      <c r="S3886" t="s">
        <v>4470</v>
      </c>
      <c r="T3886" t="s">
        <v>77</v>
      </c>
      <c r="U3886" t="s">
        <v>94</v>
      </c>
      <c r="V3886" t="s">
        <v>77</v>
      </c>
      <c r="W3886" t="s">
        <v>77</v>
      </c>
      <c r="X3886" t="s">
        <v>211</v>
      </c>
      <c r="Y3886" t="str">
        <f>VLOOKUP(Q3886,[1]Feuil1!$A:$C,3,FALSE)</f>
        <v>Sciences Expérimentales</v>
      </c>
      <c r="Z3886" t="str">
        <f>VLOOKUP(Q3886,[1]Feuil1!$A:$E,5,FALSE)</f>
        <v xml:space="preserve">Scientifique </v>
      </c>
      <c r="AA3886" t="s">
        <v>94</v>
      </c>
      <c r="AB3886" t="s">
        <v>77</v>
      </c>
      <c r="AD3886" t="s">
        <v>62</v>
      </c>
      <c r="AE3886" t="s">
        <v>78</v>
      </c>
      <c r="AF3886" t="s">
        <v>120</v>
      </c>
      <c r="AG3886" t="s">
        <v>9912</v>
      </c>
      <c r="AH3886" t="s">
        <v>80</v>
      </c>
      <c r="AI3886" t="s">
        <v>122</v>
      </c>
      <c r="AJ3886" t="s">
        <v>5919</v>
      </c>
      <c r="AK3886">
        <v>6</v>
      </c>
    </row>
    <row r="3887" spans="1:37" x14ac:dyDescent="0.25">
      <c r="A3887">
        <v>3886</v>
      </c>
      <c r="B3887" t="s">
        <v>9913</v>
      </c>
      <c r="C3887" t="s">
        <v>68</v>
      </c>
      <c r="D3887" t="s">
        <v>84</v>
      </c>
      <c r="E3887" t="s">
        <v>1654</v>
      </c>
      <c r="F3887" t="s">
        <v>293</v>
      </c>
      <c r="G3887" t="s">
        <v>87</v>
      </c>
      <c r="H3887">
        <v>10.09</v>
      </c>
      <c r="I3887">
        <v>10.5335</v>
      </c>
      <c r="J3887">
        <v>10.31175</v>
      </c>
      <c r="K3887" t="s">
        <v>521</v>
      </c>
      <c r="L3887" t="s">
        <v>71</v>
      </c>
      <c r="N3887" t="s">
        <v>45</v>
      </c>
      <c r="O3887" t="s">
        <v>136</v>
      </c>
      <c r="P3887" t="s">
        <v>6290</v>
      </c>
      <c r="Q3887" s="1" t="s">
        <v>211</v>
      </c>
      <c r="R3887" t="s">
        <v>55</v>
      </c>
      <c r="S3887" t="s">
        <v>2149</v>
      </c>
      <c r="T3887" t="s">
        <v>77</v>
      </c>
      <c r="U3887" t="s">
        <v>94</v>
      </c>
      <c r="V3887" t="s">
        <v>77</v>
      </c>
      <c r="W3887" t="s">
        <v>77</v>
      </c>
      <c r="X3887" t="s">
        <v>211</v>
      </c>
      <c r="Y3887" t="str">
        <f>VLOOKUP(Q3887,[1]Feuil1!$A:$C,3,FALSE)</f>
        <v>Sciences Expérimentales</v>
      </c>
      <c r="Z3887" t="str">
        <f>VLOOKUP(Q3887,[1]Feuil1!$A:$E,5,FALSE)</f>
        <v xml:space="preserve">Scientifique </v>
      </c>
      <c r="AA3887" t="s">
        <v>94</v>
      </c>
      <c r="AB3887" t="s">
        <v>77</v>
      </c>
      <c r="AD3887" t="s">
        <v>62</v>
      </c>
      <c r="AE3887" t="s">
        <v>78</v>
      </c>
      <c r="AF3887" t="s">
        <v>634</v>
      </c>
      <c r="AG3887" t="s">
        <v>7868</v>
      </c>
      <c r="AH3887" t="s">
        <v>64</v>
      </c>
      <c r="AI3887" t="s">
        <v>65</v>
      </c>
      <c r="AJ3887" t="s">
        <v>303</v>
      </c>
      <c r="AK3887">
        <v>28</v>
      </c>
    </row>
    <row r="3888" spans="1:37" x14ac:dyDescent="0.25">
      <c r="A3888">
        <v>3887</v>
      </c>
      <c r="B3888" t="s">
        <v>9914</v>
      </c>
      <c r="C3888" t="s">
        <v>68</v>
      </c>
      <c r="D3888" t="s">
        <v>40</v>
      </c>
      <c r="E3888" t="s">
        <v>103</v>
      </c>
      <c r="F3888" t="s">
        <v>49</v>
      </c>
      <c r="G3888" t="s">
        <v>50</v>
      </c>
      <c r="H3888">
        <v>14.329666666666668</v>
      </c>
      <c r="I3888">
        <v>14.183000000000002</v>
      </c>
      <c r="J3888">
        <v>14.256333333333334</v>
      </c>
      <c r="K3888" t="s">
        <v>114</v>
      </c>
      <c r="L3888" t="s">
        <v>115</v>
      </c>
      <c r="N3888" t="s">
        <v>105</v>
      </c>
      <c r="O3888" t="s">
        <v>52</v>
      </c>
      <c r="P3888" t="s">
        <v>9915</v>
      </c>
      <c r="Q3888" s="1" t="s">
        <v>211</v>
      </c>
      <c r="R3888" t="s">
        <v>71</v>
      </c>
      <c r="T3888" t="s">
        <v>167</v>
      </c>
      <c r="U3888" t="s">
        <v>58</v>
      </c>
      <c r="V3888" t="s">
        <v>75</v>
      </c>
      <c r="W3888" t="s">
        <v>167</v>
      </c>
      <c r="X3888" t="s">
        <v>211</v>
      </c>
      <c r="Y3888" t="str">
        <f>VLOOKUP(Q3888,[1]Feuil1!$A:$C,3,FALSE)</f>
        <v>Sciences Expérimentales</v>
      </c>
      <c r="Z3888" t="str">
        <f>VLOOKUP(Q3888,[1]Feuil1!$A:$E,5,FALSE)</f>
        <v xml:space="preserve">Scientifique </v>
      </c>
      <c r="AA3888" t="s">
        <v>58</v>
      </c>
      <c r="AB3888" t="s">
        <v>77</v>
      </c>
      <c r="AD3888" t="s">
        <v>62</v>
      </c>
      <c r="AE3888" t="s">
        <v>168</v>
      </c>
      <c r="AF3888" t="s">
        <v>120</v>
      </c>
      <c r="AG3888" t="s">
        <v>9916</v>
      </c>
      <c r="AH3888" t="s">
        <v>80</v>
      </c>
      <c r="AI3888" t="s">
        <v>65</v>
      </c>
      <c r="AJ3888" t="s">
        <v>3379</v>
      </c>
      <c r="AK3888">
        <v>1</v>
      </c>
    </row>
    <row r="3889" spans="1:37" x14ac:dyDescent="0.25">
      <c r="A3889">
        <v>3888</v>
      </c>
      <c r="B3889" t="s">
        <v>9917</v>
      </c>
      <c r="C3889" t="s">
        <v>68</v>
      </c>
      <c r="D3889" t="s">
        <v>2057</v>
      </c>
      <c r="E3889" t="s">
        <v>2058</v>
      </c>
      <c r="F3889" t="s">
        <v>2058</v>
      </c>
      <c r="G3889" t="s">
        <v>2059</v>
      </c>
      <c r="H3889">
        <v>10.457866666666666</v>
      </c>
      <c r="I3889">
        <v>11.743333333333334</v>
      </c>
      <c r="J3889">
        <v>11.1006</v>
      </c>
      <c r="K3889" t="s">
        <v>2060</v>
      </c>
      <c r="L3889" t="s">
        <v>71</v>
      </c>
      <c r="N3889" t="s">
        <v>45</v>
      </c>
      <c r="O3889" t="s">
        <v>136</v>
      </c>
      <c r="P3889" t="s">
        <v>9881</v>
      </c>
      <c r="Q3889" s="1" t="s">
        <v>211</v>
      </c>
      <c r="R3889" t="s">
        <v>89</v>
      </c>
      <c r="S3889" t="s">
        <v>2710</v>
      </c>
      <c r="T3889" t="s">
        <v>77</v>
      </c>
      <c r="U3889" t="s">
        <v>94</v>
      </c>
      <c r="V3889" t="s">
        <v>77</v>
      </c>
      <c r="W3889" t="s">
        <v>77</v>
      </c>
      <c r="X3889" t="s">
        <v>211</v>
      </c>
      <c r="Y3889" t="str">
        <f>VLOOKUP(Q3889,[1]Feuil1!$A:$C,3,FALSE)</f>
        <v>Sciences Expérimentales</v>
      </c>
      <c r="Z3889" t="str">
        <f>VLOOKUP(Q3889,[1]Feuil1!$A:$E,5,FALSE)</f>
        <v xml:space="preserve">Scientifique </v>
      </c>
      <c r="AA3889" t="s">
        <v>94</v>
      </c>
      <c r="AB3889" t="s">
        <v>77</v>
      </c>
      <c r="AD3889" t="s">
        <v>62</v>
      </c>
      <c r="AE3889" t="s">
        <v>174</v>
      </c>
      <c r="AF3889" t="s">
        <v>120</v>
      </c>
      <c r="AG3889" t="s">
        <v>9918</v>
      </c>
      <c r="AH3889" t="s">
        <v>80</v>
      </c>
      <c r="AI3889" t="s">
        <v>122</v>
      </c>
      <c r="AJ3889" t="s">
        <v>488</v>
      </c>
      <c r="AK3889">
        <v>20</v>
      </c>
    </row>
    <row r="3890" spans="1:37" x14ac:dyDescent="0.25">
      <c r="A3890">
        <v>3889</v>
      </c>
      <c r="B3890" t="s">
        <v>9919</v>
      </c>
      <c r="C3890" t="s">
        <v>68</v>
      </c>
      <c r="D3890" t="s">
        <v>40</v>
      </c>
      <c r="E3890" t="s">
        <v>132</v>
      </c>
      <c r="F3890" t="s">
        <v>133</v>
      </c>
      <c r="G3890" t="s">
        <v>43</v>
      </c>
      <c r="H3890">
        <v>10.201666666666666</v>
      </c>
      <c r="I3890">
        <v>12.082142857142857</v>
      </c>
      <c r="J3890">
        <v>11.141904761904762</v>
      </c>
      <c r="K3890" t="s">
        <v>471</v>
      </c>
      <c r="L3890" t="s">
        <v>71</v>
      </c>
      <c r="N3890" t="s">
        <v>45</v>
      </c>
      <c r="O3890" t="s">
        <v>136</v>
      </c>
      <c r="P3890" t="s">
        <v>9920</v>
      </c>
      <c r="Q3890" s="1" t="s">
        <v>9921</v>
      </c>
      <c r="R3890" t="s">
        <v>71</v>
      </c>
      <c r="T3890" t="s">
        <v>93</v>
      </c>
      <c r="U3890" t="s">
        <v>140</v>
      </c>
      <c r="V3890" t="s">
        <v>785</v>
      </c>
      <c r="W3890" t="s">
        <v>93</v>
      </c>
      <c r="X3890" s="2" t="s">
        <v>211</v>
      </c>
      <c r="Y3890" s="2" t="s">
        <v>211</v>
      </c>
      <c r="Z3890" t="s">
        <v>7436</v>
      </c>
      <c r="AA3890" t="s">
        <v>58</v>
      </c>
      <c r="AB3890" t="s">
        <v>77</v>
      </c>
      <c r="AD3890" t="s">
        <v>62</v>
      </c>
      <c r="AE3890" t="s">
        <v>168</v>
      </c>
      <c r="AF3890" t="s">
        <v>174</v>
      </c>
      <c r="AI3890" t="s">
        <v>99</v>
      </c>
      <c r="AJ3890" t="s">
        <v>3511</v>
      </c>
      <c r="AK3890">
        <v>36</v>
      </c>
    </row>
    <row r="3891" spans="1:37" x14ac:dyDescent="0.25">
      <c r="A3891">
        <v>3890</v>
      </c>
      <c r="B3891" t="s">
        <v>9922</v>
      </c>
      <c r="C3891" t="s">
        <v>68</v>
      </c>
      <c r="D3891" t="s">
        <v>40</v>
      </c>
      <c r="E3891" t="s">
        <v>103</v>
      </c>
      <c r="F3891" t="s">
        <v>49</v>
      </c>
      <c r="G3891" t="s">
        <v>50</v>
      </c>
      <c r="H3891">
        <v>12.656333333333333</v>
      </c>
      <c r="I3891">
        <v>11.561</v>
      </c>
      <c r="J3891">
        <v>12.108666666666668</v>
      </c>
      <c r="K3891" t="s">
        <v>114</v>
      </c>
      <c r="L3891" t="s">
        <v>135</v>
      </c>
      <c r="N3891" t="s">
        <v>105</v>
      </c>
      <c r="O3891" t="s">
        <v>52</v>
      </c>
      <c r="P3891" t="s">
        <v>384</v>
      </c>
      <c r="Q3891" s="1" t="s">
        <v>410</v>
      </c>
      <c r="R3891" t="s">
        <v>71</v>
      </c>
      <c r="T3891" t="s">
        <v>167</v>
      </c>
      <c r="U3891" t="s">
        <v>58</v>
      </c>
      <c r="V3891" t="s">
        <v>75</v>
      </c>
      <c r="W3891" t="s">
        <v>167</v>
      </c>
      <c r="X3891" t="s">
        <v>60</v>
      </c>
      <c r="Y3891" t="str">
        <f>VLOOKUP(Q3891,[1]Feuil1!$A:$C,3,FALSE)</f>
        <v>Sciences Economiques et de Gestion</v>
      </c>
      <c r="Z3891" t="str">
        <f>VLOOKUP(Q3891,[1]Feuil1!$A:$E,5,FALSE)</f>
        <v xml:space="preserve">Economie et gestion </v>
      </c>
      <c r="AA3891" t="s">
        <v>58</v>
      </c>
      <c r="AB3891" t="s">
        <v>77</v>
      </c>
      <c r="AD3891" t="s">
        <v>62</v>
      </c>
      <c r="AE3891" t="s">
        <v>78</v>
      </c>
      <c r="AF3891" t="s">
        <v>120</v>
      </c>
      <c r="AG3891" t="s">
        <v>3548</v>
      </c>
      <c r="AH3891" t="s">
        <v>64</v>
      </c>
      <c r="AI3891" t="s">
        <v>65</v>
      </c>
      <c r="AJ3891" t="s">
        <v>66</v>
      </c>
      <c r="AK3891">
        <v>13</v>
      </c>
    </row>
    <row r="3892" spans="1:37" x14ac:dyDescent="0.25">
      <c r="A3892">
        <v>3891</v>
      </c>
      <c r="B3892" t="s">
        <v>9923</v>
      </c>
      <c r="C3892" t="s">
        <v>68</v>
      </c>
      <c r="D3892" t="s">
        <v>40</v>
      </c>
      <c r="E3892" t="s">
        <v>494</v>
      </c>
      <c r="F3892" t="s">
        <v>49</v>
      </c>
      <c r="G3892" t="s">
        <v>50</v>
      </c>
      <c r="H3892">
        <v>12.002666666666668</v>
      </c>
      <c r="I3892">
        <v>11.818666666666667</v>
      </c>
      <c r="J3892">
        <v>11.910666666666668</v>
      </c>
      <c r="K3892" t="s">
        <v>114</v>
      </c>
      <c r="L3892" t="s">
        <v>71</v>
      </c>
      <c r="N3892" t="s">
        <v>45</v>
      </c>
      <c r="O3892" t="s">
        <v>52</v>
      </c>
      <c r="P3892" t="s">
        <v>5794</v>
      </c>
      <c r="Q3892" s="1" t="s">
        <v>616</v>
      </c>
      <c r="R3892" t="s">
        <v>55</v>
      </c>
      <c r="T3892" t="s">
        <v>97</v>
      </c>
      <c r="U3892" t="s">
        <v>58</v>
      </c>
      <c r="V3892" t="s">
        <v>75</v>
      </c>
      <c r="W3892" t="s">
        <v>97</v>
      </c>
      <c r="X3892" t="s">
        <v>616</v>
      </c>
      <c r="Y3892" t="str">
        <f>VLOOKUP(Q3892,[1]Feuil1!$A:$C,3,FALSE)</f>
        <v>Autre</v>
      </c>
      <c r="Z3892" t="str">
        <f>VLOOKUP(Q3892,[1]Feuil1!$A:$E,5,FALSE)</f>
        <v>Autre</v>
      </c>
      <c r="AA3892" t="s">
        <v>58</v>
      </c>
      <c r="AB3892" t="s">
        <v>77</v>
      </c>
      <c r="AD3892" t="s">
        <v>62</v>
      </c>
      <c r="AE3892" t="s">
        <v>174</v>
      </c>
      <c r="AF3892" t="s">
        <v>120</v>
      </c>
      <c r="AG3892" t="s">
        <v>2027</v>
      </c>
      <c r="AH3892" t="s">
        <v>80</v>
      </c>
      <c r="AI3892" t="s">
        <v>65</v>
      </c>
      <c r="AJ3892" t="s">
        <v>66</v>
      </c>
      <c r="AK3892">
        <v>9</v>
      </c>
    </row>
    <row r="3893" spans="1:37" x14ac:dyDescent="0.25">
      <c r="A3893">
        <v>3892</v>
      </c>
      <c r="B3893" t="s">
        <v>9924</v>
      </c>
      <c r="C3893" t="s">
        <v>68</v>
      </c>
      <c r="D3893" t="s">
        <v>40</v>
      </c>
      <c r="E3893" t="s">
        <v>69</v>
      </c>
      <c r="F3893" t="s">
        <v>49</v>
      </c>
      <c r="G3893" t="s">
        <v>50</v>
      </c>
      <c r="H3893">
        <v>12.695333333333334</v>
      </c>
      <c r="I3893">
        <v>12.316666666666666</v>
      </c>
      <c r="J3893">
        <v>12.506</v>
      </c>
      <c r="K3893" t="s">
        <v>114</v>
      </c>
      <c r="L3893" t="s">
        <v>135</v>
      </c>
      <c r="N3893" t="s">
        <v>45</v>
      </c>
      <c r="O3893" t="s">
        <v>52</v>
      </c>
      <c r="P3893" t="s">
        <v>3487</v>
      </c>
      <c r="Q3893" s="1" t="s">
        <v>410</v>
      </c>
      <c r="R3893" t="s">
        <v>55</v>
      </c>
      <c r="T3893" t="s">
        <v>97</v>
      </c>
      <c r="U3893" t="s">
        <v>58</v>
      </c>
      <c r="V3893" t="s">
        <v>75</v>
      </c>
      <c r="W3893" t="s">
        <v>97</v>
      </c>
      <c r="X3893" t="s">
        <v>60</v>
      </c>
      <c r="Y3893" t="str">
        <f>VLOOKUP(Q3893,[1]Feuil1!$A:$C,3,FALSE)</f>
        <v>Sciences Economiques et de Gestion</v>
      </c>
      <c r="Z3893" t="str">
        <f>VLOOKUP(Q3893,[1]Feuil1!$A:$E,5,FALSE)</f>
        <v xml:space="preserve">Economie et gestion </v>
      </c>
      <c r="AA3893" t="s">
        <v>58</v>
      </c>
      <c r="AB3893" t="s">
        <v>77</v>
      </c>
      <c r="AD3893" t="s">
        <v>62</v>
      </c>
      <c r="AE3893" t="s">
        <v>78</v>
      </c>
      <c r="AF3893" t="s">
        <v>78</v>
      </c>
      <c r="AG3893" t="s">
        <v>9925</v>
      </c>
      <c r="AH3893" t="s">
        <v>64</v>
      </c>
      <c r="AI3893" t="s">
        <v>65</v>
      </c>
      <c r="AJ3893" t="s">
        <v>188</v>
      </c>
    </row>
    <row r="3894" spans="1:37" x14ac:dyDescent="0.25">
      <c r="A3894">
        <v>3893</v>
      </c>
      <c r="B3894" t="s">
        <v>9926</v>
      </c>
      <c r="C3894" t="s">
        <v>68</v>
      </c>
      <c r="D3894" t="s">
        <v>40</v>
      </c>
      <c r="E3894" t="s">
        <v>103</v>
      </c>
      <c r="F3894" t="s">
        <v>49</v>
      </c>
      <c r="G3894" t="s">
        <v>50</v>
      </c>
      <c r="H3894">
        <v>13.433333333333334</v>
      </c>
      <c r="I3894">
        <v>12.986666666666668</v>
      </c>
      <c r="J3894">
        <v>13.210000000000003</v>
      </c>
      <c r="K3894" t="s">
        <v>114</v>
      </c>
      <c r="L3894" t="s">
        <v>89</v>
      </c>
      <c r="N3894" t="s">
        <v>45</v>
      </c>
      <c r="O3894" t="s">
        <v>52</v>
      </c>
      <c r="P3894" t="s">
        <v>1626</v>
      </c>
      <c r="Q3894" s="1" t="s">
        <v>410</v>
      </c>
      <c r="R3894" t="s">
        <v>71</v>
      </c>
      <c r="T3894" t="s">
        <v>77</v>
      </c>
      <c r="U3894" t="s">
        <v>58</v>
      </c>
      <c r="V3894" t="s">
        <v>75</v>
      </c>
      <c r="W3894" t="s">
        <v>77</v>
      </c>
      <c r="X3894" t="s">
        <v>60</v>
      </c>
      <c r="Y3894" t="str">
        <f>VLOOKUP(Q3894,[1]Feuil1!$A:$C,3,FALSE)</f>
        <v>Sciences Economiques et de Gestion</v>
      </c>
      <c r="Z3894" t="str">
        <f>VLOOKUP(Q3894,[1]Feuil1!$A:$E,5,FALSE)</f>
        <v xml:space="preserve">Economie et gestion </v>
      </c>
      <c r="AA3894" t="s">
        <v>58</v>
      </c>
      <c r="AB3894" t="s">
        <v>77</v>
      </c>
      <c r="AD3894" t="s">
        <v>62</v>
      </c>
      <c r="AE3894" t="s">
        <v>207</v>
      </c>
      <c r="AF3894" t="s">
        <v>120</v>
      </c>
      <c r="AG3894" t="s">
        <v>9927</v>
      </c>
      <c r="AH3894" t="s">
        <v>80</v>
      </c>
      <c r="AI3894" t="s">
        <v>65</v>
      </c>
      <c r="AJ3894" t="s">
        <v>188</v>
      </c>
      <c r="AK3894">
        <v>10</v>
      </c>
    </row>
    <row r="3895" spans="1:37" x14ac:dyDescent="0.25">
      <c r="A3895">
        <v>3894</v>
      </c>
      <c r="B3895" t="s">
        <v>9928</v>
      </c>
      <c r="C3895" t="s">
        <v>68</v>
      </c>
      <c r="D3895" t="s">
        <v>2057</v>
      </c>
      <c r="E3895" t="s">
        <v>2058</v>
      </c>
      <c r="F3895" t="s">
        <v>2058</v>
      </c>
      <c r="G3895" t="s">
        <v>2059</v>
      </c>
      <c r="H3895">
        <v>12.385466666666666</v>
      </c>
      <c r="I3895">
        <v>13.318333333333333</v>
      </c>
      <c r="J3895">
        <v>12.851900000000001</v>
      </c>
      <c r="K3895" t="s">
        <v>2060</v>
      </c>
      <c r="L3895" t="s">
        <v>135</v>
      </c>
      <c r="N3895" t="s">
        <v>105</v>
      </c>
      <c r="O3895" t="s">
        <v>136</v>
      </c>
      <c r="P3895" t="s">
        <v>7949</v>
      </c>
      <c r="Q3895" s="1" t="s">
        <v>211</v>
      </c>
      <c r="R3895" t="s">
        <v>89</v>
      </c>
      <c r="S3895" t="s">
        <v>1301</v>
      </c>
      <c r="T3895" t="s">
        <v>77</v>
      </c>
      <c r="U3895" t="s">
        <v>94</v>
      </c>
      <c r="V3895" t="s">
        <v>77</v>
      </c>
      <c r="W3895" t="s">
        <v>77</v>
      </c>
      <c r="X3895" t="s">
        <v>211</v>
      </c>
      <c r="Y3895" t="str">
        <f>VLOOKUP(Q3895,[1]Feuil1!$A:$C,3,FALSE)</f>
        <v>Sciences Expérimentales</v>
      </c>
      <c r="Z3895" t="str">
        <f>VLOOKUP(Q3895,[1]Feuil1!$A:$E,5,FALSE)</f>
        <v xml:space="preserve">Scientifique </v>
      </c>
      <c r="AA3895" t="s">
        <v>94</v>
      </c>
      <c r="AB3895" t="s">
        <v>77</v>
      </c>
      <c r="AD3895" t="s">
        <v>62</v>
      </c>
      <c r="AE3895" t="s">
        <v>168</v>
      </c>
      <c r="AF3895" t="s">
        <v>578</v>
      </c>
      <c r="AG3895" t="s">
        <v>7224</v>
      </c>
      <c r="AH3895" t="s">
        <v>64</v>
      </c>
      <c r="AI3895" t="s">
        <v>345</v>
      </c>
      <c r="AJ3895" t="s">
        <v>1303</v>
      </c>
      <c r="AK3895">
        <v>12</v>
      </c>
    </row>
    <row r="3896" spans="1:37" x14ac:dyDescent="0.25">
      <c r="A3896">
        <v>3895</v>
      </c>
      <c r="B3896" t="s">
        <v>9929</v>
      </c>
      <c r="C3896" t="s">
        <v>68</v>
      </c>
      <c r="D3896" t="s">
        <v>40</v>
      </c>
      <c r="E3896" t="s">
        <v>494</v>
      </c>
      <c r="F3896" t="s">
        <v>49</v>
      </c>
      <c r="G3896" t="s">
        <v>50</v>
      </c>
      <c r="H3896">
        <v>14.067999999999998</v>
      </c>
      <c r="I3896">
        <v>12.044</v>
      </c>
      <c r="J3896">
        <v>13.056000000000001</v>
      </c>
      <c r="K3896" t="s">
        <v>114</v>
      </c>
      <c r="L3896" t="s">
        <v>89</v>
      </c>
      <c r="N3896" t="s">
        <v>105</v>
      </c>
      <c r="O3896" t="s">
        <v>52</v>
      </c>
      <c r="P3896" t="s">
        <v>716</v>
      </c>
      <c r="Q3896" s="1" t="s">
        <v>211</v>
      </c>
      <c r="R3896" t="s">
        <v>71</v>
      </c>
      <c r="T3896" t="s">
        <v>979</v>
      </c>
      <c r="U3896" t="s">
        <v>58</v>
      </c>
      <c r="V3896" t="s">
        <v>75</v>
      </c>
      <c r="W3896" t="s">
        <v>979</v>
      </c>
      <c r="X3896" t="s">
        <v>211</v>
      </c>
      <c r="Y3896" t="str">
        <f>VLOOKUP(Q3896,[1]Feuil1!$A:$C,3,FALSE)</f>
        <v>Sciences Expérimentales</v>
      </c>
      <c r="Z3896" t="str">
        <f>VLOOKUP(Q3896,[1]Feuil1!$A:$E,5,FALSE)</f>
        <v xml:space="preserve">Scientifique </v>
      </c>
      <c r="AA3896" t="s">
        <v>58</v>
      </c>
      <c r="AB3896" t="s">
        <v>77</v>
      </c>
      <c r="AD3896" t="s">
        <v>62</v>
      </c>
      <c r="AE3896" t="s">
        <v>197</v>
      </c>
      <c r="AF3896" t="s">
        <v>578</v>
      </c>
      <c r="AG3896" t="s">
        <v>3329</v>
      </c>
      <c r="AH3896" t="s">
        <v>80</v>
      </c>
      <c r="AI3896" t="s">
        <v>65</v>
      </c>
      <c r="AJ3896" t="s">
        <v>66</v>
      </c>
      <c r="AK3896">
        <v>7</v>
      </c>
    </row>
    <row r="3897" spans="1:37" x14ac:dyDescent="0.25">
      <c r="A3897">
        <v>3896</v>
      </c>
      <c r="B3897" t="s">
        <v>9930</v>
      </c>
      <c r="C3897" t="s">
        <v>68</v>
      </c>
      <c r="D3897" t="s">
        <v>40</v>
      </c>
      <c r="E3897" t="s">
        <v>103</v>
      </c>
      <c r="F3897" t="s">
        <v>49</v>
      </c>
      <c r="G3897" t="s">
        <v>50</v>
      </c>
      <c r="H3897">
        <v>13.897333333333332</v>
      </c>
      <c r="I3897">
        <v>13.701333333333334</v>
      </c>
      <c r="J3897">
        <v>13.799333333333333</v>
      </c>
      <c r="K3897" t="s">
        <v>114</v>
      </c>
      <c r="L3897" t="s">
        <v>115</v>
      </c>
      <c r="N3897" t="s">
        <v>105</v>
      </c>
      <c r="O3897" t="s">
        <v>52</v>
      </c>
      <c r="P3897" t="s">
        <v>2097</v>
      </c>
      <c r="Q3897" s="1" t="s">
        <v>1425</v>
      </c>
      <c r="R3897" t="s">
        <v>55</v>
      </c>
      <c r="S3897" t="s">
        <v>889</v>
      </c>
      <c r="T3897" t="s">
        <v>979</v>
      </c>
      <c r="U3897" t="s">
        <v>58</v>
      </c>
      <c r="V3897" t="s">
        <v>75</v>
      </c>
      <c r="W3897" t="s">
        <v>979</v>
      </c>
      <c r="X3897" t="s">
        <v>186</v>
      </c>
      <c r="Y3897" t="str">
        <f>VLOOKUP(Q3897,[1]Feuil1!$A:$C,3,FALSE)</f>
        <v xml:space="preserve">Science mathématique </v>
      </c>
      <c r="Z3897" t="str">
        <f>VLOOKUP(Q3897,[1]Feuil1!$A:$E,5,FALSE)</f>
        <v xml:space="preserve">Scientifique </v>
      </c>
      <c r="AA3897" t="s">
        <v>58</v>
      </c>
      <c r="AB3897" t="s">
        <v>77</v>
      </c>
      <c r="AD3897" t="s">
        <v>62</v>
      </c>
      <c r="AE3897" t="s">
        <v>120</v>
      </c>
      <c r="AF3897" t="s">
        <v>174</v>
      </c>
      <c r="AG3897" t="s">
        <v>524</v>
      </c>
      <c r="AH3897" t="s">
        <v>64</v>
      </c>
      <c r="AI3897" t="s">
        <v>65</v>
      </c>
      <c r="AJ3897" t="s">
        <v>188</v>
      </c>
      <c r="AK3897">
        <v>1</v>
      </c>
    </row>
    <row r="3898" spans="1:37" x14ac:dyDescent="0.25">
      <c r="A3898">
        <v>3897</v>
      </c>
      <c r="B3898" t="s">
        <v>9931</v>
      </c>
      <c r="C3898" t="s">
        <v>68</v>
      </c>
      <c r="D3898" t="s">
        <v>58</v>
      </c>
      <c r="E3898" t="s">
        <v>2689</v>
      </c>
      <c r="F3898" t="s">
        <v>133</v>
      </c>
      <c r="G3898" t="s">
        <v>43</v>
      </c>
      <c r="H3898">
        <v>11.20190476190476</v>
      </c>
      <c r="I3898">
        <v>12.120000000000001</v>
      </c>
      <c r="J3898">
        <v>11.660952380952381</v>
      </c>
      <c r="K3898" t="s">
        <v>471</v>
      </c>
      <c r="L3898" t="s">
        <v>71</v>
      </c>
      <c r="N3898" t="s">
        <v>105</v>
      </c>
      <c r="O3898" t="s">
        <v>136</v>
      </c>
      <c r="P3898" t="s">
        <v>9269</v>
      </c>
      <c r="Q3898" s="1" t="s">
        <v>410</v>
      </c>
      <c r="R3898" t="s">
        <v>71</v>
      </c>
      <c r="S3898" t="s">
        <v>3262</v>
      </c>
      <c r="T3898" t="s">
        <v>77</v>
      </c>
      <c r="U3898" t="s">
        <v>94</v>
      </c>
      <c r="V3898" t="s">
        <v>785</v>
      </c>
      <c r="W3898" t="s">
        <v>77</v>
      </c>
      <c r="X3898" t="s">
        <v>60</v>
      </c>
      <c r="Y3898" t="str">
        <f>VLOOKUP(Q3898,[1]Feuil1!$A:$C,3,FALSE)</f>
        <v>Sciences Economiques et de Gestion</v>
      </c>
      <c r="Z3898" t="str">
        <f>VLOOKUP(Q3898,[1]Feuil1!$A:$E,5,FALSE)</f>
        <v xml:space="preserve">Economie et gestion </v>
      </c>
      <c r="AA3898" t="s">
        <v>94</v>
      </c>
      <c r="AB3898" t="s">
        <v>77</v>
      </c>
      <c r="AD3898" t="s">
        <v>62</v>
      </c>
      <c r="AE3898" t="s">
        <v>207</v>
      </c>
      <c r="AF3898" t="s">
        <v>120</v>
      </c>
      <c r="AG3898" t="s">
        <v>9932</v>
      </c>
      <c r="AH3898" t="s">
        <v>64</v>
      </c>
      <c r="AI3898" t="s">
        <v>65</v>
      </c>
      <c r="AJ3898" t="s">
        <v>66</v>
      </c>
      <c r="AK3898">
        <v>40</v>
      </c>
    </row>
    <row r="3899" spans="1:37" x14ac:dyDescent="0.25">
      <c r="A3899">
        <v>3898</v>
      </c>
      <c r="B3899" t="s">
        <v>9933</v>
      </c>
      <c r="C3899" t="s">
        <v>68</v>
      </c>
      <c r="D3899" t="s">
        <v>40</v>
      </c>
      <c r="E3899" t="s">
        <v>494</v>
      </c>
      <c r="F3899" t="s">
        <v>49</v>
      </c>
      <c r="G3899" t="s">
        <v>50</v>
      </c>
      <c r="H3899">
        <v>12.581666666666667</v>
      </c>
      <c r="I3899">
        <v>13.188333333333333</v>
      </c>
      <c r="J3899">
        <v>12.885</v>
      </c>
      <c r="K3899" t="s">
        <v>114</v>
      </c>
      <c r="L3899" t="s">
        <v>135</v>
      </c>
      <c r="N3899" t="s">
        <v>45</v>
      </c>
      <c r="O3899" t="s">
        <v>52</v>
      </c>
      <c r="P3899" t="s">
        <v>9296</v>
      </c>
      <c r="Q3899" s="1" t="s">
        <v>410</v>
      </c>
      <c r="R3899" t="s">
        <v>55</v>
      </c>
      <c r="T3899" t="s">
        <v>979</v>
      </c>
      <c r="U3899" t="s">
        <v>58</v>
      </c>
      <c r="V3899" t="s">
        <v>75</v>
      </c>
      <c r="W3899" t="s">
        <v>979</v>
      </c>
      <c r="X3899" t="s">
        <v>60</v>
      </c>
      <c r="Y3899" t="str">
        <f>VLOOKUP(Q3899,[1]Feuil1!$A:$C,3,FALSE)</f>
        <v>Sciences Economiques et de Gestion</v>
      </c>
      <c r="Z3899" t="str">
        <f>VLOOKUP(Q3899,[1]Feuil1!$A:$E,5,FALSE)</f>
        <v xml:space="preserve">Economie et gestion </v>
      </c>
      <c r="AA3899" t="s">
        <v>58</v>
      </c>
      <c r="AB3899" t="s">
        <v>77</v>
      </c>
      <c r="AD3899" t="s">
        <v>62</v>
      </c>
      <c r="AE3899" t="s">
        <v>78</v>
      </c>
      <c r="AF3899" t="s">
        <v>120</v>
      </c>
      <c r="AG3899" t="s">
        <v>9934</v>
      </c>
      <c r="AH3899" t="s">
        <v>80</v>
      </c>
      <c r="AI3899" t="s">
        <v>230</v>
      </c>
      <c r="AJ3899" t="s">
        <v>231</v>
      </c>
      <c r="AK3899">
        <v>2</v>
      </c>
    </row>
    <row r="3900" spans="1:37" x14ac:dyDescent="0.25">
      <c r="A3900">
        <v>3899</v>
      </c>
      <c r="B3900" t="s">
        <v>9935</v>
      </c>
      <c r="C3900" t="s">
        <v>39</v>
      </c>
      <c r="D3900" t="s">
        <v>381</v>
      </c>
      <c r="E3900" t="s">
        <v>382</v>
      </c>
      <c r="F3900" t="s">
        <v>49</v>
      </c>
      <c r="G3900" t="s">
        <v>50</v>
      </c>
      <c r="H3900">
        <v>12.794117647058822</v>
      </c>
      <c r="I3900">
        <v>15</v>
      </c>
      <c r="J3900">
        <v>13.75</v>
      </c>
      <c r="K3900" t="s">
        <v>383</v>
      </c>
      <c r="L3900" t="s">
        <v>89</v>
      </c>
      <c r="N3900" t="s">
        <v>105</v>
      </c>
      <c r="P3900" t="s">
        <v>3007</v>
      </c>
      <c r="V3900" t="s">
        <v>336</v>
      </c>
      <c r="Z3900" t="e">
        <f>VLOOKUP(Q3900,[1]Feuil1!$A:$E,5,FALSE)</f>
        <v>#N/A</v>
      </c>
      <c r="AB3900" t="s">
        <v>109</v>
      </c>
      <c r="AD3900" t="s">
        <v>62</v>
      </c>
      <c r="AK3900">
        <v>26</v>
      </c>
    </row>
    <row r="3901" spans="1:37" x14ac:dyDescent="0.25">
      <c r="A3901">
        <v>3900</v>
      </c>
      <c r="B3901" t="s">
        <v>9936</v>
      </c>
      <c r="C3901" t="s">
        <v>68</v>
      </c>
      <c r="D3901" t="s">
        <v>40</v>
      </c>
      <c r="E3901" t="s">
        <v>494</v>
      </c>
      <c r="F3901" t="s">
        <v>49</v>
      </c>
      <c r="G3901" t="s">
        <v>50</v>
      </c>
      <c r="H3901">
        <v>15.291999999999998</v>
      </c>
      <c r="I3901">
        <v>13.203333333333333</v>
      </c>
      <c r="J3901">
        <v>14.247666666666666</v>
      </c>
      <c r="K3901" t="s">
        <v>114</v>
      </c>
      <c r="L3901" t="s">
        <v>115</v>
      </c>
      <c r="N3901" t="s">
        <v>105</v>
      </c>
      <c r="O3901" t="s">
        <v>52</v>
      </c>
      <c r="P3901" t="s">
        <v>9937</v>
      </c>
      <c r="Q3901" s="1" t="s">
        <v>410</v>
      </c>
      <c r="R3901" t="s">
        <v>71</v>
      </c>
      <c r="T3901" t="s">
        <v>979</v>
      </c>
      <c r="U3901" t="s">
        <v>58</v>
      </c>
      <c r="V3901" t="s">
        <v>75</v>
      </c>
      <c r="W3901" t="s">
        <v>979</v>
      </c>
      <c r="X3901" t="s">
        <v>60</v>
      </c>
      <c r="Y3901" t="str">
        <f>VLOOKUP(Q3901,[1]Feuil1!$A:$C,3,FALSE)</f>
        <v>Sciences Economiques et de Gestion</v>
      </c>
      <c r="Z3901" t="str">
        <f>VLOOKUP(Q3901,[1]Feuil1!$A:$E,5,FALSE)</f>
        <v xml:space="preserve">Economie et gestion </v>
      </c>
      <c r="AA3901" t="s">
        <v>58</v>
      </c>
      <c r="AB3901" t="s">
        <v>77</v>
      </c>
      <c r="AD3901" t="s">
        <v>62</v>
      </c>
      <c r="AE3901" t="s">
        <v>119</v>
      </c>
      <c r="AF3901" t="s">
        <v>120</v>
      </c>
      <c r="AG3901" t="s">
        <v>9938</v>
      </c>
      <c r="AH3901" t="s">
        <v>80</v>
      </c>
      <c r="AI3901" t="s">
        <v>65</v>
      </c>
      <c r="AJ3901" t="s">
        <v>66</v>
      </c>
      <c r="AK3901">
        <v>8</v>
      </c>
    </row>
    <row r="3902" spans="1:37" x14ac:dyDescent="0.25">
      <c r="A3902">
        <v>3901</v>
      </c>
      <c r="B3902" t="s">
        <v>9939</v>
      </c>
      <c r="C3902" t="s">
        <v>39</v>
      </c>
      <c r="D3902" t="s">
        <v>40</v>
      </c>
      <c r="E3902" t="s">
        <v>41</v>
      </c>
      <c r="F3902" t="s">
        <v>42</v>
      </c>
      <c r="G3902" t="s">
        <v>43</v>
      </c>
      <c r="J3902">
        <v>16.324999999999999</v>
      </c>
      <c r="K3902" t="s">
        <v>9606</v>
      </c>
      <c r="L3902" t="s">
        <v>115</v>
      </c>
      <c r="N3902" t="s">
        <v>105</v>
      </c>
      <c r="Z3902" t="e">
        <f>VLOOKUP(Q3902,[1]Feuil1!$A:$E,5,FALSE)</f>
        <v>#N/A</v>
      </c>
      <c r="AD3902" t="s">
        <v>62</v>
      </c>
    </row>
    <row r="3903" spans="1:37" x14ac:dyDescent="0.25">
      <c r="A3903">
        <v>3902</v>
      </c>
      <c r="B3903" t="s">
        <v>9940</v>
      </c>
      <c r="C3903" t="s">
        <v>39</v>
      </c>
      <c r="D3903" t="s">
        <v>40</v>
      </c>
      <c r="E3903" t="s">
        <v>41</v>
      </c>
      <c r="F3903" t="s">
        <v>42</v>
      </c>
      <c r="G3903" t="s">
        <v>43</v>
      </c>
      <c r="J3903">
        <v>15.15625</v>
      </c>
      <c r="K3903" t="s">
        <v>9606</v>
      </c>
      <c r="L3903" t="s">
        <v>89</v>
      </c>
      <c r="N3903" t="s">
        <v>45</v>
      </c>
      <c r="Z3903" t="e">
        <f>VLOOKUP(Q3903,[1]Feuil1!$A:$E,5,FALSE)</f>
        <v>#N/A</v>
      </c>
      <c r="AD3903" t="s">
        <v>62</v>
      </c>
    </row>
    <row r="3904" spans="1:37" x14ac:dyDescent="0.25">
      <c r="A3904">
        <v>3903</v>
      </c>
      <c r="B3904" t="s">
        <v>9941</v>
      </c>
      <c r="C3904" t="s">
        <v>39</v>
      </c>
      <c r="D3904" t="s">
        <v>40</v>
      </c>
      <c r="E3904" t="s">
        <v>41</v>
      </c>
      <c r="F3904" t="s">
        <v>42</v>
      </c>
      <c r="G3904" t="s">
        <v>43</v>
      </c>
      <c r="J3904">
        <v>14.581250000000001</v>
      </c>
      <c r="K3904" t="s">
        <v>9606</v>
      </c>
      <c r="L3904" t="s">
        <v>89</v>
      </c>
      <c r="N3904" t="s">
        <v>45</v>
      </c>
      <c r="Z3904" t="e">
        <f>VLOOKUP(Q3904,[1]Feuil1!$A:$E,5,FALSE)</f>
        <v>#N/A</v>
      </c>
      <c r="AD3904" t="s">
        <v>62</v>
      </c>
    </row>
    <row r="3905" spans="1:37" x14ac:dyDescent="0.25">
      <c r="A3905">
        <v>3904</v>
      </c>
      <c r="B3905" t="s">
        <v>9942</v>
      </c>
      <c r="C3905" t="s">
        <v>68</v>
      </c>
      <c r="D3905" t="s">
        <v>40</v>
      </c>
      <c r="E3905" t="s">
        <v>494</v>
      </c>
      <c r="F3905" t="s">
        <v>49</v>
      </c>
      <c r="G3905" t="s">
        <v>50</v>
      </c>
      <c r="H3905">
        <v>15.711000000000002</v>
      </c>
      <c r="I3905">
        <v>11.75</v>
      </c>
      <c r="J3905">
        <v>13.730500000000001</v>
      </c>
      <c r="K3905" t="s">
        <v>114</v>
      </c>
      <c r="L3905" t="s">
        <v>115</v>
      </c>
      <c r="N3905" t="s">
        <v>105</v>
      </c>
      <c r="O3905" t="s">
        <v>52</v>
      </c>
      <c r="P3905" t="s">
        <v>1234</v>
      </c>
      <c r="Q3905" s="1" t="s">
        <v>410</v>
      </c>
      <c r="R3905" t="s">
        <v>89</v>
      </c>
      <c r="S3905" t="s">
        <v>2062</v>
      </c>
      <c r="T3905" t="s">
        <v>979</v>
      </c>
      <c r="U3905" t="s">
        <v>58</v>
      </c>
      <c r="V3905" t="s">
        <v>75</v>
      </c>
      <c r="W3905" t="s">
        <v>979</v>
      </c>
      <c r="X3905" t="s">
        <v>60</v>
      </c>
      <c r="Y3905" t="str">
        <f>VLOOKUP(Q3905,[1]Feuil1!$A:$C,3,FALSE)</f>
        <v>Sciences Economiques et de Gestion</v>
      </c>
      <c r="Z3905" t="str">
        <f>VLOOKUP(Q3905,[1]Feuil1!$A:$E,5,FALSE)</f>
        <v xml:space="preserve">Economie et gestion </v>
      </c>
      <c r="AA3905" t="s">
        <v>58</v>
      </c>
      <c r="AB3905" t="s">
        <v>77</v>
      </c>
      <c r="AD3905" t="s">
        <v>62</v>
      </c>
      <c r="AE3905" t="s">
        <v>78</v>
      </c>
      <c r="AF3905" t="s">
        <v>78</v>
      </c>
      <c r="AG3905" t="s">
        <v>9909</v>
      </c>
      <c r="AH3905" t="s">
        <v>80</v>
      </c>
      <c r="AI3905" t="s">
        <v>65</v>
      </c>
      <c r="AJ3905" t="s">
        <v>66</v>
      </c>
      <c r="AK3905">
        <v>10</v>
      </c>
    </row>
    <row r="3906" spans="1:37" x14ac:dyDescent="0.25">
      <c r="A3906">
        <v>3905</v>
      </c>
      <c r="B3906" t="s">
        <v>9943</v>
      </c>
      <c r="C3906" t="s">
        <v>68</v>
      </c>
      <c r="D3906" t="s">
        <v>58</v>
      </c>
      <c r="E3906" t="s">
        <v>1124</v>
      </c>
      <c r="F3906" t="s">
        <v>49</v>
      </c>
      <c r="G3906" t="s">
        <v>50</v>
      </c>
      <c r="H3906">
        <v>6.6666666666666661</v>
      </c>
      <c r="I3906">
        <v>10.151515151515152</v>
      </c>
      <c r="J3906">
        <v>8.5833333333333321</v>
      </c>
      <c r="K3906" t="s">
        <v>383</v>
      </c>
      <c r="L3906" t="s">
        <v>71</v>
      </c>
      <c r="N3906" t="s">
        <v>45</v>
      </c>
      <c r="O3906" t="s">
        <v>136</v>
      </c>
      <c r="P3906" t="s">
        <v>7758</v>
      </c>
      <c r="Q3906" s="1" t="s">
        <v>699</v>
      </c>
      <c r="R3906" t="s">
        <v>89</v>
      </c>
      <c r="S3906" t="s">
        <v>2219</v>
      </c>
      <c r="T3906" t="s">
        <v>77</v>
      </c>
      <c r="U3906" t="s">
        <v>1126</v>
      </c>
      <c r="V3906" t="s">
        <v>1646</v>
      </c>
      <c r="W3906" t="s">
        <v>77</v>
      </c>
      <c r="X3906" t="s">
        <v>701</v>
      </c>
      <c r="Y3906" t="str">
        <f>VLOOKUP(Q3906,[1]Feuil1!$A:$C,3,FALSE)</f>
        <v>Général (Bac Français)</v>
      </c>
      <c r="Z3906" t="str">
        <f>VLOOKUP(Q3906,[1]Feuil1!$A:$E,5,FALSE)</f>
        <v xml:space="preserve">Scientifique </v>
      </c>
      <c r="AA3906" t="s">
        <v>94</v>
      </c>
      <c r="AB3906" t="s">
        <v>77</v>
      </c>
      <c r="AD3906" t="s">
        <v>62</v>
      </c>
      <c r="AE3906" t="s">
        <v>634</v>
      </c>
      <c r="AF3906" t="s">
        <v>168</v>
      </c>
      <c r="AG3906" t="s">
        <v>9944</v>
      </c>
      <c r="AH3906" t="s">
        <v>64</v>
      </c>
      <c r="AI3906" t="s">
        <v>65</v>
      </c>
      <c r="AJ3906" t="s">
        <v>81</v>
      </c>
      <c r="AK3906">
        <v>72</v>
      </c>
    </row>
    <row r="3907" spans="1:37" x14ac:dyDescent="0.25">
      <c r="A3907">
        <v>3906</v>
      </c>
      <c r="B3907" t="s">
        <v>9945</v>
      </c>
      <c r="C3907" t="s">
        <v>39</v>
      </c>
      <c r="D3907" t="s">
        <v>40</v>
      </c>
      <c r="E3907" t="s">
        <v>41</v>
      </c>
      <c r="F3907" t="s">
        <v>42</v>
      </c>
      <c r="G3907" t="s">
        <v>43</v>
      </c>
      <c r="J3907">
        <v>14.744444444444444</v>
      </c>
      <c r="K3907" t="s">
        <v>9606</v>
      </c>
      <c r="L3907" t="s">
        <v>89</v>
      </c>
      <c r="N3907" t="s">
        <v>105</v>
      </c>
      <c r="Z3907" t="e">
        <f>VLOOKUP(Q3907,[1]Feuil1!$A:$E,5,FALSE)</f>
        <v>#N/A</v>
      </c>
      <c r="AD3907" t="s">
        <v>62</v>
      </c>
    </row>
    <row r="3908" spans="1:37" x14ac:dyDescent="0.25">
      <c r="A3908">
        <v>3907</v>
      </c>
      <c r="B3908" t="s">
        <v>9946</v>
      </c>
      <c r="C3908" t="s">
        <v>39</v>
      </c>
      <c r="D3908" t="s">
        <v>40</v>
      </c>
      <c r="E3908" t="s">
        <v>41</v>
      </c>
      <c r="F3908" t="s">
        <v>42</v>
      </c>
      <c r="G3908" t="s">
        <v>43</v>
      </c>
      <c r="J3908">
        <v>15.24375</v>
      </c>
      <c r="K3908" t="s">
        <v>9606</v>
      </c>
      <c r="L3908" t="s">
        <v>89</v>
      </c>
      <c r="N3908" t="s">
        <v>105</v>
      </c>
      <c r="Z3908" t="e">
        <f>VLOOKUP(Q3908,[1]Feuil1!$A:$E,5,FALSE)</f>
        <v>#N/A</v>
      </c>
      <c r="AD3908" t="s">
        <v>62</v>
      </c>
    </row>
    <row r="3909" spans="1:37" x14ac:dyDescent="0.25">
      <c r="A3909">
        <v>3908</v>
      </c>
      <c r="B3909" t="s">
        <v>9947</v>
      </c>
      <c r="C3909" t="s">
        <v>39</v>
      </c>
      <c r="D3909" t="s">
        <v>40</v>
      </c>
      <c r="E3909" t="s">
        <v>41</v>
      </c>
      <c r="F3909" t="s">
        <v>42</v>
      </c>
      <c r="G3909" t="s">
        <v>43</v>
      </c>
      <c r="J3909">
        <v>15.275</v>
      </c>
      <c r="K3909" t="s">
        <v>9606</v>
      </c>
      <c r="L3909" t="s">
        <v>89</v>
      </c>
      <c r="N3909" t="s">
        <v>45</v>
      </c>
      <c r="Z3909" t="e">
        <f>VLOOKUP(Q3909,[1]Feuil1!$A:$E,5,FALSE)</f>
        <v>#N/A</v>
      </c>
      <c r="AD3909" t="s">
        <v>62</v>
      </c>
    </row>
    <row r="3910" spans="1:37" x14ac:dyDescent="0.25">
      <c r="A3910">
        <v>3909</v>
      </c>
      <c r="B3910" t="s">
        <v>9948</v>
      </c>
      <c r="C3910" t="s">
        <v>39</v>
      </c>
      <c r="D3910" t="s">
        <v>40</v>
      </c>
      <c r="E3910" t="s">
        <v>41</v>
      </c>
      <c r="F3910" t="s">
        <v>42</v>
      </c>
      <c r="G3910" t="s">
        <v>43</v>
      </c>
      <c r="J3910">
        <v>15.327777777777779</v>
      </c>
      <c r="K3910" t="s">
        <v>9606</v>
      </c>
      <c r="L3910" t="s">
        <v>89</v>
      </c>
      <c r="N3910" t="s">
        <v>45</v>
      </c>
      <c r="Z3910" t="e">
        <f>VLOOKUP(Q3910,[1]Feuil1!$A:$E,5,FALSE)</f>
        <v>#N/A</v>
      </c>
      <c r="AD3910" t="s">
        <v>62</v>
      </c>
    </row>
    <row r="3911" spans="1:37" x14ac:dyDescent="0.25">
      <c r="A3911">
        <v>3910</v>
      </c>
      <c r="B3911" t="s">
        <v>9949</v>
      </c>
      <c r="C3911" t="s">
        <v>39</v>
      </c>
      <c r="D3911" t="s">
        <v>40</v>
      </c>
      <c r="E3911" t="s">
        <v>41</v>
      </c>
      <c r="F3911" t="s">
        <v>42</v>
      </c>
      <c r="G3911" t="s">
        <v>43</v>
      </c>
      <c r="J3911">
        <v>16.042857142857144</v>
      </c>
      <c r="K3911" t="s">
        <v>9606</v>
      </c>
      <c r="L3911" t="s">
        <v>115</v>
      </c>
      <c r="N3911" t="s">
        <v>45</v>
      </c>
      <c r="Z3911" t="e">
        <f>VLOOKUP(Q3911,[1]Feuil1!$A:$E,5,FALSE)</f>
        <v>#N/A</v>
      </c>
      <c r="AD3911" t="s">
        <v>62</v>
      </c>
    </row>
    <row r="3912" spans="1:37" x14ac:dyDescent="0.25">
      <c r="A3912">
        <v>3911</v>
      </c>
      <c r="B3912" t="s">
        <v>9950</v>
      </c>
      <c r="C3912" t="s">
        <v>39</v>
      </c>
      <c r="D3912" t="s">
        <v>40</v>
      </c>
      <c r="E3912" t="s">
        <v>41</v>
      </c>
      <c r="F3912" t="s">
        <v>42</v>
      </c>
      <c r="G3912" t="s">
        <v>43</v>
      </c>
      <c r="J3912">
        <v>15.694444444444445</v>
      </c>
      <c r="K3912" t="s">
        <v>9606</v>
      </c>
      <c r="L3912" t="s">
        <v>89</v>
      </c>
      <c r="N3912" t="s">
        <v>45</v>
      </c>
      <c r="Z3912" t="e">
        <f>VLOOKUP(Q3912,[1]Feuil1!$A:$E,5,FALSE)</f>
        <v>#N/A</v>
      </c>
      <c r="AD3912" t="s">
        <v>62</v>
      </c>
    </row>
    <row r="3913" spans="1:37" x14ac:dyDescent="0.25">
      <c r="A3913">
        <v>3912</v>
      </c>
      <c r="B3913" t="s">
        <v>9951</v>
      </c>
      <c r="C3913" t="s">
        <v>39</v>
      </c>
      <c r="D3913" t="s">
        <v>40</v>
      </c>
      <c r="E3913" t="s">
        <v>41</v>
      </c>
      <c r="F3913" t="s">
        <v>42</v>
      </c>
      <c r="G3913" t="s">
        <v>43</v>
      </c>
      <c r="J3913">
        <v>16.035714285714285</v>
      </c>
      <c r="K3913" t="s">
        <v>9606</v>
      </c>
      <c r="L3913" t="s">
        <v>115</v>
      </c>
      <c r="N3913" t="s">
        <v>105</v>
      </c>
      <c r="Z3913" t="e">
        <f>VLOOKUP(Q3913,[1]Feuil1!$A:$E,5,FALSE)</f>
        <v>#N/A</v>
      </c>
      <c r="AD3913" t="s">
        <v>62</v>
      </c>
    </row>
    <row r="3914" spans="1:37" x14ac:dyDescent="0.25">
      <c r="A3914">
        <v>3913</v>
      </c>
      <c r="B3914" t="s">
        <v>9952</v>
      </c>
      <c r="C3914" t="s">
        <v>39</v>
      </c>
      <c r="D3914" t="s">
        <v>40</v>
      </c>
      <c r="E3914" t="s">
        <v>41</v>
      </c>
      <c r="F3914" t="s">
        <v>42</v>
      </c>
      <c r="G3914" t="s">
        <v>43</v>
      </c>
      <c r="J3914">
        <v>15.0875</v>
      </c>
      <c r="K3914" t="s">
        <v>9606</v>
      </c>
      <c r="L3914" t="s">
        <v>89</v>
      </c>
      <c r="N3914" t="s">
        <v>105</v>
      </c>
      <c r="Z3914" t="e">
        <f>VLOOKUP(Q3914,[1]Feuil1!$A:$E,5,FALSE)</f>
        <v>#N/A</v>
      </c>
      <c r="AD3914" t="s">
        <v>62</v>
      </c>
    </row>
    <row r="3915" spans="1:37" x14ac:dyDescent="0.25">
      <c r="A3915">
        <v>3914</v>
      </c>
      <c r="B3915" t="s">
        <v>9953</v>
      </c>
      <c r="C3915" t="s">
        <v>68</v>
      </c>
      <c r="D3915" t="s">
        <v>40</v>
      </c>
      <c r="E3915" t="s">
        <v>494</v>
      </c>
      <c r="F3915" t="s">
        <v>49</v>
      </c>
      <c r="G3915" t="s">
        <v>50</v>
      </c>
      <c r="H3915">
        <v>14.827999999999999</v>
      </c>
      <c r="I3915">
        <v>13.4</v>
      </c>
      <c r="J3915">
        <v>14.113999999999999</v>
      </c>
      <c r="K3915" t="s">
        <v>114</v>
      </c>
      <c r="L3915" t="s">
        <v>115</v>
      </c>
      <c r="N3915" t="s">
        <v>105</v>
      </c>
      <c r="O3915" t="s">
        <v>52</v>
      </c>
      <c r="P3915" t="s">
        <v>2917</v>
      </c>
      <c r="Q3915" s="1" t="s">
        <v>410</v>
      </c>
      <c r="R3915" t="s">
        <v>89</v>
      </c>
      <c r="T3915" t="s">
        <v>97</v>
      </c>
      <c r="U3915" t="s">
        <v>58</v>
      </c>
      <c r="V3915" t="s">
        <v>75</v>
      </c>
      <c r="W3915" t="s">
        <v>97</v>
      </c>
      <c r="X3915" t="s">
        <v>60</v>
      </c>
      <c r="Y3915" t="str">
        <f>VLOOKUP(Q3915,[1]Feuil1!$A:$C,3,FALSE)</f>
        <v>Sciences Economiques et de Gestion</v>
      </c>
      <c r="Z3915" t="str">
        <f>VLOOKUP(Q3915,[1]Feuil1!$A:$E,5,FALSE)</f>
        <v xml:space="preserve">Economie et gestion </v>
      </c>
      <c r="AA3915" t="s">
        <v>58</v>
      </c>
      <c r="AB3915" t="s">
        <v>77</v>
      </c>
      <c r="AC3915" t="s">
        <v>101</v>
      </c>
      <c r="AD3915" t="s">
        <v>62</v>
      </c>
      <c r="AE3915" t="s">
        <v>119</v>
      </c>
      <c r="AF3915" t="s">
        <v>120</v>
      </c>
      <c r="AG3915" t="s">
        <v>9954</v>
      </c>
      <c r="AH3915" t="s">
        <v>80</v>
      </c>
      <c r="AI3915" t="s">
        <v>122</v>
      </c>
      <c r="AJ3915" t="s">
        <v>360</v>
      </c>
      <c r="AK3915">
        <v>8</v>
      </c>
    </row>
    <row r="3916" spans="1:37" x14ac:dyDescent="0.25">
      <c r="A3916">
        <v>3915</v>
      </c>
      <c r="B3916" t="s">
        <v>9955</v>
      </c>
      <c r="C3916" t="s">
        <v>39</v>
      </c>
      <c r="D3916" t="s">
        <v>40</v>
      </c>
      <c r="E3916" t="s">
        <v>41</v>
      </c>
      <c r="F3916" t="s">
        <v>42</v>
      </c>
      <c r="G3916" t="s">
        <v>43</v>
      </c>
      <c r="J3916">
        <v>13.975</v>
      </c>
      <c r="K3916" t="s">
        <v>9606</v>
      </c>
      <c r="L3916" t="s">
        <v>135</v>
      </c>
      <c r="N3916" t="s">
        <v>105</v>
      </c>
      <c r="Z3916" t="e">
        <f>VLOOKUP(Q3916,[1]Feuil1!$A:$E,5,FALSE)</f>
        <v>#N/A</v>
      </c>
      <c r="AD3916" t="s">
        <v>62</v>
      </c>
    </row>
    <row r="3917" spans="1:37" x14ac:dyDescent="0.25">
      <c r="A3917">
        <v>3916</v>
      </c>
      <c r="B3917" t="s">
        <v>9956</v>
      </c>
      <c r="C3917" t="s">
        <v>39</v>
      </c>
      <c r="D3917" t="s">
        <v>40</v>
      </c>
      <c r="E3917" t="s">
        <v>41</v>
      </c>
      <c r="F3917" t="s">
        <v>42</v>
      </c>
      <c r="G3917" t="s">
        <v>43</v>
      </c>
      <c r="J3917">
        <v>13.63125</v>
      </c>
      <c r="K3917" t="s">
        <v>9606</v>
      </c>
      <c r="L3917" t="s">
        <v>135</v>
      </c>
      <c r="N3917" t="s">
        <v>105</v>
      </c>
      <c r="Z3917" t="e">
        <f>VLOOKUP(Q3917,[1]Feuil1!$A:$E,5,FALSE)</f>
        <v>#N/A</v>
      </c>
      <c r="AD3917" t="s">
        <v>62</v>
      </c>
    </row>
    <row r="3918" spans="1:37" x14ac:dyDescent="0.25">
      <c r="A3918">
        <v>3917</v>
      </c>
      <c r="B3918" t="s">
        <v>9957</v>
      </c>
      <c r="C3918" t="s">
        <v>39</v>
      </c>
      <c r="D3918" t="s">
        <v>40</v>
      </c>
      <c r="E3918" t="s">
        <v>41</v>
      </c>
      <c r="F3918" t="s">
        <v>42</v>
      </c>
      <c r="G3918" t="s">
        <v>43</v>
      </c>
      <c r="J3918">
        <v>14.125</v>
      </c>
      <c r="K3918" t="s">
        <v>9606</v>
      </c>
      <c r="L3918" t="s">
        <v>89</v>
      </c>
      <c r="N3918" t="s">
        <v>45</v>
      </c>
      <c r="Z3918" t="e">
        <f>VLOOKUP(Q3918,[1]Feuil1!$A:$E,5,FALSE)</f>
        <v>#N/A</v>
      </c>
      <c r="AD3918" t="s">
        <v>62</v>
      </c>
    </row>
    <row r="3919" spans="1:37" x14ac:dyDescent="0.25">
      <c r="A3919">
        <v>3918</v>
      </c>
      <c r="B3919" t="s">
        <v>9958</v>
      </c>
      <c r="C3919" t="s">
        <v>39</v>
      </c>
      <c r="D3919" t="s">
        <v>40</v>
      </c>
      <c r="E3919" t="s">
        <v>41</v>
      </c>
      <c r="F3919" t="s">
        <v>42</v>
      </c>
      <c r="G3919" t="s">
        <v>43</v>
      </c>
      <c r="J3919">
        <v>15.25</v>
      </c>
      <c r="K3919" t="s">
        <v>9606</v>
      </c>
      <c r="L3919" t="s">
        <v>89</v>
      </c>
      <c r="N3919" t="s">
        <v>45</v>
      </c>
      <c r="Z3919" t="e">
        <f>VLOOKUP(Q3919,[1]Feuil1!$A:$E,5,FALSE)</f>
        <v>#N/A</v>
      </c>
      <c r="AD3919" t="s">
        <v>62</v>
      </c>
    </row>
    <row r="3920" spans="1:37" x14ac:dyDescent="0.25">
      <c r="A3920">
        <v>3919</v>
      </c>
      <c r="B3920" t="s">
        <v>9959</v>
      </c>
      <c r="C3920" t="s">
        <v>39</v>
      </c>
      <c r="D3920" t="s">
        <v>40</v>
      </c>
      <c r="E3920" t="s">
        <v>41</v>
      </c>
      <c r="F3920" t="s">
        <v>42</v>
      </c>
      <c r="G3920" t="s">
        <v>43</v>
      </c>
      <c r="J3920">
        <v>15</v>
      </c>
      <c r="K3920" t="s">
        <v>9606</v>
      </c>
      <c r="L3920" t="s">
        <v>89</v>
      </c>
      <c r="N3920" t="s">
        <v>45</v>
      </c>
      <c r="Z3920" t="e">
        <f>VLOOKUP(Q3920,[1]Feuil1!$A:$E,5,FALSE)</f>
        <v>#N/A</v>
      </c>
      <c r="AD3920" t="s">
        <v>62</v>
      </c>
    </row>
    <row r="3921" spans="1:37" x14ac:dyDescent="0.25">
      <c r="A3921">
        <v>3920</v>
      </c>
      <c r="B3921" t="s">
        <v>9960</v>
      </c>
      <c r="C3921" t="s">
        <v>68</v>
      </c>
      <c r="D3921" t="s">
        <v>40</v>
      </c>
      <c r="E3921" t="s">
        <v>41</v>
      </c>
      <c r="F3921" t="s">
        <v>42</v>
      </c>
      <c r="G3921" t="s">
        <v>43</v>
      </c>
      <c r="H3921">
        <v>0</v>
      </c>
      <c r="I3921">
        <v>0</v>
      </c>
      <c r="J3921">
        <v>14.1625</v>
      </c>
      <c r="K3921" t="s">
        <v>334</v>
      </c>
      <c r="L3921" t="s">
        <v>89</v>
      </c>
      <c r="N3921" t="s">
        <v>45</v>
      </c>
      <c r="O3921" t="s">
        <v>52</v>
      </c>
      <c r="P3921" t="s">
        <v>7184</v>
      </c>
      <c r="Q3921" s="1" t="s">
        <v>410</v>
      </c>
      <c r="R3921" t="s">
        <v>89</v>
      </c>
      <c r="T3921" t="s">
        <v>97</v>
      </c>
      <c r="U3921" t="s">
        <v>58</v>
      </c>
      <c r="V3921" t="s">
        <v>785</v>
      </c>
      <c r="W3921" t="s">
        <v>97</v>
      </c>
      <c r="X3921" t="s">
        <v>60</v>
      </c>
      <c r="Y3921" t="str">
        <f>VLOOKUP(Q3921,[1]Feuil1!$A:$C,3,FALSE)</f>
        <v>Sciences Economiques et de Gestion</v>
      </c>
      <c r="Z3921" t="str">
        <f>VLOOKUP(Q3921,[1]Feuil1!$A:$E,5,FALSE)</f>
        <v xml:space="preserve">Economie et gestion </v>
      </c>
      <c r="AA3921" t="s">
        <v>58</v>
      </c>
      <c r="AB3921" t="s">
        <v>77</v>
      </c>
      <c r="AD3921" t="s">
        <v>62</v>
      </c>
      <c r="AE3921" t="s">
        <v>207</v>
      </c>
      <c r="AF3921" t="s">
        <v>634</v>
      </c>
      <c r="AI3921" t="s">
        <v>65</v>
      </c>
      <c r="AJ3921" t="s">
        <v>223</v>
      </c>
      <c r="AK3921">
        <v>10</v>
      </c>
    </row>
    <row r="3922" spans="1:37" x14ac:dyDescent="0.25">
      <c r="A3922">
        <v>3921</v>
      </c>
      <c r="B3922" t="s">
        <v>9961</v>
      </c>
      <c r="C3922" t="s">
        <v>68</v>
      </c>
      <c r="D3922" t="s">
        <v>40</v>
      </c>
      <c r="E3922" t="s">
        <v>41</v>
      </c>
      <c r="F3922" t="s">
        <v>42</v>
      </c>
      <c r="G3922" t="s">
        <v>43</v>
      </c>
      <c r="H3922">
        <v>0</v>
      </c>
      <c r="I3922">
        <v>0</v>
      </c>
      <c r="J3922">
        <v>11.762499999999999</v>
      </c>
      <c r="K3922" t="s">
        <v>615</v>
      </c>
      <c r="L3922" t="s">
        <v>71</v>
      </c>
      <c r="N3922" t="s">
        <v>45</v>
      </c>
      <c r="O3922" t="s">
        <v>52</v>
      </c>
      <c r="P3922" t="s">
        <v>1092</v>
      </c>
      <c r="Q3922" s="1" t="s">
        <v>9962</v>
      </c>
      <c r="R3922" t="s">
        <v>55</v>
      </c>
      <c r="T3922" t="s">
        <v>97</v>
      </c>
      <c r="U3922" t="s">
        <v>58</v>
      </c>
      <c r="V3922" t="s">
        <v>785</v>
      </c>
      <c r="W3922" t="s">
        <v>97</v>
      </c>
      <c r="X3922" s="2" t="s">
        <v>7314</v>
      </c>
      <c r="Y3922" s="2" t="s">
        <v>3182</v>
      </c>
      <c r="Z3922" t="s">
        <v>730</v>
      </c>
      <c r="AA3922" t="s">
        <v>58</v>
      </c>
      <c r="AB3922" t="s">
        <v>77</v>
      </c>
      <c r="AD3922" t="s">
        <v>62</v>
      </c>
      <c r="AE3922" t="s">
        <v>197</v>
      </c>
      <c r="AF3922" t="s">
        <v>120</v>
      </c>
      <c r="AI3922" t="s">
        <v>99</v>
      </c>
      <c r="AJ3922" t="s">
        <v>100</v>
      </c>
      <c r="AK3922">
        <v>10</v>
      </c>
    </row>
    <row r="3923" spans="1:37" x14ac:dyDescent="0.25">
      <c r="A3923">
        <v>3922</v>
      </c>
      <c r="B3923" t="s">
        <v>9963</v>
      </c>
      <c r="C3923" t="s">
        <v>68</v>
      </c>
      <c r="D3923" t="s">
        <v>40</v>
      </c>
      <c r="E3923" t="s">
        <v>125</v>
      </c>
      <c r="F3923" t="s">
        <v>49</v>
      </c>
      <c r="G3923" t="s">
        <v>50</v>
      </c>
      <c r="H3923">
        <v>12.071666666666665</v>
      </c>
      <c r="I3923">
        <v>11.203333333333331</v>
      </c>
      <c r="J3923">
        <v>11.637499999999999</v>
      </c>
      <c r="K3923" t="s">
        <v>114</v>
      </c>
      <c r="L3923" t="s">
        <v>71</v>
      </c>
      <c r="N3923" t="s">
        <v>105</v>
      </c>
      <c r="O3923" t="s">
        <v>52</v>
      </c>
      <c r="P3923" t="s">
        <v>9964</v>
      </c>
      <c r="Q3923" s="1" t="s">
        <v>211</v>
      </c>
      <c r="R3923" t="s">
        <v>55</v>
      </c>
      <c r="T3923" t="s">
        <v>57</v>
      </c>
      <c r="U3923" t="s">
        <v>58</v>
      </c>
      <c r="V3923" t="s">
        <v>75</v>
      </c>
      <c r="W3923" t="s">
        <v>57</v>
      </c>
      <c r="X3923" t="s">
        <v>211</v>
      </c>
      <c r="Y3923" t="str">
        <f>VLOOKUP(Q3923,[1]Feuil1!$A:$C,3,FALSE)</f>
        <v>Sciences Expérimentales</v>
      </c>
      <c r="Z3923" t="str">
        <f>VLOOKUP(Q3923,[1]Feuil1!$A:$E,5,FALSE)</f>
        <v xml:space="preserve">Scientifique </v>
      </c>
      <c r="AA3923" t="s">
        <v>58</v>
      </c>
      <c r="AB3923" t="s">
        <v>77</v>
      </c>
      <c r="AD3923" t="s">
        <v>62</v>
      </c>
      <c r="AE3923" t="s">
        <v>197</v>
      </c>
      <c r="AF3923" t="s">
        <v>634</v>
      </c>
      <c r="AG3923" t="s">
        <v>7090</v>
      </c>
      <c r="AH3923" t="s">
        <v>64</v>
      </c>
      <c r="AI3923" t="s">
        <v>65</v>
      </c>
      <c r="AJ3923" t="s">
        <v>66</v>
      </c>
      <c r="AK3923">
        <v>13</v>
      </c>
    </row>
    <row r="3924" spans="1:37" x14ac:dyDescent="0.25">
      <c r="A3924">
        <v>3923</v>
      </c>
      <c r="B3924" t="s">
        <v>9965</v>
      </c>
      <c r="C3924" t="s">
        <v>68</v>
      </c>
      <c r="D3924" t="s">
        <v>40</v>
      </c>
      <c r="E3924" t="s">
        <v>494</v>
      </c>
      <c r="F3924" t="s">
        <v>49</v>
      </c>
      <c r="G3924" t="s">
        <v>50</v>
      </c>
      <c r="H3924">
        <v>13.631666666666669</v>
      </c>
      <c r="I3924">
        <v>12.766666666666667</v>
      </c>
      <c r="J3924">
        <v>13.199166666666667</v>
      </c>
      <c r="K3924" t="s">
        <v>114</v>
      </c>
      <c r="L3924" t="s">
        <v>89</v>
      </c>
      <c r="N3924" t="s">
        <v>105</v>
      </c>
      <c r="O3924" t="s">
        <v>52</v>
      </c>
      <c r="P3924" t="s">
        <v>9966</v>
      </c>
      <c r="Q3924" s="1" t="s">
        <v>211</v>
      </c>
      <c r="R3924" t="s">
        <v>71</v>
      </c>
      <c r="T3924" t="s">
        <v>93</v>
      </c>
      <c r="U3924" t="s">
        <v>58</v>
      </c>
      <c r="V3924" t="s">
        <v>75</v>
      </c>
      <c r="W3924" t="s">
        <v>93</v>
      </c>
      <c r="X3924" t="s">
        <v>211</v>
      </c>
      <c r="Y3924" t="str">
        <f>VLOOKUP(Q3924,[1]Feuil1!$A:$C,3,FALSE)</f>
        <v>Sciences Expérimentales</v>
      </c>
      <c r="Z3924" t="str">
        <f>VLOOKUP(Q3924,[1]Feuil1!$A:$E,5,FALSE)</f>
        <v xml:space="preserve">Scientifique </v>
      </c>
      <c r="AA3924" t="s">
        <v>58</v>
      </c>
      <c r="AB3924" t="s">
        <v>77</v>
      </c>
      <c r="AD3924" t="s">
        <v>62</v>
      </c>
      <c r="AE3924" t="s">
        <v>119</v>
      </c>
      <c r="AF3924" t="s">
        <v>78</v>
      </c>
      <c r="AG3924" t="s">
        <v>9967</v>
      </c>
      <c r="AH3924" t="s">
        <v>80</v>
      </c>
      <c r="AI3924" t="s">
        <v>65</v>
      </c>
      <c r="AJ3924" t="s">
        <v>188</v>
      </c>
      <c r="AK3924">
        <v>6</v>
      </c>
    </row>
    <row r="3925" spans="1:37" x14ac:dyDescent="0.25">
      <c r="A3925">
        <v>3924</v>
      </c>
      <c r="B3925" t="s">
        <v>9968</v>
      </c>
      <c r="C3925" t="s">
        <v>68</v>
      </c>
      <c r="D3925" t="s">
        <v>2057</v>
      </c>
      <c r="E3925" t="s">
        <v>2058</v>
      </c>
      <c r="F3925" t="s">
        <v>2058</v>
      </c>
      <c r="G3925" t="s">
        <v>2059</v>
      </c>
      <c r="H3925">
        <v>13.847866666666667</v>
      </c>
      <c r="I3925">
        <v>12.011666666666665</v>
      </c>
      <c r="J3925">
        <v>12.929766666666666</v>
      </c>
      <c r="K3925" t="s">
        <v>2060</v>
      </c>
      <c r="L3925" t="s">
        <v>135</v>
      </c>
      <c r="N3925" t="s">
        <v>105</v>
      </c>
      <c r="O3925" t="s">
        <v>136</v>
      </c>
      <c r="P3925" t="s">
        <v>7963</v>
      </c>
      <c r="Q3925" s="1" t="s">
        <v>699</v>
      </c>
      <c r="R3925" t="s">
        <v>89</v>
      </c>
      <c r="S3925" t="s">
        <v>5288</v>
      </c>
      <c r="T3925" t="s">
        <v>77</v>
      </c>
      <c r="U3925" t="s">
        <v>94</v>
      </c>
      <c r="V3925" t="s">
        <v>77</v>
      </c>
      <c r="W3925" t="s">
        <v>77</v>
      </c>
      <c r="X3925" t="s">
        <v>701</v>
      </c>
      <c r="Y3925" t="str">
        <f>VLOOKUP(Q3925,[1]Feuil1!$A:$C,3,FALSE)</f>
        <v>Général (Bac Français)</v>
      </c>
      <c r="Z3925" t="str">
        <f>VLOOKUP(Q3925,[1]Feuil1!$A:$E,5,FALSE)</f>
        <v xml:space="preserve">Scientifique </v>
      </c>
      <c r="AA3925" t="s">
        <v>94</v>
      </c>
      <c r="AB3925" t="s">
        <v>77</v>
      </c>
      <c r="AD3925" t="s">
        <v>62</v>
      </c>
      <c r="AE3925" t="s">
        <v>174</v>
      </c>
      <c r="AF3925" t="s">
        <v>174</v>
      </c>
      <c r="AG3925" t="s">
        <v>702</v>
      </c>
      <c r="AH3925" t="s">
        <v>64</v>
      </c>
      <c r="AI3925" t="s">
        <v>65</v>
      </c>
      <c r="AJ3925" t="s">
        <v>66</v>
      </c>
    </row>
    <row r="3926" spans="1:37" x14ac:dyDescent="0.25">
      <c r="A3926">
        <v>3925</v>
      </c>
      <c r="B3926" t="s">
        <v>9969</v>
      </c>
      <c r="C3926" t="s">
        <v>153</v>
      </c>
      <c r="D3926" t="s">
        <v>84</v>
      </c>
      <c r="E3926" t="s">
        <v>85</v>
      </c>
      <c r="F3926" t="s">
        <v>154</v>
      </c>
      <c r="G3926" t="s">
        <v>87</v>
      </c>
      <c r="H3926">
        <v>12.03</v>
      </c>
      <c r="I3926" t="s">
        <v>155</v>
      </c>
      <c r="J3926" t="s">
        <v>155</v>
      </c>
      <c r="K3926" t="s">
        <v>158</v>
      </c>
      <c r="N3926" t="s">
        <v>105</v>
      </c>
      <c r="O3926" t="s">
        <v>9970</v>
      </c>
      <c r="P3926" t="s">
        <v>9971</v>
      </c>
      <c r="Q3926" s="1" t="s">
        <v>616</v>
      </c>
      <c r="R3926" t="s">
        <v>71</v>
      </c>
      <c r="T3926" t="s">
        <v>57</v>
      </c>
      <c r="U3926" t="s">
        <v>58</v>
      </c>
      <c r="V3926" t="s">
        <v>77</v>
      </c>
      <c r="W3926" t="s">
        <v>57</v>
      </c>
      <c r="X3926" t="s">
        <v>616</v>
      </c>
      <c r="Y3926" t="str">
        <f>VLOOKUP(Q3926,[1]Feuil1!$A:$C,3,FALSE)</f>
        <v>Autre</v>
      </c>
      <c r="Z3926" t="str">
        <f>VLOOKUP(Q3926,[1]Feuil1!$A:$E,5,FALSE)</f>
        <v>Autre</v>
      </c>
      <c r="AA3926" t="s">
        <v>58</v>
      </c>
      <c r="AB3926" t="s">
        <v>77</v>
      </c>
      <c r="AD3926" t="s">
        <v>158</v>
      </c>
      <c r="AI3926" t="s">
        <v>1073</v>
      </c>
      <c r="AJ3926" t="s">
        <v>9972</v>
      </c>
    </row>
    <row r="3927" spans="1:37" x14ac:dyDescent="0.25">
      <c r="A3927">
        <v>3926</v>
      </c>
      <c r="B3927" t="s">
        <v>9973</v>
      </c>
      <c r="C3927" t="s">
        <v>68</v>
      </c>
      <c r="D3927" t="s">
        <v>40</v>
      </c>
      <c r="E3927" t="s">
        <v>494</v>
      </c>
      <c r="F3927" t="s">
        <v>49</v>
      </c>
      <c r="G3927" t="s">
        <v>50</v>
      </c>
      <c r="H3927">
        <v>14.800333333333333</v>
      </c>
      <c r="I3927">
        <v>15.081666666666667</v>
      </c>
      <c r="J3927">
        <v>14.940999999999999</v>
      </c>
      <c r="K3927" t="s">
        <v>114</v>
      </c>
      <c r="L3927" t="s">
        <v>115</v>
      </c>
      <c r="N3927" t="s">
        <v>45</v>
      </c>
      <c r="O3927" t="s">
        <v>52</v>
      </c>
      <c r="P3927" t="s">
        <v>9915</v>
      </c>
      <c r="Q3927" s="1" t="s">
        <v>1425</v>
      </c>
      <c r="R3927" t="s">
        <v>89</v>
      </c>
      <c r="T3927" t="s">
        <v>979</v>
      </c>
      <c r="U3927" t="s">
        <v>58</v>
      </c>
      <c r="V3927" t="s">
        <v>75</v>
      </c>
      <c r="W3927" t="s">
        <v>979</v>
      </c>
      <c r="X3927" t="s">
        <v>186</v>
      </c>
      <c r="Y3927" t="str">
        <f>VLOOKUP(Q3927,[1]Feuil1!$A:$C,3,FALSE)</f>
        <v xml:space="preserve">Science mathématique </v>
      </c>
      <c r="Z3927" t="str">
        <f>VLOOKUP(Q3927,[1]Feuil1!$A:$E,5,FALSE)</f>
        <v xml:space="preserve">Scientifique </v>
      </c>
      <c r="AA3927" t="s">
        <v>58</v>
      </c>
      <c r="AB3927" t="s">
        <v>77</v>
      </c>
      <c r="AD3927" t="s">
        <v>62</v>
      </c>
      <c r="AE3927" t="s">
        <v>207</v>
      </c>
      <c r="AF3927" t="s">
        <v>120</v>
      </c>
      <c r="AG3927" t="s">
        <v>6555</v>
      </c>
      <c r="AH3927" t="s">
        <v>64</v>
      </c>
      <c r="AI3927" t="s">
        <v>122</v>
      </c>
      <c r="AJ3927" t="s">
        <v>488</v>
      </c>
      <c r="AK3927">
        <v>19</v>
      </c>
    </row>
    <row r="3928" spans="1:37" x14ac:dyDescent="0.25">
      <c r="A3928">
        <v>3927</v>
      </c>
      <c r="B3928" t="s">
        <v>9974</v>
      </c>
      <c r="C3928" t="s">
        <v>68</v>
      </c>
      <c r="D3928" t="s">
        <v>40</v>
      </c>
      <c r="E3928" t="s">
        <v>494</v>
      </c>
      <c r="F3928" t="s">
        <v>49</v>
      </c>
      <c r="G3928" t="s">
        <v>50</v>
      </c>
      <c r="H3928">
        <v>14.328666666666667</v>
      </c>
      <c r="I3928">
        <v>11.943999999999999</v>
      </c>
      <c r="J3928">
        <v>13.136333333333335</v>
      </c>
      <c r="K3928" t="s">
        <v>114</v>
      </c>
      <c r="L3928" t="s">
        <v>89</v>
      </c>
      <c r="N3928" t="s">
        <v>105</v>
      </c>
      <c r="O3928" t="s">
        <v>52</v>
      </c>
      <c r="P3928" t="s">
        <v>9975</v>
      </c>
      <c r="Q3928" s="1" t="s">
        <v>211</v>
      </c>
      <c r="R3928" t="s">
        <v>89</v>
      </c>
      <c r="T3928" t="s">
        <v>167</v>
      </c>
      <c r="U3928" t="s">
        <v>58</v>
      </c>
      <c r="V3928" t="s">
        <v>75</v>
      </c>
      <c r="W3928" t="s">
        <v>167</v>
      </c>
      <c r="X3928" t="s">
        <v>211</v>
      </c>
      <c r="Y3928" t="str">
        <f>VLOOKUP(Q3928,[1]Feuil1!$A:$C,3,FALSE)</f>
        <v>Sciences Expérimentales</v>
      </c>
      <c r="Z3928" t="str">
        <f>VLOOKUP(Q3928,[1]Feuil1!$A:$E,5,FALSE)</f>
        <v xml:space="preserve">Scientifique </v>
      </c>
      <c r="AA3928" t="s">
        <v>58</v>
      </c>
      <c r="AB3928" t="s">
        <v>77</v>
      </c>
      <c r="AD3928" t="s">
        <v>62</v>
      </c>
      <c r="AE3928" t="s">
        <v>168</v>
      </c>
      <c r="AF3928" t="s">
        <v>120</v>
      </c>
      <c r="AG3928" t="s">
        <v>9976</v>
      </c>
      <c r="AH3928" t="s">
        <v>80</v>
      </c>
      <c r="AI3928" t="s">
        <v>65</v>
      </c>
      <c r="AJ3928" t="s">
        <v>303</v>
      </c>
      <c r="AK3928">
        <v>7</v>
      </c>
    </row>
    <row r="3929" spans="1:37" x14ac:dyDescent="0.25">
      <c r="A3929">
        <v>3928</v>
      </c>
      <c r="B3929" t="s">
        <v>9977</v>
      </c>
      <c r="C3929" t="s">
        <v>39</v>
      </c>
      <c r="D3929" t="s">
        <v>381</v>
      </c>
      <c r="E3929" t="s">
        <v>382</v>
      </c>
      <c r="F3929" t="s">
        <v>49</v>
      </c>
      <c r="G3929" t="s">
        <v>50</v>
      </c>
      <c r="H3929">
        <v>15</v>
      </c>
      <c r="I3929">
        <v>12.692307692307692</v>
      </c>
      <c r="J3929">
        <v>14</v>
      </c>
      <c r="K3929" t="s">
        <v>1640</v>
      </c>
      <c r="L3929" t="s">
        <v>115</v>
      </c>
      <c r="N3929" t="s">
        <v>45</v>
      </c>
      <c r="O3929" t="s">
        <v>52</v>
      </c>
      <c r="P3929" t="s">
        <v>9978</v>
      </c>
      <c r="Q3929" s="1" t="s">
        <v>1425</v>
      </c>
      <c r="R3929" t="s">
        <v>254</v>
      </c>
      <c r="T3929" t="s">
        <v>167</v>
      </c>
      <c r="U3929" t="s">
        <v>997</v>
      </c>
      <c r="V3929" t="s">
        <v>75</v>
      </c>
      <c r="W3929" t="s">
        <v>167</v>
      </c>
      <c r="X3929" t="s">
        <v>186</v>
      </c>
      <c r="Y3929" t="str">
        <f>VLOOKUP(Q3929,[1]Feuil1!$A:$C,3,FALSE)</f>
        <v xml:space="preserve">Science mathématique </v>
      </c>
      <c r="Z3929" t="str">
        <f>VLOOKUP(Q3929,[1]Feuil1!$A:$E,5,FALSE)</f>
        <v xml:space="preserve">Scientifique </v>
      </c>
      <c r="AA3929" t="s">
        <v>997</v>
      </c>
      <c r="AB3929" t="s">
        <v>77</v>
      </c>
      <c r="AD3929" t="s">
        <v>62</v>
      </c>
      <c r="AE3929" t="s">
        <v>119</v>
      </c>
      <c r="AF3929" t="s">
        <v>120</v>
      </c>
      <c r="AG3929" t="s">
        <v>1330</v>
      </c>
      <c r="AH3929" t="s">
        <v>80</v>
      </c>
      <c r="AI3929" t="s">
        <v>111</v>
      </c>
      <c r="AJ3929" t="s">
        <v>852</v>
      </c>
      <c r="AK3929">
        <v>16</v>
      </c>
    </row>
    <row r="3930" spans="1:37" x14ac:dyDescent="0.25">
      <c r="A3930">
        <v>3929</v>
      </c>
      <c r="B3930" t="s">
        <v>9979</v>
      </c>
      <c r="C3930" t="s">
        <v>68</v>
      </c>
      <c r="D3930" t="s">
        <v>40</v>
      </c>
      <c r="E3930" t="s">
        <v>494</v>
      </c>
      <c r="F3930" t="s">
        <v>49</v>
      </c>
      <c r="G3930" t="s">
        <v>50</v>
      </c>
      <c r="H3930">
        <v>14.084666666666667</v>
      </c>
      <c r="I3930">
        <v>12.902666666666667</v>
      </c>
      <c r="J3930">
        <v>13.493666666666666</v>
      </c>
      <c r="K3930" t="s">
        <v>114</v>
      </c>
      <c r="L3930" t="s">
        <v>89</v>
      </c>
      <c r="N3930" t="s">
        <v>105</v>
      </c>
      <c r="O3930" t="s">
        <v>52</v>
      </c>
      <c r="P3930" t="s">
        <v>9980</v>
      </c>
      <c r="Q3930" s="1" t="s">
        <v>410</v>
      </c>
      <c r="R3930" t="s">
        <v>254</v>
      </c>
      <c r="T3930" t="s">
        <v>97</v>
      </c>
      <c r="U3930" t="s">
        <v>58</v>
      </c>
      <c r="V3930" t="s">
        <v>75</v>
      </c>
      <c r="W3930" t="s">
        <v>97</v>
      </c>
      <c r="X3930" t="s">
        <v>60</v>
      </c>
      <c r="Y3930" t="str">
        <f>VLOOKUP(Q3930,[1]Feuil1!$A:$C,3,FALSE)</f>
        <v>Sciences Economiques et de Gestion</v>
      </c>
      <c r="Z3930" t="str">
        <f>VLOOKUP(Q3930,[1]Feuil1!$A:$E,5,FALSE)</f>
        <v xml:space="preserve">Economie et gestion </v>
      </c>
      <c r="AA3930" t="s">
        <v>58</v>
      </c>
      <c r="AB3930" t="s">
        <v>77</v>
      </c>
      <c r="AD3930" t="s">
        <v>62</v>
      </c>
      <c r="AE3930" t="s">
        <v>174</v>
      </c>
      <c r="AF3930" t="s">
        <v>634</v>
      </c>
      <c r="AG3930" t="s">
        <v>9981</v>
      </c>
      <c r="AH3930" t="s">
        <v>80</v>
      </c>
      <c r="AI3930" t="s">
        <v>65</v>
      </c>
      <c r="AJ3930" t="s">
        <v>66</v>
      </c>
      <c r="AK3930">
        <v>7</v>
      </c>
    </row>
    <row r="3931" spans="1:37" x14ac:dyDescent="0.25">
      <c r="A3931">
        <v>3930</v>
      </c>
      <c r="B3931" t="s">
        <v>9982</v>
      </c>
      <c r="C3931" t="s">
        <v>68</v>
      </c>
      <c r="D3931" t="s">
        <v>40</v>
      </c>
      <c r="E3931" t="s">
        <v>494</v>
      </c>
      <c r="F3931" t="s">
        <v>49</v>
      </c>
      <c r="G3931" t="s">
        <v>50</v>
      </c>
      <c r="H3931">
        <v>12.876333333333331</v>
      </c>
      <c r="I3931">
        <v>13.553333333333333</v>
      </c>
      <c r="J3931">
        <v>13.214833333333331</v>
      </c>
      <c r="K3931" t="s">
        <v>114</v>
      </c>
      <c r="L3931" t="s">
        <v>89</v>
      </c>
      <c r="N3931" t="s">
        <v>45</v>
      </c>
      <c r="O3931" t="s">
        <v>52</v>
      </c>
      <c r="P3931" t="s">
        <v>9983</v>
      </c>
      <c r="Q3931" s="1" t="s">
        <v>211</v>
      </c>
      <c r="R3931" t="s">
        <v>71</v>
      </c>
      <c r="T3931" t="s">
        <v>979</v>
      </c>
      <c r="U3931" t="s">
        <v>58</v>
      </c>
      <c r="V3931" t="s">
        <v>75</v>
      </c>
      <c r="W3931" t="s">
        <v>979</v>
      </c>
      <c r="X3931" t="s">
        <v>211</v>
      </c>
      <c r="Y3931" t="str">
        <f>VLOOKUP(Q3931,[1]Feuil1!$A:$C,3,FALSE)</f>
        <v>Sciences Expérimentales</v>
      </c>
      <c r="Z3931" t="str">
        <f>VLOOKUP(Q3931,[1]Feuil1!$A:$E,5,FALSE)</f>
        <v xml:space="preserve">Scientifique </v>
      </c>
      <c r="AA3931" t="s">
        <v>58</v>
      </c>
      <c r="AB3931" t="s">
        <v>77</v>
      </c>
      <c r="AD3931" t="s">
        <v>62</v>
      </c>
      <c r="AE3931" t="s">
        <v>119</v>
      </c>
      <c r="AF3931" t="s">
        <v>120</v>
      </c>
      <c r="AG3931" t="s">
        <v>9984</v>
      </c>
      <c r="AH3931" t="s">
        <v>64</v>
      </c>
      <c r="AI3931" t="s">
        <v>65</v>
      </c>
      <c r="AJ3931" t="s">
        <v>3379</v>
      </c>
      <c r="AK3931">
        <v>10</v>
      </c>
    </row>
    <row r="3932" spans="1:37" x14ac:dyDescent="0.25">
      <c r="A3932">
        <v>3931</v>
      </c>
      <c r="B3932" t="s">
        <v>9985</v>
      </c>
      <c r="C3932" t="s">
        <v>68</v>
      </c>
      <c r="D3932" t="s">
        <v>40</v>
      </c>
      <c r="E3932" t="s">
        <v>125</v>
      </c>
      <c r="F3932" t="s">
        <v>49</v>
      </c>
      <c r="G3932" t="s">
        <v>50</v>
      </c>
      <c r="H3932">
        <v>15.346333333333334</v>
      </c>
      <c r="I3932">
        <v>14.964666666666668</v>
      </c>
      <c r="J3932">
        <v>15.1555</v>
      </c>
      <c r="K3932" t="s">
        <v>114</v>
      </c>
      <c r="L3932" t="s">
        <v>115</v>
      </c>
      <c r="N3932" t="s">
        <v>105</v>
      </c>
      <c r="O3932" t="s">
        <v>52</v>
      </c>
      <c r="P3932" t="s">
        <v>2363</v>
      </c>
      <c r="Q3932" s="1" t="s">
        <v>410</v>
      </c>
      <c r="R3932" t="s">
        <v>55</v>
      </c>
      <c r="S3932" t="s">
        <v>480</v>
      </c>
      <c r="T3932" t="s">
        <v>979</v>
      </c>
      <c r="U3932" t="s">
        <v>58</v>
      </c>
      <c r="V3932" t="s">
        <v>75</v>
      </c>
      <c r="W3932" t="s">
        <v>979</v>
      </c>
      <c r="X3932" t="s">
        <v>60</v>
      </c>
      <c r="Y3932" t="str">
        <f>VLOOKUP(Q3932,[1]Feuil1!$A:$C,3,FALSE)</f>
        <v>Sciences Economiques et de Gestion</v>
      </c>
      <c r="Z3932" t="str">
        <f>VLOOKUP(Q3932,[1]Feuil1!$A:$E,5,FALSE)</f>
        <v xml:space="preserve">Economie et gestion </v>
      </c>
      <c r="AA3932" t="s">
        <v>58</v>
      </c>
      <c r="AB3932" t="s">
        <v>77</v>
      </c>
      <c r="AD3932" t="s">
        <v>62</v>
      </c>
      <c r="AE3932" t="s">
        <v>78</v>
      </c>
      <c r="AF3932" t="s">
        <v>78</v>
      </c>
      <c r="AG3932" t="s">
        <v>9986</v>
      </c>
      <c r="AH3932" t="s">
        <v>80</v>
      </c>
      <c r="AI3932" t="s">
        <v>65</v>
      </c>
      <c r="AJ3932" t="s">
        <v>66</v>
      </c>
      <c r="AK3932">
        <v>2</v>
      </c>
    </row>
    <row r="3933" spans="1:37" x14ac:dyDescent="0.25">
      <c r="A3933">
        <v>3932</v>
      </c>
      <c r="B3933" t="s">
        <v>9987</v>
      </c>
      <c r="C3933" t="s">
        <v>68</v>
      </c>
      <c r="D3933" t="s">
        <v>40</v>
      </c>
      <c r="E3933" t="s">
        <v>125</v>
      </c>
      <c r="F3933" t="s">
        <v>49</v>
      </c>
      <c r="G3933" t="s">
        <v>50</v>
      </c>
      <c r="H3933">
        <v>14.802333333333333</v>
      </c>
      <c r="I3933">
        <v>14.858000000000001</v>
      </c>
      <c r="J3933">
        <v>14.830166666666667</v>
      </c>
      <c r="K3933" t="s">
        <v>114</v>
      </c>
      <c r="L3933" t="s">
        <v>115</v>
      </c>
      <c r="N3933" t="s">
        <v>105</v>
      </c>
      <c r="O3933" t="s">
        <v>52</v>
      </c>
      <c r="P3933" t="s">
        <v>2031</v>
      </c>
      <c r="Q3933" s="1" t="s">
        <v>410</v>
      </c>
      <c r="R3933" t="s">
        <v>55</v>
      </c>
      <c r="S3933" t="s">
        <v>1590</v>
      </c>
      <c r="T3933" t="s">
        <v>979</v>
      </c>
      <c r="U3933" t="s">
        <v>58</v>
      </c>
      <c r="V3933" t="s">
        <v>75</v>
      </c>
      <c r="W3933" t="s">
        <v>979</v>
      </c>
      <c r="X3933" t="s">
        <v>60</v>
      </c>
      <c r="Y3933" t="str">
        <f>VLOOKUP(Q3933,[1]Feuil1!$A:$C,3,FALSE)</f>
        <v>Sciences Economiques et de Gestion</v>
      </c>
      <c r="Z3933" t="str">
        <f>VLOOKUP(Q3933,[1]Feuil1!$A:$E,5,FALSE)</f>
        <v xml:space="preserve">Economie et gestion </v>
      </c>
      <c r="AA3933" t="s">
        <v>58</v>
      </c>
      <c r="AB3933" t="s">
        <v>77</v>
      </c>
      <c r="AD3933" t="s">
        <v>62</v>
      </c>
      <c r="AE3933" t="s">
        <v>119</v>
      </c>
      <c r="AF3933" t="s">
        <v>120</v>
      </c>
      <c r="AG3933" t="s">
        <v>9988</v>
      </c>
      <c r="AH3933" t="s">
        <v>80</v>
      </c>
      <c r="AI3933" t="s">
        <v>65</v>
      </c>
      <c r="AJ3933" t="s">
        <v>66</v>
      </c>
      <c r="AK3933">
        <v>1</v>
      </c>
    </row>
    <row r="3934" spans="1:37" x14ac:dyDescent="0.25">
      <c r="A3934">
        <v>3933</v>
      </c>
      <c r="B3934" t="s">
        <v>9989</v>
      </c>
      <c r="C3934" t="s">
        <v>68</v>
      </c>
      <c r="D3934" t="s">
        <v>40</v>
      </c>
      <c r="E3934" t="s">
        <v>494</v>
      </c>
      <c r="F3934" t="s">
        <v>49</v>
      </c>
      <c r="G3934" t="s">
        <v>50</v>
      </c>
      <c r="H3934">
        <v>13.423999999999998</v>
      </c>
      <c r="I3934">
        <v>11.443333333333332</v>
      </c>
      <c r="J3934">
        <v>12.433666666666664</v>
      </c>
      <c r="K3934" t="s">
        <v>114</v>
      </c>
      <c r="L3934" t="s">
        <v>135</v>
      </c>
      <c r="N3934" t="s">
        <v>45</v>
      </c>
      <c r="O3934" t="s">
        <v>52</v>
      </c>
      <c r="P3934" t="s">
        <v>9990</v>
      </c>
      <c r="Q3934" s="1" t="s">
        <v>211</v>
      </c>
      <c r="R3934" t="s">
        <v>71</v>
      </c>
      <c r="S3934" t="s">
        <v>3509</v>
      </c>
      <c r="T3934" t="s">
        <v>97</v>
      </c>
      <c r="U3934" t="s">
        <v>58</v>
      </c>
      <c r="V3934" t="s">
        <v>75</v>
      </c>
      <c r="W3934" t="s">
        <v>97</v>
      </c>
      <c r="X3934" t="s">
        <v>211</v>
      </c>
      <c r="Y3934" t="str">
        <f>VLOOKUP(Q3934,[1]Feuil1!$A:$C,3,FALSE)</f>
        <v>Sciences Expérimentales</v>
      </c>
      <c r="Z3934" t="str">
        <f>VLOOKUP(Q3934,[1]Feuil1!$A:$E,5,FALSE)</f>
        <v xml:space="preserve">Scientifique </v>
      </c>
      <c r="AA3934" t="s">
        <v>58</v>
      </c>
      <c r="AB3934" t="s">
        <v>77</v>
      </c>
      <c r="AD3934" t="s">
        <v>62</v>
      </c>
      <c r="AE3934" t="s">
        <v>78</v>
      </c>
      <c r="AF3934" t="s">
        <v>120</v>
      </c>
      <c r="AG3934" t="s">
        <v>9991</v>
      </c>
      <c r="AH3934" t="s">
        <v>80</v>
      </c>
      <c r="AI3934" t="s">
        <v>65</v>
      </c>
      <c r="AJ3934" t="s">
        <v>160</v>
      </c>
      <c r="AK3934">
        <v>13</v>
      </c>
    </row>
    <row r="3935" spans="1:37" x14ac:dyDescent="0.25">
      <c r="A3935">
        <v>3934</v>
      </c>
      <c r="B3935" t="s">
        <v>9992</v>
      </c>
      <c r="C3935" t="s">
        <v>68</v>
      </c>
      <c r="D3935" t="s">
        <v>40</v>
      </c>
      <c r="E3935" t="s">
        <v>48</v>
      </c>
      <c r="F3935" t="s">
        <v>49</v>
      </c>
      <c r="G3935" t="s">
        <v>50</v>
      </c>
      <c r="H3935">
        <v>13.848333333333333</v>
      </c>
      <c r="I3935">
        <v>12.19</v>
      </c>
      <c r="J3935">
        <v>13.019166666666667</v>
      </c>
      <c r="K3935" t="s">
        <v>114</v>
      </c>
      <c r="L3935" t="s">
        <v>89</v>
      </c>
      <c r="N3935" t="s">
        <v>45</v>
      </c>
      <c r="O3935" t="s">
        <v>52</v>
      </c>
      <c r="P3935" t="s">
        <v>7115</v>
      </c>
      <c r="Q3935" s="1" t="s">
        <v>699</v>
      </c>
      <c r="R3935" t="s">
        <v>71</v>
      </c>
      <c r="T3935" t="s">
        <v>167</v>
      </c>
      <c r="U3935" t="s">
        <v>58</v>
      </c>
      <c r="V3935" t="s">
        <v>75</v>
      </c>
      <c r="W3935" t="s">
        <v>167</v>
      </c>
      <c r="X3935" t="s">
        <v>701</v>
      </c>
      <c r="Y3935" t="str">
        <f>VLOOKUP(Q3935,[1]Feuil1!$A:$C,3,FALSE)</f>
        <v>Général (Bac Français)</v>
      </c>
      <c r="Z3935" t="str">
        <f>VLOOKUP(Q3935,[1]Feuil1!$A:$E,5,FALSE)</f>
        <v xml:space="preserve">Scientifique </v>
      </c>
      <c r="AA3935" t="s">
        <v>58</v>
      </c>
      <c r="AB3935" t="s">
        <v>77</v>
      </c>
      <c r="AD3935" t="s">
        <v>62</v>
      </c>
      <c r="AE3935" t="s">
        <v>78</v>
      </c>
      <c r="AF3935" t="s">
        <v>120</v>
      </c>
      <c r="AI3935" t="s">
        <v>65</v>
      </c>
      <c r="AJ3935" t="s">
        <v>66</v>
      </c>
    </row>
    <row r="3936" spans="1:37" x14ac:dyDescent="0.25">
      <c r="A3936">
        <v>3935</v>
      </c>
      <c r="B3936" t="s">
        <v>9993</v>
      </c>
      <c r="C3936" t="s">
        <v>68</v>
      </c>
      <c r="D3936" t="s">
        <v>58</v>
      </c>
      <c r="E3936" t="s">
        <v>1124</v>
      </c>
      <c r="F3936" t="s">
        <v>49</v>
      </c>
      <c r="G3936" t="s">
        <v>50</v>
      </c>
      <c r="H3936">
        <v>9.2592592592592595</v>
      </c>
      <c r="I3936">
        <v>13.787878787878789</v>
      </c>
      <c r="J3936">
        <v>11.75</v>
      </c>
      <c r="K3936" t="s">
        <v>1640</v>
      </c>
      <c r="L3936" t="s">
        <v>135</v>
      </c>
      <c r="N3936" t="s">
        <v>45</v>
      </c>
      <c r="O3936" t="s">
        <v>136</v>
      </c>
      <c r="P3936" t="s">
        <v>7842</v>
      </c>
      <c r="Q3936" s="1" t="s">
        <v>211</v>
      </c>
      <c r="R3936" t="s">
        <v>89</v>
      </c>
      <c r="S3936" t="s">
        <v>569</v>
      </c>
      <c r="T3936" t="s">
        <v>77</v>
      </c>
      <c r="U3936" t="s">
        <v>1126</v>
      </c>
      <c r="V3936" t="s">
        <v>1646</v>
      </c>
      <c r="W3936" t="s">
        <v>77</v>
      </c>
      <c r="X3936" t="s">
        <v>211</v>
      </c>
      <c r="Y3936" t="str">
        <f>VLOOKUP(Q3936,[1]Feuil1!$A:$C,3,FALSE)</f>
        <v>Sciences Expérimentales</v>
      </c>
      <c r="Z3936" t="str">
        <f>VLOOKUP(Q3936,[1]Feuil1!$A:$E,5,FALSE)</f>
        <v xml:space="preserve">Scientifique </v>
      </c>
      <c r="AA3936" t="s">
        <v>94</v>
      </c>
      <c r="AB3936" t="s">
        <v>77</v>
      </c>
      <c r="AD3936" t="s">
        <v>62</v>
      </c>
      <c r="AG3936" t="s">
        <v>9994</v>
      </c>
      <c r="AH3936" t="s">
        <v>80</v>
      </c>
      <c r="AI3936" t="s">
        <v>345</v>
      </c>
      <c r="AJ3936" t="s">
        <v>8033</v>
      </c>
      <c r="AK3936">
        <v>6</v>
      </c>
    </row>
    <row r="3937" spans="1:37" x14ac:dyDescent="0.25">
      <c r="A3937">
        <v>3936</v>
      </c>
      <c r="B3937" t="s">
        <v>9995</v>
      </c>
      <c r="C3937" t="s">
        <v>68</v>
      </c>
      <c r="D3937" t="s">
        <v>40</v>
      </c>
      <c r="E3937" t="s">
        <v>614</v>
      </c>
      <c r="F3937" t="s">
        <v>42</v>
      </c>
      <c r="G3937" t="s">
        <v>43</v>
      </c>
      <c r="H3937">
        <v>0</v>
      </c>
      <c r="I3937">
        <v>0</v>
      </c>
      <c r="J3937">
        <v>11.758333333333333</v>
      </c>
      <c r="K3937" t="s">
        <v>3685</v>
      </c>
      <c r="L3937" t="s">
        <v>71</v>
      </c>
      <c r="N3937" t="s">
        <v>105</v>
      </c>
      <c r="O3937" t="s">
        <v>782</v>
      </c>
      <c r="P3937" t="s">
        <v>9996</v>
      </c>
      <c r="Q3937" s="1" t="s">
        <v>732</v>
      </c>
      <c r="R3937" t="s">
        <v>55</v>
      </c>
      <c r="T3937" t="s">
        <v>7371</v>
      </c>
      <c r="U3937" t="s">
        <v>58</v>
      </c>
      <c r="V3937" t="s">
        <v>785</v>
      </c>
      <c r="W3937" t="s">
        <v>7371</v>
      </c>
      <c r="X3937" s="2" t="s">
        <v>732</v>
      </c>
      <c r="Y3937" s="2" t="s">
        <v>3182</v>
      </c>
      <c r="Z3937" t="s">
        <v>730</v>
      </c>
      <c r="AA3937" t="s">
        <v>58</v>
      </c>
      <c r="AB3937" t="s">
        <v>77</v>
      </c>
      <c r="AD3937" t="s">
        <v>62</v>
      </c>
      <c r="AE3937" t="s">
        <v>78</v>
      </c>
      <c r="AF3937" t="s">
        <v>634</v>
      </c>
      <c r="AI3937" t="s">
        <v>65</v>
      </c>
      <c r="AJ3937" t="s">
        <v>303</v>
      </c>
      <c r="AK3937">
        <v>44</v>
      </c>
    </row>
    <row r="3938" spans="1:37" x14ac:dyDescent="0.25">
      <c r="A3938">
        <v>3937</v>
      </c>
      <c r="B3938" t="s">
        <v>9997</v>
      </c>
      <c r="C3938" t="s">
        <v>68</v>
      </c>
      <c r="D3938" t="s">
        <v>40</v>
      </c>
      <c r="E3938" t="s">
        <v>125</v>
      </c>
      <c r="F3938" t="s">
        <v>49</v>
      </c>
      <c r="G3938" t="s">
        <v>50</v>
      </c>
      <c r="H3938">
        <v>14.495666666666668</v>
      </c>
      <c r="I3938">
        <v>14.666666666666666</v>
      </c>
      <c r="J3938">
        <v>14.581166666666666</v>
      </c>
      <c r="K3938" t="s">
        <v>114</v>
      </c>
      <c r="L3938" t="s">
        <v>115</v>
      </c>
      <c r="N3938" t="s">
        <v>45</v>
      </c>
      <c r="O3938" t="s">
        <v>52</v>
      </c>
      <c r="P3938" t="s">
        <v>4766</v>
      </c>
      <c r="Q3938" s="1" t="s">
        <v>211</v>
      </c>
      <c r="R3938" t="s">
        <v>55</v>
      </c>
      <c r="S3938" t="s">
        <v>533</v>
      </c>
      <c r="T3938" t="s">
        <v>97</v>
      </c>
      <c r="U3938" t="s">
        <v>58</v>
      </c>
      <c r="V3938" t="s">
        <v>75</v>
      </c>
      <c r="W3938" t="s">
        <v>97</v>
      </c>
      <c r="X3938" t="s">
        <v>211</v>
      </c>
      <c r="Y3938" t="str">
        <f>VLOOKUP(Q3938,[1]Feuil1!$A:$C,3,FALSE)</f>
        <v>Sciences Expérimentales</v>
      </c>
      <c r="Z3938" t="str">
        <f>VLOOKUP(Q3938,[1]Feuil1!$A:$E,5,FALSE)</f>
        <v xml:space="preserve">Scientifique </v>
      </c>
      <c r="AA3938" t="s">
        <v>58</v>
      </c>
      <c r="AB3938" t="s">
        <v>77</v>
      </c>
      <c r="AD3938" t="s">
        <v>62</v>
      </c>
      <c r="AE3938" t="s">
        <v>168</v>
      </c>
      <c r="AF3938" t="s">
        <v>78</v>
      </c>
      <c r="AG3938" t="s">
        <v>9998</v>
      </c>
      <c r="AH3938" t="s">
        <v>64</v>
      </c>
      <c r="AI3938" t="s">
        <v>65</v>
      </c>
      <c r="AJ3938" t="s">
        <v>303</v>
      </c>
      <c r="AK3938">
        <v>1</v>
      </c>
    </row>
    <row r="3939" spans="1:37" x14ac:dyDescent="0.25">
      <c r="A3939">
        <v>3938</v>
      </c>
      <c r="B3939" t="s">
        <v>9999</v>
      </c>
      <c r="C3939" t="s">
        <v>68</v>
      </c>
      <c r="D3939" t="s">
        <v>40</v>
      </c>
      <c r="E3939" t="s">
        <v>494</v>
      </c>
      <c r="F3939" t="s">
        <v>49</v>
      </c>
      <c r="G3939" t="s">
        <v>50</v>
      </c>
      <c r="H3939">
        <v>13.564333333333334</v>
      </c>
      <c r="I3939">
        <v>11.298333333333334</v>
      </c>
      <c r="J3939">
        <v>12.431333333333333</v>
      </c>
      <c r="K3939" t="s">
        <v>114</v>
      </c>
      <c r="L3939" t="s">
        <v>135</v>
      </c>
      <c r="N3939" t="s">
        <v>45</v>
      </c>
      <c r="O3939" t="s">
        <v>52</v>
      </c>
      <c r="P3939" t="s">
        <v>4766</v>
      </c>
      <c r="Q3939" s="1" t="s">
        <v>211</v>
      </c>
      <c r="R3939" t="s">
        <v>55</v>
      </c>
      <c r="S3939" t="s">
        <v>2508</v>
      </c>
      <c r="T3939" t="s">
        <v>97</v>
      </c>
      <c r="U3939" t="s">
        <v>58</v>
      </c>
      <c r="V3939" t="s">
        <v>75</v>
      </c>
      <c r="W3939" t="s">
        <v>97</v>
      </c>
      <c r="X3939" t="s">
        <v>211</v>
      </c>
      <c r="Y3939" t="str">
        <f>VLOOKUP(Q3939,[1]Feuil1!$A:$C,3,FALSE)</f>
        <v>Sciences Expérimentales</v>
      </c>
      <c r="Z3939" t="str">
        <f>VLOOKUP(Q3939,[1]Feuil1!$A:$E,5,FALSE)</f>
        <v xml:space="preserve">Scientifique </v>
      </c>
      <c r="AA3939" t="s">
        <v>58</v>
      </c>
      <c r="AB3939" t="s">
        <v>77</v>
      </c>
      <c r="AD3939" t="s">
        <v>62</v>
      </c>
      <c r="AE3939" t="s">
        <v>207</v>
      </c>
      <c r="AF3939" t="s">
        <v>78</v>
      </c>
      <c r="AG3939" t="s">
        <v>10000</v>
      </c>
      <c r="AH3939" t="s">
        <v>64</v>
      </c>
      <c r="AI3939" t="s">
        <v>65</v>
      </c>
      <c r="AJ3939" t="s">
        <v>303</v>
      </c>
      <c r="AK3939">
        <v>12</v>
      </c>
    </row>
    <row r="3940" spans="1:37" x14ac:dyDescent="0.25">
      <c r="A3940">
        <v>3939</v>
      </c>
      <c r="B3940" t="s">
        <v>10001</v>
      </c>
      <c r="C3940" t="s">
        <v>68</v>
      </c>
      <c r="D3940" t="s">
        <v>40</v>
      </c>
      <c r="E3940" t="s">
        <v>494</v>
      </c>
      <c r="F3940" t="s">
        <v>49</v>
      </c>
      <c r="G3940" t="s">
        <v>50</v>
      </c>
      <c r="H3940">
        <v>11.760266666666666</v>
      </c>
      <c r="I3940">
        <v>11.858333333333333</v>
      </c>
      <c r="J3940">
        <v>11.809299999999999</v>
      </c>
      <c r="K3940" t="s">
        <v>114</v>
      </c>
      <c r="L3940" t="s">
        <v>71</v>
      </c>
      <c r="N3940" t="s">
        <v>45</v>
      </c>
      <c r="O3940" t="s">
        <v>52</v>
      </c>
      <c r="P3940" t="s">
        <v>1436</v>
      </c>
      <c r="Q3940" s="1" t="s">
        <v>211</v>
      </c>
      <c r="R3940" t="s">
        <v>55</v>
      </c>
      <c r="T3940" t="s">
        <v>167</v>
      </c>
      <c r="U3940" t="s">
        <v>58</v>
      </c>
      <c r="V3940" t="s">
        <v>75</v>
      </c>
      <c r="W3940" t="s">
        <v>167</v>
      </c>
      <c r="X3940" t="s">
        <v>211</v>
      </c>
      <c r="Y3940" t="str">
        <f>VLOOKUP(Q3940,[1]Feuil1!$A:$C,3,FALSE)</f>
        <v>Sciences Expérimentales</v>
      </c>
      <c r="Z3940" t="str">
        <f>VLOOKUP(Q3940,[1]Feuil1!$A:$E,5,FALSE)</f>
        <v xml:space="preserve">Scientifique </v>
      </c>
      <c r="AA3940" t="s">
        <v>58</v>
      </c>
      <c r="AB3940" t="s">
        <v>77</v>
      </c>
      <c r="AD3940" t="s">
        <v>62</v>
      </c>
      <c r="AE3940" t="s">
        <v>78</v>
      </c>
      <c r="AF3940" t="s">
        <v>78</v>
      </c>
      <c r="AG3940" t="s">
        <v>7090</v>
      </c>
      <c r="AH3940" t="s">
        <v>64</v>
      </c>
      <c r="AI3940" t="s">
        <v>65</v>
      </c>
      <c r="AJ3940" t="s">
        <v>66</v>
      </c>
      <c r="AK3940">
        <v>21</v>
      </c>
    </row>
    <row r="3941" spans="1:37" x14ac:dyDescent="0.25">
      <c r="A3941">
        <v>3940</v>
      </c>
      <c r="B3941" t="s">
        <v>10002</v>
      </c>
      <c r="C3941" t="s">
        <v>68</v>
      </c>
      <c r="D3941" t="s">
        <v>40</v>
      </c>
      <c r="E3941" t="s">
        <v>41</v>
      </c>
      <c r="F3941" t="s">
        <v>42</v>
      </c>
      <c r="G3941" t="s">
        <v>43</v>
      </c>
      <c r="H3941">
        <v>0</v>
      </c>
      <c r="I3941">
        <v>0</v>
      </c>
      <c r="J3941">
        <v>10.967499999999999</v>
      </c>
      <c r="K3941" t="s">
        <v>3685</v>
      </c>
      <c r="L3941" t="s">
        <v>71</v>
      </c>
      <c r="N3941" t="s">
        <v>45</v>
      </c>
      <c r="O3941" t="s">
        <v>52</v>
      </c>
      <c r="P3941" t="s">
        <v>10003</v>
      </c>
      <c r="Q3941" s="1" t="s">
        <v>5097</v>
      </c>
      <c r="R3941" t="s">
        <v>89</v>
      </c>
      <c r="T3941" t="s">
        <v>167</v>
      </c>
      <c r="U3941" t="s">
        <v>58</v>
      </c>
      <c r="V3941" t="s">
        <v>785</v>
      </c>
      <c r="W3941" t="s">
        <v>167</v>
      </c>
      <c r="X3941" t="s">
        <v>96</v>
      </c>
      <c r="Y3941" t="str">
        <f>VLOOKUP(Q3941,[1]Feuil1!$A:$C,3,FALSE)</f>
        <v>Sciences Expérimentales</v>
      </c>
      <c r="Z3941" t="str">
        <f>VLOOKUP(Q3941,[1]Feuil1!$A:$E,5,FALSE)</f>
        <v xml:space="preserve">Scientifique </v>
      </c>
      <c r="AA3941" t="s">
        <v>58</v>
      </c>
      <c r="AB3941" t="s">
        <v>77</v>
      </c>
      <c r="AD3941" t="s">
        <v>62</v>
      </c>
      <c r="AE3941" t="s">
        <v>78</v>
      </c>
      <c r="AF3941" t="s">
        <v>168</v>
      </c>
      <c r="AI3941" t="s">
        <v>65</v>
      </c>
      <c r="AJ3941" t="s">
        <v>66</v>
      </c>
      <c r="AK3941">
        <v>26</v>
      </c>
    </row>
    <row r="3942" spans="1:37" x14ac:dyDescent="0.25">
      <c r="A3942">
        <v>3941</v>
      </c>
      <c r="B3942" t="s">
        <v>10004</v>
      </c>
      <c r="C3942" t="s">
        <v>68</v>
      </c>
      <c r="D3942" t="s">
        <v>40</v>
      </c>
      <c r="E3942" t="s">
        <v>48</v>
      </c>
      <c r="F3942" t="s">
        <v>49</v>
      </c>
      <c r="G3942" t="s">
        <v>50</v>
      </c>
      <c r="H3942">
        <v>13.422000000000001</v>
      </c>
      <c r="I3942">
        <v>10.986666666666668</v>
      </c>
      <c r="J3942">
        <v>12.204333333333334</v>
      </c>
      <c r="K3942" t="s">
        <v>114</v>
      </c>
      <c r="L3942" t="s">
        <v>135</v>
      </c>
      <c r="N3942" t="s">
        <v>45</v>
      </c>
      <c r="O3942" t="s">
        <v>52</v>
      </c>
      <c r="P3942" t="s">
        <v>992</v>
      </c>
      <c r="Q3942" s="1" t="s">
        <v>410</v>
      </c>
      <c r="R3942" t="s">
        <v>71</v>
      </c>
      <c r="T3942" t="s">
        <v>97</v>
      </c>
      <c r="U3942" t="s">
        <v>58</v>
      </c>
      <c r="V3942" t="s">
        <v>75</v>
      </c>
      <c r="W3942" t="s">
        <v>97</v>
      </c>
      <c r="X3942" t="s">
        <v>60</v>
      </c>
      <c r="Y3942" t="str">
        <f>VLOOKUP(Q3942,[1]Feuil1!$A:$C,3,FALSE)</f>
        <v>Sciences Economiques et de Gestion</v>
      </c>
      <c r="Z3942" t="str">
        <f>VLOOKUP(Q3942,[1]Feuil1!$A:$E,5,FALSE)</f>
        <v xml:space="preserve">Economie et gestion </v>
      </c>
      <c r="AA3942" t="s">
        <v>58</v>
      </c>
      <c r="AB3942" t="s">
        <v>77</v>
      </c>
      <c r="AD3942" t="s">
        <v>62</v>
      </c>
      <c r="AE3942" t="s">
        <v>78</v>
      </c>
      <c r="AF3942" t="s">
        <v>78</v>
      </c>
      <c r="AG3942" t="s">
        <v>3548</v>
      </c>
      <c r="AH3942" t="s">
        <v>64</v>
      </c>
      <c r="AI3942" t="s">
        <v>111</v>
      </c>
      <c r="AJ3942" t="s">
        <v>852</v>
      </c>
    </row>
    <row r="3943" spans="1:37" x14ac:dyDescent="0.25">
      <c r="A3943">
        <v>3942</v>
      </c>
      <c r="B3943" t="s">
        <v>10005</v>
      </c>
      <c r="C3943" t="s">
        <v>68</v>
      </c>
      <c r="D3943" t="s">
        <v>40</v>
      </c>
      <c r="E3943" t="s">
        <v>48</v>
      </c>
      <c r="F3943" t="s">
        <v>49</v>
      </c>
      <c r="G3943" t="s">
        <v>50</v>
      </c>
      <c r="H3943">
        <v>12.017000000000001</v>
      </c>
      <c r="I3943">
        <v>11.081666666666667</v>
      </c>
      <c r="J3943">
        <v>11.549333333333333</v>
      </c>
      <c r="K3943" t="s">
        <v>114</v>
      </c>
      <c r="L3943" t="s">
        <v>71</v>
      </c>
      <c r="N3943" t="s">
        <v>45</v>
      </c>
      <c r="O3943" t="s">
        <v>52</v>
      </c>
      <c r="P3943" t="s">
        <v>2695</v>
      </c>
      <c r="Q3943" s="1" t="s">
        <v>211</v>
      </c>
      <c r="R3943" t="s">
        <v>55</v>
      </c>
      <c r="T3943" t="s">
        <v>979</v>
      </c>
      <c r="U3943" t="s">
        <v>58</v>
      </c>
      <c r="V3943" t="s">
        <v>75</v>
      </c>
      <c r="W3943" t="s">
        <v>979</v>
      </c>
      <c r="X3943" t="s">
        <v>211</v>
      </c>
      <c r="Y3943" t="str">
        <f>VLOOKUP(Q3943,[1]Feuil1!$A:$C,3,FALSE)</f>
        <v>Sciences Expérimentales</v>
      </c>
      <c r="Z3943" t="str">
        <f>VLOOKUP(Q3943,[1]Feuil1!$A:$E,5,FALSE)</f>
        <v xml:space="preserve">Scientifique </v>
      </c>
      <c r="AA3943" t="s">
        <v>58</v>
      </c>
      <c r="AB3943" t="s">
        <v>77</v>
      </c>
      <c r="AD3943" t="s">
        <v>62</v>
      </c>
      <c r="AE3943" t="s">
        <v>197</v>
      </c>
      <c r="AF3943" t="s">
        <v>120</v>
      </c>
      <c r="AG3943" t="s">
        <v>340</v>
      </c>
      <c r="AH3943" t="s">
        <v>64</v>
      </c>
      <c r="AI3943" t="s">
        <v>65</v>
      </c>
      <c r="AJ3943" t="s">
        <v>81</v>
      </c>
    </row>
    <row r="3944" spans="1:37" x14ac:dyDescent="0.25">
      <c r="A3944">
        <v>3943</v>
      </c>
      <c r="B3944" t="s">
        <v>10006</v>
      </c>
      <c r="C3944" t="s">
        <v>68</v>
      </c>
      <c r="D3944" t="s">
        <v>40</v>
      </c>
      <c r="E3944" t="s">
        <v>103</v>
      </c>
      <c r="F3944" t="s">
        <v>49</v>
      </c>
      <c r="G3944" t="s">
        <v>50</v>
      </c>
      <c r="H3944">
        <v>13.938333333333333</v>
      </c>
      <c r="I3944">
        <v>14.361666666666665</v>
      </c>
      <c r="J3944">
        <v>14.15</v>
      </c>
      <c r="K3944" t="s">
        <v>114</v>
      </c>
      <c r="L3944" t="s">
        <v>115</v>
      </c>
      <c r="N3944" t="s">
        <v>45</v>
      </c>
      <c r="O3944" t="s">
        <v>52</v>
      </c>
      <c r="P3944" t="s">
        <v>4176</v>
      </c>
      <c r="Q3944" s="1" t="s">
        <v>211</v>
      </c>
      <c r="R3944" t="s">
        <v>55</v>
      </c>
      <c r="T3944" t="s">
        <v>979</v>
      </c>
      <c r="U3944" t="s">
        <v>58</v>
      </c>
      <c r="V3944" t="s">
        <v>75</v>
      </c>
      <c r="W3944" t="s">
        <v>979</v>
      </c>
      <c r="X3944" t="s">
        <v>211</v>
      </c>
      <c r="Y3944" t="str">
        <f>VLOOKUP(Q3944,[1]Feuil1!$A:$C,3,FALSE)</f>
        <v>Sciences Expérimentales</v>
      </c>
      <c r="Z3944" t="str">
        <f>VLOOKUP(Q3944,[1]Feuil1!$A:$E,5,FALSE)</f>
        <v xml:space="preserve">Scientifique </v>
      </c>
      <c r="AA3944" t="s">
        <v>58</v>
      </c>
      <c r="AB3944" t="s">
        <v>77</v>
      </c>
      <c r="AD3944" t="s">
        <v>62</v>
      </c>
      <c r="AE3944" t="s">
        <v>78</v>
      </c>
      <c r="AF3944" t="s">
        <v>78</v>
      </c>
      <c r="AG3944" t="s">
        <v>1330</v>
      </c>
      <c r="AH3944" t="s">
        <v>80</v>
      </c>
      <c r="AI3944" t="s">
        <v>65</v>
      </c>
      <c r="AJ3944" t="s">
        <v>188</v>
      </c>
      <c r="AK3944">
        <v>16</v>
      </c>
    </row>
    <row r="3945" spans="1:37" x14ac:dyDescent="0.25">
      <c r="A3945">
        <v>3944</v>
      </c>
      <c r="B3945" t="s">
        <v>10007</v>
      </c>
      <c r="C3945" t="s">
        <v>68</v>
      </c>
      <c r="D3945" t="s">
        <v>40</v>
      </c>
      <c r="E3945" t="s">
        <v>494</v>
      </c>
      <c r="F3945" t="s">
        <v>49</v>
      </c>
      <c r="G3945" t="s">
        <v>50</v>
      </c>
      <c r="H3945">
        <v>13.24</v>
      </c>
      <c r="I3945">
        <v>11.322000000000001</v>
      </c>
      <c r="J3945">
        <v>12.281000000000001</v>
      </c>
      <c r="K3945" t="s">
        <v>114</v>
      </c>
      <c r="L3945" t="s">
        <v>135</v>
      </c>
      <c r="N3945" t="s">
        <v>45</v>
      </c>
      <c r="O3945" t="s">
        <v>52</v>
      </c>
      <c r="P3945" t="s">
        <v>5445</v>
      </c>
      <c r="Q3945" s="1" t="s">
        <v>410</v>
      </c>
      <c r="R3945" t="s">
        <v>71</v>
      </c>
      <c r="T3945" t="s">
        <v>167</v>
      </c>
      <c r="U3945" t="s">
        <v>58</v>
      </c>
      <c r="V3945" t="s">
        <v>75</v>
      </c>
      <c r="W3945" t="s">
        <v>167</v>
      </c>
      <c r="X3945" t="s">
        <v>60</v>
      </c>
      <c r="Y3945" t="str">
        <f>VLOOKUP(Q3945,[1]Feuil1!$A:$C,3,FALSE)</f>
        <v>Sciences Economiques et de Gestion</v>
      </c>
      <c r="Z3945" t="str">
        <f>VLOOKUP(Q3945,[1]Feuil1!$A:$E,5,FALSE)</f>
        <v xml:space="preserve">Economie et gestion </v>
      </c>
      <c r="AA3945" t="s">
        <v>58</v>
      </c>
      <c r="AB3945" t="s">
        <v>77</v>
      </c>
      <c r="AD3945" t="s">
        <v>62</v>
      </c>
      <c r="AE3945" t="s">
        <v>78</v>
      </c>
      <c r="AF3945" t="s">
        <v>78</v>
      </c>
      <c r="AG3945" t="s">
        <v>10008</v>
      </c>
      <c r="AH3945" t="s">
        <v>80</v>
      </c>
      <c r="AI3945" t="s">
        <v>65</v>
      </c>
      <c r="AJ3945" t="s">
        <v>303</v>
      </c>
      <c r="AK3945">
        <v>23</v>
      </c>
    </row>
    <row r="3946" spans="1:37" x14ac:dyDescent="0.25">
      <c r="A3946">
        <v>3945</v>
      </c>
      <c r="B3946" t="s">
        <v>10009</v>
      </c>
      <c r="C3946" t="s">
        <v>68</v>
      </c>
      <c r="D3946" t="s">
        <v>40</v>
      </c>
      <c r="E3946" t="s">
        <v>494</v>
      </c>
      <c r="F3946" t="s">
        <v>49</v>
      </c>
      <c r="G3946" t="s">
        <v>50</v>
      </c>
      <c r="H3946">
        <v>13.563666666666668</v>
      </c>
      <c r="I3946">
        <v>10.283666666666669</v>
      </c>
      <c r="J3946">
        <v>11.923666666666668</v>
      </c>
      <c r="K3946" t="s">
        <v>114</v>
      </c>
      <c r="L3946" t="s">
        <v>71</v>
      </c>
      <c r="N3946" t="s">
        <v>45</v>
      </c>
      <c r="O3946" t="s">
        <v>52</v>
      </c>
      <c r="P3946" t="s">
        <v>9176</v>
      </c>
      <c r="Q3946" s="1" t="s">
        <v>211</v>
      </c>
      <c r="R3946" t="s">
        <v>55</v>
      </c>
      <c r="S3946" t="s">
        <v>271</v>
      </c>
      <c r="T3946" t="s">
        <v>167</v>
      </c>
      <c r="U3946" t="s">
        <v>58</v>
      </c>
      <c r="V3946" t="s">
        <v>75</v>
      </c>
      <c r="W3946" t="s">
        <v>167</v>
      </c>
      <c r="X3946" t="s">
        <v>211</v>
      </c>
      <c r="Y3946" t="str">
        <f>VLOOKUP(Q3946,[1]Feuil1!$A:$C,3,FALSE)</f>
        <v>Sciences Expérimentales</v>
      </c>
      <c r="Z3946" t="str">
        <f>VLOOKUP(Q3946,[1]Feuil1!$A:$E,5,FALSE)</f>
        <v xml:space="preserve">Scientifique </v>
      </c>
      <c r="AA3946" t="s">
        <v>58</v>
      </c>
      <c r="AB3946" t="s">
        <v>77</v>
      </c>
      <c r="AD3946" t="s">
        <v>62</v>
      </c>
      <c r="AE3946" t="s">
        <v>119</v>
      </c>
      <c r="AF3946" t="s">
        <v>634</v>
      </c>
      <c r="AG3946" t="s">
        <v>10010</v>
      </c>
      <c r="AH3946" t="s">
        <v>64</v>
      </c>
      <c r="AI3946" t="s">
        <v>111</v>
      </c>
      <c r="AJ3946" t="s">
        <v>10011</v>
      </c>
      <c r="AK3946">
        <v>4</v>
      </c>
    </row>
    <row r="3947" spans="1:37" x14ac:dyDescent="0.25">
      <c r="A3947">
        <v>3946</v>
      </c>
      <c r="B3947" t="s">
        <v>10012</v>
      </c>
      <c r="C3947" t="s">
        <v>68</v>
      </c>
      <c r="D3947" t="s">
        <v>40</v>
      </c>
      <c r="E3947" t="s">
        <v>132</v>
      </c>
      <c r="F3947" t="s">
        <v>133</v>
      </c>
      <c r="G3947" t="s">
        <v>43</v>
      </c>
      <c r="H3947">
        <v>12.928333333333333</v>
      </c>
      <c r="I3947">
        <v>13.137857142857142</v>
      </c>
      <c r="J3947">
        <v>13.033095238095237</v>
      </c>
      <c r="K3947" t="s">
        <v>471</v>
      </c>
      <c r="L3947" t="s">
        <v>135</v>
      </c>
      <c r="N3947" t="s">
        <v>105</v>
      </c>
      <c r="O3947" t="s">
        <v>136</v>
      </c>
      <c r="P3947" t="s">
        <v>7038</v>
      </c>
      <c r="Q3947" s="1" t="s">
        <v>211</v>
      </c>
      <c r="R3947" t="s">
        <v>89</v>
      </c>
      <c r="T3947" t="s">
        <v>979</v>
      </c>
      <c r="U3947" t="s">
        <v>140</v>
      </c>
      <c r="V3947" t="s">
        <v>785</v>
      </c>
      <c r="W3947" t="s">
        <v>979</v>
      </c>
      <c r="X3947" t="s">
        <v>211</v>
      </c>
      <c r="Y3947" t="str">
        <f>VLOOKUP(Q3947,[1]Feuil1!$A:$C,3,FALSE)</f>
        <v>Sciences Expérimentales</v>
      </c>
      <c r="Z3947" t="str">
        <f>VLOOKUP(Q3947,[1]Feuil1!$A:$E,5,FALSE)</f>
        <v xml:space="preserve">Scientifique </v>
      </c>
      <c r="AA3947" t="s">
        <v>58</v>
      </c>
      <c r="AB3947" t="s">
        <v>77</v>
      </c>
      <c r="AD3947" t="s">
        <v>62</v>
      </c>
      <c r="AE3947" t="s">
        <v>168</v>
      </c>
      <c r="AF3947" t="s">
        <v>634</v>
      </c>
      <c r="AG3947" t="s">
        <v>10013</v>
      </c>
      <c r="AH3947" t="s">
        <v>64</v>
      </c>
      <c r="AI3947" t="s">
        <v>230</v>
      </c>
      <c r="AJ3947" t="s">
        <v>231</v>
      </c>
      <c r="AK3947">
        <v>23</v>
      </c>
    </row>
    <row r="3948" spans="1:37" x14ac:dyDescent="0.25">
      <c r="A3948">
        <v>3947</v>
      </c>
      <c r="B3948" t="s">
        <v>10014</v>
      </c>
      <c r="C3948" t="s">
        <v>68</v>
      </c>
      <c r="D3948" t="s">
        <v>40</v>
      </c>
      <c r="E3948" t="s">
        <v>103</v>
      </c>
      <c r="F3948" t="s">
        <v>49</v>
      </c>
      <c r="G3948" t="s">
        <v>50</v>
      </c>
      <c r="H3948">
        <v>13.504666666666665</v>
      </c>
      <c r="I3948">
        <v>13.260333333333332</v>
      </c>
      <c r="J3948">
        <v>13.382499999999999</v>
      </c>
      <c r="K3948" t="s">
        <v>114</v>
      </c>
      <c r="L3948" t="s">
        <v>89</v>
      </c>
      <c r="N3948" t="s">
        <v>105</v>
      </c>
      <c r="O3948" t="s">
        <v>52</v>
      </c>
      <c r="P3948" t="s">
        <v>4893</v>
      </c>
      <c r="Q3948" s="1" t="s">
        <v>211</v>
      </c>
      <c r="R3948" t="s">
        <v>55</v>
      </c>
      <c r="T3948" t="s">
        <v>167</v>
      </c>
      <c r="U3948" t="s">
        <v>58</v>
      </c>
      <c r="V3948" t="s">
        <v>75</v>
      </c>
      <c r="W3948" t="s">
        <v>167</v>
      </c>
      <c r="X3948" t="s">
        <v>211</v>
      </c>
      <c r="Y3948" t="str">
        <f>VLOOKUP(Q3948,[1]Feuil1!$A:$C,3,FALSE)</f>
        <v>Sciences Expérimentales</v>
      </c>
      <c r="Z3948" t="str">
        <f>VLOOKUP(Q3948,[1]Feuil1!$A:$E,5,FALSE)</f>
        <v xml:space="preserve">Scientifique </v>
      </c>
      <c r="AA3948" t="s">
        <v>58</v>
      </c>
      <c r="AB3948" t="s">
        <v>77</v>
      </c>
      <c r="AD3948" t="s">
        <v>62</v>
      </c>
      <c r="AE3948" t="s">
        <v>207</v>
      </c>
      <c r="AF3948" t="s">
        <v>120</v>
      </c>
      <c r="AG3948" t="s">
        <v>10015</v>
      </c>
      <c r="AH3948" t="s">
        <v>64</v>
      </c>
      <c r="AI3948" t="s">
        <v>99</v>
      </c>
      <c r="AJ3948" t="s">
        <v>3511</v>
      </c>
      <c r="AK3948">
        <v>2</v>
      </c>
    </row>
    <row r="3949" spans="1:37" x14ac:dyDescent="0.25">
      <c r="A3949">
        <v>3948</v>
      </c>
      <c r="B3949" t="s">
        <v>10016</v>
      </c>
      <c r="C3949" t="s">
        <v>68</v>
      </c>
      <c r="D3949" t="s">
        <v>40</v>
      </c>
      <c r="E3949" t="s">
        <v>494</v>
      </c>
      <c r="F3949" t="s">
        <v>49</v>
      </c>
      <c r="G3949" t="s">
        <v>50</v>
      </c>
      <c r="H3949">
        <v>12.514666666666667</v>
      </c>
      <c r="I3949">
        <v>11.233333333333333</v>
      </c>
      <c r="J3949">
        <v>11.873999999999999</v>
      </c>
      <c r="K3949" t="s">
        <v>114</v>
      </c>
      <c r="L3949" t="s">
        <v>71</v>
      </c>
      <c r="N3949" t="s">
        <v>45</v>
      </c>
      <c r="O3949" t="s">
        <v>52</v>
      </c>
      <c r="P3949" t="s">
        <v>2402</v>
      </c>
      <c r="Q3949" s="1" t="s">
        <v>211</v>
      </c>
      <c r="R3949" t="s">
        <v>71</v>
      </c>
      <c r="T3949" t="s">
        <v>979</v>
      </c>
      <c r="U3949" t="s">
        <v>58</v>
      </c>
      <c r="V3949" t="s">
        <v>75</v>
      </c>
      <c r="W3949" t="s">
        <v>979</v>
      </c>
      <c r="X3949" t="s">
        <v>211</v>
      </c>
      <c r="Y3949" t="str">
        <f>VLOOKUP(Q3949,[1]Feuil1!$A:$C,3,FALSE)</f>
        <v>Sciences Expérimentales</v>
      </c>
      <c r="Z3949" t="str">
        <f>VLOOKUP(Q3949,[1]Feuil1!$A:$E,5,FALSE)</f>
        <v xml:space="preserve">Scientifique </v>
      </c>
      <c r="AA3949" t="s">
        <v>58</v>
      </c>
      <c r="AB3949" t="s">
        <v>77</v>
      </c>
      <c r="AD3949" t="s">
        <v>62</v>
      </c>
      <c r="AE3949" t="s">
        <v>78</v>
      </c>
      <c r="AF3949" t="s">
        <v>119</v>
      </c>
      <c r="AG3949" t="s">
        <v>1330</v>
      </c>
      <c r="AH3949" t="s">
        <v>80</v>
      </c>
      <c r="AI3949" t="s">
        <v>122</v>
      </c>
      <c r="AJ3949" t="s">
        <v>488</v>
      </c>
      <c r="AK3949">
        <v>27</v>
      </c>
    </row>
    <row r="3950" spans="1:37" x14ac:dyDescent="0.25">
      <c r="A3950">
        <v>3949</v>
      </c>
      <c r="B3950" t="s">
        <v>10017</v>
      </c>
      <c r="C3950" t="s">
        <v>68</v>
      </c>
      <c r="D3950" t="s">
        <v>40</v>
      </c>
      <c r="E3950" t="s">
        <v>494</v>
      </c>
      <c r="F3950" t="s">
        <v>49</v>
      </c>
      <c r="G3950" t="s">
        <v>50</v>
      </c>
      <c r="H3950">
        <v>12.687666666666667</v>
      </c>
      <c r="I3950">
        <v>10.848333333333333</v>
      </c>
      <c r="J3950">
        <v>11.768000000000001</v>
      </c>
      <c r="K3950" t="s">
        <v>114</v>
      </c>
      <c r="L3950" t="s">
        <v>71</v>
      </c>
      <c r="N3950" t="s">
        <v>105</v>
      </c>
      <c r="O3950" t="s">
        <v>52</v>
      </c>
      <c r="P3950" t="s">
        <v>959</v>
      </c>
      <c r="Q3950" s="1" t="s">
        <v>410</v>
      </c>
      <c r="R3950" t="s">
        <v>71</v>
      </c>
      <c r="T3950" t="s">
        <v>97</v>
      </c>
      <c r="U3950" t="s">
        <v>58</v>
      </c>
      <c r="V3950" t="s">
        <v>75</v>
      </c>
      <c r="W3950" t="s">
        <v>97</v>
      </c>
      <c r="X3950" t="s">
        <v>60</v>
      </c>
      <c r="Y3950" t="str">
        <f>VLOOKUP(Q3950,[1]Feuil1!$A:$C,3,FALSE)</f>
        <v>Sciences Economiques et de Gestion</v>
      </c>
      <c r="Z3950" t="str">
        <f>VLOOKUP(Q3950,[1]Feuil1!$A:$E,5,FALSE)</f>
        <v xml:space="preserve">Economie et gestion </v>
      </c>
      <c r="AA3950" t="s">
        <v>58</v>
      </c>
      <c r="AB3950" t="s">
        <v>77</v>
      </c>
      <c r="AD3950" t="s">
        <v>62</v>
      </c>
      <c r="AE3950" t="s">
        <v>197</v>
      </c>
      <c r="AF3950" t="s">
        <v>120</v>
      </c>
      <c r="AG3950" t="s">
        <v>10018</v>
      </c>
      <c r="AH3950" t="s">
        <v>80</v>
      </c>
      <c r="AI3950" t="s">
        <v>122</v>
      </c>
      <c r="AJ3950" t="s">
        <v>5919</v>
      </c>
      <c r="AK3950">
        <v>13</v>
      </c>
    </row>
    <row r="3951" spans="1:37" x14ac:dyDescent="0.25">
      <c r="A3951">
        <v>3950</v>
      </c>
      <c r="B3951" t="s">
        <v>10019</v>
      </c>
      <c r="C3951" t="s">
        <v>68</v>
      </c>
      <c r="D3951" t="s">
        <v>40</v>
      </c>
      <c r="E3951" t="s">
        <v>494</v>
      </c>
      <c r="F3951" t="s">
        <v>49</v>
      </c>
      <c r="G3951" t="s">
        <v>50</v>
      </c>
      <c r="H3951">
        <v>12.544333333333332</v>
      </c>
      <c r="I3951">
        <v>11.501000000000001</v>
      </c>
      <c r="J3951">
        <v>12.022666666666666</v>
      </c>
      <c r="K3951" t="s">
        <v>114</v>
      </c>
      <c r="L3951" t="s">
        <v>71</v>
      </c>
      <c r="N3951" t="s">
        <v>45</v>
      </c>
      <c r="O3951" t="s">
        <v>52</v>
      </c>
      <c r="P3951" t="s">
        <v>10020</v>
      </c>
      <c r="Q3951" s="1" t="s">
        <v>211</v>
      </c>
      <c r="R3951" t="s">
        <v>71</v>
      </c>
      <c r="T3951" t="s">
        <v>97</v>
      </c>
      <c r="U3951" t="s">
        <v>58</v>
      </c>
      <c r="V3951" t="s">
        <v>75</v>
      </c>
      <c r="W3951" t="s">
        <v>97</v>
      </c>
      <c r="X3951" t="s">
        <v>211</v>
      </c>
      <c r="Y3951" t="str">
        <f>VLOOKUP(Q3951,[1]Feuil1!$A:$C,3,FALSE)</f>
        <v>Sciences Expérimentales</v>
      </c>
      <c r="Z3951" t="str">
        <f>VLOOKUP(Q3951,[1]Feuil1!$A:$E,5,FALSE)</f>
        <v xml:space="preserve">Scientifique </v>
      </c>
      <c r="AA3951" t="s">
        <v>58</v>
      </c>
      <c r="AB3951" t="s">
        <v>77</v>
      </c>
      <c r="AD3951" t="s">
        <v>62</v>
      </c>
      <c r="AE3951" t="s">
        <v>168</v>
      </c>
      <c r="AF3951" t="s">
        <v>634</v>
      </c>
      <c r="AG3951" t="s">
        <v>411</v>
      </c>
      <c r="AH3951" t="s">
        <v>64</v>
      </c>
      <c r="AI3951" t="s">
        <v>65</v>
      </c>
      <c r="AJ3951" t="s">
        <v>66</v>
      </c>
      <c r="AK3951">
        <v>7</v>
      </c>
    </row>
    <row r="3952" spans="1:37" x14ac:dyDescent="0.25">
      <c r="A3952">
        <v>3951</v>
      </c>
      <c r="B3952" t="s">
        <v>10021</v>
      </c>
      <c r="C3952" t="s">
        <v>1123</v>
      </c>
      <c r="D3952" t="s">
        <v>84</v>
      </c>
      <c r="E3952" t="s">
        <v>85</v>
      </c>
      <c r="F3952" t="s">
        <v>154</v>
      </c>
      <c r="G3952" t="s">
        <v>87</v>
      </c>
      <c r="H3952">
        <v>11.86</v>
      </c>
      <c r="I3952">
        <v>1.18</v>
      </c>
      <c r="J3952">
        <v>6.52</v>
      </c>
      <c r="K3952" t="s">
        <v>781</v>
      </c>
      <c r="N3952" t="s">
        <v>45</v>
      </c>
      <c r="O3952" t="s">
        <v>52</v>
      </c>
      <c r="P3952" t="s">
        <v>10022</v>
      </c>
      <c r="Q3952" s="1" t="s">
        <v>1425</v>
      </c>
      <c r="R3952" t="s">
        <v>55</v>
      </c>
      <c r="S3952" t="s">
        <v>2074</v>
      </c>
      <c r="T3952" t="s">
        <v>167</v>
      </c>
      <c r="U3952" t="s">
        <v>1854</v>
      </c>
      <c r="V3952" t="s">
        <v>1855</v>
      </c>
      <c r="W3952" t="s">
        <v>167</v>
      </c>
      <c r="X3952" t="s">
        <v>186</v>
      </c>
      <c r="Y3952" t="str">
        <f>VLOOKUP(Q3952,[1]Feuil1!$A:$C,3,FALSE)</f>
        <v xml:space="preserve">Science mathématique </v>
      </c>
      <c r="Z3952" t="str">
        <f>VLOOKUP(Q3952,[1]Feuil1!$A:$E,5,FALSE)</f>
        <v xml:space="preserve">Scientifique </v>
      </c>
      <c r="AB3952" t="s">
        <v>77</v>
      </c>
      <c r="AD3952" t="s">
        <v>46</v>
      </c>
      <c r="AG3952" t="s">
        <v>1917</v>
      </c>
      <c r="AH3952" t="s">
        <v>64</v>
      </c>
      <c r="AI3952" t="s">
        <v>65</v>
      </c>
      <c r="AJ3952" t="s">
        <v>66</v>
      </c>
    </row>
    <row r="3953" spans="1:37" x14ac:dyDescent="0.25">
      <c r="A3953">
        <v>3952</v>
      </c>
      <c r="B3953" t="s">
        <v>10023</v>
      </c>
      <c r="C3953" t="s">
        <v>39</v>
      </c>
      <c r="D3953" t="s">
        <v>58</v>
      </c>
      <c r="E3953" t="s">
        <v>2689</v>
      </c>
      <c r="F3953" t="s">
        <v>133</v>
      </c>
      <c r="G3953" t="s">
        <v>43</v>
      </c>
      <c r="H3953">
        <v>10.621111111111112</v>
      </c>
      <c r="I3953">
        <v>10.456111111111111</v>
      </c>
      <c r="J3953">
        <v>10.538611111111113</v>
      </c>
      <c r="K3953" t="s">
        <v>471</v>
      </c>
      <c r="L3953" t="s">
        <v>71</v>
      </c>
      <c r="N3953" t="s">
        <v>105</v>
      </c>
      <c r="O3953" t="s">
        <v>136</v>
      </c>
      <c r="P3953" t="s">
        <v>10024</v>
      </c>
      <c r="Q3953" s="1" t="s">
        <v>211</v>
      </c>
      <c r="R3953" t="s">
        <v>71</v>
      </c>
      <c r="T3953" t="s">
        <v>93</v>
      </c>
      <c r="U3953" t="s">
        <v>4548</v>
      </c>
      <c r="V3953" t="s">
        <v>785</v>
      </c>
      <c r="W3953" t="s">
        <v>93</v>
      </c>
      <c r="X3953" t="s">
        <v>211</v>
      </c>
      <c r="Y3953" t="str">
        <f>VLOOKUP(Q3953,[1]Feuil1!$A:$C,3,FALSE)</f>
        <v>Sciences Expérimentales</v>
      </c>
      <c r="Z3953" t="str">
        <f>VLOOKUP(Q3953,[1]Feuil1!$A:$E,5,FALSE)</f>
        <v xml:space="preserve">Scientifique </v>
      </c>
      <c r="AA3953" t="s">
        <v>1281</v>
      </c>
      <c r="AB3953" t="s">
        <v>77</v>
      </c>
      <c r="AD3953" t="s">
        <v>62</v>
      </c>
      <c r="AE3953" t="s">
        <v>168</v>
      </c>
      <c r="AF3953" t="s">
        <v>78</v>
      </c>
      <c r="AG3953" t="s">
        <v>10025</v>
      </c>
      <c r="AH3953" t="s">
        <v>80</v>
      </c>
      <c r="AI3953" t="s">
        <v>65</v>
      </c>
      <c r="AJ3953" t="s">
        <v>66</v>
      </c>
    </row>
    <row r="3954" spans="1:37" x14ac:dyDescent="0.25">
      <c r="A3954">
        <v>3953</v>
      </c>
      <c r="B3954" t="s">
        <v>10026</v>
      </c>
      <c r="C3954" t="s">
        <v>68</v>
      </c>
      <c r="D3954" t="s">
        <v>40</v>
      </c>
      <c r="E3954" t="s">
        <v>132</v>
      </c>
      <c r="F3954" t="s">
        <v>133</v>
      </c>
      <c r="G3954" t="s">
        <v>43</v>
      </c>
      <c r="H3954">
        <v>12.563333333333333</v>
      </c>
      <c r="I3954">
        <v>14.163571428571428</v>
      </c>
      <c r="J3954">
        <v>13.363452380952381</v>
      </c>
      <c r="K3954" t="s">
        <v>471</v>
      </c>
      <c r="L3954" t="s">
        <v>135</v>
      </c>
      <c r="N3954" t="s">
        <v>105</v>
      </c>
      <c r="O3954" t="s">
        <v>136</v>
      </c>
      <c r="P3954" t="s">
        <v>10027</v>
      </c>
      <c r="Q3954" s="1" t="s">
        <v>730</v>
      </c>
      <c r="R3954" t="s">
        <v>55</v>
      </c>
      <c r="T3954" t="s">
        <v>979</v>
      </c>
      <c r="U3954" t="s">
        <v>140</v>
      </c>
      <c r="V3954" t="s">
        <v>785</v>
      </c>
      <c r="W3954" t="s">
        <v>979</v>
      </c>
      <c r="X3954" t="s">
        <v>732</v>
      </c>
      <c r="Y3954" t="str">
        <f>VLOOKUP(Q3954,[1]Feuil1!$A:$C,3,FALSE)</f>
        <v>Lettres et Sciences Humaines</v>
      </c>
      <c r="Z3954" t="str">
        <f>VLOOKUP(Q3954,[1]Feuil1!$A:$E,5,FALSE)</f>
        <v>Littéraire</v>
      </c>
      <c r="AA3954" t="s">
        <v>58</v>
      </c>
      <c r="AB3954" t="s">
        <v>77</v>
      </c>
      <c r="AD3954" t="s">
        <v>62</v>
      </c>
      <c r="AE3954" t="s">
        <v>634</v>
      </c>
      <c r="AF3954" t="s">
        <v>634</v>
      </c>
      <c r="AI3954" t="s">
        <v>65</v>
      </c>
      <c r="AJ3954" t="s">
        <v>188</v>
      </c>
      <c r="AK3954">
        <v>5</v>
      </c>
    </row>
    <row r="3955" spans="1:37" x14ac:dyDescent="0.25">
      <c r="A3955">
        <v>3954</v>
      </c>
      <c r="B3955" t="s">
        <v>10028</v>
      </c>
      <c r="C3955" t="s">
        <v>153</v>
      </c>
      <c r="D3955" t="s">
        <v>84</v>
      </c>
      <c r="E3955" t="s">
        <v>85</v>
      </c>
      <c r="F3955" t="s">
        <v>154</v>
      </c>
      <c r="G3955" t="s">
        <v>87</v>
      </c>
      <c r="H3955">
        <v>12.772500000000001</v>
      </c>
      <c r="I3955">
        <v>13.423333</v>
      </c>
      <c r="J3955">
        <v>13.051428</v>
      </c>
      <c r="K3955" t="s">
        <v>104</v>
      </c>
      <c r="L3955" t="s">
        <v>135</v>
      </c>
      <c r="N3955" t="s">
        <v>105</v>
      </c>
      <c r="O3955" t="s">
        <v>52</v>
      </c>
      <c r="P3955" t="s">
        <v>10029</v>
      </c>
      <c r="Q3955" s="1" t="s">
        <v>1425</v>
      </c>
      <c r="R3955" t="s">
        <v>71</v>
      </c>
      <c r="T3955" t="s">
        <v>596</v>
      </c>
      <c r="U3955" t="s">
        <v>58</v>
      </c>
      <c r="V3955" t="s">
        <v>77</v>
      </c>
      <c r="W3955" t="s">
        <v>596</v>
      </c>
      <c r="X3955" t="s">
        <v>186</v>
      </c>
      <c r="Y3955" t="str">
        <f>VLOOKUP(Q3955,[1]Feuil1!$A:$C,3,FALSE)</f>
        <v xml:space="preserve">Science mathématique </v>
      </c>
      <c r="Z3955" t="str">
        <f>VLOOKUP(Q3955,[1]Feuil1!$A:$E,5,FALSE)</f>
        <v xml:space="preserve">Scientifique </v>
      </c>
      <c r="AA3955" t="s">
        <v>58</v>
      </c>
      <c r="AB3955" t="s">
        <v>77</v>
      </c>
      <c r="AD3955" t="s">
        <v>62</v>
      </c>
      <c r="AE3955" t="s">
        <v>174</v>
      </c>
      <c r="AF3955" t="s">
        <v>634</v>
      </c>
      <c r="AG3955" t="s">
        <v>10030</v>
      </c>
      <c r="AH3955" t="s">
        <v>80</v>
      </c>
      <c r="AI3955" t="s">
        <v>345</v>
      </c>
      <c r="AJ3955" t="s">
        <v>346</v>
      </c>
    </row>
    <row r="3956" spans="1:37" x14ac:dyDescent="0.25">
      <c r="A3956">
        <v>3955</v>
      </c>
      <c r="B3956" t="s">
        <v>10031</v>
      </c>
      <c r="C3956" t="s">
        <v>68</v>
      </c>
      <c r="D3956" t="s">
        <v>40</v>
      </c>
      <c r="E3956" t="s">
        <v>494</v>
      </c>
      <c r="F3956" t="s">
        <v>49</v>
      </c>
      <c r="G3956" t="s">
        <v>50</v>
      </c>
      <c r="H3956">
        <v>14.384333333333334</v>
      </c>
      <c r="I3956">
        <v>11.788333333333332</v>
      </c>
      <c r="J3956">
        <v>13.086333333333334</v>
      </c>
      <c r="K3956" t="s">
        <v>114</v>
      </c>
      <c r="L3956" t="s">
        <v>89</v>
      </c>
      <c r="N3956" t="s">
        <v>105</v>
      </c>
      <c r="O3956" t="s">
        <v>52</v>
      </c>
      <c r="P3956" t="s">
        <v>3856</v>
      </c>
      <c r="Q3956" s="1" t="s">
        <v>211</v>
      </c>
      <c r="R3956" t="s">
        <v>55</v>
      </c>
      <c r="T3956" t="s">
        <v>979</v>
      </c>
      <c r="U3956" t="s">
        <v>58</v>
      </c>
      <c r="V3956" t="s">
        <v>75</v>
      </c>
      <c r="W3956" t="s">
        <v>979</v>
      </c>
      <c r="X3956" t="s">
        <v>211</v>
      </c>
      <c r="Y3956" t="str">
        <f>VLOOKUP(Q3956,[1]Feuil1!$A:$C,3,FALSE)</f>
        <v>Sciences Expérimentales</v>
      </c>
      <c r="Z3956" t="str">
        <f>VLOOKUP(Q3956,[1]Feuil1!$A:$E,5,FALSE)</f>
        <v xml:space="preserve">Scientifique </v>
      </c>
      <c r="AA3956" t="s">
        <v>58</v>
      </c>
      <c r="AB3956" t="s">
        <v>77</v>
      </c>
      <c r="AD3956" t="s">
        <v>62</v>
      </c>
      <c r="AE3956" t="s">
        <v>174</v>
      </c>
      <c r="AF3956" t="s">
        <v>578</v>
      </c>
      <c r="AG3956" t="s">
        <v>10032</v>
      </c>
      <c r="AH3956" t="s">
        <v>80</v>
      </c>
      <c r="AI3956" t="s">
        <v>65</v>
      </c>
      <c r="AJ3956" t="s">
        <v>66</v>
      </c>
      <c r="AK3956">
        <v>9</v>
      </c>
    </row>
    <row r="3957" spans="1:37" x14ac:dyDescent="0.25">
      <c r="A3957">
        <v>3956</v>
      </c>
      <c r="B3957" t="s">
        <v>10033</v>
      </c>
      <c r="C3957" t="s">
        <v>153</v>
      </c>
      <c r="D3957" t="s">
        <v>84</v>
      </c>
      <c r="E3957" t="s">
        <v>85</v>
      </c>
      <c r="F3957" t="s">
        <v>154</v>
      </c>
      <c r="G3957" t="s">
        <v>87</v>
      </c>
      <c r="H3957">
        <v>14.46125</v>
      </c>
      <c r="I3957">
        <v>14.41</v>
      </c>
      <c r="J3957">
        <v>14.439285</v>
      </c>
      <c r="K3957" t="s">
        <v>104</v>
      </c>
      <c r="L3957" t="s">
        <v>89</v>
      </c>
      <c r="N3957" t="s">
        <v>45</v>
      </c>
      <c r="O3957" t="s">
        <v>10034</v>
      </c>
      <c r="P3957" t="s">
        <v>10035</v>
      </c>
      <c r="Q3957" s="1" t="s">
        <v>699</v>
      </c>
      <c r="T3957" t="s">
        <v>93</v>
      </c>
      <c r="U3957" t="s">
        <v>58</v>
      </c>
      <c r="V3957" t="s">
        <v>77</v>
      </c>
      <c r="W3957" t="s">
        <v>93</v>
      </c>
      <c r="X3957" t="s">
        <v>701</v>
      </c>
      <c r="Y3957" t="str">
        <f>VLOOKUP(Q3957,[1]Feuil1!$A:$C,3,FALSE)</f>
        <v>Général (Bac Français)</v>
      </c>
      <c r="Z3957" t="str">
        <f>VLOOKUP(Q3957,[1]Feuil1!$A:$E,5,FALSE)</f>
        <v xml:space="preserve">Scientifique </v>
      </c>
      <c r="AA3957" t="s">
        <v>58</v>
      </c>
      <c r="AB3957" t="s">
        <v>77</v>
      </c>
      <c r="AD3957" t="s">
        <v>62</v>
      </c>
      <c r="AE3957" t="s">
        <v>168</v>
      </c>
      <c r="AF3957" t="s">
        <v>174</v>
      </c>
      <c r="AG3957" t="s">
        <v>10036</v>
      </c>
      <c r="AH3957" t="s">
        <v>80</v>
      </c>
      <c r="AI3957" t="s">
        <v>65</v>
      </c>
      <c r="AJ3957" t="s">
        <v>66</v>
      </c>
    </row>
    <row r="3958" spans="1:37" x14ac:dyDescent="0.25">
      <c r="A3958">
        <v>3957</v>
      </c>
      <c r="B3958" t="s">
        <v>10037</v>
      </c>
      <c r="C3958" t="s">
        <v>39</v>
      </c>
      <c r="D3958" t="s">
        <v>381</v>
      </c>
      <c r="E3958" t="s">
        <v>382</v>
      </c>
      <c r="F3958" t="s">
        <v>49</v>
      </c>
      <c r="G3958" t="s">
        <v>50</v>
      </c>
      <c r="H3958">
        <v>19.411764705882351</v>
      </c>
      <c r="I3958">
        <v>14.615384615384615</v>
      </c>
      <c r="J3958">
        <v>17.333333333333336</v>
      </c>
      <c r="K3958" t="s">
        <v>1640</v>
      </c>
      <c r="L3958" t="s">
        <v>115</v>
      </c>
      <c r="N3958" t="s">
        <v>105</v>
      </c>
      <c r="O3958" t="s">
        <v>52</v>
      </c>
      <c r="P3958" t="s">
        <v>6794</v>
      </c>
      <c r="Q3958" s="1" t="s">
        <v>211</v>
      </c>
      <c r="R3958" t="s">
        <v>55</v>
      </c>
      <c r="T3958" t="s">
        <v>118</v>
      </c>
      <c r="U3958" t="s">
        <v>997</v>
      </c>
      <c r="V3958" t="s">
        <v>75</v>
      </c>
      <c r="W3958" t="s">
        <v>118</v>
      </c>
      <c r="X3958" t="s">
        <v>211</v>
      </c>
      <c r="Y3958" t="str">
        <f>VLOOKUP(Q3958,[1]Feuil1!$A:$C,3,FALSE)</f>
        <v>Sciences Expérimentales</v>
      </c>
      <c r="Z3958" t="str">
        <f>VLOOKUP(Q3958,[1]Feuil1!$A:$E,5,FALSE)</f>
        <v xml:space="preserve">Scientifique </v>
      </c>
      <c r="AA3958" t="s">
        <v>997</v>
      </c>
      <c r="AB3958" t="s">
        <v>77</v>
      </c>
      <c r="AD3958" t="s">
        <v>62</v>
      </c>
      <c r="AE3958" t="s">
        <v>197</v>
      </c>
      <c r="AF3958" t="s">
        <v>120</v>
      </c>
      <c r="AG3958" t="s">
        <v>10038</v>
      </c>
      <c r="AH3958" t="s">
        <v>64</v>
      </c>
      <c r="AI3958" t="s">
        <v>111</v>
      </c>
      <c r="AJ3958" t="s">
        <v>2571</v>
      </c>
      <c r="AK3958">
        <v>25</v>
      </c>
    </row>
    <row r="3959" spans="1:37" x14ac:dyDescent="0.25">
      <c r="A3959">
        <v>3958</v>
      </c>
      <c r="B3959" t="s">
        <v>10039</v>
      </c>
      <c r="C3959" t="s">
        <v>68</v>
      </c>
      <c r="D3959" t="s">
        <v>58</v>
      </c>
      <c r="E3959" t="s">
        <v>1532</v>
      </c>
      <c r="F3959" t="s">
        <v>154</v>
      </c>
      <c r="G3959" t="s">
        <v>87</v>
      </c>
      <c r="H3959">
        <v>8.9600000000000009</v>
      </c>
      <c r="I3959">
        <v>10</v>
      </c>
      <c r="J3959">
        <v>9.48</v>
      </c>
      <c r="K3959" t="s">
        <v>46</v>
      </c>
      <c r="N3959" t="s">
        <v>45</v>
      </c>
      <c r="O3959" t="s">
        <v>52</v>
      </c>
      <c r="P3959" t="s">
        <v>3176</v>
      </c>
      <c r="Q3959" s="1" t="s">
        <v>410</v>
      </c>
      <c r="R3959" t="s">
        <v>71</v>
      </c>
      <c r="S3959" t="s">
        <v>10040</v>
      </c>
      <c r="T3959" t="s">
        <v>109</v>
      </c>
      <c r="U3959" t="s">
        <v>94</v>
      </c>
      <c r="V3959" t="s">
        <v>75</v>
      </c>
      <c r="W3959" t="s">
        <v>109</v>
      </c>
      <c r="X3959" t="s">
        <v>60</v>
      </c>
      <c r="Y3959" t="str">
        <f>VLOOKUP(Q3959,[1]Feuil1!$A:$C,3,FALSE)</f>
        <v>Sciences Economiques et de Gestion</v>
      </c>
      <c r="Z3959" t="str">
        <f>VLOOKUP(Q3959,[1]Feuil1!$A:$E,5,FALSE)</f>
        <v xml:space="preserve">Economie et gestion </v>
      </c>
      <c r="AA3959" t="s">
        <v>94</v>
      </c>
      <c r="AB3959" t="s">
        <v>77</v>
      </c>
      <c r="AD3959" t="s">
        <v>46</v>
      </c>
      <c r="AE3959" t="s">
        <v>634</v>
      </c>
      <c r="AF3959" t="s">
        <v>634</v>
      </c>
      <c r="AG3959" t="s">
        <v>10041</v>
      </c>
      <c r="AH3959" t="s">
        <v>64</v>
      </c>
      <c r="AI3959" t="s">
        <v>65</v>
      </c>
      <c r="AJ3959" t="s">
        <v>303</v>
      </c>
    </row>
    <row r="3960" spans="1:37" x14ac:dyDescent="0.25">
      <c r="A3960">
        <v>3959</v>
      </c>
      <c r="B3960" t="s">
        <v>10042</v>
      </c>
      <c r="C3960" t="s">
        <v>68</v>
      </c>
      <c r="D3960" t="s">
        <v>40</v>
      </c>
      <c r="E3960" t="s">
        <v>494</v>
      </c>
      <c r="F3960" t="s">
        <v>49</v>
      </c>
      <c r="G3960" t="s">
        <v>50</v>
      </c>
      <c r="H3960">
        <v>13.195666666666664</v>
      </c>
      <c r="I3960">
        <v>11.177333333333333</v>
      </c>
      <c r="J3960">
        <v>12.186499999999999</v>
      </c>
      <c r="K3960" t="s">
        <v>114</v>
      </c>
      <c r="L3960" t="s">
        <v>135</v>
      </c>
      <c r="N3960" t="s">
        <v>45</v>
      </c>
      <c r="O3960" t="s">
        <v>52</v>
      </c>
      <c r="P3960" t="s">
        <v>6950</v>
      </c>
      <c r="Q3960" s="1" t="s">
        <v>211</v>
      </c>
      <c r="R3960" t="s">
        <v>55</v>
      </c>
      <c r="T3960" t="s">
        <v>167</v>
      </c>
      <c r="U3960" t="s">
        <v>58</v>
      </c>
      <c r="V3960" t="s">
        <v>75</v>
      </c>
      <c r="W3960" t="s">
        <v>167</v>
      </c>
      <c r="X3960" t="s">
        <v>211</v>
      </c>
      <c r="Y3960" t="str">
        <f>VLOOKUP(Q3960,[1]Feuil1!$A:$C,3,FALSE)</f>
        <v>Sciences Expérimentales</v>
      </c>
      <c r="Z3960" t="str">
        <f>VLOOKUP(Q3960,[1]Feuil1!$A:$E,5,FALSE)</f>
        <v xml:space="preserve">Scientifique </v>
      </c>
      <c r="AA3960" t="s">
        <v>58</v>
      </c>
      <c r="AB3960" t="s">
        <v>77</v>
      </c>
      <c r="AD3960" t="s">
        <v>62</v>
      </c>
      <c r="AE3960" t="s">
        <v>119</v>
      </c>
      <c r="AF3960" t="s">
        <v>120</v>
      </c>
      <c r="AG3960" t="s">
        <v>1211</v>
      </c>
      <c r="AH3960" t="s">
        <v>64</v>
      </c>
      <c r="AI3960" t="s">
        <v>65</v>
      </c>
      <c r="AJ3960" t="s">
        <v>66</v>
      </c>
      <c r="AK3960">
        <v>11</v>
      </c>
    </row>
    <row r="3961" spans="1:37" x14ac:dyDescent="0.25">
      <c r="A3961">
        <v>3960</v>
      </c>
      <c r="B3961" t="s">
        <v>10043</v>
      </c>
      <c r="C3961" t="s">
        <v>68</v>
      </c>
      <c r="D3961" t="s">
        <v>40</v>
      </c>
      <c r="E3961" t="s">
        <v>494</v>
      </c>
      <c r="F3961" t="s">
        <v>49</v>
      </c>
      <c r="G3961" t="s">
        <v>50</v>
      </c>
      <c r="H3961">
        <v>13.224333333333334</v>
      </c>
      <c r="I3961">
        <v>11.760333333333334</v>
      </c>
      <c r="J3961">
        <v>12.492333333333335</v>
      </c>
      <c r="K3961" t="s">
        <v>114</v>
      </c>
      <c r="L3961" t="s">
        <v>135</v>
      </c>
      <c r="N3961" t="s">
        <v>105</v>
      </c>
      <c r="O3961" t="s">
        <v>52</v>
      </c>
      <c r="P3961" t="s">
        <v>3448</v>
      </c>
      <c r="Q3961" s="1" t="s">
        <v>410</v>
      </c>
      <c r="R3961" t="s">
        <v>55</v>
      </c>
      <c r="S3961" t="s">
        <v>4394</v>
      </c>
      <c r="T3961" t="s">
        <v>97</v>
      </c>
      <c r="U3961" t="s">
        <v>58</v>
      </c>
      <c r="V3961" t="s">
        <v>75</v>
      </c>
      <c r="W3961" t="s">
        <v>97</v>
      </c>
      <c r="X3961" t="s">
        <v>60</v>
      </c>
      <c r="Y3961" t="str">
        <f>VLOOKUP(Q3961,[1]Feuil1!$A:$C,3,FALSE)</f>
        <v>Sciences Economiques et de Gestion</v>
      </c>
      <c r="Z3961" t="str">
        <f>VLOOKUP(Q3961,[1]Feuil1!$A:$E,5,FALSE)</f>
        <v xml:space="preserve">Economie et gestion </v>
      </c>
      <c r="AA3961" t="s">
        <v>58</v>
      </c>
      <c r="AB3961" t="s">
        <v>77</v>
      </c>
      <c r="AD3961" t="s">
        <v>62</v>
      </c>
      <c r="AE3961" t="s">
        <v>78</v>
      </c>
      <c r="AF3961" t="s">
        <v>78</v>
      </c>
      <c r="AG3961" t="s">
        <v>10044</v>
      </c>
      <c r="AH3961" t="s">
        <v>64</v>
      </c>
      <c r="AI3961" t="s">
        <v>65</v>
      </c>
      <c r="AJ3961" t="s">
        <v>66</v>
      </c>
      <c r="AK3961">
        <v>9</v>
      </c>
    </row>
    <row r="3962" spans="1:37" x14ac:dyDescent="0.25">
      <c r="A3962">
        <v>3961</v>
      </c>
      <c r="B3962" t="s">
        <v>10045</v>
      </c>
      <c r="C3962" t="s">
        <v>68</v>
      </c>
      <c r="D3962" t="s">
        <v>84</v>
      </c>
      <c r="E3962" t="s">
        <v>85</v>
      </c>
      <c r="F3962" t="s">
        <v>154</v>
      </c>
      <c r="G3962" t="s">
        <v>87</v>
      </c>
      <c r="H3962">
        <v>9.48</v>
      </c>
      <c r="I3962">
        <v>10.75</v>
      </c>
      <c r="J3962">
        <v>10.115</v>
      </c>
      <c r="K3962" t="s">
        <v>471</v>
      </c>
      <c r="L3962" t="s">
        <v>71</v>
      </c>
      <c r="N3962" t="s">
        <v>45</v>
      </c>
      <c r="O3962" t="s">
        <v>52</v>
      </c>
      <c r="P3962" t="s">
        <v>10046</v>
      </c>
      <c r="Q3962" s="1" t="s">
        <v>211</v>
      </c>
      <c r="R3962" t="s">
        <v>55</v>
      </c>
      <c r="T3962" t="s">
        <v>77</v>
      </c>
      <c r="U3962" t="s">
        <v>94</v>
      </c>
      <c r="V3962" t="s">
        <v>75</v>
      </c>
      <c r="W3962" t="s">
        <v>77</v>
      </c>
      <c r="X3962" t="s">
        <v>211</v>
      </c>
      <c r="Y3962" t="str">
        <f>VLOOKUP(Q3962,[1]Feuil1!$A:$C,3,FALSE)</f>
        <v>Sciences Expérimentales</v>
      </c>
      <c r="Z3962" t="str">
        <f>VLOOKUP(Q3962,[1]Feuil1!$A:$E,5,FALSE)</f>
        <v xml:space="preserve">Scientifique </v>
      </c>
      <c r="AA3962" t="s">
        <v>94</v>
      </c>
      <c r="AB3962" t="s">
        <v>77</v>
      </c>
      <c r="AC3962" t="s">
        <v>101</v>
      </c>
      <c r="AD3962" t="s">
        <v>62</v>
      </c>
      <c r="AE3962" t="s">
        <v>174</v>
      </c>
      <c r="AF3962" t="s">
        <v>634</v>
      </c>
      <c r="AG3962" t="s">
        <v>6704</v>
      </c>
      <c r="AH3962" t="s">
        <v>80</v>
      </c>
      <c r="AI3962" t="s">
        <v>122</v>
      </c>
      <c r="AJ3962" t="s">
        <v>10047</v>
      </c>
    </row>
    <row r="3963" spans="1:37" x14ac:dyDescent="0.25">
      <c r="A3963">
        <v>3962</v>
      </c>
      <c r="B3963" t="s">
        <v>10048</v>
      </c>
      <c r="C3963" t="s">
        <v>153</v>
      </c>
      <c r="D3963" t="s">
        <v>162</v>
      </c>
      <c r="E3963" t="s">
        <v>163</v>
      </c>
      <c r="F3963" t="s">
        <v>163</v>
      </c>
      <c r="G3963" t="s">
        <v>87</v>
      </c>
      <c r="H3963">
        <v>0</v>
      </c>
      <c r="I3963">
        <v>0</v>
      </c>
      <c r="J3963">
        <v>0</v>
      </c>
      <c r="K3963" t="s">
        <v>10049</v>
      </c>
      <c r="N3963" t="s">
        <v>45</v>
      </c>
      <c r="P3963" t="s">
        <v>10050</v>
      </c>
      <c r="V3963" t="s">
        <v>979</v>
      </c>
      <c r="Z3963" t="e">
        <f>VLOOKUP(Q3963,[1]Feuil1!$A:$E,5,FALSE)</f>
        <v>#N/A</v>
      </c>
      <c r="AB3963" t="s">
        <v>979</v>
      </c>
      <c r="AD3963" t="s">
        <v>62</v>
      </c>
      <c r="AI3963" t="s">
        <v>1073</v>
      </c>
      <c r="AJ3963" t="s">
        <v>10051</v>
      </c>
    </row>
    <row r="3964" spans="1:37" x14ac:dyDescent="0.25">
      <c r="A3964">
        <v>3963</v>
      </c>
      <c r="B3964" t="s">
        <v>10052</v>
      </c>
      <c r="C3964" t="s">
        <v>68</v>
      </c>
      <c r="D3964" t="s">
        <v>40</v>
      </c>
      <c r="E3964" t="s">
        <v>494</v>
      </c>
      <c r="F3964" t="s">
        <v>49</v>
      </c>
      <c r="G3964" t="s">
        <v>50</v>
      </c>
      <c r="H3964">
        <v>12.836000000000002</v>
      </c>
      <c r="I3964">
        <v>11.226333333333333</v>
      </c>
      <c r="J3964">
        <v>12.031166666666667</v>
      </c>
      <c r="K3964" t="s">
        <v>114</v>
      </c>
      <c r="L3964" t="s">
        <v>71</v>
      </c>
      <c r="N3964" t="s">
        <v>105</v>
      </c>
      <c r="O3964" t="s">
        <v>52</v>
      </c>
      <c r="P3964" t="s">
        <v>10053</v>
      </c>
      <c r="Q3964" s="1" t="s">
        <v>410</v>
      </c>
      <c r="R3964" t="s">
        <v>71</v>
      </c>
      <c r="T3964" t="s">
        <v>57</v>
      </c>
      <c r="U3964" t="s">
        <v>58</v>
      </c>
      <c r="V3964" t="s">
        <v>75</v>
      </c>
      <c r="W3964" t="s">
        <v>57</v>
      </c>
      <c r="X3964" t="s">
        <v>60</v>
      </c>
      <c r="Y3964" t="str">
        <f>VLOOKUP(Q3964,[1]Feuil1!$A:$C,3,FALSE)</f>
        <v>Sciences Economiques et de Gestion</v>
      </c>
      <c r="Z3964" t="str">
        <f>VLOOKUP(Q3964,[1]Feuil1!$A:$E,5,FALSE)</f>
        <v xml:space="preserve">Economie et gestion </v>
      </c>
      <c r="AA3964" t="s">
        <v>58</v>
      </c>
      <c r="AB3964" t="s">
        <v>77</v>
      </c>
      <c r="AD3964" t="s">
        <v>62</v>
      </c>
      <c r="AE3964" t="s">
        <v>168</v>
      </c>
      <c r="AF3964" t="s">
        <v>120</v>
      </c>
      <c r="AG3964" t="s">
        <v>8079</v>
      </c>
      <c r="AH3964" t="s">
        <v>80</v>
      </c>
      <c r="AI3964" t="s">
        <v>345</v>
      </c>
      <c r="AJ3964" t="s">
        <v>965</v>
      </c>
      <c r="AK3964">
        <v>4</v>
      </c>
    </row>
    <row r="3965" spans="1:37" x14ac:dyDescent="0.25">
      <c r="A3965">
        <v>3964</v>
      </c>
      <c r="B3965" t="s">
        <v>10054</v>
      </c>
      <c r="C3965" t="s">
        <v>68</v>
      </c>
      <c r="D3965" t="s">
        <v>40</v>
      </c>
      <c r="E3965" t="s">
        <v>48</v>
      </c>
      <c r="F3965" t="s">
        <v>49</v>
      </c>
      <c r="G3965" t="s">
        <v>50</v>
      </c>
      <c r="H3965">
        <v>11.975166666666667</v>
      </c>
      <c r="I3965">
        <v>10.907999999999999</v>
      </c>
      <c r="J3965">
        <v>11.441583333333332</v>
      </c>
      <c r="K3965" t="s">
        <v>114</v>
      </c>
      <c r="L3965" t="s">
        <v>71</v>
      </c>
      <c r="N3965" t="s">
        <v>105</v>
      </c>
      <c r="O3965" t="s">
        <v>52</v>
      </c>
      <c r="P3965" t="s">
        <v>10055</v>
      </c>
      <c r="Q3965" s="1" t="s">
        <v>410</v>
      </c>
      <c r="R3965" t="s">
        <v>55</v>
      </c>
      <c r="T3965" t="s">
        <v>167</v>
      </c>
      <c r="U3965" t="s">
        <v>58</v>
      </c>
      <c r="V3965" t="s">
        <v>75</v>
      </c>
      <c r="W3965" t="s">
        <v>167</v>
      </c>
      <c r="X3965" t="s">
        <v>60</v>
      </c>
      <c r="Y3965" t="str">
        <f>VLOOKUP(Q3965,[1]Feuil1!$A:$C,3,FALSE)</f>
        <v>Sciences Economiques et de Gestion</v>
      </c>
      <c r="Z3965" t="str">
        <f>VLOOKUP(Q3965,[1]Feuil1!$A:$E,5,FALSE)</f>
        <v xml:space="preserve">Economie et gestion </v>
      </c>
      <c r="AA3965" t="s">
        <v>58</v>
      </c>
      <c r="AB3965" t="s">
        <v>77</v>
      </c>
      <c r="AD3965" t="s">
        <v>62</v>
      </c>
      <c r="AE3965" t="s">
        <v>78</v>
      </c>
      <c r="AF3965" t="s">
        <v>120</v>
      </c>
      <c r="AG3965" t="s">
        <v>2024</v>
      </c>
      <c r="AH3965" t="s">
        <v>64</v>
      </c>
      <c r="AI3965" t="s">
        <v>65</v>
      </c>
      <c r="AJ3965" t="s">
        <v>188</v>
      </c>
    </row>
    <row r="3966" spans="1:37" x14ac:dyDescent="0.25">
      <c r="A3966">
        <v>3965</v>
      </c>
      <c r="B3966" t="s">
        <v>10056</v>
      </c>
      <c r="C3966" t="s">
        <v>68</v>
      </c>
      <c r="D3966" t="s">
        <v>40</v>
      </c>
      <c r="E3966" t="s">
        <v>69</v>
      </c>
      <c r="F3966" t="s">
        <v>49</v>
      </c>
      <c r="G3966" t="s">
        <v>50</v>
      </c>
      <c r="H3966">
        <v>12.897666666666666</v>
      </c>
      <c r="I3966">
        <v>10.7</v>
      </c>
      <c r="J3966">
        <v>11.798833333333333</v>
      </c>
      <c r="K3966" t="s">
        <v>70</v>
      </c>
      <c r="L3966" t="s">
        <v>71</v>
      </c>
      <c r="N3966" t="s">
        <v>45</v>
      </c>
      <c r="O3966" t="s">
        <v>52</v>
      </c>
      <c r="P3966" t="s">
        <v>10057</v>
      </c>
      <c r="Q3966" s="1" t="s">
        <v>211</v>
      </c>
      <c r="R3966" t="s">
        <v>55</v>
      </c>
      <c r="T3966" t="s">
        <v>93</v>
      </c>
      <c r="U3966" t="s">
        <v>58</v>
      </c>
      <c r="V3966" t="s">
        <v>75</v>
      </c>
      <c r="W3966" t="s">
        <v>93</v>
      </c>
      <c r="X3966" t="s">
        <v>211</v>
      </c>
      <c r="Y3966" t="str">
        <f>VLOOKUP(Q3966,[1]Feuil1!$A:$C,3,FALSE)</f>
        <v>Sciences Expérimentales</v>
      </c>
      <c r="Z3966" t="str">
        <f>VLOOKUP(Q3966,[1]Feuil1!$A:$E,5,FALSE)</f>
        <v xml:space="preserve">Scientifique </v>
      </c>
      <c r="AA3966" t="s">
        <v>58</v>
      </c>
      <c r="AB3966" t="s">
        <v>77</v>
      </c>
      <c r="AD3966" t="s">
        <v>46</v>
      </c>
      <c r="AE3966" t="s">
        <v>174</v>
      </c>
      <c r="AF3966" t="s">
        <v>78</v>
      </c>
      <c r="AG3966" t="s">
        <v>10058</v>
      </c>
      <c r="AH3966" t="s">
        <v>64</v>
      </c>
    </row>
    <row r="3967" spans="1:37" x14ac:dyDescent="0.25">
      <c r="A3967">
        <v>3966</v>
      </c>
      <c r="B3967" t="s">
        <v>10059</v>
      </c>
      <c r="C3967" t="s">
        <v>153</v>
      </c>
      <c r="D3967" t="s">
        <v>162</v>
      </c>
      <c r="E3967" t="s">
        <v>163</v>
      </c>
      <c r="F3967" t="s">
        <v>163</v>
      </c>
      <c r="G3967" t="s">
        <v>87</v>
      </c>
      <c r="H3967">
        <v>11.472619047619048</v>
      </c>
      <c r="I3967">
        <v>14.101785714285715</v>
      </c>
      <c r="J3967">
        <v>12.787202380952381</v>
      </c>
      <c r="K3967" t="s">
        <v>1228</v>
      </c>
      <c r="L3967" t="s">
        <v>135</v>
      </c>
      <c r="N3967" t="s">
        <v>105</v>
      </c>
      <c r="O3967" t="s">
        <v>136</v>
      </c>
      <c r="P3967" t="s">
        <v>1456</v>
      </c>
      <c r="Q3967" s="1" t="s">
        <v>211</v>
      </c>
      <c r="R3967" t="s">
        <v>55</v>
      </c>
      <c r="T3967" t="s">
        <v>97</v>
      </c>
      <c r="U3967" t="s">
        <v>997</v>
      </c>
      <c r="V3967" t="s">
        <v>77</v>
      </c>
      <c r="W3967" t="s">
        <v>97</v>
      </c>
      <c r="X3967" t="s">
        <v>211</v>
      </c>
      <c r="Y3967" t="str">
        <f>VLOOKUP(Q3967,[1]Feuil1!$A:$C,3,FALSE)</f>
        <v>Sciences Expérimentales</v>
      </c>
      <c r="Z3967" t="str">
        <f>VLOOKUP(Q3967,[1]Feuil1!$A:$E,5,FALSE)</f>
        <v xml:space="preserve">Scientifique </v>
      </c>
      <c r="AA3967" t="s">
        <v>997</v>
      </c>
      <c r="AB3967" t="s">
        <v>77</v>
      </c>
      <c r="AD3967" t="s">
        <v>62</v>
      </c>
      <c r="AE3967" t="s">
        <v>78</v>
      </c>
      <c r="AF3967" t="s">
        <v>120</v>
      </c>
      <c r="AG3967" t="s">
        <v>10060</v>
      </c>
      <c r="AH3967" t="s">
        <v>64</v>
      </c>
      <c r="AI3967" t="s">
        <v>99</v>
      </c>
      <c r="AJ3967" t="s">
        <v>1105</v>
      </c>
      <c r="AK3967">
        <v>20</v>
      </c>
    </row>
    <row r="3968" spans="1:37" x14ac:dyDescent="0.25">
      <c r="A3968">
        <v>3967</v>
      </c>
      <c r="B3968" t="s">
        <v>10061</v>
      </c>
      <c r="C3968" t="s">
        <v>68</v>
      </c>
      <c r="D3968" t="s">
        <v>40</v>
      </c>
      <c r="E3968" t="s">
        <v>125</v>
      </c>
      <c r="F3968" t="s">
        <v>49</v>
      </c>
      <c r="G3968" t="s">
        <v>50</v>
      </c>
      <c r="H3968">
        <v>16.178666666666665</v>
      </c>
      <c r="I3968">
        <v>16.038333333333334</v>
      </c>
      <c r="J3968">
        <v>16.108499999999999</v>
      </c>
      <c r="K3968" t="s">
        <v>114</v>
      </c>
      <c r="L3968" t="s">
        <v>115</v>
      </c>
      <c r="N3968" t="s">
        <v>45</v>
      </c>
      <c r="O3968" t="s">
        <v>52</v>
      </c>
      <c r="P3968" t="s">
        <v>10062</v>
      </c>
      <c r="Q3968" s="1" t="s">
        <v>1425</v>
      </c>
      <c r="R3968" t="s">
        <v>55</v>
      </c>
      <c r="T3968" t="s">
        <v>97</v>
      </c>
      <c r="U3968" t="s">
        <v>58</v>
      </c>
      <c r="V3968" t="s">
        <v>75</v>
      </c>
      <c r="W3968" t="s">
        <v>97</v>
      </c>
      <c r="X3968" t="s">
        <v>186</v>
      </c>
      <c r="Y3968" t="str">
        <f>VLOOKUP(Q3968,[1]Feuil1!$A:$C,3,FALSE)</f>
        <v xml:space="preserve">Science mathématique </v>
      </c>
      <c r="Z3968" t="str">
        <f>VLOOKUP(Q3968,[1]Feuil1!$A:$E,5,FALSE)</f>
        <v xml:space="preserve">Scientifique </v>
      </c>
      <c r="AA3968" t="s">
        <v>58</v>
      </c>
      <c r="AB3968" t="s">
        <v>77</v>
      </c>
      <c r="AD3968" t="s">
        <v>62</v>
      </c>
      <c r="AE3968" t="s">
        <v>207</v>
      </c>
      <c r="AF3968" t="s">
        <v>120</v>
      </c>
      <c r="AG3968" t="s">
        <v>8022</v>
      </c>
      <c r="AH3968" t="s">
        <v>64</v>
      </c>
      <c r="AI3968" t="s">
        <v>99</v>
      </c>
      <c r="AJ3968" t="s">
        <v>100</v>
      </c>
      <c r="AK3968">
        <v>2</v>
      </c>
    </row>
    <row r="3969" spans="1:37" x14ac:dyDescent="0.25">
      <c r="A3969">
        <v>3968</v>
      </c>
      <c r="B3969" t="s">
        <v>10063</v>
      </c>
      <c r="C3969" t="s">
        <v>68</v>
      </c>
      <c r="D3969" t="s">
        <v>40</v>
      </c>
      <c r="E3969" t="s">
        <v>103</v>
      </c>
      <c r="F3969" t="s">
        <v>49</v>
      </c>
      <c r="G3969" t="s">
        <v>50</v>
      </c>
      <c r="H3969">
        <v>13.372999999999999</v>
      </c>
      <c r="I3969">
        <v>11.573333333333334</v>
      </c>
      <c r="J3969">
        <v>12.473166666666668</v>
      </c>
      <c r="K3969" t="s">
        <v>114</v>
      </c>
      <c r="L3969" t="s">
        <v>135</v>
      </c>
      <c r="N3969" t="s">
        <v>45</v>
      </c>
      <c r="O3969" t="s">
        <v>52</v>
      </c>
      <c r="P3969" t="s">
        <v>2588</v>
      </c>
      <c r="Q3969" s="1" t="s">
        <v>410</v>
      </c>
      <c r="R3969" t="s">
        <v>71</v>
      </c>
      <c r="T3969" t="s">
        <v>979</v>
      </c>
      <c r="U3969" t="s">
        <v>58</v>
      </c>
      <c r="V3969" t="s">
        <v>75</v>
      </c>
      <c r="W3969" t="s">
        <v>979</v>
      </c>
      <c r="X3969" t="s">
        <v>60</v>
      </c>
      <c r="Y3969" t="str">
        <f>VLOOKUP(Q3969,[1]Feuil1!$A:$C,3,FALSE)</f>
        <v>Sciences Economiques et de Gestion</v>
      </c>
      <c r="Z3969" t="str">
        <f>VLOOKUP(Q3969,[1]Feuil1!$A:$E,5,FALSE)</f>
        <v xml:space="preserve">Economie et gestion </v>
      </c>
      <c r="AA3969" t="s">
        <v>58</v>
      </c>
      <c r="AB3969" t="s">
        <v>77</v>
      </c>
      <c r="AD3969" t="s">
        <v>62</v>
      </c>
      <c r="AE3969" t="s">
        <v>78</v>
      </c>
      <c r="AF3969" t="s">
        <v>78</v>
      </c>
      <c r="AG3969" t="s">
        <v>2217</v>
      </c>
      <c r="AH3969" t="s">
        <v>80</v>
      </c>
      <c r="AI3969" t="s">
        <v>122</v>
      </c>
      <c r="AJ3969" t="s">
        <v>488</v>
      </c>
      <c r="AK3969">
        <v>17</v>
      </c>
    </row>
    <row r="3970" spans="1:37" x14ac:dyDescent="0.25">
      <c r="A3970">
        <v>3969</v>
      </c>
      <c r="B3970" t="s">
        <v>10064</v>
      </c>
      <c r="C3970" t="s">
        <v>68</v>
      </c>
      <c r="D3970" t="s">
        <v>40</v>
      </c>
      <c r="E3970" t="s">
        <v>69</v>
      </c>
      <c r="F3970" t="s">
        <v>49</v>
      </c>
      <c r="G3970" t="s">
        <v>50</v>
      </c>
      <c r="H3970">
        <v>12.282</v>
      </c>
      <c r="I3970">
        <v>11.558333333333334</v>
      </c>
      <c r="J3970">
        <v>11.920166666666665</v>
      </c>
      <c r="K3970" t="s">
        <v>114</v>
      </c>
      <c r="L3970" t="s">
        <v>71</v>
      </c>
      <c r="N3970" t="s">
        <v>45</v>
      </c>
      <c r="O3970" t="s">
        <v>52</v>
      </c>
      <c r="P3970" t="s">
        <v>10065</v>
      </c>
      <c r="Q3970" s="1" t="s">
        <v>211</v>
      </c>
      <c r="R3970" t="s">
        <v>71</v>
      </c>
      <c r="T3970" t="s">
        <v>57</v>
      </c>
      <c r="U3970" t="s">
        <v>58</v>
      </c>
      <c r="V3970" t="s">
        <v>75</v>
      </c>
      <c r="W3970" t="s">
        <v>57</v>
      </c>
      <c r="X3970" t="s">
        <v>211</v>
      </c>
      <c r="Y3970" t="str">
        <f>VLOOKUP(Q3970,[1]Feuil1!$A:$C,3,FALSE)</f>
        <v>Sciences Expérimentales</v>
      </c>
      <c r="Z3970" t="str">
        <f>VLOOKUP(Q3970,[1]Feuil1!$A:$E,5,FALSE)</f>
        <v xml:space="preserve">Scientifique </v>
      </c>
      <c r="AA3970" t="s">
        <v>58</v>
      </c>
      <c r="AB3970" t="s">
        <v>77</v>
      </c>
      <c r="AD3970" t="s">
        <v>62</v>
      </c>
      <c r="AE3970" t="s">
        <v>78</v>
      </c>
      <c r="AF3970" t="s">
        <v>120</v>
      </c>
      <c r="AG3970" t="s">
        <v>1211</v>
      </c>
      <c r="AH3970" t="s">
        <v>64</v>
      </c>
      <c r="AI3970" t="s">
        <v>65</v>
      </c>
      <c r="AJ3970" t="s">
        <v>66</v>
      </c>
    </row>
    <row r="3971" spans="1:37" x14ac:dyDescent="0.25">
      <c r="A3971">
        <v>3970</v>
      </c>
      <c r="B3971" t="s">
        <v>10066</v>
      </c>
      <c r="C3971" t="s">
        <v>68</v>
      </c>
      <c r="D3971" t="s">
        <v>40</v>
      </c>
      <c r="E3971" t="s">
        <v>494</v>
      </c>
      <c r="F3971" t="s">
        <v>49</v>
      </c>
      <c r="G3971" t="s">
        <v>50</v>
      </c>
      <c r="H3971">
        <v>13.985666666666665</v>
      </c>
      <c r="I3971">
        <v>11.548333333333334</v>
      </c>
      <c r="J3971">
        <v>12.766999999999999</v>
      </c>
      <c r="K3971" t="s">
        <v>114</v>
      </c>
      <c r="L3971" t="s">
        <v>135</v>
      </c>
      <c r="N3971" t="s">
        <v>45</v>
      </c>
      <c r="O3971" t="s">
        <v>52</v>
      </c>
      <c r="P3971" t="s">
        <v>7157</v>
      </c>
      <c r="Q3971" s="1" t="s">
        <v>211</v>
      </c>
      <c r="R3971" t="s">
        <v>55</v>
      </c>
      <c r="T3971" t="s">
        <v>97</v>
      </c>
      <c r="U3971" t="s">
        <v>58</v>
      </c>
      <c r="V3971" t="s">
        <v>75</v>
      </c>
      <c r="W3971" t="s">
        <v>97</v>
      </c>
      <c r="X3971" t="s">
        <v>211</v>
      </c>
      <c r="Y3971" t="str">
        <f>VLOOKUP(Q3971,[1]Feuil1!$A:$C,3,FALSE)</f>
        <v>Sciences Expérimentales</v>
      </c>
      <c r="Z3971" t="str">
        <f>VLOOKUP(Q3971,[1]Feuil1!$A:$E,5,FALSE)</f>
        <v xml:space="preserve">Scientifique </v>
      </c>
      <c r="AA3971" t="s">
        <v>58</v>
      </c>
      <c r="AB3971" t="s">
        <v>77</v>
      </c>
      <c r="AD3971" t="s">
        <v>62</v>
      </c>
      <c r="AE3971" t="s">
        <v>78</v>
      </c>
      <c r="AF3971" t="s">
        <v>78</v>
      </c>
      <c r="AG3971" t="s">
        <v>10067</v>
      </c>
      <c r="AH3971" t="s">
        <v>80</v>
      </c>
      <c r="AI3971" t="s">
        <v>122</v>
      </c>
      <c r="AJ3971" t="s">
        <v>10068</v>
      </c>
      <c r="AK3971">
        <v>14</v>
      </c>
    </row>
    <row r="3972" spans="1:37" x14ac:dyDescent="0.25">
      <c r="A3972">
        <v>3971</v>
      </c>
      <c r="B3972" t="s">
        <v>10069</v>
      </c>
      <c r="C3972" t="s">
        <v>68</v>
      </c>
      <c r="D3972" t="s">
        <v>40</v>
      </c>
      <c r="E3972" t="s">
        <v>494</v>
      </c>
      <c r="F3972" t="s">
        <v>49</v>
      </c>
      <c r="G3972" t="s">
        <v>50</v>
      </c>
      <c r="H3972">
        <v>16.29</v>
      </c>
      <c r="I3972">
        <v>13.016</v>
      </c>
      <c r="J3972">
        <v>14.653</v>
      </c>
      <c r="K3972" t="s">
        <v>114</v>
      </c>
      <c r="L3972" t="s">
        <v>115</v>
      </c>
      <c r="N3972" t="s">
        <v>105</v>
      </c>
      <c r="O3972" t="s">
        <v>52</v>
      </c>
      <c r="P3972" t="s">
        <v>7133</v>
      </c>
      <c r="Q3972" s="1" t="s">
        <v>211</v>
      </c>
      <c r="R3972" t="s">
        <v>89</v>
      </c>
      <c r="T3972" t="s">
        <v>979</v>
      </c>
      <c r="U3972" t="s">
        <v>58</v>
      </c>
      <c r="V3972" t="s">
        <v>75</v>
      </c>
      <c r="W3972" t="s">
        <v>979</v>
      </c>
      <c r="X3972" t="s">
        <v>211</v>
      </c>
      <c r="Y3972" t="str">
        <f>VLOOKUP(Q3972,[1]Feuil1!$A:$C,3,FALSE)</f>
        <v>Sciences Expérimentales</v>
      </c>
      <c r="Z3972" t="str">
        <f>VLOOKUP(Q3972,[1]Feuil1!$A:$E,5,FALSE)</f>
        <v xml:space="preserve">Scientifique </v>
      </c>
      <c r="AA3972" t="s">
        <v>58</v>
      </c>
      <c r="AB3972" t="s">
        <v>77</v>
      </c>
      <c r="AD3972" t="s">
        <v>62</v>
      </c>
      <c r="AE3972" t="s">
        <v>168</v>
      </c>
      <c r="AF3972" t="s">
        <v>174</v>
      </c>
      <c r="AG3972" t="s">
        <v>1524</v>
      </c>
      <c r="AH3972" t="s">
        <v>64</v>
      </c>
      <c r="AI3972" t="s">
        <v>230</v>
      </c>
      <c r="AJ3972" t="s">
        <v>231</v>
      </c>
      <c r="AK3972">
        <v>6</v>
      </c>
    </row>
    <row r="3973" spans="1:37" x14ac:dyDescent="0.25">
      <c r="A3973">
        <v>3972</v>
      </c>
      <c r="B3973" t="s">
        <v>10070</v>
      </c>
      <c r="C3973" t="s">
        <v>68</v>
      </c>
      <c r="D3973" t="s">
        <v>40</v>
      </c>
      <c r="E3973" t="s">
        <v>103</v>
      </c>
      <c r="F3973" t="s">
        <v>49</v>
      </c>
      <c r="G3973" t="s">
        <v>50</v>
      </c>
      <c r="H3973">
        <v>14.7</v>
      </c>
      <c r="I3973">
        <v>13.484666666666666</v>
      </c>
      <c r="J3973">
        <v>14.092333333333334</v>
      </c>
      <c r="K3973" t="s">
        <v>114</v>
      </c>
      <c r="L3973" t="s">
        <v>115</v>
      </c>
      <c r="N3973" t="s">
        <v>45</v>
      </c>
      <c r="O3973" t="s">
        <v>52</v>
      </c>
      <c r="P3973" t="s">
        <v>10071</v>
      </c>
      <c r="Q3973" s="1" t="s">
        <v>410</v>
      </c>
      <c r="R3973" t="s">
        <v>71</v>
      </c>
      <c r="T3973" t="s">
        <v>57</v>
      </c>
      <c r="U3973" t="s">
        <v>58</v>
      </c>
      <c r="V3973" t="s">
        <v>75</v>
      </c>
      <c r="W3973" t="s">
        <v>57</v>
      </c>
      <c r="X3973" t="s">
        <v>60</v>
      </c>
      <c r="Y3973" t="str">
        <f>VLOOKUP(Q3973,[1]Feuil1!$A:$C,3,FALSE)</f>
        <v>Sciences Economiques et de Gestion</v>
      </c>
      <c r="Z3973" t="str">
        <f>VLOOKUP(Q3973,[1]Feuil1!$A:$E,5,FALSE)</f>
        <v xml:space="preserve">Economie et gestion </v>
      </c>
      <c r="AA3973" t="s">
        <v>58</v>
      </c>
      <c r="AB3973" t="s">
        <v>77</v>
      </c>
      <c r="AD3973" t="s">
        <v>62</v>
      </c>
      <c r="AE3973" t="s">
        <v>174</v>
      </c>
      <c r="AF3973" t="s">
        <v>174</v>
      </c>
      <c r="AG3973" t="s">
        <v>7361</v>
      </c>
      <c r="AH3973" t="s">
        <v>80</v>
      </c>
      <c r="AI3973" t="s">
        <v>345</v>
      </c>
      <c r="AJ3973" t="s">
        <v>1303</v>
      </c>
      <c r="AK3973">
        <v>2</v>
      </c>
    </row>
    <row r="3974" spans="1:37" x14ac:dyDescent="0.25">
      <c r="A3974">
        <v>3973</v>
      </c>
      <c r="B3974" t="s">
        <v>10072</v>
      </c>
      <c r="C3974" t="s">
        <v>39</v>
      </c>
      <c r="D3974" t="s">
        <v>381</v>
      </c>
      <c r="E3974" t="s">
        <v>382</v>
      </c>
      <c r="F3974" t="s">
        <v>49</v>
      </c>
      <c r="G3974" t="s">
        <v>50</v>
      </c>
      <c r="H3974">
        <v>10.588235294117647</v>
      </c>
      <c r="I3974">
        <v>11.538461538461537</v>
      </c>
      <c r="J3974">
        <v>11</v>
      </c>
      <c r="K3974" t="s">
        <v>1640</v>
      </c>
      <c r="L3974" t="s">
        <v>115</v>
      </c>
      <c r="N3974" t="s">
        <v>45</v>
      </c>
      <c r="P3974" t="s">
        <v>2899</v>
      </c>
      <c r="Q3974" s="1" t="s">
        <v>211</v>
      </c>
      <c r="R3974" t="s">
        <v>55</v>
      </c>
      <c r="T3974" t="s">
        <v>979</v>
      </c>
      <c r="U3974" t="s">
        <v>997</v>
      </c>
      <c r="V3974" t="s">
        <v>75</v>
      </c>
      <c r="W3974" t="s">
        <v>979</v>
      </c>
      <c r="X3974" t="s">
        <v>211</v>
      </c>
      <c r="Y3974" t="str">
        <f>VLOOKUP(Q3974,[1]Feuil1!$A:$C,3,FALSE)</f>
        <v>Sciences Expérimentales</v>
      </c>
      <c r="Z3974" t="str">
        <f>VLOOKUP(Q3974,[1]Feuil1!$A:$E,5,FALSE)</f>
        <v xml:space="preserve">Scientifique </v>
      </c>
      <c r="AA3974" t="s">
        <v>997</v>
      </c>
      <c r="AB3974" t="s">
        <v>77</v>
      </c>
      <c r="AD3974" t="s">
        <v>62</v>
      </c>
      <c r="AE3974" t="s">
        <v>634</v>
      </c>
      <c r="AF3974" t="s">
        <v>197</v>
      </c>
      <c r="AI3974" t="s">
        <v>1073</v>
      </c>
      <c r="AJ3974" t="s">
        <v>6767</v>
      </c>
      <c r="AK3974">
        <v>28</v>
      </c>
    </row>
    <row r="3975" spans="1:37" x14ac:dyDescent="0.25">
      <c r="A3975">
        <v>3974</v>
      </c>
      <c r="B3975" t="s">
        <v>10073</v>
      </c>
      <c r="C3975" t="s">
        <v>68</v>
      </c>
      <c r="D3975" t="s">
        <v>58</v>
      </c>
      <c r="E3975" t="s">
        <v>1532</v>
      </c>
      <c r="F3975" t="s">
        <v>154</v>
      </c>
      <c r="G3975" t="s">
        <v>87</v>
      </c>
      <c r="H3975">
        <v>14.33</v>
      </c>
      <c r="I3975">
        <v>16.920000000000002</v>
      </c>
      <c r="J3975">
        <v>15.62</v>
      </c>
      <c r="K3975" t="s">
        <v>62</v>
      </c>
      <c r="L3975" t="s">
        <v>89</v>
      </c>
      <c r="N3975" t="s">
        <v>45</v>
      </c>
      <c r="O3975" t="s">
        <v>52</v>
      </c>
      <c r="P3975" t="s">
        <v>5699</v>
      </c>
      <c r="Q3975" s="1" t="s">
        <v>1425</v>
      </c>
      <c r="R3975" t="s">
        <v>71</v>
      </c>
      <c r="S3975" t="s">
        <v>6606</v>
      </c>
      <c r="T3975" t="s">
        <v>109</v>
      </c>
      <c r="U3975" t="s">
        <v>94</v>
      </c>
      <c r="V3975" t="s">
        <v>75</v>
      </c>
      <c r="W3975" t="s">
        <v>109</v>
      </c>
      <c r="X3975" t="s">
        <v>186</v>
      </c>
      <c r="Y3975" t="str">
        <f>VLOOKUP(Q3975,[1]Feuil1!$A:$C,3,FALSE)</f>
        <v xml:space="preserve">Science mathématique </v>
      </c>
      <c r="Z3975" t="str">
        <f>VLOOKUP(Q3975,[1]Feuil1!$A:$E,5,FALSE)</f>
        <v xml:space="preserve">Scientifique </v>
      </c>
      <c r="AA3975" t="s">
        <v>94</v>
      </c>
      <c r="AB3975" t="s">
        <v>77</v>
      </c>
      <c r="AD3975" t="s">
        <v>62</v>
      </c>
      <c r="AE3975" t="s">
        <v>78</v>
      </c>
      <c r="AF3975" t="s">
        <v>634</v>
      </c>
      <c r="AG3975" t="s">
        <v>6490</v>
      </c>
      <c r="AH3975" t="s">
        <v>64</v>
      </c>
      <c r="AI3975" t="s">
        <v>111</v>
      </c>
      <c r="AJ3975" t="s">
        <v>852</v>
      </c>
      <c r="AK3975">
        <v>4</v>
      </c>
    </row>
    <row r="3976" spans="1:37" x14ac:dyDescent="0.25">
      <c r="A3976">
        <v>3975</v>
      </c>
      <c r="B3976" t="s">
        <v>10074</v>
      </c>
      <c r="C3976" t="s">
        <v>39</v>
      </c>
      <c r="D3976" t="s">
        <v>58</v>
      </c>
      <c r="E3976" t="s">
        <v>1532</v>
      </c>
      <c r="F3976" t="s">
        <v>154</v>
      </c>
      <c r="G3976" t="s">
        <v>87</v>
      </c>
      <c r="H3976">
        <v>9.43</v>
      </c>
      <c r="I3976">
        <v>10.57</v>
      </c>
      <c r="J3976">
        <v>10</v>
      </c>
      <c r="K3976" t="s">
        <v>62</v>
      </c>
      <c r="L3976" t="s">
        <v>71</v>
      </c>
      <c r="N3976" t="s">
        <v>45</v>
      </c>
      <c r="O3976" t="s">
        <v>52</v>
      </c>
      <c r="P3976" t="s">
        <v>4585</v>
      </c>
      <c r="Q3976" s="1" t="s">
        <v>410</v>
      </c>
      <c r="R3976" t="s">
        <v>71</v>
      </c>
      <c r="T3976" t="s">
        <v>61</v>
      </c>
      <c r="U3976" t="s">
        <v>94</v>
      </c>
      <c r="V3976" t="s">
        <v>77</v>
      </c>
      <c r="W3976" t="s">
        <v>61</v>
      </c>
      <c r="X3976" t="s">
        <v>60</v>
      </c>
      <c r="Y3976" t="str">
        <f>VLOOKUP(Q3976,[1]Feuil1!$A:$C,3,FALSE)</f>
        <v>Sciences Economiques et de Gestion</v>
      </c>
      <c r="Z3976" t="str">
        <f>VLOOKUP(Q3976,[1]Feuil1!$A:$E,5,FALSE)</f>
        <v xml:space="preserve">Economie et gestion </v>
      </c>
      <c r="AA3976" t="s">
        <v>94</v>
      </c>
      <c r="AB3976" t="s">
        <v>77</v>
      </c>
      <c r="AD3976" t="s">
        <v>62</v>
      </c>
      <c r="AE3976" t="s">
        <v>197</v>
      </c>
      <c r="AF3976" t="s">
        <v>197</v>
      </c>
      <c r="AG3976" t="s">
        <v>10075</v>
      </c>
      <c r="AH3976" t="s">
        <v>64</v>
      </c>
      <c r="AI3976" t="s">
        <v>122</v>
      </c>
      <c r="AJ3976" t="s">
        <v>488</v>
      </c>
    </row>
    <row r="3977" spans="1:37" x14ac:dyDescent="0.25">
      <c r="A3977">
        <v>3976</v>
      </c>
      <c r="B3977" t="s">
        <v>10076</v>
      </c>
      <c r="C3977" t="s">
        <v>1123</v>
      </c>
      <c r="D3977" t="s">
        <v>84</v>
      </c>
      <c r="E3977" t="s">
        <v>85</v>
      </c>
      <c r="F3977" t="s">
        <v>154</v>
      </c>
      <c r="G3977" t="s">
        <v>87</v>
      </c>
      <c r="H3977">
        <v>13.09</v>
      </c>
      <c r="I3977">
        <v>12.27</v>
      </c>
      <c r="J3977">
        <v>12.65</v>
      </c>
      <c r="K3977" t="s">
        <v>1852</v>
      </c>
      <c r="L3977" t="s">
        <v>135</v>
      </c>
      <c r="N3977" t="s">
        <v>45</v>
      </c>
      <c r="O3977" t="s">
        <v>52</v>
      </c>
      <c r="P3977" t="s">
        <v>10077</v>
      </c>
      <c r="U3977" t="s">
        <v>1854</v>
      </c>
      <c r="V3977" t="s">
        <v>1855</v>
      </c>
      <c r="Z3977" t="e">
        <f>VLOOKUP(Q3977,[1]Feuil1!$A:$E,5,FALSE)</f>
        <v>#N/A</v>
      </c>
      <c r="AB3977" t="s">
        <v>77</v>
      </c>
      <c r="AD3977" t="s">
        <v>62</v>
      </c>
    </row>
    <row r="3978" spans="1:37" x14ac:dyDescent="0.25">
      <c r="A3978">
        <v>3977</v>
      </c>
      <c r="B3978" t="s">
        <v>10078</v>
      </c>
      <c r="C3978" t="s">
        <v>68</v>
      </c>
      <c r="D3978" t="s">
        <v>40</v>
      </c>
      <c r="E3978" t="s">
        <v>69</v>
      </c>
      <c r="F3978" t="s">
        <v>49</v>
      </c>
      <c r="G3978" t="s">
        <v>50</v>
      </c>
      <c r="H3978">
        <v>14.634666666666666</v>
      </c>
      <c r="I3978">
        <v>12.385000000000002</v>
      </c>
      <c r="J3978">
        <v>13.509833333333333</v>
      </c>
      <c r="K3978" t="s">
        <v>114</v>
      </c>
      <c r="L3978" t="s">
        <v>115</v>
      </c>
      <c r="N3978" t="s">
        <v>45</v>
      </c>
      <c r="O3978" t="s">
        <v>52</v>
      </c>
      <c r="P3978" t="s">
        <v>522</v>
      </c>
      <c r="Q3978" s="1" t="s">
        <v>1425</v>
      </c>
      <c r="R3978" t="s">
        <v>71</v>
      </c>
      <c r="T3978" t="s">
        <v>97</v>
      </c>
      <c r="U3978" t="s">
        <v>58</v>
      </c>
      <c r="V3978" t="s">
        <v>75</v>
      </c>
      <c r="W3978" t="s">
        <v>97</v>
      </c>
      <c r="X3978" t="s">
        <v>186</v>
      </c>
      <c r="Y3978" t="str">
        <f>VLOOKUP(Q3978,[1]Feuil1!$A:$C,3,FALSE)</f>
        <v xml:space="preserve">Science mathématique </v>
      </c>
      <c r="Z3978" t="str">
        <f>VLOOKUP(Q3978,[1]Feuil1!$A:$E,5,FALSE)</f>
        <v xml:space="preserve">Scientifique </v>
      </c>
      <c r="AA3978" t="s">
        <v>58</v>
      </c>
      <c r="AB3978" t="s">
        <v>77</v>
      </c>
      <c r="AD3978" t="s">
        <v>62</v>
      </c>
      <c r="AE3978" t="s">
        <v>78</v>
      </c>
      <c r="AF3978" t="s">
        <v>78</v>
      </c>
      <c r="AG3978" t="s">
        <v>10079</v>
      </c>
      <c r="AH3978" t="s">
        <v>80</v>
      </c>
      <c r="AI3978" t="s">
        <v>122</v>
      </c>
      <c r="AJ3978" t="s">
        <v>332</v>
      </c>
    </row>
    <row r="3979" spans="1:37" x14ac:dyDescent="0.25">
      <c r="A3979">
        <v>3978</v>
      </c>
      <c r="B3979" t="s">
        <v>10080</v>
      </c>
      <c r="C3979" t="s">
        <v>68</v>
      </c>
      <c r="D3979" t="s">
        <v>40</v>
      </c>
      <c r="E3979" t="s">
        <v>132</v>
      </c>
      <c r="F3979" t="s">
        <v>133</v>
      </c>
      <c r="G3979" t="s">
        <v>43</v>
      </c>
      <c r="H3979">
        <v>13.016666666666666</v>
      </c>
      <c r="I3979">
        <v>13.439285714285715</v>
      </c>
      <c r="J3979">
        <v>13.227976190476191</v>
      </c>
      <c r="K3979" t="s">
        <v>471</v>
      </c>
      <c r="L3979" t="s">
        <v>135</v>
      </c>
      <c r="N3979" t="s">
        <v>105</v>
      </c>
      <c r="O3979" t="s">
        <v>136</v>
      </c>
      <c r="P3979" t="s">
        <v>10081</v>
      </c>
      <c r="Q3979" s="1" t="s">
        <v>410</v>
      </c>
      <c r="R3979" t="s">
        <v>71</v>
      </c>
      <c r="T3979" t="s">
        <v>97</v>
      </c>
      <c r="U3979" t="s">
        <v>140</v>
      </c>
      <c r="V3979" t="s">
        <v>785</v>
      </c>
      <c r="W3979" t="s">
        <v>97</v>
      </c>
      <c r="X3979" t="s">
        <v>60</v>
      </c>
      <c r="Y3979" t="str">
        <f>VLOOKUP(Q3979,[1]Feuil1!$A:$C,3,FALSE)</f>
        <v>Sciences Economiques et de Gestion</v>
      </c>
      <c r="Z3979" t="str">
        <f>VLOOKUP(Q3979,[1]Feuil1!$A:$E,5,FALSE)</f>
        <v xml:space="preserve">Economie et gestion </v>
      </c>
      <c r="AA3979" t="s">
        <v>58</v>
      </c>
      <c r="AB3979" t="s">
        <v>77</v>
      </c>
      <c r="AD3979" t="s">
        <v>62</v>
      </c>
      <c r="AE3979" t="s">
        <v>168</v>
      </c>
      <c r="AF3979" t="s">
        <v>168</v>
      </c>
      <c r="AG3979" t="s">
        <v>10082</v>
      </c>
      <c r="AH3979" t="s">
        <v>64</v>
      </c>
      <c r="AI3979" t="s">
        <v>111</v>
      </c>
      <c r="AJ3979" t="s">
        <v>852</v>
      </c>
      <c r="AK3979">
        <v>16</v>
      </c>
    </row>
    <row r="3980" spans="1:37" x14ac:dyDescent="0.25">
      <c r="A3980">
        <v>3979</v>
      </c>
      <c r="B3980" t="s">
        <v>10083</v>
      </c>
      <c r="C3980" t="s">
        <v>68</v>
      </c>
      <c r="D3980" t="s">
        <v>40</v>
      </c>
      <c r="E3980" t="s">
        <v>494</v>
      </c>
      <c r="F3980" t="s">
        <v>49</v>
      </c>
      <c r="G3980" t="s">
        <v>50</v>
      </c>
      <c r="H3980">
        <v>13.435333333333336</v>
      </c>
      <c r="I3980">
        <v>12.518666666666668</v>
      </c>
      <c r="J3980">
        <v>12.977</v>
      </c>
      <c r="K3980" t="s">
        <v>114</v>
      </c>
      <c r="L3980" t="s">
        <v>89</v>
      </c>
      <c r="N3980" t="s">
        <v>45</v>
      </c>
      <c r="O3980" t="s">
        <v>52</v>
      </c>
      <c r="P3980" t="s">
        <v>4897</v>
      </c>
      <c r="Q3980" s="1" t="s">
        <v>410</v>
      </c>
      <c r="R3980" t="s">
        <v>55</v>
      </c>
      <c r="T3980" t="s">
        <v>979</v>
      </c>
      <c r="U3980" t="s">
        <v>58</v>
      </c>
      <c r="V3980" t="s">
        <v>75</v>
      </c>
      <c r="W3980" t="s">
        <v>979</v>
      </c>
      <c r="X3980" t="s">
        <v>60</v>
      </c>
      <c r="Y3980" t="str">
        <f>VLOOKUP(Q3980,[1]Feuil1!$A:$C,3,FALSE)</f>
        <v>Sciences Economiques et de Gestion</v>
      </c>
      <c r="Z3980" t="str">
        <f>VLOOKUP(Q3980,[1]Feuil1!$A:$E,5,FALSE)</f>
        <v xml:space="preserve">Economie et gestion </v>
      </c>
      <c r="AA3980" t="s">
        <v>58</v>
      </c>
      <c r="AB3980" t="s">
        <v>77</v>
      </c>
      <c r="AD3980" t="s">
        <v>62</v>
      </c>
      <c r="AE3980" t="s">
        <v>78</v>
      </c>
      <c r="AF3980" t="s">
        <v>120</v>
      </c>
      <c r="AG3980" t="s">
        <v>2217</v>
      </c>
      <c r="AH3980" t="s">
        <v>80</v>
      </c>
      <c r="AI3980" t="s">
        <v>122</v>
      </c>
      <c r="AJ3980" t="s">
        <v>488</v>
      </c>
      <c r="AK3980">
        <v>7</v>
      </c>
    </row>
    <row r="3981" spans="1:37" x14ac:dyDescent="0.25">
      <c r="A3981">
        <v>3980</v>
      </c>
      <c r="B3981" t="s">
        <v>10084</v>
      </c>
      <c r="C3981" t="s">
        <v>68</v>
      </c>
      <c r="D3981" t="s">
        <v>58</v>
      </c>
      <c r="E3981" t="s">
        <v>1124</v>
      </c>
      <c r="F3981" t="s">
        <v>49</v>
      </c>
      <c r="G3981" t="s">
        <v>50</v>
      </c>
      <c r="H3981">
        <v>9.4444444444444446</v>
      </c>
      <c r="I3981">
        <v>0</v>
      </c>
      <c r="J3981">
        <v>4.25</v>
      </c>
      <c r="K3981" t="s">
        <v>4438</v>
      </c>
      <c r="N3981" t="s">
        <v>45</v>
      </c>
      <c r="O3981" t="s">
        <v>136</v>
      </c>
      <c r="P3981" t="s">
        <v>8764</v>
      </c>
      <c r="Q3981" s="1" t="s">
        <v>410</v>
      </c>
      <c r="R3981" t="s">
        <v>89</v>
      </c>
      <c r="S3981" t="s">
        <v>3649</v>
      </c>
      <c r="T3981" t="s">
        <v>77</v>
      </c>
      <c r="U3981" t="s">
        <v>1126</v>
      </c>
      <c r="V3981" t="s">
        <v>1646</v>
      </c>
      <c r="W3981" t="s">
        <v>77</v>
      </c>
      <c r="X3981" t="s">
        <v>60</v>
      </c>
      <c r="Y3981" t="str">
        <f>VLOOKUP(Q3981,[1]Feuil1!$A:$C,3,FALSE)</f>
        <v>Sciences Economiques et de Gestion</v>
      </c>
      <c r="Z3981" t="str">
        <f>VLOOKUP(Q3981,[1]Feuil1!$A:$E,5,FALSE)</f>
        <v xml:space="preserve">Economie et gestion </v>
      </c>
      <c r="AA3981" t="s">
        <v>94</v>
      </c>
      <c r="AB3981" t="s">
        <v>77</v>
      </c>
      <c r="AD3981" t="s">
        <v>46</v>
      </c>
      <c r="AG3981" t="s">
        <v>1703</v>
      </c>
      <c r="AH3981" t="s">
        <v>64</v>
      </c>
      <c r="AI3981" t="s">
        <v>65</v>
      </c>
      <c r="AJ3981" t="s">
        <v>81</v>
      </c>
    </row>
    <row r="3982" spans="1:37" x14ac:dyDescent="0.25">
      <c r="A3982">
        <v>3981</v>
      </c>
      <c r="B3982" t="s">
        <v>10085</v>
      </c>
      <c r="C3982" t="s">
        <v>68</v>
      </c>
      <c r="D3982" t="s">
        <v>40</v>
      </c>
      <c r="E3982" t="s">
        <v>494</v>
      </c>
      <c r="F3982" t="s">
        <v>49</v>
      </c>
      <c r="G3982" t="s">
        <v>50</v>
      </c>
      <c r="H3982">
        <v>14.303666666666668</v>
      </c>
      <c r="I3982">
        <v>13.352</v>
      </c>
      <c r="J3982">
        <v>13.827833333333336</v>
      </c>
      <c r="K3982" t="s">
        <v>114</v>
      </c>
      <c r="L3982" t="s">
        <v>115</v>
      </c>
      <c r="N3982" t="s">
        <v>105</v>
      </c>
      <c r="O3982" t="s">
        <v>52</v>
      </c>
      <c r="P3982" t="s">
        <v>766</v>
      </c>
      <c r="Q3982" s="1" t="s">
        <v>1425</v>
      </c>
      <c r="R3982" t="s">
        <v>71</v>
      </c>
      <c r="S3982" t="s">
        <v>4646</v>
      </c>
      <c r="T3982" t="s">
        <v>979</v>
      </c>
      <c r="U3982" t="s">
        <v>58</v>
      </c>
      <c r="V3982" t="s">
        <v>75</v>
      </c>
      <c r="W3982" t="s">
        <v>979</v>
      </c>
      <c r="X3982" t="s">
        <v>186</v>
      </c>
      <c r="Y3982" t="str">
        <f>VLOOKUP(Q3982,[1]Feuil1!$A:$C,3,FALSE)</f>
        <v xml:space="preserve">Science mathématique </v>
      </c>
      <c r="Z3982" t="str">
        <f>VLOOKUP(Q3982,[1]Feuil1!$A:$E,5,FALSE)</f>
        <v xml:space="preserve">Scientifique </v>
      </c>
      <c r="AA3982" t="s">
        <v>58</v>
      </c>
      <c r="AB3982" t="s">
        <v>77</v>
      </c>
      <c r="AD3982" t="s">
        <v>62</v>
      </c>
      <c r="AE3982" t="s">
        <v>119</v>
      </c>
      <c r="AF3982" t="s">
        <v>78</v>
      </c>
      <c r="AG3982" t="s">
        <v>4997</v>
      </c>
      <c r="AH3982" t="s">
        <v>64</v>
      </c>
      <c r="AI3982" t="s">
        <v>65</v>
      </c>
      <c r="AJ3982" t="s">
        <v>66</v>
      </c>
      <c r="AK3982">
        <v>5</v>
      </c>
    </row>
    <row r="3983" spans="1:37" x14ac:dyDescent="0.25">
      <c r="A3983">
        <v>3982</v>
      </c>
      <c r="B3983" t="s">
        <v>10086</v>
      </c>
      <c r="C3983" t="s">
        <v>39</v>
      </c>
      <c r="D3983" t="s">
        <v>58</v>
      </c>
      <c r="E3983" t="s">
        <v>1124</v>
      </c>
      <c r="F3983" t="s">
        <v>49</v>
      </c>
      <c r="G3983" t="s">
        <v>50</v>
      </c>
      <c r="H3983">
        <v>5.7407407407407405</v>
      </c>
      <c r="I3983">
        <v>9.3939393939393945</v>
      </c>
      <c r="J3983">
        <v>7.4212121212121218</v>
      </c>
      <c r="K3983" t="s">
        <v>1640</v>
      </c>
      <c r="L3983" t="s">
        <v>71</v>
      </c>
      <c r="N3983" t="s">
        <v>45</v>
      </c>
      <c r="O3983" t="s">
        <v>136</v>
      </c>
      <c r="P3983" t="s">
        <v>8081</v>
      </c>
      <c r="Q3983" s="1" t="s">
        <v>10087</v>
      </c>
      <c r="R3983" t="s">
        <v>414</v>
      </c>
      <c r="T3983" t="s">
        <v>97</v>
      </c>
      <c r="U3983" t="s">
        <v>7568</v>
      </c>
      <c r="V3983" t="s">
        <v>77</v>
      </c>
      <c r="W3983" t="s">
        <v>97</v>
      </c>
      <c r="X3983" s="2" t="s">
        <v>60</v>
      </c>
      <c r="Y3983" t="s">
        <v>410</v>
      </c>
      <c r="Z3983" t="s">
        <v>4926</v>
      </c>
      <c r="AA3983" t="s">
        <v>1281</v>
      </c>
      <c r="AB3983" t="s">
        <v>77</v>
      </c>
      <c r="AD3983" t="s">
        <v>62</v>
      </c>
      <c r="AE3983" t="s">
        <v>197</v>
      </c>
      <c r="AF3983" t="s">
        <v>197</v>
      </c>
      <c r="AI3983" t="s">
        <v>65</v>
      </c>
      <c r="AJ3983" t="s">
        <v>66</v>
      </c>
    </row>
    <row r="3984" spans="1:37" x14ac:dyDescent="0.25">
      <c r="A3984">
        <v>3983</v>
      </c>
      <c r="B3984" t="s">
        <v>10088</v>
      </c>
      <c r="C3984" t="s">
        <v>68</v>
      </c>
      <c r="D3984" t="s">
        <v>58</v>
      </c>
      <c r="E3984" t="s">
        <v>2689</v>
      </c>
      <c r="F3984" t="s">
        <v>133</v>
      </c>
      <c r="G3984" t="s">
        <v>43</v>
      </c>
      <c r="H3984">
        <v>10.975238095238096</v>
      </c>
      <c r="I3984">
        <v>9.7947619047619039</v>
      </c>
      <c r="J3984">
        <v>10.385</v>
      </c>
      <c r="K3984" t="s">
        <v>471</v>
      </c>
      <c r="L3984" t="s">
        <v>71</v>
      </c>
      <c r="N3984" t="s">
        <v>45</v>
      </c>
      <c r="O3984" t="s">
        <v>136</v>
      </c>
      <c r="P3984" t="s">
        <v>5317</v>
      </c>
      <c r="Q3984" s="1" t="s">
        <v>10089</v>
      </c>
      <c r="R3984" t="s">
        <v>55</v>
      </c>
      <c r="T3984" t="s">
        <v>77</v>
      </c>
      <c r="U3984" t="s">
        <v>94</v>
      </c>
      <c r="V3984" t="s">
        <v>785</v>
      </c>
      <c r="W3984" t="s">
        <v>77</v>
      </c>
      <c r="X3984" s="2" t="s">
        <v>60</v>
      </c>
      <c r="Y3984" t="s">
        <v>410</v>
      </c>
      <c r="Z3984" t="s">
        <v>4926</v>
      </c>
      <c r="AA3984" t="s">
        <v>94</v>
      </c>
      <c r="AB3984" t="s">
        <v>77</v>
      </c>
      <c r="AD3984" t="s">
        <v>62</v>
      </c>
      <c r="AE3984" t="s">
        <v>119</v>
      </c>
      <c r="AF3984" t="s">
        <v>119</v>
      </c>
      <c r="AK3984">
        <v>64</v>
      </c>
    </row>
    <row r="3985" spans="1:37" x14ac:dyDescent="0.25">
      <c r="A3985">
        <v>3984</v>
      </c>
      <c r="B3985" t="s">
        <v>10090</v>
      </c>
      <c r="C3985" t="s">
        <v>68</v>
      </c>
      <c r="D3985" t="s">
        <v>40</v>
      </c>
      <c r="E3985" t="s">
        <v>103</v>
      </c>
      <c r="F3985" t="s">
        <v>49</v>
      </c>
      <c r="G3985" t="s">
        <v>50</v>
      </c>
      <c r="H3985">
        <v>14.041</v>
      </c>
      <c r="I3985">
        <v>14.059000000000001</v>
      </c>
      <c r="J3985">
        <v>14.05</v>
      </c>
      <c r="K3985" t="s">
        <v>114</v>
      </c>
      <c r="L3985" t="s">
        <v>115</v>
      </c>
      <c r="N3985" t="s">
        <v>105</v>
      </c>
      <c r="O3985" t="s">
        <v>52</v>
      </c>
      <c r="P3985" t="s">
        <v>10091</v>
      </c>
      <c r="Q3985" s="1" t="s">
        <v>211</v>
      </c>
      <c r="R3985" t="s">
        <v>71</v>
      </c>
      <c r="T3985" t="s">
        <v>97</v>
      </c>
      <c r="U3985" t="s">
        <v>58</v>
      </c>
      <c r="V3985" t="s">
        <v>75</v>
      </c>
      <c r="W3985" t="s">
        <v>97</v>
      </c>
      <c r="X3985" t="s">
        <v>211</v>
      </c>
      <c r="Y3985" t="str">
        <f>VLOOKUP(Q3985,[1]Feuil1!$A:$C,3,FALSE)</f>
        <v>Sciences Expérimentales</v>
      </c>
      <c r="Z3985" t="str">
        <f>VLOOKUP(Q3985,[1]Feuil1!$A:$E,5,FALSE)</f>
        <v xml:space="preserve">Scientifique </v>
      </c>
      <c r="AA3985" t="s">
        <v>58</v>
      </c>
      <c r="AB3985" t="s">
        <v>77</v>
      </c>
      <c r="AD3985" t="s">
        <v>62</v>
      </c>
      <c r="AE3985" t="s">
        <v>207</v>
      </c>
      <c r="AF3985" t="s">
        <v>120</v>
      </c>
      <c r="AG3985" t="s">
        <v>10092</v>
      </c>
      <c r="AH3985" t="s">
        <v>80</v>
      </c>
      <c r="AI3985" t="s">
        <v>345</v>
      </c>
      <c r="AJ3985" t="s">
        <v>346</v>
      </c>
      <c r="AK3985">
        <v>7</v>
      </c>
    </row>
    <row r="3986" spans="1:37" x14ac:dyDescent="0.25">
      <c r="A3986">
        <v>3985</v>
      </c>
      <c r="B3986" t="s">
        <v>10093</v>
      </c>
      <c r="C3986" t="s">
        <v>68</v>
      </c>
      <c r="D3986" t="s">
        <v>40</v>
      </c>
      <c r="E3986" t="s">
        <v>494</v>
      </c>
      <c r="F3986" t="s">
        <v>49</v>
      </c>
      <c r="G3986" t="s">
        <v>50</v>
      </c>
      <c r="H3986">
        <v>13.057999999999998</v>
      </c>
      <c r="I3986">
        <v>10.776999999999999</v>
      </c>
      <c r="J3986">
        <v>11.917499999999999</v>
      </c>
      <c r="K3986" t="s">
        <v>114</v>
      </c>
      <c r="L3986" t="s">
        <v>71</v>
      </c>
      <c r="N3986" t="s">
        <v>105</v>
      </c>
      <c r="O3986" t="s">
        <v>52</v>
      </c>
      <c r="P3986" t="s">
        <v>10094</v>
      </c>
      <c r="Q3986" s="1" t="s">
        <v>410</v>
      </c>
      <c r="R3986" t="s">
        <v>55</v>
      </c>
      <c r="T3986" t="s">
        <v>97</v>
      </c>
      <c r="U3986" t="s">
        <v>58</v>
      </c>
      <c r="V3986" t="s">
        <v>75</v>
      </c>
      <c r="W3986" t="s">
        <v>97</v>
      </c>
      <c r="X3986" t="s">
        <v>60</v>
      </c>
      <c r="Y3986" t="str">
        <f>VLOOKUP(Q3986,[1]Feuil1!$A:$C,3,FALSE)</f>
        <v>Sciences Economiques et de Gestion</v>
      </c>
      <c r="Z3986" t="str">
        <f>VLOOKUP(Q3986,[1]Feuil1!$A:$E,5,FALSE)</f>
        <v xml:space="preserve">Economie et gestion </v>
      </c>
      <c r="AA3986" t="s">
        <v>58</v>
      </c>
      <c r="AB3986" t="s">
        <v>77</v>
      </c>
      <c r="AD3986" t="s">
        <v>62</v>
      </c>
      <c r="AE3986" t="s">
        <v>197</v>
      </c>
      <c r="AF3986" t="s">
        <v>120</v>
      </c>
      <c r="AG3986" t="s">
        <v>10095</v>
      </c>
      <c r="AH3986" t="s">
        <v>64</v>
      </c>
      <c r="AI3986" t="s">
        <v>122</v>
      </c>
      <c r="AJ3986" t="s">
        <v>5919</v>
      </c>
      <c r="AK3986">
        <v>15</v>
      </c>
    </row>
    <row r="3987" spans="1:37" x14ac:dyDescent="0.25">
      <c r="A3987">
        <v>3986</v>
      </c>
      <c r="B3987" t="s">
        <v>10096</v>
      </c>
      <c r="C3987" t="s">
        <v>68</v>
      </c>
      <c r="D3987" t="s">
        <v>40</v>
      </c>
      <c r="E3987" t="s">
        <v>494</v>
      </c>
      <c r="F3987" t="s">
        <v>49</v>
      </c>
      <c r="G3987" t="s">
        <v>50</v>
      </c>
      <c r="H3987">
        <v>13.756333333333334</v>
      </c>
      <c r="I3987">
        <v>12.006666666666666</v>
      </c>
      <c r="J3987">
        <v>12.881499999999999</v>
      </c>
      <c r="K3987" t="s">
        <v>114</v>
      </c>
      <c r="L3987" t="s">
        <v>135</v>
      </c>
      <c r="N3987" t="s">
        <v>45</v>
      </c>
      <c r="O3987" t="s">
        <v>52</v>
      </c>
      <c r="P3987" t="s">
        <v>10097</v>
      </c>
      <c r="Q3987" s="1" t="s">
        <v>410</v>
      </c>
      <c r="R3987" t="s">
        <v>71</v>
      </c>
      <c r="T3987" t="s">
        <v>93</v>
      </c>
      <c r="U3987" t="s">
        <v>58</v>
      </c>
      <c r="V3987" t="s">
        <v>75</v>
      </c>
      <c r="W3987" t="s">
        <v>93</v>
      </c>
      <c r="X3987" t="s">
        <v>60</v>
      </c>
      <c r="Y3987" t="str">
        <f>VLOOKUP(Q3987,[1]Feuil1!$A:$C,3,FALSE)</f>
        <v>Sciences Economiques et de Gestion</v>
      </c>
      <c r="Z3987" t="str">
        <f>VLOOKUP(Q3987,[1]Feuil1!$A:$E,5,FALSE)</f>
        <v xml:space="preserve">Economie et gestion </v>
      </c>
      <c r="AA3987" t="s">
        <v>58</v>
      </c>
      <c r="AB3987" t="s">
        <v>77</v>
      </c>
      <c r="AD3987" t="s">
        <v>62</v>
      </c>
      <c r="AE3987" t="s">
        <v>174</v>
      </c>
      <c r="AF3987" t="s">
        <v>78</v>
      </c>
      <c r="AG3987" t="s">
        <v>1904</v>
      </c>
      <c r="AH3987" t="s">
        <v>80</v>
      </c>
      <c r="AI3987" t="s">
        <v>474</v>
      </c>
      <c r="AJ3987" t="s">
        <v>5595</v>
      </c>
      <c r="AK3987">
        <v>5</v>
      </c>
    </row>
    <row r="3988" spans="1:37" x14ac:dyDescent="0.25">
      <c r="A3988">
        <v>3987</v>
      </c>
      <c r="B3988" t="s">
        <v>10098</v>
      </c>
      <c r="C3988" t="s">
        <v>68</v>
      </c>
      <c r="D3988" t="s">
        <v>58</v>
      </c>
      <c r="E3988" t="s">
        <v>2689</v>
      </c>
      <c r="F3988" t="s">
        <v>133</v>
      </c>
      <c r="G3988" t="s">
        <v>43</v>
      </c>
      <c r="H3988">
        <v>13.854285714285714</v>
      </c>
      <c r="I3988">
        <v>12.944285714285714</v>
      </c>
      <c r="J3988">
        <v>13.399285714285714</v>
      </c>
      <c r="K3988" t="s">
        <v>471</v>
      </c>
      <c r="L3988" t="s">
        <v>135</v>
      </c>
      <c r="N3988" t="s">
        <v>45</v>
      </c>
      <c r="O3988" t="s">
        <v>136</v>
      </c>
      <c r="P3988" t="s">
        <v>7687</v>
      </c>
      <c r="Q3988" s="1" t="s">
        <v>410</v>
      </c>
      <c r="R3988" t="s">
        <v>55</v>
      </c>
      <c r="S3988" t="s">
        <v>717</v>
      </c>
      <c r="T3988" t="s">
        <v>77</v>
      </c>
      <c r="U3988" t="s">
        <v>94</v>
      </c>
      <c r="V3988" t="s">
        <v>10099</v>
      </c>
      <c r="W3988" t="s">
        <v>77</v>
      </c>
      <c r="X3988" t="s">
        <v>60</v>
      </c>
      <c r="Y3988" t="str">
        <f>VLOOKUP(Q3988,[1]Feuil1!$A:$C,3,FALSE)</f>
        <v>Sciences Economiques et de Gestion</v>
      </c>
      <c r="Z3988" t="str">
        <f>VLOOKUP(Q3988,[1]Feuil1!$A:$E,5,FALSE)</f>
        <v xml:space="preserve">Economie et gestion </v>
      </c>
      <c r="AA3988" t="s">
        <v>94</v>
      </c>
      <c r="AB3988" t="s">
        <v>77</v>
      </c>
      <c r="AD3988" t="s">
        <v>62</v>
      </c>
      <c r="AE3988" t="s">
        <v>168</v>
      </c>
      <c r="AF3988" t="s">
        <v>168</v>
      </c>
      <c r="AG3988" t="s">
        <v>10100</v>
      </c>
      <c r="AH3988" t="s">
        <v>64</v>
      </c>
      <c r="AI3988" t="s">
        <v>65</v>
      </c>
      <c r="AJ3988" t="s">
        <v>66</v>
      </c>
      <c r="AK3988">
        <v>27</v>
      </c>
    </row>
    <row r="3989" spans="1:37" x14ac:dyDescent="0.25">
      <c r="A3989">
        <v>3988</v>
      </c>
      <c r="B3989" t="s">
        <v>10101</v>
      </c>
      <c r="C3989" t="s">
        <v>68</v>
      </c>
      <c r="D3989" t="s">
        <v>40</v>
      </c>
      <c r="E3989" t="s">
        <v>132</v>
      </c>
      <c r="F3989" t="s">
        <v>133</v>
      </c>
      <c r="G3989" t="s">
        <v>43</v>
      </c>
      <c r="H3989">
        <v>15.479999999999999</v>
      </c>
      <c r="I3989">
        <v>12.537857142857144</v>
      </c>
      <c r="J3989">
        <v>14.008928571428571</v>
      </c>
      <c r="K3989" t="s">
        <v>471</v>
      </c>
      <c r="L3989" t="s">
        <v>89</v>
      </c>
      <c r="N3989" t="s">
        <v>45</v>
      </c>
      <c r="O3989" t="s">
        <v>136</v>
      </c>
      <c r="P3989" t="s">
        <v>1634</v>
      </c>
      <c r="Q3989" s="1" t="s">
        <v>410</v>
      </c>
      <c r="R3989" t="s">
        <v>55</v>
      </c>
      <c r="S3989" t="s">
        <v>10102</v>
      </c>
      <c r="T3989" t="s">
        <v>97</v>
      </c>
      <c r="U3989" t="s">
        <v>140</v>
      </c>
      <c r="V3989" t="s">
        <v>785</v>
      </c>
      <c r="W3989" t="s">
        <v>97</v>
      </c>
      <c r="X3989" t="s">
        <v>60</v>
      </c>
      <c r="Y3989" t="str">
        <f>VLOOKUP(Q3989,[1]Feuil1!$A:$C,3,FALSE)</f>
        <v>Sciences Economiques et de Gestion</v>
      </c>
      <c r="Z3989" t="str">
        <f>VLOOKUP(Q3989,[1]Feuil1!$A:$E,5,FALSE)</f>
        <v xml:space="preserve">Economie et gestion </v>
      </c>
      <c r="AA3989" t="s">
        <v>58</v>
      </c>
      <c r="AB3989" t="s">
        <v>77</v>
      </c>
      <c r="AD3989" t="s">
        <v>62</v>
      </c>
      <c r="AE3989" t="s">
        <v>168</v>
      </c>
      <c r="AF3989" t="s">
        <v>634</v>
      </c>
      <c r="AG3989" t="s">
        <v>859</v>
      </c>
      <c r="AH3989" t="s">
        <v>64</v>
      </c>
      <c r="AI3989" t="s">
        <v>111</v>
      </c>
      <c r="AJ3989" t="s">
        <v>852</v>
      </c>
      <c r="AK3989">
        <v>33</v>
      </c>
    </row>
    <row r="3990" spans="1:37" x14ac:dyDescent="0.25">
      <c r="A3990">
        <v>3989</v>
      </c>
      <c r="B3990" t="s">
        <v>10103</v>
      </c>
      <c r="C3990" t="s">
        <v>68</v>
      </c>
      <c r="D3990" t="s">
        <v>40</v>
      </c>
      <c r="E3990" t="s">
        <v>494</v>
      </c>
      <c r="F3990" t="s">
        <v>49</v>
      </c>
      <c r="G3990" t="s">
        <v>50</v>
      </c>
      <c r="H3990">
        <v>11.818666666666667</v>
      </c>
      <c r="I3990">
        <v>9.1283333333333339</v>
      </c>
      <c r="J3990">
        <v>10.473500000000001</v>
      </c>
      <c r="K3990" t="s">
        <v>7459</v>
      </c>
      <c r="L3990" t="s">
        <v>71</v>
      </c>
      <c r="N3990" t="s">
        <v>45</v>
      </c>
      <c r="O3990" t="s">
        <v>52</v>
      </c>
      <c r="P3990" t="s">
        <v>10104</v>
      </c>
      <c r="Q3990" s="1" t="s">
        <v>211</v>
      </c>
      <c r="R3990" t="s">
        <v>71</v>
      </c>
      <c r="S3990" t="s">
        <v>10105</v>
      </c>
      <c r="T3990" t="s">
        <v>167</v>
      </c>
      <c r="U3990" t="s">
        <v>58</v>
      </c>
      <c r="V3990" t="s">
        <v>75</v>
      </c>
      <c r="W3990" t="s">
        <v>167</v>
      </c>
      <c r="X3990" t="s">
        <v>211</v>
      </c>
      <c r="Y3990" t="str">
        <f>VLOOKUP(Q3990,[1]Feuil1!$A:$C,3,FALSE)</f>
        <v>Sciences Expérimentales</v>
      </c>
      <c r="Z3990" t="str">
        <f>VLOOKUP(Q3990,[1]Feuil1!$A:$E,5,FALSE)</f>
        <v xml:space="preserve">Scientifique </v>
      </c>
      <c r="AA3990" t="s">
        <v>58</v>
      </c>
      <c r="AB3990" t="s">
        <v>77</v>
      </c>
      <c r="AD3990" t="s">
        <v>4143</v>
      </c>
      <c r="AG3990" t="s">
        <v>10106</v>
      </c>
      <c r="AH3990" t="s">
        <v>80</v>
      </c>
      <c r="AI3990" t="s">
        <v>230</v>
      </c>
      <c r="AJ3990" t="s">
        <v>1058</v>
      </c>
    </row>
    <row r="3991" spans="1:37" x14ac:dyDescent="0.25">
      <c r="A3991">
        <v>3990</v>
      </c>
      <c r="B3991" t="s">
        <v>10107</v>
      </c>
      <c r="C3991" t="s">
        <v>68</v>
      </c>
      <c r="D3991" t="s">
        <v>40</v>
      </c>
      <c r="E3991" t="s">
        <v>494</v>
      </c>
      <c r="F3991" t="s">
        <v>49</v>
      </c>
      <c r="G3991" t="s">
        <v>50</v>
      </c>
      <c r="H3991">
        <v>13.715333333333334</v>
      </c>
      <c r="I3991">
        <v>10.915800000000001</v>
      </c>
      <c r="J3991">
        <v>12.315566666666665</v>
      </c>
      <c r="K3991" t="s">
        <v>114</v>
      </c>
      <c r="L3991" t="s">
        <v>135</v>
      </c>
      <c r="N3991" t="s">
        <v>45</v>
      </c>
      <c r="O3991" t="s">
        <v>52</v>
      </c>
      <c r="P3991" t="s">
        <v>3520</v>
      </c>
      <c r="Q3991" s="1" t="s">
        <v>410</v>
      </c>
      <c r="R3991" t="s">
        <v>71</v>
      </c>
      <c r="T3991" t="s">
        <v>167</v>
      </c>
      <c r="U3991" t="s">
        <v>58</v>
      </c>
      <c r="V3991" t="s">
        <v>75</v>
      </c>
      <c r="W3991" t="s">
        <v>167</v>
      </c>
      <c r="X3991" t="s">
        <v>60</v>
      </c>
      <c r="Y3991" t="str">
        <f>VLOOKUP(Q3991,[1]Feuil1!$A:$C,3,FALSE)</f>
        <v>Sciences Economiques et de Gestion</v>
      </c>
      <c r="Z3991" t="str">
        <f>VLOOKUP(Q3991,[1]Feuil1!$A:$E,5,FALSE)</f>
        <v xml:space="preserve">Economie et gestion </v>
      </c>
      <c r="AA3991" t="s">
        <v>58</v>
      </c>
      <c r="AB3991" t="s">
        <v>77</v>
      </c>
      <c r="AD3991" t="s">
        <v>62</v>
      </c>
      <c r="AE3991" t="s">
        <v>119</v>
      </c>
      <c r="AF3991" t="s">
        <v>119</v>
      </c>
      <c r="AG3991" t="s">
        <v>10108</v>
      </c>
      <c r="AH3991" t="s">
        <v>64</v>
      </c>
      <c r="AI3991" t="s">
        <v>65</v>
      </c>
      <c r="AJ3991" t="s">
        <v>223</v>
      </c>
      <c r="AK3991">
        <v>14</v>
      </c>
    </row>
    <row r="3992" spans="1:37" x14ac:dyDescent="0.25">
      <c r="A3992">
        <v>3991</v>
      </c>
      <c r="B3992" t="s">
        <v>10109</v>
      </c>
      <c r="C3992" t="s">
        <v>68</v>
      </c>
      <c r="D3992" t="s">
        <v>58</v>
      </c>
      <c r="E3992" t="s">
        <v>42</v>
      </c>
      <c r="F3992" t="s">
        <v>42</v>
      </c>
      <c r="G3992" t="s">
        <v>43</v>
      </c>
      <c r="H3992">
        <v>0</v>
      </c>
      <c r="I3992">
        <v>0</v>
      </c>
      <c r="J3992">
        <v>13.15</v>
      </c>
      <c r="K3992" t="s">
        <v>5756</v>
      </c>
      <c r="L3992" t="s">
        <v>135</v>
      </c>
      <c r="N3992" t="s">
        <v>45</v>
      </c>
      <c r="O3992" t="s">
        <v>136</v>
      </c>
      <c r="P3992" t="s">
        <v>7019</v>
      </c>
      <c r="Q3992" s="1" t="s">
        <v>10110</v>
      </c>
      <c r="R3992" t="s">
        <v>55</v>
      </c>
      <c r="T3992" t="s">
        <v>109</v>
      </c>
      <c r="U3992" t="s">
        <v>94</v>
      </c>
      <c r="V3992" t="s">
        <v>785</v>
      </c>
      <c r="W3992" t="s">
        <v>109</v>
      </c>
      <c r="X3992" s="2" t="s">
        <v>60</v>
      </c>
      <c r="Y3992" t="s">
        <v>410</v>
      </c>
      <c r="Z3992" t="s">
        <v>4926</v>
      </c>
      <c r="AA3992" t="s">
        <v>94</v>
      </c>
      <c r="AB3992" t="s">
        <v>77</v>
      </c>
      <c r="AD3992" t="s">
        <v>62</v>
      </c>
      <c r="AE3992" t="s">
        <v>174</v>
      </c>
      <c r="AF3992" t="s">
        <v>120</v>
      </c>
      <c r="AK3992">
        <v>19</v>
      </c>
    </row>
    <row r="3993" spans="1:37" x14ac:dyDescent="0.25">
      <c r="A3993">
        <v>3992</v>
      </c>
      <c r="B3993" t="s">
        <v>10111</v>
      </c>
      <c r="C3993" t="s">
        <v>153</v>
      </c>
      <c r="D3993" t="s">
        <v>84</v>
      </c>
      <c r="E3993" t="s">
        <v>85</v>
      </c>
      <c r="F3993" t="s">
        <v>154</v>
      </c>
      <c r="G3993" t="s">
        <v>87</v>
      </c>
      <c r="H3993">
        <v>7.5875000000000004</v>
      </c>
      <c r="I3993">
        <v>7.26</v>
      </c>
      <c r="J3993">
        <v>7.42</v>
      </c>
      <c r="K3993" t="s">
        <v>781</v>
      </c>
      <c r="N3993" t="s">
        <v>45</v>
      </c>
      <c r="O3993" t="s">
        <v>52</v>
      </c>
      <c r="P3993" t="s">
        <v>10112</v>
      </c>
      <c r="Q3993" s="1" t="s">
        <v>1425</v>
      </c>
      <c r="R3993" t="s">
        <v>115</v>
      </c>
      <c r="T3993" t="s">
        <v>57</v>
      </c>
      <c r="U3993" t="s">
        <v>58</v>
      </c>
      <c r="V3993" t="s">
        <v>77</v>
      </c>
      <c r="W3993" t="s">
        <v>57</v>
      </c>
      <c r="X3993" t="s">
        <v>186</v>
      </c>
      <c r="Y3993" t="str">
        <f>VLOOKUP(Q3993,[1]Feuil1!$A:$C,3,FALSE)</f>
        <v xml:space="preserve">Science mathématique </v>
      </c>
      <c r="Z3993" t="str">
        <f>VLOOKUP(Q3993,[1]Feuil1!$A:$E,5,FALSE)</f>
        <v xml:space="preserve">Scientifique </v>
      </c>
      <c r="AA3993" t="s">
        <v>58</v>
      </c>
      <c r="AB3993" t="s">
        <v>77</v>
      </c>
      <c r="AD3993" t="s">
        <v>46</v>
      </c>
      <c r="AI3993" t="s">
        <v>65</v>
      </c>
      <c r="AJ3993" t="s">
        <v>66</v>
      </c>
    </row>
    <row r="3994" spans="1:37" x14ac:dyDescent="0.25">
      <c r="A3994">
        <v>3993</v>
      </c>
      <c r="B3994" t="s">
        <v>10113</v>
      </c>
      <c r="C3994" t="s">
        <v>68</v>
      </c>
      <c r="D3994" t="s">
        <v>84</v>
      </c>
      <c r="E3994" t="s">
        <v>1654</v>
      </c>
      <c r="F3994" t="s">
        <v>293</v>
      </c>
      <c r="G3994" t="s">
        <v>87</v>
      </c>
      <c r="H3994">
        <v>4.5999999999999996</v>
      </c>
      <c r="I3994">
        <v>0</v>
      </c>
      <c r="J3994">
        <v>2.2999999999999998</v>
      </c>
      <c r="K3994" t="s">
        <v>1674</v>
      </c>
      <c r="N3994" t="s">
        <v>45</v>
      </c>
      <c r="T3994" t="s">
        <v>97</v>
      </c>
      <c r="V3994" t="s">
        <v>77</v>
      </c>
      <c r="W3994" t="s">
        <v>97</v>
      </c>
      <c r="Z3994" t="e">
        <f>VLOOKUP(Q3994,[1]Feuil1!$A:$E,5,FALSE)</f>
        <v>#N/A</v>
      </c>
      <c r="AB3994" t="s">
        <v>77</v>
      </c>
      <c r="AD3994" t="s">
        <v>46</v>
      </c>
      <c r="AE3994" t="s">
        <v>78</v>
      </c>
      <c r="AF3994" t="s">
        <v>120</v>
      </c>
    </row>
    <row r="3995" spans="1:37" x14ac:dyDescent="0.25">
      <c r="A3995">
        <v>3994</v>
      </c>
      <c r="B3995" t="s">
        <v>10114</v>
      </c>
      <c r="C3995" t="s">
        <v>68</v>
      </c>
      <c r="D3995" t="s">
        <v>40</v>
      </c>
      <c r="E3995" t="s">
        <v>103</v>
      </c>
      <c r="F3995" t="s">
        <v>49</v>
      </c>
      <c r="G3995" t="s">
        <v>50</v>
      </c>
      <c r="H3995">
        <v>13.995333333333335</v>
      </c>
      <c r="I3995">
        <v>13.25966666666667</v>
      </c>
      <c r="J3995">
        <v>13.627500000000003</v>
      </c>
      <c r="K3995" t="s">
        <v>114</v>
      </c>
      <c r="L3995" t="s">
        <v>115</v>
      </c>
      <c r="N3995" t="s">
        <v>105</v>
      </c>
      <c r="T3995" t="s">
        <v>97</v>
      </c>
      <c r="V3995" t="s">
        <v>75</v>
      </c>
      <c r="W3995" t="s">
        <v>97</v>
      </c>
      <c r="Z3995" t="e">
        <f>VLOOKUP(Q3995,[1]Feuil1!$A:$E,5,FALSE)</f>
        <v>#N/A</v>
      </c>
      <c r="AB3995" t="s">
        <v>77</v>
      </c>
      <c r="AD3995" t="s">
        <v>62</v>
      </c>
      <c r="AE3995" t="s">
        <v>78</v>
      </c>
      <c r="AF3995" t="s">
        <v>78</v>
      </c>
      <c r="AK3995">
        <v>9</v>
      </c>
    </row>
    <row r="3996" spans="1:37" x14ac:dyDescent="0.25">
      <c r="A3996">
        <v>3995</v>
      </c>
      <c r="B3996" t="s">
        <v>10115</v>
      </c>
      <c r="C3996" t="s">
        <v>68</v>
      </c>
      <c r="D3996" t="s">
        <v>40</v>
      </c>
      <c r="E3996" t="s">
        <v>125</v>
      </c>
      <c r="F3996" t="s">
        <v>49</v>
      </c>
      <c r="G3996" t="s">
        <v>50</v>
      </c>
      <c r="H3996">
        <v>11.565000000000001</v>
      </c>
      <c r="I3996">
        <v>11.793000000000001</v>
      </c>
      <c r="J3996">
        <v>11.679000000000002</v>
      </c>
      <c r="K3996" t="s">
        <v>114</v>
      </c>
      <c r="L3996" t="s">
        <v>71</v>
      </c>
      <c r="N3996" t="s">
        <v>105</v>
      </c>
      <c r="V3996" t="s">
        <v>75</v>
      </c>
      <c r="Z3996" t="e">
        <f>VLOOKUP(Q3996,[1]Feuil1!$A:$E,5,FALSE)</f>
        <v>#N/A</v>
      </c>
      <c r="AB3996" t="s">
        <v>77</v>
      </c>
      <c r="AD3996" t="s">
        <v>62</v>
      </c>
      <c r="AE3996" t="s">
        <v>197</v>
      </c>
      <c r="AF3996" t="s">
        <v>634</v>
      </c>
      <c r="AK3996">
        <v>28</v>
      </c>
    </row>
    <row r="3997" spans="1:37" x14ac:dyDescent="0.25">
      <c r="A3997">
        <v>3996</v>
      </c>
      <c r="B3997" t="s">
        <v>10116</v>
      </c>
      <c r="C3997" t="s">
        <v>68</v>
      </c>
      <c r="D3997" t="s">
        <v>58</v>
      </c>
      <c r="E3997" t="s">
        <v>42</v>
      </c>
      <c r="F3997" t="s">
        <v>42</v>
      </c>
      <c r="G3997" t="s">
        <v>43</v>
      </c>
      <c r="H3997">
        <v>0</v>
      </c>
      <c r="I3997">
        <v>0</v>
      </c>
      <c r="J3997">
        <v>12.885</v>
      </c>
      <c r="K3997" t="s">
        <v>5756</v>
      </c>
      <c r="L3997" t="s">
        <v>135</v>
      </c>
      <c r="N3997" t="s">
        <v>45</v>
      </c>
      <c r="T3997" t="s">
        <v>77</v>
      </c>
      <c r="V3997" t="s">
        <v>785</v>
      </c>
      <c r="W3997" t="s">
        <v>77</v>
      </c>
      <c r="Z3997" t="e">
        <f>VLOOKUP(Q3997,[1]Feuil1!$A:$E,5,FALSE)</f>
        <v>#N/A</v>
      </c>
      <c r="AB3997" t="s">
        <v>77</v>
      </c>
      <c r="AD3997" t="s">
        <v>62</v>
      </c>
      <c r="AE3997" t="s">
        <v>174</v>
      </c>
      <c r="AF3997" t="s">
        <v>168</v>
      </c>
      <c r="AK3997">
        <v>37</v>
      </c>
    </row>
    <row r="3998" spans="1:37" x14ac:dyDescent="0.25">
      <c r="A3998">
        <v>3997</v>
      </c>
      <c r="B3998" t="s">
        <v>10117</v>
      </c>
      <c r="C3998" t="s">
        <v>68</v>
      </c>
      <c r="D3998" t="s">
        <v>58</v>
      </c>
      <c r="E3998" t="s">
        <v>42</v>
      </c>
      <c r="F3998" t="s">
        <v>42</v>
      </c>
      <c r="G3998" t="s">
        <v>43</v>
      </c>
      <c r="H3998">
        <v>0</v>
      </c>
      <c r="I3998">
        <v>0</v>
      </c>
      <c r="J3998">
        <v>11.669166666666666</v>
      </c>
      <c r="K3998" t="s">
        <v>6572</v>
      </c>
      <c r="L3998" t="s">
        <v>71</v>
      </c>
      <c r="N3998" t="s">
        <v>45</v>
      </c>
      <c r="T3998" t="s">
        <v>979</v>
      </c>
      <c r="V3998" t="s">
        <v>785</v>
      </c>
      <c r="W3998" t="s">
        <v>979</v>
      </c>
      <c r="Z3998" t="e">
        <f>VLOOKUP(Q3998,[1]Feuil1!$A:$E,5,FALSE)</f>
        <v>#N/A</v>
      </c>
      <c r="AB3998" t="s">
        <v>77</v>
      </c>
      <c r="AD3998" t="s">
        <v>62</v>
      </c>
      <c r="AE3998" t="s">
        <v>78</v>
      </c>
      <c r="AF3998" t="s">
        <v>78</v>
      </c>
      <c r="AK3998">
        <v>31</v>
      </c>
    </row>
    <row r="3999" spans="1:37" x14ac:dyDescent="0.25">
      <c r="A3999">
        <v>3998</v>
      </c>
      <c r="B3999" t="s">
        <v>10118</v>
      </c>
      <c r="C3999" t="s">
        <v>39</v>
      </c>
      <c r="D3999" t="s">
        <v>58</v>
      </c>
      <c r="E3999" t="s">
        <v>2689</v>
      </c>
      <c r="F3999" t="s">
        <v>133</v>
      </c>
      <c r="G3999" t="s">
        <v>43</v>
      </c>
      <c r="H3999">
        <v>12.925000000000002</v>
      </c>
      <c r="I3999">
        <v>14.666111111111112</v>
      </c>
      <c r="J3999">
        <v>13.795555555555557</v>
      </c>
      <c r="K3999" t="s">
        <v>471</v>
      </c>
      <c r="L3999" t="s">
        <v>135</v>
      </c>
      <c r="N3999" t="s">
        <v>45</v>
      </c>
      <c r="T3999" t="s">
        <v>109</v>
      </c>
      <c r="V3999" t="s">
        <v>785</v>
      </c>
      <c r="W3999" t="s">
        <v>109</v>
      </c>
      <c r="Z3999" t="e">
        <f>VLOOKUP(Q3999,[1]Feuil1!$A:$E,5,FALSE)</f>
        <v>#N/A</v>
      </c>
      <c r="AB3999" t="s">
        <v>77</v>
      </c>
      <c r="AD3999" t="s">
        <v>62</v>
      </c>
      <c r="AE3999" t="s">
        <v>168</v>
      </c>
      <c r="AF3999" t="s">
        <v>120</v>
      </c>
    </row>
    <row r="4000" spans="1:37" x14ac:dyDescent="0.25">
      <c r="A4000">
        <v>3999</v>
      </c>
      <c r="B4000" t="s">
        <v>10119</v>
      </c>
      <c r="C4000" t="s">
        <v>68</v>
      </c>
      <c r="D4000" t="s">
        <v>40</v>
      </c>
      <c r="E4000" t="s">
        <v>494</v>
      </c>
      <c r="F4000" t="s">
        <v>49</v>
      </c>
      <c r="G4000" t="s">
        <v>50</v>
      </c>
      <c r="H4000">
        <v>13.707933333333333</v>
      </c>
      <c r="I4000">
        <v>12.171666666666665</v>
      </c>
      <c r="J4000">
        <v>12.9398</v>
      </c>
      <c r="K4000" t="s">
        <v>114</v>
      </c>
      <c r="L4000" t="s">
        <v>89</v>
      </c>
      <c r="N4000" t="s">
        <v>105</v>
      </c>
      <c r="T4000" t="s">
        <v>443</v>
      </c>
      <c r="V4000" t="s">
        <v>75</v>
      </c>
      <c r="W4000" t="s">
        <v>167</v>
      </c>
      <c r="Z4000" t="e">
        <f>VLOOKUP(Q4000,[1]Feuil1!$A:$E,5,FALSE)</f>
        <v>#N/A</v>
      </c>
      <c r="AB4000" t="s">
        <v>77</v>
      </c>
      <c r="AD4000" t="s">
        <v>62</v>
      </c>
      <c r="AE4000" t="s">
        <v>174</v>
      </c>
      <c r="AF4000" t="s">
        <v>120</v>
      </c>
      <c r="AK4000">
        <v>4</v>
      </c>
    </row>
    <row r="4001" spans="1:37" x14ac:dyDescent="0.25">
      <c r="A4001">
        <v>4000</v>
      </c>
      <c r="B4001" t="s">
        <v>10120</v>
      </c>
      <c r="C4001" t="s">
        <v>68</v>
      </c>
      <c r="D4001" t="s">
        <v>40</v>
      </c>
      <c r="E4001" t="s">
        <v>132</v>
      </c>
      <c r="F4001" t="s">
        <v>133</v>
      </c>
      <c r="G4001" t="s">
        <v>43</v>
      </c>
      <c r="H4001">
        <v>11.094166666666666</v>
      </c>
      <c r="I4001">
        <v>12.671428571428573</v>
      </c>
      <c r="J4001">
        <v>11.882797619047619</v>
      </c>
      <c r="K4001" t="s">
        <v>471</v>
      </c>
      <c r="L4001" t="s">
        <v>71</v>
      </c>
      <c r="N4001" t="s">
        <v>45</v>
      </c>
      <c r="T4001" t="s">
        <v>97</v>
      </c>
      <c r="V4001" t="s">
        <v>785</v>
      </c>
      <c r="W4001" t="s">
        <v>97</v>
      </c>
      <c r="Z4001" t="e">
        <f>VLOOKUP(Q4001,[1]Feuil1!$A:$E,5,FALSE)</f>
        <v>#N/A</v>
      </c>
      <c r="AB4001" t="s">
        <v>77</v>
      </c>
      <c r="AD4001" t="s">
        <v>62</v>
      </c>
      <c r="AE4001" t="s">
        <v>168</v>
      </c>
      <c r="AF4001" t="s">
        <v>78</v>
      </c>
      <c r="AK4001">
        <v>9</v>
      </c>
    </row>
    <row r="4002" spans="1:37" x14ac:dyDescent="0.25">
      <c r="A4002">
        <v>4001</v>
      </c>
      <c r="B4002" t="s">
        <v>10121</v>
      </c>
      <c r="C4002" t="s">
        <v>153</v>
      </c>
      <c r="D4002" t="s">
        <v>84</v>
      </c>
      <c r="E4002" t="s">
        <v>292</v>
      </c>
      <c r="F4002" t="s">
        <v>293</v>
      </c>
      <c r="G4002" t="s">
        <v>87</v>
      </c>
      <c r="H4002">
        <v>13.6845</v>
      </c>
      <c r="I4002">
        <v>13.1604375</v>
      </c>
      <c r="J4002">
        <v>13.42246875</v>
      </c>
      <c r="K4002" t="s">
        <v>294</v>
      </c>
      <c r="L4002" t="s">
        <v>135</v>
      </c>
      <c r="N4002" t="s">
        <v>45</v>
      </c>
      <c r="V4002" t="s">
        <v>77</v>
      </c>
      <c r="Z4002" t="e">
        <f>VLOOKUP(Q4002,[1]Feuil1!$A:$E,5,FALSE)</f>
        <v>#N/A</v>
      </c>
      <c r="AB4002" t="s">
        <v>77</v>
      </c>
      <c r="AD4002" t="s">
        <v>62</v>
      </c>
      <c r="AE4002" t="s">
        <v>174</v>
      </c>
      <c r="AK4002">
        <v>1</v>
      </c>
    </row>
    <row r="4003" spans="1:37" x14ac:dyDescent="0.25">
      <c r="A4003">
        <v>4002</v>
      </c>
      <c r="B4003" t="s">
        <v>10122</v>
      </c>
      <c r="C4003" t="s">
        <v>39</v>
      </c>
      <c r="D4003" t="s">
        <v>2057</v>
      </c>
      <c r="E4003" t="s">
        <v>2058</v>
      </c>
      <c r="F4003" t="s">
        <v>2058</v>
      </c>
      <c r="G4003" t="s">
        <v>2059</v>
      </c>
      <c r="H4003">
        <v>13.738571428571428</v>
      </c>
      <c r="I4003">
        <v>12.704285714285716</v>
      </c>
      <c r="J4003">
        <v>13.221428571428572</v>
      </c>
      <c r="K4003" t="s">
        <v>2060</v>
      </c>
      <c r="L4003" t="s">
        <v>135</v>
      </c>
      <c r="N4003" t="s">
        <v>45</v>
      </c>
      <c r="T4003" t="s">
        <v>167</v>
      </c>
      <c r="V4003" t="s">
        <v>77</v>
      </c>
      <c r="W4003" t="s">
        <v>167</v>
      </c>
      <c r="Z4003" t="e">
        <f>VLOOKUP(Q4003,[1]Feuil1!$A:$E,5,FALSE)</f>
        <v>#N/A</v>
      </c>
      <c r="AB4003" t="s">
        <v>77</v>
      </c>
      <c r="AD4003" t="s">
        <v>62</v>
      </c>
      <c r="AE4003" t="s">
        <v>634</v>
      </c>
      <c r="AF4003" t="s">
        <v>168</v>
      </c>
      <c r="AK4003">
        <v>4</v>
      </c>
    </row>
    <row r="4004" spans="1:37" x14ac:dyDescent="0.25">
      <c r="A4004">
        <v>4003</v>
      </c>
      <c r="B4004" t="s">
        <v>10123</v>
      </c>
      <c r="C4004" t="s">
        <v>153</v>
      </c>
      <c r="D4004" t="s">
        <v>84</v>
      </c>
      <c r="E4004" t="s">
        <v>1654</v>
      </c>
      <c r="F4004" t="s">
        <v>293</v>
      </c>
      <c r="G4004" t="s">
        <v>87</v>
      </c>
      <c r="H4004">
        <v>0</v>
      </c>
      <c r="I4004">
        <v>13.7291875</v>
      </c>
      <c r="J4004">
        <v>0</v>
      </c>
      <c r="K4004" t="s">
        <v>10124</v>
      </c>
      <c r="N4004" t="s">
        <v>45</v>
      </c>
      <c r="Z4004" t="e">
        <f>VLOOKUP(Q4004,[1]Feuil1!$A:$E,5,FALSE)</f>
        <v>#N/A</v>
      </c>
      <c r="AD4004" t="s">
        <v>62</v>
      </c>
      <c r="AK4004">
        <v>50</v>
      </c>
    </row>
    <row r="4005" spans="1:37" x14ac:dyDescent="0.25">
      <c r="A4005">
        <v>4004</v>
      </c>
      <c r="B4005" t="s">
        <v>10125</v>
      </c>
      <c r="C4005" t="s">
        <v>153</v>
      </c>
      <c r="D4005" t="s">
        <v>84</v>
      </c>
      <c r="E4005" t="s">
        <v>292</v>
      </c>
      <c r="F4005" t="s">
        <v>293</v>
      </c>
      <c r="G4005" t="s">
        <v>87</v>
      </c>
      <c r="H4005">
        <v>0</v>
      </c>
      <c r="I4005">
        <v>13.901124999999999</v>
      </c>
      <c r="J4005">
        <v>0</v>
      </c>
      <c r="K4005" t="s">
        <v>10126</v>
      </c>
      <c r="N4005" t="s">
        <v>45</v>
      </c>
      <c r="Z4005" t="e">
        <f>VLOOKUP(Q4005,[1]Feuil1!$A:$E,5,FALSE)</f>
        <v>#N/A</v>
      </c>
      <c r="AD4005" t="s">
        <v>62</v>
      </c>
    </row>
    <row r="4006" spans="1:37" x14ac:dyDescent="0.25">
      <c r="A4006">
        <v>4005</v>
      </c>
      <c r="B4006" t="s">
        <v>10127</v>
      </c>
      <c r="C4006" t="s">
        <v>39</v>
      </c>
      <c r="D4006" t="s">
        <v>40</v>
      </c>
      <c r="E4006" t="s">
        <v>41</v>
      </c>
      <c r="F4006" t="s">
        <v>42</v>
      </c>
      <c r="G4006" t="s">
        <v>43</v>
      </c>
      <c r="K4006" t="s">
        <v>44</v>
      </c>
      <c r="N4006" t="s">
        <v>45</v>
      </c>
      <c r="Z4006" t="e">
        <f>VLOOKUP(Q4006,[1]Feuil1!$A:$E,5,FALSE)</f>
        <v>#N/A</v>
      </c>
      <c r="AD4006" t="s">
        <v>746</v>
      </c>
    </row>
    <row r="4007" spans="1:37" x14ac:dyDescent="0.25">
      <c r="A4007">
        <v>4006</v>
      </c>
      <c r="B4007" t="s">
        <v>10128</v>
      </c>
      <c r="C4007" t="s">
        <v>83</v>
      </c>
      <c r="D4007" t="s">
        <v>84</v>
      </c>
      <c r="E4007" t="s">
        <v>292</v>
      </c>
      <c r="F4007" t="s">
        <v>293</v>
      </c>
      <c r="G4007" t="s">
        <v>87</v>
      </c>
      <c r="K4007" t="s">
        <v>88</v>
      </c>
      <c r="N4007" t="s">
        <v>45</v>
      </c>
      <c r="T4007" t="s">
        <v>97</v>
      </c>
      <c r="V4007" t="s">
        <v>97</v>
      </c>
      <c r="W4007" t="s">
        <v>97</v>
      </c>
      <c r="Z4007" t="e">
        <f>VLOOKUP(Q4007,[1]Feuil1!$A:$E,5,FALSE)</f>
        <v>#N/A</v>
      </c>
      <c r="AB4007" t="s">
        <v>97</v>
      </c>
      <c r="AD4007" t="s">
        <v>62</v>
      </c>
    </row>
    <row r="4008" spans="1:37" x14ac:dyDescent="0.25">
      <c r="A4008">
        <v>4007</v>
      </c>
      <c r="C4008" t="s">
        <v>83</v>
      </c>
      <c r="D4008" t="s">
        <v>84</v>
      </c>
      <c r="E4008" t="s">
        <v>292</v>
      </c>
      <c r="F4008" t="s">
        <v>293</v>
      </c>
      <c r="G4008" t="s">
        <v>87</v>
      </c>
      <c r="K4008" t="s">
        <v>678</v>
      </c>
      <c r="N4008" t="s">
        <v>45</v>
      </c>
      <c r="T4008" t="s">
        <v>97</v>
      </c>
      <c r="V4008" t="s">
        <v>97</v>
      </c>
      <c r="W4008" t="s">
        <v>97</v>
      </c>
      <c r="Z4008" t="e">
        <f>VLOOKUP(Q4008,[1]Feuil1!$A:$E,5,FALSE)</f>
        <v>#N/A</v>
      </c>
      <c r="AB4008" t="s">
        <v>97</v>
      </c>
      <c r="AD4008" t="s">
        <v>62</v>
      </c>
    </row>
  </sheetData>
  <autoFilter ref="A1:AM4008" xr:uid="{F593708A-9745-46A6-872C-302C9009B2D5}">
    <sortState xmlns:xlrd2="http://schemas.microsoft.com/office/spreadsheetml/2017/richdata2" ref="A2:AM4008">
      <sortCondition ref="A1:A4008"/>
    </sortState>
  </autoFilter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BA9C268B2C64E8BAE87559C784BC8" ma:contentTypeVersion="12" ma:contentTypeDescription="Crée un document." ma:contentTypeScope="" ma:versionID="8b57023fee7823f82d7212497c5b3987">
  <xsd:schema xmlns:xsd="http://www.w3.org/2001/XMLSchema" xmlns:xs="http://www.w3.org/2001/XMLSchema" xmlns:p="http://schemas.microsoft.com/office/2006/metadata/properties" xmlns:ns2="80a021d1-d198-45e0-9662-d72226c6bd7a" xmlns:ns3="e0de8e28-5891-4687-8e3f-82d9ce4acc34" targetNamespace="http://schemas.microsoft.com/office/2006/metadata/properties" ma:root="true" ma:fieldsID="f27bb93bab7b65c458624c556d63d94b" ns2:_="" ns3:_="">
    <xsd:import namespace="80a021d1-d198-45e0-9662-d72226c6bd7a"/>
    <xsd:import namespace="e0de8e28-5891-4687-8e3f-82d9ce4acc3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021d1-d198-45e0-9662-d72226c6bd7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e3463ca8-a1d0-495c-8a3d-ff74ebd9d7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e8e28-5891-4687-8e3f-82d9ce4acc3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624d8d8-f26e-4e36-ac36-45d070f8d87a}" ma:internalName="TaxCatchAll" ma:showField="CatchAllData" ma:web="e0de8e28-5891-4687-8e3f-82d9ce4ac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a021d1-d198-45e0-9662-d72226c6bd7a">
      <Terms xmlns="http://schemas.microsoft.com/office/infopath/2007/PartnerControls"/>
    </lcf76f155ced4ddcb4097134ff3c332f>
    <TaxCatchAll xmlns="e0de8e28-5891-4687-8e3f-82d9ce4acc34" xsi:nil="true"/>
  </documentManagement>
</p:properties>
</file>

<file path=customXml/itemProps1.xml><?xml version="1.0" encoding="utf-8"?>
<ds:datastoreItem xmlns:ds="http://schemas.openxmlformats.org/officeDocument/2006/customXml" ds:itemID="{F5BA3FC2-283C-459D-8D32-0F1E21E07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a021d1-d198-45e0-9662-d72226c6bd7a"/>
    <ds:schemaRef ds:uri="e0de8e28-5891-4687-8e3f-82d9ce4acc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BC71-AB54-4A9C-8892-786B830013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1A69FB-2B00-47A1-A546-D1EA570179BF}">
  <ds:schemaRefs>
    <ds:schemaRef ds:uri="http://schemas.microsoft.com/office/2006/metadata/properties"/>
    <ds:schemaRef ds:uri="http://schemas.microsoft.com/office/infopath/2007/PartnerControls"/>
    <ds:schemaRef ds:uri="80a021d1-d198-45e0-9662-d72226c6bd7a"/>
    <ds:schemaRef ds:uri="e0de8e28-5891-4687-8e3f-82d9ce4acc3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_01_Regroupe_base_18_19</vt:lpstr>
      <vt:lpstr>_01_Regroupe_base_18_19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ibtissam taaam</dc:creator>
  <cp:keywords/>
  <dc:description/>
  <cp:lastModifiedBy>HAMZA HRIDA</cp:lastModifiedBy>
  <cp:revision/>
  <dcterms:created xsi:type="dcterms:W3CDTF">2020-12-17T10:03:45Z</dcterms:created>
  <dcterms:modified xsi:type="dcterms:W3CDTF">2024-06-08T17:38:03Z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0x0101007C6BA9C268B2C64E8BAE87559C784BC8</vt:lpwstr>
  </property>
</Properties>
</file>