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751EE965-4AF9-4A7C-85FF-D7ECD1038862}" xr6:coauthVersionLast="47" xr6:coauthVersionMax="47" xr10:uidLastSave="{00000000-0000-0000-0000-000000000000}"/>
  <bookViews>
    <workbookView xWindow="-110" yWindow="-110" windowWidth="19420" windowHeight="10420" firstSheet="4" activeTab="7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WildCard" sheetId="10" r:id="rId4"/>
    <sheet name="XLookUp Search Order" sheetId="9" r:id="rId5"/>
    <sheet name="XLookUp Horizontal" sheetId="4" r:id="rId6"/>
    <sheet name="XLookUp w SUM" sheetId="7" r:id="rId7"/>
    <sheet name="VLookUp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B13" i="10"/>
  <c r="B9" i="1"/>
  <c r="D15" i="2"/>
  <c r="F12" i="7"/>
  <c r="E12" i="4"/>
  <c r="C14" i="9"/>
  <c r="B18" i="10"/>
  <c r="B15" i="8"/>
  <c r="C15" i="6" a="1"/>
  <c r="C15" i="6" s="1"/>
  <c r="B12" i="1"/>
  <c r="B4" i="2"/>
  <c r="B5" i="2"/>
  <c r="B3" i="2"/>
  <c r="B7" i="7"/>
  <c r="B3" i="4"/>
  <c r="B4" i="4"/>
  <c r="B2" i="4"/>
  <c r="B4" i="9"/>
  <c r="B3" i="9"/>
  <c r="B6" i="10"/>
  <c r="B5" i="10"/>
  <c r="B4" i="10"/>
  <c r="B3" i="10"/>
  <c r="H23" i="10"/>
  <c r="H22" i="10"/>
  <c r="B4" i="8"/>
  <c r="B5" i="8"/>
  <c r="B6" i="8"/>
  <c r="B7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<sst xmlns="http://schemas.openxmlformats.org/spreadsheetml/2006/main" count="569" uniqueCount="91">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</sst>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O23"/>
  <sheetViews>
    <sheetView workbookViewId="0">
      <selection activeCell="C13" sqref="C13"/>
    </sheetView>
  </sheetViews>
  <sheetFormatPr defaultRowHeight="14.5" x14ac:dyDescent="0.35"/>
  <cols>
    <col min="1" max="1" width="14.90625" bestFit="1" customWidth="1"/>
    <col min="2" max="2" width="41.54296875" bestFit="1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65</v>
      </c>
      <c r="B3" t="str">
        <f>_xlfn.XLOOKUP(A3,H2:H10,O2:O10)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62</v>
      </c>
      <c r="B4" t="str">
        <f>_xlfn.XLOOKUP(A4,H3:H11,O3:O11)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67</v>
      </c>
      <c r="B5" t="str">
        <f>_xlfn.XLOOKUP(A5,H4:H12,O4:O12)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69</v>
      </c>
      <c r="B6" t="str">
        <f>_xlfn.XLOOKUP(A6,H5:H13,O5:O13)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B9" t="str">
        <f>_xlfn.XLOOKUP(A3,H1:H10,O1:O10)</f>
        <v>Toby.Flenderson@DunderMifflinCorporate.com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2" spans="1:15" x14ac:dyDescent="0.35">
      <c r="B12" t="str">
        <f>_xlfn.XLOOKUP(A3,H2:H10,O2:O10)</f>
        <v>Toby.Flenderson@DunderMifflinCorporate.com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"/>
    </sheetView>
  </sheetViews>
  <sheetFormatPr defaultRowHeight="14.5" x14ac:dyDescent="0.35"/>
  <cols>
    <col min="1" max="1" width="14.6328125" bestFit="1" customWidth="1"/>
    <col min="2" max="2" width="9.453125" bestFit="1" customWidth="1"/>
    <col min="3" max="3" width="41.54296875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5">
      <c r="C15" t="str" cm="1">
        <f t="array" ref="C15:D15">_xlfn.XLOOKUP(A3,I2:I10,O2:P10)</f>
        <v>8/30/2017</v>
      </c>
      <c r="D15" t="str">
        <v>Toby.Flenderson@DunderMifflinCorporate.com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_xlfn.XLOOKUP(A3,H2:H10,O2:O10,"Incorrect Value")</f>
        <v>Incorrect Value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 t="shared" ref="B4:B7" si="0">_xlfn.XLOOKUP(A4,H3:H11,O3:O11,"Incorrect Value")</f>
        <v>Incorrect Value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 t="shared" si="0"/>
        <v>Incorrect Value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 t="shared" si="0"/>
        <v>Incorrect Value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A7" t="s">
        <v>68</v>
      </c>
      <c r="B7" t="str">
        <f t="shared" si="0"/>
        <v>Stanley.Hudson@gmail.com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5" spans="1:15" x14ac:dyDescent="0.35">
      <c r="B15" t="str">
        <f>_xlfn.XLOOKUP(A3,H2:H10,O2:O10,"Not Found")</f>
        <v>Not Found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99F4-2D85-4A06-AD78-4AF7632749E8}">
  <dimension ref="A1:O23"/>
  <sheetViews>
    <sheetView topLeftCell="C1" workbookViewId="0">
      <selection activeCell="C14" sqref="C14"/>
    </sheetView>
  </sheetViews>
  <sheetFormatPr defaultRowHeight="14.5" x14ac:dyDescent="0.35"/>
  <cols>
    <col min="1" max="1" width="14.6328125" bestFit="1" customWidth="1"/>
    <col min="2" max="2" width="29.36328125" bestFit="1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_xlfn.XLOOKUP("*"&amp;A3,H2:H10,O2:O10,"Incorrect",2)</f>
        <v>Incorrect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 t="shared" ref="B4" si="0">_xlfn.XLOOKUP("*"&amp;A4,H3:H11,O3:O11,"Incorrect",2)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_xlfn.XLOOKUP(A5&amp;"*",H4:H12,O4:O12,"Incorrect",2)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_xlfn.XLOOKUP(A6&amp;"*",H5:H13,O5:O13,"Incorrect",2)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3" spans="1:15" x14ac:dyDescent="0.35">
      <c r="B13" t="str">
        <f>_xlfn.XLOOKUP("*"&amp;A4,H1:H10,K1:K10,"Not Found",2)</f>
        <v>Receptionist</v>
      </c>
    </row>
    <row r="18" spans="2:8" x14ac:dyDescent="0.35">
      <c r="B18" t="str">
        <f>_xlfn.XLOOKUP(A5&amp;"*",H2:H10,O2:O10,"Not Found",2)</f>
        <v>Meredith.Palmer@Yahoo.com</v>
      </c>
    </row>
    <row r="22" spans="2:8" x14ac:dyDescent="0.35">
      <c r="H22" t="str">
        <f t="shared" ref="H22:H23" si="1">CONCATENATE(F12," ",G12)</f>
        <v xml:space="preserve"> </v>
      </c>
    </row>
    <row r="23" spans="2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102" workbookViewId="0">
      <selection activeCell="B3" sqref="B3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_xlfn.XLOOKUP(A3,O2:O10,I2:I10,"Not Found",1)</f>
        <v>Pam Beasley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_xlfn.XLOOKUP(A4,N2:N10,I2:I10,"Not Found",0,1)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4" spans="1:16" x14ac:dyDescent="0.35">
      <c r="C14" t="str">
        <f>_xlfn.XLOOKUP(A3,N2:N10,I2:I10,"Not Found",1,1)</f>
        <v>Angela Martin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12"/>
  <sheetViews>
    <sheetView workbookViewId="0">
      <selection activeCell="B2" sqref="B2"/>
    </sheetView>
  </sheetViews>
  <sheetFormatPr defaultColWidth="10.08984375" defaultRowHeight="14.5" x14ac:dyDescent="0.35"/>
  <cols>
    <col min="1" max="1" width="12.26953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12" spans="1:19" x14ac:dyDescent="0.35">
      <c r="E12">
        <f>_xlfn.XLOOKUP(I1,H1:S1,H2:S2)</f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2"/>
  <sheetViews>
    <sheetView workbookViewId="0">
      <selection activeCell="F12" sqref="F12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  <row r="12" spans="1:19" x14ac:dyDescent="0.35">
      <c r="F12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5"/>
  <sheetViews>
    <sheetView tabSelected="1" workbookViewId="0">
      <selection activeCell="I17" sqref="I17"/>
    </sheetView>
  </sheetViews>
  <sheetFormatPr defaultRowHeight="14.5" x14ac:dyDescent="0.35"/>
  <cols>
    <col min="1" max="1" width="14.453125" customWidth="1"/>
    <col min="2" max="2" width="30.08984375" bestFit="1" customWidth="1"/>
    <col min="8" max="8" width="14.90625" bestFit="1" customWidth="1"/>
    <col min="13" max="13" width="9.453125" bestFit="1" customWidth="1"/>
    <col min="15" max="15" width="41.5429687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B9" t="str">
        <f>VLOOKUP(A3,H1:O10,8,)</f>
        <v>Dwight.Schrute@AOL.com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5" spans="1:15" x14ac:dyDescent="0.35">
      <c r="D15" t="str">
        <f>VLOOKUP(A3,H2:O10,8,FALSE)</f>
        <v>Dwight.Schrute@AOL.com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XLookUp</vt:lpstr>
      <vt:lpstr>XLookUp Multiple Rows</vt:lpstr>
      <vt:lpstr>XLookUp Exact Match</vt:lpstr>
      <vt:lpstr>XLookUp WildCard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HAMZA KAMELEN</cp:lastModifiedBy>
  <dcterms:created xsi:type="dcterms:W3CDTF">2021-12-20T02:45:32Z</dcterms:created>
  <dcterms:modified xsi:type="dcterms:W3CDTF">2024-11-08T16:43:56Z</dcterms:modified>
</cp:coreProperties>
</file>