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1.xml" ContentType="application/vnd.ms-excel.slicer+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defaultThemeVersion="166925"/>
  <mc:AlternateContent xmlns:mc="http://schemas.openxmlformats.org/markup-compatibility/2006">
    <mc:Choice Requires="x15">
      <x15ac:absPath xmlns:x15ac="http://schemas.microsoft.com/office/spreadsheetml/2010/11/ac" url="C:\Users\Idea tech\Desktop\"/>
    </mc:Choice>
  </mc:AlternateContent>
  <xr:revisionPtr revIDLastSave="0" documentId="13_ncr:1_{769AEDA2-056A-4720-9300-D8014A6431F1}" xr6:coauthVersionLast="47" xr6:coauthVersionMax="47" xr10:uidLastSave="{00000000-0000-0000-0000-000000000000}"/>
  <bookViews>
    <workbookView xWindow="-120" yWindow="-120" windowWidth="24240" windowHeight="13020" xr2:uid="{EFD559AA-2CDA-48C6-A7C3-572DD13054D4}"/>
  </bookViews>
  <sheets>
    <sheet name="PivotTables" sheetId="1" r:id="rId1"/>
    <sheet name="Charts" sheetId="2" r:id="rId2"/>
    <sheet name="Dashboard" sheetId="3" r:id="rId3"/>
  </sheets>
  <definedNames>
    <definedName name="Slicer_Day_Name">#N/A</definedName>
    <definedName name="Slicer_Month_Name">#N/A</definedName>
    <definedName name="Slicer_Year">#N/A</definedName>
  </definedNames>
  <calcPr calcId="191029"/>
  <pivotCaches>
    <pivotCache cacheId="397" r:id="rId4"/>
    <pivotCache cacheId="404" r:id="rId5"/>
    <pivotCache cacheId="1536" r:id="rId6"/>
    <pivotCache cacheId="1544" r:id="rId7"/>
    <pivotCache cacheId="1549" r:id="rId8"/>
    <pivotCache cacheId="1554" r:id="rId9"/>
    <pivotCache cacheId="1560" r:id="rId10"/>
    <pivotCache cacheId="1539" r:id="rId11"/>
    <pivotCache cacheId="1542" r:id="rId12"/>
    <pivotCache cacheId="1547" r:id="rId13"/>
    <pivotCache cacheId="1552" r:id="rId14"/>
    <pivotCache cacheId="1580" r:id="rId15"/>
    <pivotCache cacheId="1583" r:id="rId16"/>
    <pivotCache cacheId="1598" r:id="rId17"/>
  </pivotCaches>
  <extLst>
    <ext xmlns:x14="http://schemas.microsoft.com/office/spreadsheetml/2009/9/main" uri="{876F7934-8845-4945-9796-88D515C7AA90}">
      <x14:pivotCaches>
        <pivotCache cacheId="13" r:id="rId18"/>
      </x14:pivotCaches>
    </ext>
    <ext xmlns:x14="http://schemas.microsoft.com/office/spreadsheetml/2009/9/main" uri="{BBE1A952-AA13-448e-AADC-164F8A28A991}">
      <x14:slicerCaches>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nsactions_2ad3538f-6b5a-4393-99d9-e310cfa1cdef" name="Transactions" connection="Query - Transaction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B1E2DAB-AB22-4B65-B0EA-90FF88A1FD37}" name="Query - Transactions" description="Connection to the 'Transactions' query in the workbook." type="100" refreshedVersion="7" minRefreshableVersion="5">
    <extLst>
      <ext xmlns:x15="http://schemas.microsoft.com/office/spreadsheetml/2010/11/main" uri="{DE250136-89BD-433C-8126-D09CA5730AF9}">
        <x15:connection id="0e83b1a6-2727-4ec2-8327-fefc982fd8d5"/>
      </ext>
    </extLst>
  </connection>
  <connection id="2" xr16:uid="{22A46BF8-CBDB-4C17-81AE-414E79C44289}"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<sst xmlns="http://schemas.openxmlformats.org/spreadsheetml/2006/main" count="61" uniqueCount="43">
  <si>
    <t>Sum of transaction_qty</t>
  </si>
  <si>
    <t>Row Labels</t>
  </si>
  <si>
    <t>Friday</t>
  </si>
  <si>
    <t>Monday</t>
  </si>
  <si>
    <t>Saturday</t>
  </si>
  <si>
    <t>Sunday</t>
  </si>
  <si>
    <t>Thursday</t>
  </si>
  <si>
    <t>Tuesday</t>
  </si>
  <si>
    <t>Wednesday</t>
  </si>
  <si>
    <t>Count of transaction_id</t>
  </si>
  <si>
    <t>Sum of Revenue</t>
  </si>
  <si>
    <t>April</t>
  </si>
  <si>
    <t>February</t>
  </si>
  <si>
    <t>January</t>
  </si>
  <si>
    <t>June</t>
  </si>
  <si>
    <t>March</t>
  </si>
  <si>
    <t>May</t>
  </si>
  <si>
    <t>Bakery</t>
  </si>
  <si>
    <t>Branded</t>
  </si>
  <si>
    <t>Coffee</t>
  </si>
  <si>
    <t>Coffee beans</t>
  </si>
  <si>
    <t>Drinking Chocolate</t>
  </si>
  <si>
    <t>Flavours</t>
  </si>
  <si>
    <t>Loose Tea</t>
  </si>
  <si>
    <t>Packaged Chocolate</t>
  </si>
  <si>
    <t>Tea</t>
  </si>
  <si>
    <t>Barista Espresso</t>
  </si>
  <si>
    <t>Brewed Black tea</t>
  </si>
  <si>
    <t>Brewed Chai tea</t>
  </si>
  <si>
    <t>Gourmet brewed coffee</t>
  </si>
  <si>
    <t>Hot chocolate</t>
  </si>
  <si>
    <t>Large</t>
  </si>
  <si>
    <t>Pastries</t>
  </si>
  <si>
    <t>Regular</t>
  </si>
  <si>
    <t>Small</t>
  </si>
  <si>
    <t>Qtr-1</t>
  </si>
  <si>
    <t>Qtr-2</t>
  </si>
  <si>
    <t>Astoria</t>
  </si>
  <si>
    <t>Hell's Kitchen</t>
  </si>
  <si>
    <t>Lower Manhattan</t>
  </si>
  <si>
    <t>FootFall</t>
  </si>
  <si>
    <t>Average_Bill</t>
  </si>
  <si>
    <t>Average_Order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</si>
</sst>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0\);\$#,##0.00"/>
    <numFmt numFmtId="165" formatCode="0.0"/>
    <numFmt numFmtId="166" formatCode="[&lt;999]&quot;$&quot;0,&quot;K&quot;;[&lt;999999]&quot;$&quot;0,&quot;M&quot;;#\ &quot;B&quot;"/>
    <numFmt numFmtId="167" formatCode="[&lt;99999]&quot;$&quot;0,&quot;K&quot;;[&lt;999999]&quot;$&quot;0,&quot;M&quot;;#\ &quot;B&quot;"/>
  </numFmts>
  <fonts count="2" x14ac:knownFonts="1">
    <font>
      <sz val="11"/>
      <color theme="1"/>
      <name val="Calibri"/>
      <family val="2"/>
      <scheme val="minor"/>
    </font>
    <font>
      <sz val="11"/>
      <color rgb="FFFF0000"/>
      <name val="Calibri"/>
      <family val="2"/>
      <scheme val="minor"/>
    </font>
  </fonts>
  <fills count="7">
    <fill>
      <patternFill patternType="none"/>
    </fill>
    <fill>
      <patternFill patternType="gray125"/>
    </fill>
    <fill>
      <patternFill patternType="solid">
        <fgColor rgb="FF513721"/>
        <bgColor indexed="64"/>
      </patternFill>
    </fill>
    <fill>
      <patternFill patternType="solid">
        <fgColor rgb="FF66452A"/>
        <bgColor indexed="64"/>
      </patternFill>
    </fill>
    <fill>
      <patternFill patternType="solid">
        <fgColor rgb="FF9B7960"/>
        <bgColor indexed="64"/>
      </patternFill>
    </fill>
    <fill>
      <patternFill patternType="solid">
        <fgColor rgb="FFBD977C"/>
        <bgColor indexed="64"/>
      </patternFill>
    </fill>
    <fill>
      <patternFill patternType="solid">
        <fgColor rgb="FFCBB19B"/>
        <bgColor indexed="64"/>
      </patternFill>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22">
    <xf numFmtId="0" fontId="0" fillId="0" borderId="0" xfId="0"/>
    <xf numFmtId="0" fontId="0" fillId="0" borderId="0" xfId="0" applyNumberFormat="1"/>
    <xf numFmtId="0" fontId="0" fillId="0" borderId="0" xfId="0" pivotButton="1"/>
    <xf numFmtId="0" fontId="0" fillId="0" borderId="0" xfId="0" applyAlignment="1">
      <alignment horizontal="left"/>
    </xf>
    <xf numFmtId="0" fontId="0" fillId="2" borderId="0" xfId="0" applyFill="1"/>
    <xf numFmtId="0" fontId="1" fillId="3" borderId="0" xfId="0" applyFont="1" applyFill="1"/>
    <xf numFmtId="0" fontId="0" fillId="4" borderId="0" xfId="0" applyFill="1"/>
    <xf numFmtId="0" fontId="0" fillId="5" borderId="0" xfId="0" applyFill="1"/>
    <xf numFmtId="0" fontId="0" fillId="6" borderId="0" xfId="0" applyFill="1"/>
    <xf numFmtId="165" fontId="0" fillId="0" borderId="0" xfId="0" applyNumberFormat="1" applyAlignment="1">
      <alignment horizontal="left"/>
    </xf>
    <xf numFmtId="164" fontId="0" fillId="0" borderId="0" xfId="0" applyNumberFormat="1" applyAlignment="1">
      <alignment horizontal="left"/>
    </xf>
    <xf numFmtId="166" fontId="0" fillId="0" borderId="0" xfId="0" applyNumberFormat="1"/>
    <xf numFmtId="167" fontId="0" fillId="0" borderId="0" xfId="0" applyNumberFormat="1"/>
    <xf numFmtId="0" fontId="0" fillId="0" borderId="1" xfId="0" applyBorder="1"/>
    <xf numFmtId="0" fontId="0" fillId="0" borderId="2" xfId="0" applyBorder="1"/>
    <xf numFmtId="0" fontId="0" fillId="0" borderId="3" xfId="0" applyBorder="1"/>
    <xf numFmtId="167" fontId="0" fillId="0" borderId="4" xfId="0" applyNumberFormat="1" applyBorder="1"/>
    <xf numFmtId="167" fontId="0" fillId="0" borderId="5"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9" xfId="0" applyNumberFormat="1" applyBorder="1"/>
  </cellXfs>
  <cellStyles count="1">
    <cellStyle name="Normal" xfId="0" builtinId="0"/>
  </cellStyles>
  <dxfs count="140">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alignment horizontal="left"/>
    </dxf>
    <dxf>
      <alignment horizontal="left"/>
    </dxf>
    <dxf>
      <alignment horizontal="left"/>
    </dxf>
    <dxf>
      <alignment horizontal="left"/>
    </dxf>
    <dxf>
      <alignment horizontal="lef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alignment horizontal="left"/>
    </dxf>
    <dxf>
      <alignment horizontal="lef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numFmt numFmtId="167" formatCode="[&lt;99999]&quot;$&quot;0,&quot;K&quot;;[&lt;999999]&quot;$&quot;0,&quot;M&quot;;#\ &quot;B&quot;"/>
    </dxf>
    <dxf>
      <numFmt numFmtId="166" formatCode="[&lt;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numFmt numFmtId="167" formatCode="[&lt;99999]&quot;$&quot;0,&quot;K&quot;;[&lt;999999]&quot;$&quot;0,&quot;M&quot;;#\ &quot;B&quot;"/>
    </dxf>
    <dxf>
      <numFmt numFmtId="166" formatCode="[&lt;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numFmt numFmtId="167" formatCode="[&lt;99999]&quot;$&quot;0,&quot;K&quot;;[&lt;999999]&quot;$&quot;0,&quot;M&quot;;#\ &quot;B&quot;"/>
    </dxf>
    <dxf>
      <numFmt numFmtId="166" formatCode="[&lt;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alignment horizontal="left"/>
    </dxf>
    <dxf>
      <alignment horizontal="left"/>
    </dxf>
    <dxf>
      <alignment horizontal="lef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font>
        <b/>
        <color theme="1"/>
      </font>
      <border>
        <bottom style="thin">
          <color theme="4"/>
        </bottom>
        <vertical/>
        <horizontal/>
      </border>
    </dxf>
    <dxf>
      <font>
        <color theme="1"/>
      </font>
      <fill>
        <patternFill>
          <bgColor theme="0" tint="-4.9989318521683403E-2"/>
        </patternFill>
      </fill>
      <border>
        <left style="thin">
          <color theme="4"/>
        </left>
        <right style="thin">
          <color theme="4"/>
        </right>
        <top style="thin">
          <color theme="4"/>
        </top>
        <bottom style="thin">
          <color theme="4"/>
        </bottom>
        <vertical/>
        <horizontal/>
      </border>
    </dxf>
    <dxf>
      <alignment horizontal="lef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6" formatCode="[&lt;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
      <numFmt numFmtId="167" formatCode="[&lt;99999]&quot;$&quot;0,&quot;K&quot;;[&lt;999999]&quot;$&quot;0,&quot;M&quot;;#\ &quot;B&quot;"/>
    </dxf>
  </dxfs>
  <tableStyles count="1" defaultTableStyle="TableStyleMedium2" defaultPivotStyle="PivotStyleLight16">
    <tableStyle name="SlicerStyleLight1 2" pivot="0" table="0" count="10" xr9:uid="{FEBBE174-3A06-42FA-AA10-3623C52DCFBC}">
      <tableStyleElement type="wholeTable" dxfId="128"/>
      <tableStyleElement type="headerRow" dxfId="127"/>
    </tableStyle>
  </tableStyles>
  <colors>
    <mruColors>
      <color rgb="FF513721"/>
      <color rgb="FF66452A"/>
      <color rgb="FFBD977C"/>
      <color rgb="FF9B7960"/>
      <color rgb="FFCBB19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5"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26" Type="http://schemas.openxmlformats.org/officeDocument/2006/relationships/powerPivotData" Target="model/item.data"/><Relationship Id="rId39" Type="http://schemas.openxmlformats.org/officeDocument/2006/relationships/customXml" Target="../customXml/item13.xml"/><Relationship Id="rId21" Type="http://schemas.microsoft.com/office/2007/relationships/slicerCache" Target="slicerCaches/slicerCache3.xml"/><Relationship Id="rId34" Type="http://schemas.openxmlformats.org/officeDocument/2006/relationships/customXml" Target="../customXml/item8.xml"/><Relationship Id="rId42" Type="http://schemas.openxmlformats.org/officeDocument/2006/relationships/customXml" Target="../customXml/item16.xml"/><Relationship Id="rId47" Type="http://schemas.openxmlformats.org/officeDocument/2006/relationships/customXml" Target="../customXml/item21.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openxmlformats.org/officeDocument/2006/relationships/customXml" Target="../customXml/item3.xml"/><Relationship Id="rId11" Type="http://schemas.openxmlformats.org/officeDocument/2006/relationships/pivotCacheDefinition" Target="pivotCache/pivotCacheDefinition8.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12.xml"/><Relationship Id="rId23" Type="http://schemas.openxmlformats.org/officeDocument/2006/relationships/connections" Target="connections.xml"/><Relationship Id="rId28" Type="http://schemas.openxmlformats.org/officeDocument/2006/relationships/customXml" Target="../customXml/item2.xml"/><Relationship Id="rId36" Type="http://schemas.openxmlformats.org/officeDocument/2006/relationships/customXml" Target="../customXml/item10.xml"/><Relationship Id="rId49" Type="http://schemas.microsoft.com/office/2006/relationships/vbaProject" Target="vbaProject.bin"/><Relationship Id="rId10" Type="http://schemas.openxmlformats.org/officeDocument/2006/relationships/pivotCacheDefinition" Target="pivotCache/pivotCacheDefinition7.xml"/><Relationship Id="rId19" Type="http://schemas.microsoft.com/office/2007/relationships/slicerCache" Target="slicerCaches/slicerCache1.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theme" Target="theme/theme1.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openxmlformats.org/officeDocument/2006/relationships/customXml" Target="../customXml/item22.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20" Type="http://schemas.microsoft.com/office/2007/relationships/slicerCache" Target="slicerCaches/slicerCache2.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Quantity Ordered Based On Hours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PivotTables!$A$2:$A$16</c:f>
              <c:strCache>
                <c:ptCount val="15"/>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strCache>
            </c:strRef>
          </c:cat>
          <c:val>
            <c:numRef>
              <c:f>PivotTables!$B$2:$B$16</c:f>
              <c:numCache>
                <c:formatCode>General</c:formatCode>
                <c:ptCount val="15"/>
                <c:pt idx="0">
                  <c:v>6865</c:v>
                </c:pt>
                <c:pt idx="1">
                  <c:v>19449</c:v>
                </c:pt>
                <c:pt idx="2">
                  <c:v>25197</c:v>
                </c:pt>
                <c:pt idx="3">
                  <c:v>25370</c:v>
                </c:pt>
                <c:pt idx="4">
                  <c:v>26713</c:v>
                </c:pt>
                <c:pt idx="5">
                  <c:v>14035</c:v>
                </c:pt>
                <c:pt idx="6">
                  <c:v>12690</c:v>
                </c:pt>
                <c:pt idx="7">
                  <c:v>12439</c:v>
                </c:pt>
                <c:pt idx="8">
                  <c:v>12907</c:v>
                </c:pt>
                <c:pt idx="9">
                  <c:v>12923</c:v>
                </c:pt>
                <c:pt idx="10">
                  <c:v>12881</c:v>
                </c:pt>
                <c:pt idx="11">
                  <c:v>12700</c:v>
                </c:pt>
                <c:pt idx="12">
                  <c:v>10826</c:v>
                </c:pt>
                <c:pt idx="13">
                  <c:v>8595</c:v>
                </c:pt>
                <c:pt idx="14">
                  <c:v>880</c:v>
                </c:pt>
              </c:numCache>
            </c:numRef>
          </c:val>
          <c:smooth val="0"/>
          <c:extLst>
            <c:ext xmlns:c16="http://schemas.microsoft.com/office/drawing/2014/chart" uri="{C3380CC4-5D6E-409C-BE32-E72D297353CC}">
              <c16:uniqueId val="{00000000-8E53-4207-82F5-033A7B95E384}"/>
            </c:ext>
          </c:extLst>
        </c:ser>
        <c:dLbls>
          <c:showLegendKey val="0"/>
          <c:showVal val="0"/>
          <c:showCatName val="0"/>
          <c:showSerName val="0"/>
          <c:showPercent val="0"/>
          <c:showBubbleSize val="0"/>
        </c:dLbls>
        <c:marker val="1"/>
        <c:smooth val="0"/>
        <c:axId val="1024648592"/>
        <c:axId val="1024662320"/>
      </c:lineChart>
      <c:catAx>
        <c:axId val="1024648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662320"/>
        <c:crosses val="autoZero"/>
        <c:auto val="1"/>
        <c:lblAlgn val="ctr"/>
        <c:lblOffset val="100"/>
        <c:noMultiLvlLbl val="0"/>
      </c:catAx>
      <c:valAx>
        <c:axId val="1024662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648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[DataAnalysis.xlsm]PivotTables!PivotTable2</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By WeekDays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PivotTables!$E$1</c:f>
              <c:strCache>
                <c:ptCount val="1"/>
                <c:pt idx="0">
                  <c:v>Total</c:v>
                </c:pt>
              </c:strCache>
            </c:strRef>
          </c:tx>
          <c:spPr>
            <a:solidFill>
              <a:schemeClr val="accent1"/>
            </a:solidFill>
            <a:ln>
              <a:noFill/>
            </a:ln>
            <a:effectLst/>
          </c:spPr>
          <c:invertIfNegative val="0"/>
          <c:cat>
            <c:strRef>
              <c:f>PivotTables!$D$2:$D$8</c:f>
              <c:strCache>
                <c:ptCount val="7"/>
                <c:pt idx="0">
                  <c:v>Sunday</c:v>
                </c:pt>
                <c:pt idx="1">
                  <c:v>Monday</c:v>
                </c:pt>
                <c:pt idx="2">
                  <c:v>Tuesday</c:v>
                </c:pt>
                <c:pt idx="3">
                  <c:v>Wednesday</c:v>
                </c:pt>
                <c:pt idx="4">
                  <c:v>Thursday</c:v>
                </c:pt>
                <c:pt idx="5">
                  <c:v>Friday</c:v>
                </c:pt>
                <c:pt idx="6">
                  <c:v>Saturday</c:v>
                </c:pt>
              </c:strCache>
            </c:strRef>
          </c:cat>
          <c:val>
            <c:numRef>
              <c:f>PivotTables!$E$2:$E$8</c:f>
              <c:numCache>
                <c:formatCode>[&lt;99999]"$"0,"K";[&lt;999999]"$"0,"M";#\ "B"</c:formatCode>
                <c:ptCount val="7"/>
                <c:pt idx="0">
                  <c:v>98330.31</c:v>
                </c:pt>
                <c:pt idx="1">
                  <c:v>101677.27999999998</c:v>
                </c:pt>
                <c:pt idx="2">
                  <c:v>99455.940000000031</c:v>
                </c:pt>
                <c:pt idx="3">
                  <c:v>100313.54000000004</c:v>
                </c:pt>
                <c:pt idx="4">
                  <c:v>100767.78000000001</c:v>
                </c:pt>
                <c:pt idx="5">
                  <c:v>101372.99999999996</c:v>
                </c:pt>
                <c:pt idx="6">
                  <c:v>96894.479999999981</c:v>
                </c:pt>
              </c:numCache>
            </c:numRef>
          </c:val>
          <c:extLst>
            <c:ext xmlns:c16="http://schemas.microsoft.com/office/drawing/2014/chart" uri="{C3380CC4-5D6E-409C-BE32-E72D297353CC}">
              <c16:uniqueId val="{00000000-7806-4406-9CD9-697B988E561F}"/>
            </c:ext>
          </c:extLst>
        </c:ser>
        <c:dLbls>
          <c:showLegendKey val="0"/>
          <c:showVal val="0"/>
          <c:showCatName val="0"/>
          <c:showSerName val="0"/>
          <c:showPercent val="0"/>
          <c:showBubbleSize val="0"/>
        </c:dLbls>
        <c:gapWidth val="219"/>
        <c:overlap val="-27"/>
        <c:axId val="1297179584"/>
        <c:axId val="1297176672"/>
      </c:barChart>
      <c:catAx>
        <c:axId val="1297179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176672"/>
        <c:crosses val="autoZero"/>
        <c:auto val="1"/>
        <c:lblAlgn val="ctr"/>
        <c:lblOffset val="100"/>
        <c:noMultiLvlLbl val="0"/>
      </c:catAx>
      <c:valAx>
        <c:axId val="1297176672"/>
        <c:scaling>
          <c:orientation val="minMax"/>
        </c:scaling>
        <c:delete val="1"/>
        <c:axPos val="l"/>
        <c:numFmt formatCode="[&lt;99999]&quot;$&quot;0,&quot;K&quot;;[&lt;999999]&quot;$&quot;0,&quot;M&quot;;#\ &quot;B&quot;" sourceLinked="1"/>
        <c:majorTickMark val="none"/>
        <c:minorTickMark val="none"/>
        <c:tickLblPos val="nextTo"/>
        <c:crossAx val="129717958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Based On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PivotTables!$E$11</c:f>
              <c:strCache>
                <c:ptCount val="1"/>
                <c:pt idx="0">
                  <c:v>Total</c:v>
                </c:pt>
              </c:strCache>
            </c:strRef>
          </c:tx>
          <c:spPr>
            <a:solidFill>
              <a:schemeClr val="accent1"/>
            </a:solidFill>
            <a:ln>
              <a:noFill/>
            </a:ln>
            <a:effectLst/>
          </c:spPr>
          <c:invertIfNegative val="0"/>
          <c:cat>
            <c:strRef>
              <c:f>PivotTables!$D$12:$D$17</c:f>
              <c:strCache>
                <c:ptCount val="6"/>
                <c:pt idx="0">
                  <c:v>January</c:v>
                </c:pt>
                <c:pt idx="1">
                  <c:v>February</c:v>
                </c:pt>
                <c:pt idx="2">
                  <c:v>March</c:v>
                </c:pt>
                <c:pt idx="3">
                  <c:v>April</c:v>
                </c:pt>
                <c:pt idx="4">
                  <c:v>May</c:v>
                </c:pt>
                <c:pt idx="5">
                  <c:v>June</c:v>
                </c:pt>
              </c:strCache>
            </c:strRef>
          </c:cat>
          <c:val>
            <c:numRef>
              <c:f>PivotTables!$E$12:$E$17</c:f>
              <c:numCache>
                <c:formatCode>[&lt;99999]"$"0,"K";[&lt;999999]"$"0,"M";#\ "B"</c:formatCode>
                <c:ptCount val="6"/>
                <c:pt idx="0">
                  <c:v>81677.74000000002</c:v>
                </c:pt>
                <c:pt idx="1">
                  <c:v>76145.190000000017</c:v>
                </c:pt>
                <c:pt idx="2">
                  <c:v>98834.680000000051</c:v>
                </c:pt>
                <c:pt idx="3">
                  <c:v>118941.07999999996</c:v>
                </c:pt>
                <c:pt idx="4">
                  <c:v>156727.75999999981</c:v>
                </c:pt>
                <c:pt idx="5">
                  <c:v>166485.87999999986</c:v>
                </c:pt>
              </c:numCache>
            </c:numRef>
          </c:val>
          <c:extLst>
            <c:ext xmlns:c16="http://schemas.microsoft.com/office/drawing/2014/chart" uri="{C3380CC4-5D6E-409C-BE32-E72D297353CC}">
              <c16:uniqueId val="{00000000-726E-4D25-BD50-82F6E298348D}"/>
            </c:ext>
          </c:extLst>
        </c:ser>
        <c:dLbls>
          <c:showLegendKey val="0"/>
          <c:showVal val="0"/>
          <c:showCatName val="0"/>
          <c:showSerName val="0"/>
          <c:showPercent val="0"/>
          <c:showBubbleSize val="0"/>
        </c:dLbls>
        <c:gapWidth val="219"/>
        <c:overlap val="-27"/>
        <c:axId val="1297188320"/>
        <c:axId val="1297188736"/>
      </c:barChart>
      <c:catAx>
        <c:axId val="129718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188736"/>
        <c:crosses val="autoZero"/>
        <c:auto val="1"/>
        <c:lblAlgn val="ctr"/>
        <c:lblOffset val="100"/>
        <c:noMultiLvlLbl val="0"/>
      </c:catAx>
      <c:valAx>
        <c:axId val="1297188736"/>
        <c:scaling>
          <c:orientation val="minMax"/>
        </c:scaling>
        <c:delete val="1"/>
        <c:axPos val="l"/>
        <c:numFmt formatCode="[&lt;99999]&quot;$&quot;0,&quot;K&quot;;[&lt;999999]&quot;$&quot;0,&quot;M&quot;;#\ &quot;B&quot;" sourceLinked="1"/>
        <c:majorTickMark val="none"/>
        <c:minorTickMark val="none"/>
        <c:tickLblPos val="nextTo"/>
        <c:crossAx val="1297188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[DataAnalysis.xlsm]PivotTables!PivotTable4</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Based On Product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s>
    <c:plotArea>
      <c:layout/>
      <c:pieChart>
        <c:varyColors val="1"/>
        <c:ser>
          <c:idx val="0"/>
          <c:order val="0"/>
          <c:tx>
            <c:strRef>
              <c:f>PivotTables!$H$1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331-4EAA-A742-B0D665CEF407}"/>
              </c:ext>
            </c:extLst>
          </c:dPt>
          <c:dPt>
            <c:idx val="1"/>
            <c:bubble3D val="0"/>
            <c:spPr>
              <a:solidFill>
                <a:schemeClr val="accent2"/>
              </a:solidFill>
              <a:ln>
                <a:noFill/>
              </a:ln>
              <a:effectLst/>
            </c:spPr>
            <c:extLst>
              <c:ext xmlns:c16="http://schemas.microsoft.com/office/drawing/2014/chart" uri="{C3380CC4-5D6E-409C-BE32-E72D297353CC}">
                <c16:uniqueId val="{00000003-5331-4EAA-A742-B0D665CEF407}"/>
              </c:ext>
            </c:extLst>
          </c:dPt>
          <c:dPt>
            <c:idx val="2"/>
            <c:bubble3D val="0"/>
            <c:spPr>
              <a:solidFill>
                <a:schemeClr val="accent3"/>
              </a:solidFill>
              <a:ln>
                <a:noFill/>
              </a:ln>
              <a:effectLst/>
            </c:spPr>
            <c:extLst>
              <c:ext xmlns:c16="http://schemas.microsoft.com/office/drawing/2014/chart" uri="{C3380CC4-5D6E-409C-BE32-E72D297353CC}">
                <c16:uniqueId val="{00000005-5331-4EAA-A742-B0D665CEF407}"/>
              </c:ext>
            </c:extLst>
          </c:dPt>
          <c:dPt>
            <c:idx val="3"/>
            <c:bubble3D val="0"/>
            <c:spPr>
              <a:solidFill>
                <a:schemeClr val="accent4"/>
              </a:solidFill>
              <a:ln>
                <a:noFill/>
              </a:ln>
              <a:effectLst/>
            </c:spPr>
            <c:extLst>
              <c:ext xmlns:c16="http://schemas.microsoft.com/office/drawing/2014/chart" uri="{C3380CC4-5D6E-409C-BE32-E72D297353CC}">
                <c16:uniqueId val="{00000007-5331-4EAA-A742-B0D665CEF407}"/>
              </c:ext>
            </c:extLst>
          </c:dPt>
          <c:dPt>
            <c:idx val="4"/>
            <c:bubble3D val="0"/>
            <c:spPr>
              <a:solidFill>
                <a:schemeClr val="accent5"/>
              </a:solidFill>
              <a:ln>
                <a:noFill/>
              </a:ln>
              <a:effectLst/>
            </c:spPr>
            <c:extLst>
              <c:ext xmlns:c16="http://schemas.microsoft.com/office/drawing/2014/chart" uri="{C3380CC4-5D6E-409C-BE32-E72D297353CC}">
                <c16:uniqueId val="{00000009-5331-4EAA-A742-B0D665CEF407}"/>
              </c:ext>
            </c:extLst>
          </c:dPt>
          <c:dPt>
            <c:idx val="5"/>
            <c:bubble3D val="0"/>
            <c:spPr>
              <a:solidFill>
                <a:schemeClr val="accent6"/>
              </a:solidFill>
              <a:ln>
                <a:noFill/>
              </a:ln>
              <a:effectLst/>
            </c:spPr>
            <c:extLst>
              <c:ext xmlns:c16="http://schemas.microsoft.com/office/drawing/2014/chart" uri="{C3380CC4-5D6E-409C-BE32-E72D297353CC}">
                <c16:uniqueId val="{0000000B-5331-4EAA-A742-B0D665CEF407}"/>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331-4EAA-A742-B0D665CEF407}"/>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331-4EAA-A742-B0D665CEF407}"/>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5331-4EAA-A742-B0D665CEF407}"/>
              </c:ext>
            </c:extLst>
          </c:dPt>
          <c:cat>
            <c:strRef>
              <c:f>PivotTables!$G$2:$G$10</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PivotTables!$H$2:$H$10</c:f>
              <c:numCache>
                <c:formatCode>[&lt;99999]"$"0,"K";[&lt;999999]"$"0,"M";#\ "B"</c:formatCode>
                <c:ptCount val="9"/>
                <c:pt idx="0">
                  <c:v>82315.639999999912</c:v>
                </c:pt>
                <c:pt idx="1">
                  <c:v>13607</c:v>
                </c:pt>
                <c:pt idx="2">
                  <c:v>269952.45</c:v>
                </c:pt>
                <c:pt idx="3">
                  <c:v>40085.25</c:v>
                </c:pt>
                <c:pt idx="4">
                  <c:v>72416</c:v>
                </c:pt>
                <c:pt idx="5">
                  <c:v>8408.800000000012</c:v>
                </c:pt>
                <c:pt idx="6">
                  <c:v>11213.6</c:v>
                </c:pt>
                <c:pt idx="7">
                  <c:v>4407.6399999999994</c:v>
                </c:pt>
                <c:pt idx="8">
                  <c:v>196405.95</c:v>
                </c:pt>
              </c:numCache>
            </c:numRef>
          </c:val>
          <c:extLst>
            <c:ext xmlns:c16="http://schemas.microsoft.com/office/drawing/2014/chart" uri="{C3380CC4-5D6E-409C-BE32-E72D297353CC}">
              <c16:uniqueId val="{00000000-958D-4217-ABFE-B70499D0608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[DataAnalysis.xlsm]PivotTables!PivotTable5</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By Top 5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PivotTables!$H$12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D-411C-BE03-A14F43BC3D2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D-411C-BE03-A14F43BC3D2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D-411C-BE03-A14F43BC3D2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D-411C-BE03-A14F43BC3D2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ABD-411C-BE03-A14F43BC3D2C}"/>
              </c:ext>
            </c:extLst>
          </c:dPt>
          <c:cat>
            <c:strRef>
              <c:f>PivotTables!$G$13:$G$17</c:f>
              <c:strCache>
                <c:ptCount val="5"/>
                <c:pt idx="0">
                  <c:v>Barista Espresso</c:v>
                </c:pt>
                <c:pt idx="1">
                  <c:v>Brewed Black tea</c:v>
                </c:pt>
                <c:pt idx="2">
                  <c:v>Brewed Chai tea</c:v>
                </c:pt>
                <c:pt idx="3">
                  <c:v>Gourmet brewed coffee</c:v>
                </c:pt>
                <c:pt idx="4">
                  <c:v>Hot chocolate</c:v>
                </c:pt>
              </c:strCache>
            </c:strRef>
          </c:cat>
          <c:val>
            <c:numRef>
              <c:f>PivotTables!$H$13:$H$17</c:f>
              <c:numCache>
                <c:formatCode>[&lt;99999]"$"0,"K";[&lt;999999]"$"0,"M";#\ "B"</c:formatCode>
                <c:ptCount val="5"/>
                <c:pt idx="0">
                  <c:v>91406.2</c:v>
                </c:pt>
                <c:pt idx="1">
                  <c:v>47932</c:v>
                </c:pt>
                <c:pt idx="2">
                  <c:v>77081.950000000012</c:v>
                </c:pt>
                <c:pt idx="3">
                  <c:v>70034.600000000006</c:v>
                </c:pt>
                <c:pt idx="4">
                  <c:v>72416</c:v>
                </c:pt>
              </c:numCache>
            </c:numRef>
          </c:val>
          <c:extLst>
            <c:ext xmlns:c16="http://schemas.microsoft.com/office/drawing/2014/chart" uri="{C3380CC4-5D6E-409C-BE32-E72D297353CC}">
              <c16:uniqueId val="{0000000A-9ABD-411C-BE03-A14F43BC3D2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[DataAnalysis.xlsm]PivotTables!PivotTable6</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Sales By Product Sizes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PivotTables!$B$19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C7-4B6F-9D3E-EA7C78B0FB3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C7-4B6F-9D3E-EA7C78B0FB3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3C7-4B6F-9D3E-EA7C78B0FB3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3C7-4B6F-9D3E-EA7C78B0FB37}"/>
              </c:ext>
            </c:extLst>
          </c:dPt>
          <c:cat>
            <c:strRef>
              <c:f>PivotTables!$A$20:$A$23</c:f>
              <c:strCache>
                <c:ptCount val="4"/>
                <c:pt idx="0">
                  <c:v>Large</c:v>
                </c:pt>
                <c:pt idx="1">
                  <c:v>Pastries</c:v>
                </c:pt>
                <c:pt idx="2">
                  <c:v>Regular</c:v>
                </c:pt>
                <c:pt idx="3">
                  <c:v>Small</c:v>
                </c:pt>
              </c:strCache>
            </c:strRef>
          </c:cat>
          <c:val>
            <c:numRef>
              <c:f>PivotTables!$B$20:$B$23</c:f>
              <c:numCache>
                <c:formatCode>[&lt;99999]"$"0,"K";[&lt;999999]"$"0,"M";#\ "B"</c:formatCode>
                <c:ptCount val="4"/>
                <c:pt idx="0">
                  <c:v>237958.15</c:v>
                </c:pt>
                <c:pt idx="1">
                  <c:v>214690.12999999971</c:v>
                </c:pt>
                <c:pt idx="2">
                  <c:v>199761.34999999998</c:v>
                </c:pt>
                <c:pt idx="3">
                  <c:v>46402.700000000004</c:v>
                </c:pt>
              </c:numCache>
            </c:numRef>
          </c:val>
          <c:extLst>
            <c:ext xmlns:c16="http://schemas.microsoft.com/office/drawing/2014/chart" uri="{C3380CC4-5D6E-409C-BE32-E72D297353CC}">
              <c16:uniqueId val="{00000008-43C7-4B6F-9D3E-EA7C78B0FB3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[DataAnalysis.xlsm]PivotTables!PivotTable7</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Quarter-Wise Total Sales</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s>
    <c:plotArea>
      <c:layout/>
      <c:pieChart>
        <c:varyColors val="1"/>
        <c:ser>
          <c:idx val="0"/>
          <c:order val="0"/>
          <c:tx>
            <c:strRef>
              <c:f>PivotTables!$E$19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7EEC-405D-8362-D2CBF03201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A-7EEC-405D-8362-D2CBF03201F0}"/>
              </c:ext>
            </c:extLst>
          </c:dPt>
          <c:cat>
            <c:strRef>
              <c:f>PivotTables!$D$20:$D$21</c:f>
              <c:strCache>
                <c:ptCount val="2"/>
                <c:pt idx="0">
                  <c:v>Qtr-1</c:v>
                </c:pt>
                <c:pt idx="1">
                  <c:v>Qtr-2</c:v>
                </c:pt>
              </c:strCache>
            </c:strRef>
          </c:cat>
          <c:val>
            <c:numRef>
              <c:f>PivotTables!$E$20:$E$21</c:f>
              <c:numCache>
                <c:formatCode>[&lt;99999]"$"0,"K";[&lt;999999]"$"0,"M";#\ "B"</c:formatCode>
                <c:ptCount val="2"/>
                <c:pt idx="0">
                  <c:v>256657.60999999981</c:v>
                </c:pt>
                <c:pt idx="1">
                  <c:v>442154.71999999945</c:v>
                </c:pt>
              </c:numCache>
            </c:numRef>
          </c:val>
          <c:extLst>
            <c:ext xmlns:c16="http://schemas.microsoft.com/office/drawing/2014/chart" uri="{C3380CC4-5D6E-409C-BE32-E72D297353CC}">
              <c16:uniqueId val="{0000000B-7EEC-405D-8362-D2CBF03201F0}"/>
            </c:ext>
          </c:extLst>
        </c:ser>
        <c:dLbls>
          <c:showLegendKey val="0"/>
          <c:showVal val="0"/>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[DataAnalysis.xlsm]PivotTables!PivotTable8</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By Store 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PivotTables!$H$19</c:f>
              <c:strCache>
                <c:ptCount val="1"/>
                <c:pt idx="0">
                  <c:v>Total</c:v>
                </c:pt>
              </c:strCache>
            </c:strRef>
          </c:tx>
          <c:spPr>
            <a:solidFill>
              <a:schemeClr val="accent1"/>
            </a:solidFill>
            <a:ln>
              <a:noFill/>
            </a:ln>
            <a:effectLst/>
          </c:spPr>
          <c:invertIfNegative val="0"/>
          <c:cat>
            <c:strRef>
              <c:f>PivotTables!$G$20:$G$22</c:f>
              <c:strCache>
                <c:ptCount val="3"/>
                <c:pt idx="0">
                  <c:v>Astoria</c:v>
                </c:pt>
                <c:pt idx="1">
                  <c:v>Hell's Kitchen</c:v>
                </c:pt>
                <c:pt idx="2">
                  <c:v>Lower Manhattan</c:v>
                </c:pt>
              </c:strCache>
            </c:strRef>
          </c:cat>
          <c:val>
            <c:numRef>
              <c:f>PivotTables!$H$20:$H$22</c:f>
              <c:numCache>
                <c:formatCode>[&lt;99999]"$"0,"K";[&lt;999999]"$"0,"M";#\ "B"</c:formatCode>
                <c:ptCount val="3"/>
                <c:pt idx="0">
                  <c:v>232243.90999999997</c:v>
                </c:pt>
                <c:pt idx="1">
                  <c:v>236511.17</c:v>
                </c:pt>
                <c:pt idx="2">
                  <c:v>230057.2500000002</c:v>
                </c:pt>
              </c:numCache>
            </c:numRef>
          </c:val>
          <c:extLst>
            <c:ext xmlns:c16="http://schemas.microsoft.com/office/drawing/2014/chart" uri="{C3380CC4-5D6E-409C-BE32-E72D297353CC}">
              <c16:uniqueId val="{00000003-8D3D-4AE4-9595-7F1E6230C247}"/>
            </c:ext>
          </c:extLst>
        </c:ser>
        <c:dLbls>
          <c:showLegendKey val="0"/>
          <c:showVal val="0"/>
          <c:showCatName val="0"/>
          <c:showSerName val="0"/>
          <c:showPercent val="0"/>
          <c:showBubbleSize val="0"/>
        </c:dLbls>
        <c:gapWidth val="219"/>
        <c:overlap val="-27"/>
        <c:axId val="372355632"/>
        <c:axId val="372354384"/>
      </c:barChart>
      <c:catAx>
        <c:axId val="37235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354384"/>
        <c:crosses val="autoZero"/>
        <c:auto val="1"/>
        <c:lblAlgn val="ctr"/>
        <c:lblOffset val="100"/>
        <c:noMultiLvlLbl val="0"/>
      </c:catAx>
      <c:valAx>
        <c:axId val="372354384"/>
        <c:scaling>
          <c:orientation val="minMax"/>
        </c:scaling>
        <c:delete val="1"/>
        <c:axPos val="l"/>
        <c:numFmt formatCode="[&lt;99999]&quot;$&quot;0,&quot;K&quot;;[&lt;999999]&quot;$&quot;0,&quot;M&quot;;#\ &quot;B&quot;" sourceLinked="1"/>
        <c:majorTickMark val="none"/>
        <c:minorTickMark val="none"/>
        <c:tickLblPos val="nextTo"/>
        <c:crossAx val="372355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[DataAnalysis.xlsm]PivotTables!PivotTable9</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Transaction by Stores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PivotTables!$B$26</c:f>
              <c:strCache>
                <c:ptCount val="1"/>
                <c:pt idx="0">
                  <c:v>Total</c:v>
                </c:pt>
              </c:strCache>
            </c:strRef>
          </c:tx>
          <c:spPr>
            <a:solidFill>
              <a:schemeClr val="accent1"/>
            </a:solidFill>
            <a:ln>
              <a:noFill/>
            </a:ln>
            <a:effectLst/>
          </c:spPr>
          <c:invertIfNegative val="0"/>
          <c:cat>
            <c:strRef>
              <c:f>PivotTables!$A$27:$A$29</c:f>
              <c:strCache>
                <c:ptCount val="3"/>
                <c:pt idx="0">
                  <c:v>Astoria</c:v>
                </c:pt>
                <c:pt idx="1">
                  <c:v>Hell's Kitchen</c:v>
                </c:pt>
                <c:pt idx="2">
                  <c:v>Lower Manhattan</c:v>
                </c:pt>
              </c:strCache>
            </c:strRef>
          </c:cat>
          <c:val>
            <c:numRef>
              <c:f>PivotTables!$B$27:$B$29</c:f>
              <c:numCache>
                <c:formatCode>General</c:formatCode>
                <c:ptCount val="3"/>
                <c:pt idx="0">
                  <c:v>50599</c:v>
                </c:pt>
                <c:pt idx="1">
                  <c:v>50735</c:v>
                </c:pt>
                <c:pt idx="2">
                  <c:v>47782</c:v>
                </c:pt>
              </c:numCache>
            </c:numRef>
          </c:val>
          <c:extLst>
            <c:ext xmlns:c16="http://schemas.microsoft.com/office/drawing/2014/chart" uri="{C3380CC4-5D6E-409C-BE32-E72D297353CC}">
              <c16:uniqueId val="{00000000-3428-4B7E-BA4E-BBDA4318579B}"/>
            </c:ext>
          </c:extLst>
        </c:ser>
        <c:dLbls>
          <c:showLegendKey val="0"/>
          <c:showVal val="0"/>
          <c:showCatName val="0"/>
          <c:showSerName val="0"/>
          <c:showPercent val="0"/>
          <c:showBubbleSize val="0"/>
        </c:dLbls>
        <c:gapWidth val="219"/>
        <c:overlap val="-27"/>
        <c:axId val="1024689776"/>
        <c:axId val="1024690608"/>
      </c:barChart>
      <c:catAx>
        <c:axId val="102468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690608"/>
        <c:crosses val="autoZero"/>
        <c:auto val="1"/>
        <c:lblAlgn val="ctr"/>
        <c:lblOffset val="100"/>
        <c:noMultiLvlLbl val="0"/>
      </c:catAx>
      <c:valAx>
        <c:axId val="10246906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689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[DataAnalysis.xlsm]PivotTables!PivotTable1</c:name>
    <c:fmtId val="5"/>
  </c:pivotSource>
  <c:chart>
    <c:title>
      <c:tx>
        <c:rich>
          <a:bodyPr rot="0" spcFirstLastPara="1" vertOverflow="ellipsis" vert="horz" wrap="square" anchor="ctr" anchorCtr="1"/>
          <a:lstStyle/>
          <a:p>
            <a:pPr>
              <a:defRPr sz="1400" b="0" i="0" u="none" strike="noStrike" kern="1200" spc="0" baseline="0">
                <a:solidFill>
                  <a:srgbClr val="513721"/>
                </a:solidFill>
                <a:latin typeface="+mn-lt"/>
                <a:ea typeface="+mn-ea"/>
                <a:cs typeface="+mn-cs"/>
              </a:defRPr>
            </a:pPr>
            <a:r>
              <a:rPr lang="en-US">
                <a:solidFill>
                  <a:srgbClr val="513721"/>
                </a:solidFill>
              </a:rPr>
              <a:t>Quantity Ordered Based On Hours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1372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66452A"/>
            </a:solidFill>
            <a:round/>
          </a:ln>
          <a:effectLst/>
        </c:spPr>
        <c:marker>
          <c:symbol val="circle"/>
          <c:size val="5"/>
          <c:spPr>
            <a:solidFill>
              <a:srgbClr val="513721"/>
            </a:solidFill>
            <a:ln w="9525">
              <a:solidFill>
                <a:srgbClr val="66452A"/>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PivotTables!$B$1</c:f>
              <c:strCache>
                <c:ptCount val="1"/>
                <c:pt idx="0">
                  <c:v>Total</c:v>
                </c:pt>
              </c:strCache>
            </c:strRef>
          </c:tx>
          <c:spPr>
            <a:ln w="28575" cap="rnd">
              <a:solidFill>
                <a:srgbClr val="66452A"/>
              </a:solidFill>
              <a:round/>
            </a:ln>
            <a:effectLst/>
          </c:spPr>
          <c:marker>
            <c:symbol val="circle"/>
            <c:size val="5"/>
            <c:spPr>
              <a:solidFill>
                <a:srgbClr val="513721"/>
              </a:solidFill>
              <a:ln w="9525">
                <a:solidFill>
                  <a:srgbClr val="66452A"/>
                </a:solidFill>
              </a:ln>
              <a:effectLst/>
            </c:spPr>
          </c:marker>
          <c:cat>
            <c:strRef>
              <c:f>PivotTables!$A$2:$A$16</c:f>
              <c:strCache>
                <c:ptCount val="15"/>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strCache>
            </c:strRef>
          </c:cat>
          <c:val>
            <c:numRef>
              <c:f>PivotTables!$B$2:$B$16</c:f>
              <c:numCache>
                <c:formatCode>General</c:formatCode>
                <c:ptCount val="15"/>
                <c:pt idx="0">
                  <c:v>6865</c:v>
                </c:pt>
                <c:pt idx="1">
                  <c:v>19449</c:v>
                </c:pt>
                <c:pt idx="2">
                  <c:v>25197</c:v>
                </c:pt>
                <c:pt idx="3">
                  <c:v>25370</c:v>
                </c:pt>
                <c:pt idx="4">
                  <c:v>26713</c:v>
                </c:pt>
                <c:pt idx="5">
                  <c:v>14035</c:v>
                </c:pt>
                <c:pt idx="6">
                  <c:v>12690</c:v>
                </c:pt>
                <c:pt idx="7">
                  <c:v>12439</c:v>
                </c:pt>
                <c:pt idx="8">
                  <c:v>12907</c:v>
                </c:pt>
                <c:pt idx="9">
                  <c:v>12923</c:v>
                </c:pt>
                <c:pt idx="10">
                  <c:v>12881</c:v>
                </c:pt>
                <c:pt idx="11">
                  <c:v>12700</c:v>
                </c:pt>
                <c:pt idx="12">
                  <c:v>10826</c:v>
                </c:pt>
                <c:pt idx="13">
                  <c:v>8595</c:v>
                </c:pt>
                <c:pt idx="14">
                  <c:v>880</c:v>
                </c:pt>
              </c:numCache>
            </c:numRef>
          </c:val>
          <c:smooth val="0"/>
          <c:extLst>
            <c:ext xmlns:c16="http://schemas.microsoft.com/office/drawing/2014/chart" uri="{C3380CC4-5D6E-409C-BE32-E72D297353CC}">
              <c16:uniqueId val="{00000000-22C1-471F-94C9-C6C427DEBC96}"/>
            </c:ext>
          </c:extLst>
        </c:ser>
        <c:dLbls>
          <c:dLblPos val="t"/>
          <c:showLegendKey val="0"/>
          <c:showVal val="0"/>
          <c:showCatName val="0"/>
          <c:showSerName val="0"/>
          <c:showPercent val="0"/>
          <c:showBubbleSize val="0"/>
        </c:dLbls>
        <c:marker val="1"/>
        <c:smooth val="0"/>
        <c:axId val="1024648592"/>
        <c:axId val="1024662320"/>
      </c:lineChart>
      <c:catAx>
        <c:axId val="1024648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513721"/>
                </a:solidFill>
                <a:latin typeface="+mn-lt"/>
                <a:ea typeface="+mn-ea"/>
                <a:cs typeface="+mn-cs"/>
              </a:defRPr>
            </a:pPr>
            <a:endParaRPr lang="en-US"/>
          </a:p>
        </c:txPr>
        <c:crossAx val="1024662320"/>
        <c:crosses val="autoZero"/>
        <c:auto val="1"/>
        <c:lblAlgn val="ctr"/>
        <c:lblOffset val="100"/>
        <c:noMultiLvlLbl val="0"/>
      </c:catAx>
      <c:valAx>
        <c:axId val="10246623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513721"/>
                </a:solidFill>
                <a:latin typeface="+mn-lt"/>
                <a:ea typeface="+mn-ea"/>
                <a:cs typeface="+mn-cs"/>
              </a:defRPr>
            </a:pPr>
            <a:endParaRPr lang="en-US"/>
          </a:p>
        </c:txPr>
        <c:crossAx val="1024648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BD977C"/>
    </a:solidFill>
    <a:ln w="9525" cap="flat" cmpd="sng" algn="ctr">
      <a:solidFill>
        <a:schemeClr val="accent2">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[DataAnalysis.xlsm]PivotTables!PivotTable2</c:name>
    <c:fmtId val="13"/>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Total Sales By WeekDays</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66452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PivotTables!$E$1</c:f>
              <c:strCache>
                <c:ptCount val="1"/>
                <c:pt idx="0">
                  <c:v>Total</c:v>
                </c:pt>
              </c:strCache>
            </c:strRef>
          </c:tx>
          <c:spPr>
            <a:solidFill>
              <a:srgbClr val="66452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PivotTables!$D$2:$D$8</c:f>
              <c:strCache>
                <c:ptCount val="7"/>
                <c:pt idx="0">
                  <c:v>Sunday</c:v>
                </c:pt>
                <c:pt idx="1">
                  <c:v>Monday</c:v>
                </c:pt>
                <c:pt idx="2">
                  <c:v>Tuesday</c:v>
                </c:pt>
                <c:pt idx="3">
                  <c:v>Wednesday</c:v>
                </c:pt>
                <c:pt idx="4">
                  <c:v>Thursday</c:v>
                </c:pt>
                <c:pt idx="5">
                  <c:v>Friday</c:v>
                </c:pt>
                <c:pt idx="6">
                  <c:v>Saturday</c:v>
                </c:pt>
              </c:strCache>
            </c:strRef>
          </c:cat>
          <c:val>
            <c:numRef>
              <c:f>PivotTables!$E$2:$E$8</c:f>
              <c:numCache>
                <c:formatCode>[&lt;99999]"$"0,"K";[&lt;999999]"$"0,"M";#\ "B"</c:formatCode>
                <c:ptCount val="7"/>
                <c:pt idx="0">
                  <c:v>98330.31</c:v>
                </c:pt>
                <c:pt idx="1">
                  <c:v>101677.27999999998</c:v>
                </c:pt>
                <c:pt idx="2">
                  <c:v>99455.940000000031</c:v>
                </c:pt>
                <c:pt idx="3">
                  <c:v>100313.54000000004</c:v>
                </c:pt>
                <c:pt idx="4">
                  <c:v>100767.78000000001</c:v>
                </c:pt>
                <c:pt idx="5">
                  <c:v>101372.99999999996</c:v>
                </c:pt>
                <c:pt idx="6">
                  <c:v>96894.479999999981</c:v>
                </c:pt>
              </c:numCache>
            </c:numRef>
          </c:val>
          <c:extLst>
            <c:ext xmlns:c16="http://schemas.microsoft.com/office/drawing/2014/chart" uri="{C3380CC4-5D6E-409C-BE32-E72D297353CC}">
              <c16:uniqueId val="{00000000-8E74-4AFC-AFD2-E43B1971FFB2}"/>
            </c:ext>
          </c:extLst>
        </c:ser>
        <c:dLbls>
          <c:showLegendKey val="0"/>
          <c:showVal val="0"/>
          <c:showCatName val="0"/>
          <c:showSerName val="0"/>
          <c:showPercent val="0"/>
          <c:showBubbleSize val="0"/>
        </c:dLbls>
        <c:gapWidth val="219"/>
        <c:overlap val="-27"/>
        <c:axId val="1297179584"/>
        <c:axId val="1297176672"/>
      </c:barChart>
      <c:catAx>
        <c:axId val="1297179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297176672"/>
        <c:crosses val="autoZero"/>
        <c:auto val="1"/>
        <c:lblAlgn val="ctr"/>
        <c:lblOffset val="100"/>
        <c:noMultiLvlLbl val="0"/>
      </c:catAx>
      <c:valAx>
        <c:axId val="1297176672"/>
        <c:scaling>
          <c:orientation val="minMax"/>
        </c:scaling>
        <c:delete val="1"/>
        <c:axPos val="l"/>
        <c:numFmt formatCode="[&lt;99999]&quot;$&quot;0,&quot;K&quot;;[&lt;999999]&quot;$&quot;0,&quot;M&quot;;#\ &quot;B&quot;" sourceLinked="1"/>
        <c:majorTickMark val="none"/>
        <c:minorTickMark val="none"/>
        <c:tickLblPos val="nextTo"/>
        <c:crossAx val="129717958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BD977C"/>
    </a:solidFill>
    <a:ln w="9525" cap="flat" cmpd="sng" algn="ctr">
      <a:solidFill>
        <a:srgbClr val="66452A"/>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[DataAnalysis.xlsm]PivotTables!PivotTable3</c:name>
    <c:fmtId val="13"/>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Total Sales Based On Month</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66452A"/>
          </a:solidFill>
          <a:ln>
            <a:solidFill>
              <a:srgbClr val="6645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5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PivotTables!$E$11</c:f>
              <c:strCache>
                <c:ptCount val="1"/>
                <c:pt idx="0">
                  <c:v>Total</c:v>
                </c:pt>
              </c:strCache>
            </c:strRef>
          </c:tx>
          <c:spPr>
            <a:solidFill>
              <a:srgbClr val="66452A"/>
            </a:solidFill>
            <a:ln>
              <a:solidFill>
                <a:srgbClr val="66452A"/>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5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PivotTables!$D$12:$D$17</c:f>
              <c:strCache>
                <c:ptCount val="6"/>
                <c:pt idx="0">
                  <c:v>January</c:v>
                </c:pt>
                <c:pt idx="1">
                  <c:v>February</c:v>
                </c:pt>
                <c:pt idx="2">
                  <c:v>March</c:v>
                </c:pt>
                <c:pt idx="3">
                  <c:v>April</c:v>
                </c:pt>
                <c:pt idx="4">
                  <c:v>May</c:v>
                </c:pt>
                <c:pt idx="5">
                  <c:v>June</c:v>
                </c:pt>
              </c:strCache>
            </c:strRef>
          </c:cat>
          <c:val>
            <c:numRef>
              <c:f>PivotTables!$E$12:$E$17</c:f>
              <c:numCache>
                <c:formatCode>[&lt;99999]"$"0,"K";[&lt;999999]"$"0,"M";#\ "B"</c:formatCode>
                <c:ptCount val="6"/>
                <c:pt idx="0">
                  <c:v>81677.74000000002</c:v>
                </c:pt>
                <c:pt idx="1">
                  <c:v>76145.190000000017</c:v>
                </c:pt>
                <c:pt idx="2">
                  <c:v>98834.680000000051</c:v>
                </c:pt>
                <c:pt idx="3">
                  <c:v>118941.07999999996</c:v>
                </c:pt>
                <c:pt idx="4">
                  <c:v>156727.75999999981</c:v>
                </c:pt>
                <c:pt idx="5">
                  <c:v>166485.87999999986</c:v>
                </c:pt>
              </c:numCache>
            </c:numRef>
          </c:val>
          <c:extLst>
            <c:ext xmlns:c16="http://schemas.microsoft.com/office/drawing/2014/chart" uri="{C3380CC4-5D6E-409C-BE32-E72D297353CC}">
              <c16:uniqueId val="{00000000-5B31-4E47-BCCD-3600BE482EEF}"/>
            </c:ext>
          </c:extLst>
        </c:ser>
        <c:dLbls>
          <c:showLegendKey val="0"/>
          <c:showVal val="0"/>
          <c:showCatName val="0"/>
          <c:showSerName val="0"/>
          <c:showPercent val="0"/>
          <c:showBubbleSize val="0"/>
        </c:dLbls>
        <c:gapWidth val="219"/>
        <c:overlap val="-27"/>
        <c:axId val="1297188320"/>
        <c:axId val="1297188736"/>
      </c:barChart>
      <c:catAx>
        <c:axId val="129718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297188736"/>
        <c:crosses val="autoZero"/>
        <c:auto val="1"/>
        <c:lblAlgn val="ctr"/>
        <c:lblOffset val="100"/>
        <c:noMultiLvlLbl val="0"/>
      </c:catAx>
      <c:valAx>
        <c:axId val="1297188736"/>
        <c:scaling>
          <c:orientation val="minMax"/>
        </c:scaling>
        <c:delete val="1"/>
        <c:axPos val="l"/>
        <c:numFmt formatCode="[&lt;99999]&quot;$&quot;0,&quot;K&quot;;[&lt;999999]&quot;$&quot;0,&quot;M&quot;;#\ &quot;B&quot;" sourceLinked="1"/>
        <c:majorTickMark val="none"/>
        <c:minorTickMark val="none"/>
        <c:tickLblPos val="nextTo"/>
        <c:crossAx val="1297188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BD977C"/>
    </a:solidFill>
    <a:ln w="9525" cap="flat" cmpd="sng" algn="ctr">
      <a:solidFill>
        <a:srgbClr val="66452A"/>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[DataAnalysis.xlsm]PivotTables!PivotTable4</c:name>
    <c:fmtId val="22"/>
  </c:pivotSource>
  <c:chart>
    <c:title>
      <c:tx>
        <c:rich>
          <a:bodyPr rot="0" spcFirstLastPara="1" vertOverflow="ellipsis" vert="horz" wrap="square" anchor="ctr" anchorCtr="1"/>
          <a:lstStyle/>
          <a:p>
            <a:pPr>
              <a:defRPr sz="1400" b="0" i="0" u="none" strike="noStrike" kern="1200" spc="0" baseline="0">
                <a:solidFill>
                  <a:srgbClr val="513721"/>
                </a:solidFill>
                <a:latin typeface="+mn-lt"/>
                <a:ea typeface="+mn-ea"/>
                <a:cs typeface="+mn-cs"/>
              </a:defRPr>
            </a:pPr>
            <a:r>
              <a:rPr lang="en-US">
                <a:solidFill>
                  <a:srgbClr val="513721"/>
                </a:solidFill>
              </a:rPr>
              <a:t>Total Sales % Based On Product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1372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solidFill>
              <a:srgbClr val="6645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solidFill>
              <a:srgbClr val="66452A"/>
            </a:solidFill>
          </a:ln>
          <a:effectLst/>
        </c:spPr>
      </c:pivotFmt>
      <c:pivotFmt>
        <c:idx val="15"/>
        <c:spPr>
          <a:solidFill>
            <a:schemeClr val="accent1"/>
          </a:solidFill>
          <a:ln>
            <a:solidFill>
              <a:srgbClr val="66452A"/>
            </a:solidFill>
          </a:ln>
          <a:effectLst/>
        </c:spPr>
      </c:pivotFmt>
      <c:pivotFmt>
        <c:idx val="16"/>
        <c:spPr>
          <a:solidFill>
            <a:schemeClr val="accent1"/>
          </a:solidFill>
          <a:ln>
            <a:solidFill>
              <a:srgbClr val="66452A"/>
            </a:solidFill>
          </a:ln>
          <a:effectLst/>
        </c:spPr>
      </c:pivotFmt>
      <c:pivotFmt>
        <c:idx val="17"/>
        <c:spPr>
          <a:solidFill>
            <a:schemeClr val="accent1"/>
          </a:solidFill>
          <a:ln>
            <a:solidFill>
              <a:srgbClr val="66452A"/>
            </a:solidFill>
          </a:ln>
          <a:effectLst/>
        </c:spPr>
      </c:pivotFmt>
      <c:pivotFmt>
        <c:idx val="18"/>
        <c:spPr>
          <a:solidFill>
            <a:schemeClr val="accent1"/>
          </a:solidFill>
          <a:ln>
            <a:solidFill>
              <a:srgbClr val="66452A"/>
            </a:solidFill>
          </a:ln>
          <a:effectLst/>
        </c:spPr>
      </c:pivotFmt>
      <c:pivotFmt>
        <c:idx val="19"/>
        <c:spPr>
          <a:solidFill>
            <a:schemeClr val="accent1"/>
          </a:solidFill>
          <a:ln>
            <a:solidFill>
              <a:srgbClr val="66452A"/>
            </a:solidFill>
          </a:ln>
          <a:effectLst/>
        </c:spPr>
      </c:pivotFmt>
      <c:pivotFmt>
        <c:idx val="20"/>
        <c:spPr>
          <a:solidFill>
            <a:schemeClr val="accent1"/>
          </a:solidFill>
          <a:ln>
            <a:solidFill>
              <a:srgbClr val="66452A"/>
            </a:solidFill>
          </a:ln>
          <a:effectLst/>
        </c:spPr>
      </c:pivotFmt>
      <c:pivotFmt>
        <c:idx val="21"/>
        <c:spPr>
          <a:solidFill>
            <a:schemeClr val="accent1"/>
          </a:solidFill>
          <a:ln>
            <a:solidFill>
              <a:srgbClr val="66452A"/>
            </a:solidFill>
          </a:ln>
          <a:effectLst/>
        </c:spPr>
      </c:pivotFmt>
      <c:pivotFmt>
        <c:idx val="22"/>
        <c:spPr>
          <a:solidFill>
            <a:schemeClr val="accent1"/>
          </a:solidFill>
          <a:ln>
            <a:solidFill>
              <a:srgbClr val="66452A"/>
            </a:solidFill>
          </a:ln>
          <a:effectLst/>
        </c:spPr>
      </c:pivotFmt>
    </c:pivotFmts>
    <c:plotArea>
      <c:layout/>
      <c:pieChart>
        <c:varyColors val="1"/>
        <c:ser>
          <c:idx val="0"/>
          <c:order val="0"/>
          <c:tx>
            <c:strRef>
              <c:f>PivotTables!$H$1</c:f>
              <c:strCache>
                <c:ptCount val="1"/>
                <c:pt idx="0">
                  <c:v>Total</c:v>
                </c:pt>
              </c:strCache>
            </c:strRef>
          </c:tx>
          <c:spPr>
            <a:ln>
              <a:solidFill>
                <a:srgbClr val="66452A"/>
              </a:solidFill>
            </a:ln>
          </c:spPr>
          <c:dPt>
            <c:idx val="0"/>
            <c:bubble3D val="0"/>
            <c:spPr>
              <a:solidFill>
                <a:schemeClr val="accent1"/>
              </a:solidFill>
              <a:ln>
                <a:solidFill>
                  <a:srgbClr val="66452A"/>
                </a:solidFill>
              </a:ln>
              <a:effectLst/>
            </c:spPr>
            <c:extLst>
              <c:ext xmlns:c16="http://schemas.microsoft.com/office/drawing/2014/chart" uri="{C3380CC4-5D6E-409C-BE32-E72D297353CC}">
                <c16:uniqueId val="{00000001-C302-4D01-A01A-18A3B50E41A6}"/>
              </c:ext>
            </c:extLst>
          </c:dPt>
          <c:dPt>
            <c:idx val="1"/>
            <c:bubble3D val="0"/>
            <c:spPr>
              <a:solidFill>
                <a:schemeClr val="accent2"/>
              </a:solidFill>
              <a:ln>
                <a:solidFill>
                  <a:srgbClr val="66452A"/>
                </a:solidFill>
              </a:ln>
              <a:effectLst/>
            </c:spPr>
            <c:extLst>
              <c:ext xmlns:c16="http://schemas.microsoft.com/office/drawing/2014/chart" uri="{C3380CC4-5D6E-409C-BE32-E72D297353CC}">
                <c16:uniqueId val="{00000003-C302-4D01-A01A-18A3B50E41A6}"/>
              </c:ext>
            </c:extLst>
          </c:dPt>
          <c:dPt>
            <c:idx val="2"/>
            <c:bubble3D val="0"/>
            <c:spPr>
              <a:solidFill>
                <a:schemeClr val="accent3"/>
              </a:solidFill>
              <a:ln>
                <a:solidFill>
                  <a:srgbClr val="66452A"/>
                </a:solidFill>
              </a:ln>
              <a:effectLst/>
            </c:spPr>
            <c:extLst>
              <c:ext xmlns:c16="http://schemas.microsoft.com/office/drawing/2014/chart" uri="{C3380CC4-5D6E-409C-BE32-E72D297353CC}">
                <c16:uniqueId val="{00000005-C302-4D01-A01A-18A3B50E41A6}"/>
              </c:ext>
            </c:extLst>
          </c:dPt>
          <c:dPt>
            <c:idx val="3"/>
            <c:bubble3D val="0"/>
            <c:spPr>
              <a:solidFill>
                <a:schemeClr val="accent4"/>
              </a:solidFill>
              <a:ln>
                <a:solidFill>
                  <a:srgbClr val="66452A"/>
                </a:solidFill>
              </a:ln>
              <a:effectLst/>
            </c:spPr>
            <c:extLst>
              <c:ext xmlns:c16="http://schemas.microsoft.com/office/drawing/2014/chart" uri="{C3380CC4-5D6E-409C-BE32-E72D297353CC}">
                <c16:uniqueId val="{00000007-C302-4D01-A01A-18A3B50E41A6}"/>
              </c:ext>
            </c:extLst>
          </c:dPt>
          <c:dPt>
            <c:idx val="4"/>
            <c:bubble3D val="0"/>
            <c:spPr>
              <a:solidFill>
                <a:schemeClr val="accent5"/>
              </a:solidFill>
              <a:ln>
                <a:solidFill>
                  <a:srgbClr val="66452A"/>
                </a:solidFill>
              </a:ln>
              <a:effectLst/>
            </c:spPr>
            <c:extLst>
              <c:ext xmlns:c16="http://schemas.microsoft.com/office/drawing/2014/chart" uri="{C3380CC4-5D6E-409C-BE32-E72D297353CC}">
                <c16:uniqueId val="{00000009-C302-4D01-A01A-18A3B50E41A6}"/>
              </c:ext>
            </c:extLst>
          </c:dPt>
          <c:dPt>
            <c:idx val="5"/>
            <c:bubble3D val="0"/>
            <c:spPr>
              <a:solidFill>
                <a:schemeClr val="accent6"/>
              </a:solidFill>
              <a:ln>
                <a:solidFill>
                  <a:srgbClr val="66452A"/>
                </a:solidFill>
              </a:ln>
              <a:effectLst/>
            </c:spPr>
            <c:extLst>
              <c:ext xmlns:c16="http://schemas.microsoft.com/office/drawing/2014/chart" uri="{C3380CC4-5D6E-409C-BE32-E72D297353CC}">
                <c16:uniqueId val="{0000000B-C302-4D01-A01A-18A3B50E41A6}"/>
              </c:ext>
            </c:extLst>
          </c:dPt>
          <c:dPt>
            <c:idx val="6"/>
            <c:bubble3D val="0"/>
            <c:spPr>
              <a:solidFill>
                <a:schemeClr val="accent1">
                  <a:lumMod val="60000"/>
                </a:schemeClr>
              </a:solidFill>
              <a:ln>
                <a:solidFill>
                  <a:srgbClr val="66452A"/>
                </a:solidFill>
              </a:ln>
              <a:effectLst/>
            </c:spPr>
            <c:extLst>
              <c:ext xmlns:c16="http://schemas.microsoft.com/office/drawing/2014/chart" uri="{C3380CC4-5D6E-409C-BE32-E72D297353CC}">
                <c16:uniqueId val="{0000000D-C302-4D01-A01A-18A3B50E41A6}"/>
              </c:ext>
            </c:extLst>
          </c:dPt>
          <c:dPt>
            <c:idx val="7"/>
            <c:bubble3D val="0"/>
            <c:spPr>
              <a:solidFill>
                <a:schemeClr val="accent2">
                  <a:lumMod val="60000"/>
                </a:schemeClr>
              </a:solidFill>
              <a:ln>
                <a:solidFill>
                  <a:srgbClr val="66452A"/>
                </a:solidFill>
              </a:ln>
              <a:effectLst/>
            </c:spPr>
            <c:extLst>
              <c:ext xmlns:c16="http://schemas.microsoft.com/office/drawing/2014/chart" uri="{C3380CC4-5D6E-409C-BE32-E72D297353CC}">
                <c16:uniqueId val="{0000000F-C302-4D01-A01A-18A3B50E41A6}"/>
              </c:ext>
            </c:extLst>
          </c:dPt>
          <c:dPt>
            <c:idx val="8"/>
            <c:bubble3D val="0"/>
            <c:spPr>
              <a:solidFill>
                <a:schemeClr val="accent3">
                  <a:lumMod val="60000"/>
                </a:schemeClr>
              </a:solidFill>
              <a:ln>
                <a:solidFill>
                  <a:srgbClr val="66452A"/>
                </a:solidFill>
              </a:ln>
              <a:effectLst/>
            </c:spPr>
            <c:extLst>
              <c:ext xmlns:c16="http://schemas.microsoft.com/office/drawing/2014/chart" uri="{C3380CC4-5D6E-409C-BE32-E72D297353CC}">
                <c16:uniqueId val="{00000011-C302-4D01-A01A-18A3B50E41A6}"/>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PivotTables!$G$2:$G$10</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PivotTables!$H$2:$H$10</c:f>
              <c:numCache>
                <c:formatCode>[&lt;99999]"$"0,"K";[&lt;999999]"$"0,"M";#\ "B"</c:formatCode>
                <c:ptCount val="9"/>
                <c:pt idx="0">
                  <c:v>82315.639999999912</c:v>
                </c:pt>
                <c:pt idx="1">
                  <c:v>13607</c:v>
                </c:pt>
                <c:pt idx="2">
                  <c:v>269952.45</c:v>
                </c:pt>
                <c:pt idx="3">
                  <c:v>40085.25</c:v>
                </c:pt>
                <c:pt idx="4">
                  <c:v>72416</c:v>
                </c:pt>
                <c:pt idx="5">
                  <c:v>8408.800000000012</c:v>
                </c:pt>
                <c:pt idx="6">
                  <c:v>11213.6</c:v>
                </c:pt>
                <c:pt idx="7">
                  <c:v>4407.6399999999994</c:v>
                </c:pt>
                <c:pt idx="8">
                  <c:v>196405.95</c:v>
                </c:pt>
              </c:numCache>
            </c:numRef>
          </c:val>
          <c:extLst>
            <c:ext xmlns:c16="http://schemas.microsoft.com/office/drawing/2014/chart" uri="{C3380CC4-5D6E-409C-BE32-E72D297353CC}">
              <c16:uniqueId val="{00000012-C302-4D01-A01A-18A3B50E41A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51372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BD977C"/>
    </a:solidFill>
    <a:ln w="9525" cap="flat" cmpd="sng" algn="ctr">
      <a:solidFill>
        <a:srgbClr val="51372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[DataAnalysis.xlsm]PivotTables!PivotTable5</c:name>
    <c:fmtId val="26"/>
  </c:pivotSource>
  <c:chart>
    <c:title>
      <c:tx>
        <c:rich>
          <a:bodyPr rot="0" spcFirstLastPara="1" vertOverflow="ellipsis" vert="horz" wrap="square" anchor="ctr" anchorCtr="1"/>
          <a:lstStyle/>
          <a:p>
            <a:pPr>
              <a:defRPr sz="1400" b="0" i="0" u="none" strike="noStrike" kern="1200" spc="0" baseline="0">
                <a:solidFill>
                  <a:srgbClr val="513721"/>
                </a:solidFill>
                <a:latin typeface="+mn-lt"/>
                <a:ea typeface="+mn-ea"/>
                <a:cs typeface="+mn-cs"/>
              </a:defRPr>
            </a:pPr>
            <a:r>
              <a:rPr lang="en-US">
                <a:solidFill>
                  <a:srgbClr val="513721"/>
                </a:solidFill>
              </a:rPr>
              <a:t>Total Sales By Top 5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1372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rgbClr val="51372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rgbClr val="513721"/>
            </a:solidFill>
          </a:ln>
          <a:effectLst/>
        </c:spPr>
      </c:pivotFmt>
      <c:pivotFmt>
        <c:idx val="21"/>
        <c:spPr>
          <a:solidFill>
            <a:schemeClr val="accent1"/>
          </a:solidFill>
          <a:ln w="19050">
            <a:solidFill>
              <a:srgbClr val="513721"/>
            </a:solidFill>
          </a:ln>
          <a:effectLst/>
        </c:spPr>
      </c:pivotFmt>
      <c:pivotFmt>
        <c:idx val="22"/>
        <c:spPr>
          <a:solidFill>
            <a:schemeClr val="accent1"/>
          </a:solidFill>
          <a:ln w="19050">
            <a:solidFill>
              <a:srgbClr val="513721"/>
            </a:solidFill>
          </a:ln>
          <a:effectLst/>
        </c:spPr>
      </c:pivotFmt>
      <c:pivotFmt>
        <c:idx val="23"/>
        <c:spPr>
          <a:solidFill>
            <a:schemeClr val="accent1"/>
          </a:solidFill>
          <a:ln w="19050">
            <a:solidFill>
              <a:srgbClr val="513721"/>
            </a:solidFill>
          </a:ln>
          <a:effectLst/>
        </c:spPr>
      </c:pivotFmt>
      <c:pivotFmt>
        <c:idx val="24"/>
        <c:spPr>
          <a:solidFill>
            <a:schemeClr val="accent1"/>
          </a:solidFill>
          <a:ln w="19050">
            <a:solidFill>
              <a:srgbClr val="513721"/>
            </a:solidFill>
          </a:ln>
          <a:effectLst/>
        </c:spPr>
      </c:pivotFmt>
    </c:pivotFmts>
    <c:plotArea>
      <c:layout/>
      <c:pieChart>
        <c:varyColors val="1"/>
        <c:ser>
          <c:idx val="0"/>
          <c:order val="0"/>
          <c:tx>
            <c:strRef>
              <c:f>PivotTables!$H$12</c:f>
              <c:strCache>
                <c:ptCount val="1"/>
                <c:pt idx="0">
                  <c:v>Total</c:v>
                </c:pt>
              </c:strCache>
            </c:strRef>
          </c:tx>
          <c:spPr>
            <a:ln>
              <a:solidFill>
                <a:srgbClr val="513721"/>
              </a:solidFill>
            </a:ln>
          </c:spPr>
          <c:explosion val="12"/>
          <c:dPt>
            <c:idx val="0"/>
            <c:bubble3D val="0"/>
            <c:spPr>
              <a:solidFill>
                <a:schemeClr val="accent1"/>
              </a:solidFill>
              <a:ln w="19050">
                <a:solidFill>
                  <a:srgbClr val="513721"/>
                </a:solidFill>
              </a:ln>
              <a:effectLst/>
            </c:spPr>
            <c:extLst>
              <c:ext xmlns:c16="http://schemas.microsoft.com/office/drawing/2014/chart" uri="{C3380CC4-5D6E-409C-BE32-E72D297353CC}">
                <c16:uniqueId val="{00000001-6420-4C67-9CDF-A7423622906B}"/>
              </c:ext>
            </c:extLst>
          </c:dPt>
          <c:dPt>
            <c:idx val="1"/>
            <c:bubble3D val="0"/>
            <c:spPr>
              <a:solidFill>
                <a:schemeClr val="accent2"/>
              </a:solidFill>
              <a:ln w="19050">
                <a:solidFill>
                  <a:srgbClr val="513721"/>
                </a:solidFill>
              </a:ln>
              <a:effectLst/>
            </c:spPr>
            <c:extLst>
              <c:ext xmlns:c16="http://schemas.microsoft.com/office/drawing/2014/chart" uri="{C3380CC4-5D6E-409C-BE32-E72D297353CC}">
                <c16:uniqueId val="{00000003-6420-4C67-9CDF-A7423622906B}"/>
              </c:ext>
            </c:extLst>
          </c:dPt>
          <c:dPt>
            <c:idx val="2"/>
            <c:bubble3D val="0"/>
            <c:spPr>
              <a:solidFill>
                <a:schemeClr val="accent3"/>
              </a:solidFill>
              <a:ln w="19050">
                <a:solidFill>
                  <a:srgbClr val="513721"/>
                </a:solidFill>
              </a:ln>
              <a:effectLst/>
            </c:spPr>
            <c:extLst>
              <c:ext xmlns:c16="http://schemas.microsoft.com/office/drawing/2014/chart" uri="{C3380CC4-5D6E-409C-BE32-E72D297353CC}">
                <c16:uniqueId val="{00000005-6420-4C67-9CDF-A7423622906B}"/>
              </c:ext>
            </c:extLst>
          </c:dPt>
          <c:dPt>
            <c:idx val="3"/>
            <c:bubble3D val="0"/>
            <c:spPr>
              <a:solidFill>
                <a:schemeClr val="accent4"/>
              </a:solidFill>
              <a:ln w="19050">
                <a:solidFill>
                  <a:srgbClr val="513721"/>
                </a:solidFill>
              </a:ln>
              <a:effectLst/>
            </c:spPr>
            <c:extLst>
              <c:ext xmlns:c16="http://schemas.microsoft.com/office/drawing/2014/chart" uri="{C3380CC4-5D6E-409C-BE32-E72D297353CC}">
                <c16:uniqueId val="{00000007-6420-4C67-9CDF-A7423622906B}"/>
              </c:ext>
            </c:extLst>
          </c:dPt>
          <c:dPt>
            <c:idx val="4"/>
            <c:bubble3D val="0"/>
            <c:spPr>
              <a:solidFill>
                <a:schemeClr val="accent5"/>
              </a:solidFill>
              <a:ln w="19050">
                <a:solidFill>
                  <a:srgbClr val="513721"/>
                </a:solidFill>
              </a:ln>
              <a:effectLst/>
            </c:spPr>
            <c:extLst>
              <c:ext xmlns:c16="http://schemas.microsoft.com/office/drawing/2014/chart" uri="{C3380CC4-5D6E-409C-BE32-E72D297353CC}">
                <c16:uniqueId val="{00000009-6420-4C67-9CDF-A7423622906B}"/>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PivotTables!$G$13:$G$17</c:f>
              <c:strCache>
                <c:ptCount val="5"/>
                <c:pt idx="0">
                  <c:v>Barista Espresso</c:v>
                </c:pt>
                <c:pt idx="1">
                  <c:v>Brewed Black tea</c:v>
                </c:pt>
                <c:pt idx="2">
                  <c:v>Brewed Chai tea</c:v>
                </c:pt>
                <c:pt idx="3">
                  <c:v>Gourmet brewed coffee</c:v>
                </c:pt>
                <c:pt idx="4">
                  <c:v>Hot chocolate</c:v>
                </c:pt>
              </c:strCache>
            </c:strRef>
          </c:cat>
          <c:val>
            <c:numRef>
              <c:f>PivotTables!$H$13:$H$17</c:f>
              <c:numCache>
                <c:formatCode>[&lt;99999]"$"0,"K";[&lt;999999]"$"0,"M";#\ "B"</c:formatCode>
                <c:ptCount val="5"/>
                <c:pt idx="0">
                  <c:v>91406.2</c:v>
                </c:pt>
                <c:pt idx="1">
                  <c:v>47932</c:v>
                </c:pt>
                <c:pt idx="2">
                  <c:v>77081.950000000012</c:v>
                </c:pt>
                <c:pt idx="3">
                  <c:v>70034.600000000006</c:v>
                </c:pt>
                <c:pt idx="4">
                  <c:v>72416</c:v>
                </c:pt>
              </c:numCache>
            </c:numRef>
          </c:val>
          <c:extLst>
            <c:ext xmlns:c16="http://schemas.microsoft.com/office/drawing/2014/chart" uri="{C3380CC4-5D6E-409C-BE32-E72D297353CC}">
              <c16:uniqueId val="{0000000A-6420-4C67-9CDF-A7423622906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51372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BD977C"/>
    </a:solidFill>
    <a:ln w="9525" cap="flat" cmpd="sng" algn="ctr">
      <a:solidFill>
        <a:srgbClr val="51372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[DataAnalysis.xlsm]PivotTables!PivotTable6</c:name>
    <c:fmtId val="20"/>
  </c:pivotSource>
  <c:chart>
    <c:title>
      <c:tx>
        <c:rich>
          <a:bodyPr rot="0" spcFirstLastPara="1" vertOverflow="ellipsis" vert="horz" wrap="square" anchor="ctr" anchorCtr="1"/>
          <a:lstStyle/>
          <a:p>
            <a:pPr>
              <a:defRPr sz="1400" b="0" i="0" u="none" strike="noStrike" kern="1200" spc="0" baseline="0">
                <a:solidFill>
                  <a:srgbClr val="513721"/>
                </a:solidFill>
                <a:latin typeface="+mn-lt"/>
                <a:ea typeface="+mn-ea"/>
                <a:cs typeface="+mn-cs"/>
              </a:defRPr>
            </a:pPr>
            <a:r>
              <a:rPr lang="en-US">
                <a:solidFill>
                  <a:srgbClr val="513721"/>
                </a:solidFill>
              </a:rPr>
              <a:t>Total</a:t>
            </a:r>
            <a:r>
              <a:rPr lang="en-US" baseline="0">
                <a:solidFill>
                  <a:srgbClr val="513721"/>
                </a:solidFill>
              </a:rPr>
              <a:t> Sales By Product Sizes</a:t>
            </a:r>
            <a:endParaRPr lang="en-US">
              <a:solidFill>
                <a:srgbClr val="51372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1372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rgbClr val="51372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rgbClr val="513721"/>
            </a:solidFill>
          </a:ln>
          <a:effectLst/>
        </c:spPr>
        <c:dLbl>
          <c:idx val="0"/>
          <c:layout>
            <c:manualLayout>
              <c:x val="3.4482758620689655E-2"/>
              <c:y val="1.86915887850466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rgbClr val="513721"/>
            </a:solidFill>
          </a:ln>
          <a:effectLst/>
        </c:spPr>
      </c:pivotFmt>
      <c:pivotFmt>
        <c:idx val="19"/>
        <c:spPr>
          <a:solidFill>
            <a:schemeClr val="accent1"/>
          </a:solidFill>
          <a:ln w="19050">
            <a:solidFill>
              <a:srgbClr val="513721"/>
            </a:solidFill>
          </a:ln>
          <a:effectLst/>
        </c:spPr>
        <c:dLbl>
          <c:idx val="0"/>
          <c:layout>
            <c:manualLayout>
              <c:x val="-5.7471264367816119E-2"/>
              <c:y val="-1.24610591900311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rgbClr val="513721"/>
            </a:solidFill>
          </a:ln>
          <a:effectLst/>
        </c:spPr>
        <c:dLbl>
          <c:idx val="0"/>
          <c:layout>
            <c:manualLayout>
              <c:x val="0"/>
              <c:y val="-5.60747663551401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PivotTables!$B$19</c:f>
              <c:strCache>
                <c:ptCount val="1"/>
                <c:pt idx="0">
                  <c:v>Total</c:v>
                </c:pt>
              </c:strCache>
            </c:strRef>
          </c:tx>
          <c:spPr>
            <a:ln>
              <a:solidFill>
                <a:srgbClr val="513721"/>
              </a:solidFill>
            </a:ln>
          </c:spPr>
          <c:dPt>
            <c:idx val="0"/>
            <c:bubble3D val="0"/>
            <c:spPr>
              <a:solidFill>
                <a:schemeClr val="accent1"/>
              </a:solidFill>
              <a:ln w="19050">
                <a:solidFill>
                  <a:srgbClr val="513721"/>
                </a:solidFill>
              </a:ln>
              <a:effectLst/>
            </c:spPr>
            <c:extLst>
              <c:ext xmlns:c16="http://schemas.microsoft.com/office/drawing/2014/chart" uri="{C3380CC4-5D6E-409C-BE32-E72D297353CC}">
                <c16:uniqueId val="{00000001-BFBD-4265-8EB1-F213662D211F}"/>
              </c:ext>
            </c:extLst>
          </c:dPt>
          <c:dPt>
            <c:idx val="1"/>
            <c:bubble3D val="0"/>
            <c:spPr>
              <a:solidFill>
                <a:schemeClr val="accent2"/>
              </a:solidFill>
              <a:ln w="19050">
                <a:solidFill>
                  <a:srgbClr val="513721"/>
                </a:solidFill>
              </a:ln>
              <a:effectLst/>
            </c:spPr>
            <c:extLst>
              <c:ext xmlns:c16="http://schemas.microsoft.com/office/drawing/2014/chart" uri="{C3380CC4-5D6E-409C-BE32-E72D297353CC}">
                <c16:uniqueId val="{00000003-BFBD-4265-8EB1-F213662D211F}"/>
              </c:ext>
            </c:extLst>
          </c:dPt>
          <c:dPt>
            <c:idx val="2"/>
            <c:bubble3D val="0"/>
            <c:spPr>
              <a:solidFill>
                <a:schemeClr val="accent3"/>
              </a:solidFill>
              <a:ln w="19050">
                <a:solidFill>
                  <a:srgbClr val="513721"/>
                </a:solidFill>
              </a:ln>
              <a:effectLst/>
            </c:spPr>
            <c:extLst>
              <c:ext xmlns:c16="http://schemas.microsoft.com/office/drawing/2014/chart" uri="{C3380CC4-5D6E-409C-BE32-E72D297353CC}">
                <c16:uniqueId val="{00000005-BFBD-4265-8EB1-F213662D211F}"/>
              </c:ext>
            </c:extLst>
          </c:dPt>
          <c:dPt>
            <c:idx val="3"/>
            <c:bubble3D val="0"/>
            <c:spPr>
              <a:solidFill>
                <a:schemeClr val="accent4"/>
              </a:solidFill>
              <a:ln w="19050">
                <a:solidFill>
                  <a:srgbClr val="513721"/>
                </a:solidFill>
              </a:ln>
              <a:effectLst/>
            </c:spPr>
            <c:extLst>
              <c:ext xmlns:c16="http://schemas.microsoft.com/office/drawing/2014/chart" uri="{C3380CC4-5D6E-409C-BE32-E72D297353CC}">
                <c16:uniqueId val="{00000007-BFBD-4265-8EB1-F213662D211F}"/>
              </c:ext>
            </c:extLst>
          </c:dPt>
          <c:dLbls>
            <c:dLbl>
              <c:idx val="0"/>
              <c:layout>
                <c:manualLayout>
                  <c:x val="3.4482758620689655E-2"/>
                  <c:y val="1.869158878504667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FBD-4265-8EB1-F213662D211F}"/>
                </c:ext>
              </c:extLst>
            </c:dLbl>
            <c:dLbl>
              <c:idx val="2"/>
              <c:layout>
                <c:manualLayout>
                  <c:x val="-5.7471264367816119E-2"/>
                  <c:y val="-1.246105919003115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FBD-4265-8EB1-F213662D211F}"/>
                </c:ext>
              </c:extLst>
            </c:dLbl>
            <c:dLbl>
              <c:idx val="3"/>
              <c:layout>
                <c:manualLayout>
                  <c:x val="0"/>
                  <c:y val="-5.607476635514018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FBD-4265-8EB1-F213662D211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PivotTables!$A$20:$A$23</c:f>
              <c:strCache>
                <c:ptCount val="4"/>
                <c:pt idx="0">
                  <c:v>Large</c:v>
                </c:pt>
                <c:pt idx="1">
                  <c:v>Pastries</c:v>
                </c:pt>
                <c:pt idx="2">
                  <c:v>Regular</c:v>
                </c:pt>
                <c:pt idx="3">
                  <c:v>Small</c:v>
                </c:pt>
              </c:strCache>
            </c:strRef>
          </c:cat>
          <c:val>
            <c:numRef>
              <c:f>PivotTables!$B$20:$B$23</c:f>
              <c:numCache>
                <c:formatCode>[&lt;99999]"$"0,"K";[&lt;999999]"$"0,"M";#\ "B"</c:formatCode>
                <c:ptCount val="4"/>
                <c:pt idx="0">
                  <c:v>237958.15</c:v>
                </c:pt>
                <c:pt idx="1">
                  <c:v>214690.12999999971</c:v>
                </c:pt>
                <c:pt idx="2">
                  <c:v>199761.34999999998</c:v>
                </c:pt>
                <c:pt idx="3">
                  <c:v>46402.700000000004</c:v>
                </c:pt>
              </c:numCache>
            </c:numRef>
          </c:val>
          <c:extLst>
            <c:ext xmlns:c16="http://schemas.microsoft.com/office/drawing/2014/chart" uri="{C3380CC4-5D6E-409C-BE32-E72D297353CC}">
              <c16:uniqueId val="{00000008-BFBD-4265-8EB1-F213662D211F}"/>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51372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BD977C"/>
    </a:solidFill>
    <a:ln w="9525" cap="flat" cmpd="sng" algn="ctr">
      <a:solidFill>
        <a:srgbClr val="51372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[DataAnalysis.xlsm]PivotTables!PivotTable9</c:name>
    <c:fmtId val="26"/>
  </c:pivotSource>
  <c:chart>
    <c:title>
      <c:tx>
        <c:rich>
          <a:bodyPr rot="0" spcFirstLastPara="1" vertOverflow="ellipsis" vert="horz" wrap="square" anchor="ctr" anchorCtr="1"/>
          <a:lstStyle/>
          <a:p>
            <a:pPr>
              <a:defRPr sz="1400" b="0" i="0" u="none" strike="noStrike" kern="1200" spc="0" baseline="0">
                <a:solidFill>
                  <a:srgbClr val="513721"/>
                </a:solidFill>
                <a:latin typeface="+mn-lt"/>
                <a:ea typeface="+mn-ea"/>
                <a:cs typeface="+mn-cs"/>
              </a:defRPr>
            </a:pPr>
            <a:r>
              <a:rPr lang="en-US"/>
              <a:t>Total Footfall by Stores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1372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66452A"/>
          </a:solidFill>
          <a:ln>
            <a:solidFill>
              <a:srgbClr val="6645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51372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PivotTables!$B$26</c:f>
              <c:strCache>
                <c:ptCount val="1"/>
                <c:pt idx="0">
                  <c:v>Total</c:v>
                </c:pt>
              </c:strCache>
            </c:strRef>
          </c:tx>
          <c:spPr>
            <a:solidFill>
              <a:srgbClr val="66452A"/>
            </a:solidFill>
            <a:ln>
              <a:solidFill>
                <a:srgbClr val="66452A"/>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51372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PivotTables!$A$27:$A$29</c:f>
              <c:strCache>
                <c:ptCount val="3"/>
                <c:pt idx="0">
                  <c:v>Astoria</c:v>
                </c:pt>
                <c:pt idx="1">
                  <c:v>Hell's Kitchen</c:v>
                </c:pt>
                <c:pt idx="2">
                  <c:v>Lower Manhattan</c:v>
                </c:pt>
              </c:strCache>
            </c:strRef>
          </c:cat>
          <c:val>
            <c:numRef>
              <c:f>PivotTables!$B$27:$B$29</c:f>
              <c:numCache>
                <c:formatCode>General</c:formatCode>
                <c:ptCount val="3"/>
                <c:pt idx="0">
                  <c:v>50599</c:v>
                </c:pt>
                <c:pt idx="1">
                  <c:v>50735</c:v>
                </c:pt>
                <c:pt idx="2">
                  <c:v>47782</c:v>
                </c:pt>
              </c:numCache>
            </c:numRef>
          </c:val>
          <c:extLst>
            <c:ext xmlns:c16="http://schemas.microsoft.com/office/drawing/2014/chart" uri="{C3380CC4-5D6E-409C-BE32-E72D297353CC}">
              <c16:uniqueId val="{00000000-D208-4464-B574-37188CFC6F8A}"/>
            </c:ext>
          </c:extLst>
        </c:ser>
        <c:dLbls>
          <c:showLegendKey val="0"/>
          <c:showVal val="0"/>
          <c:showCatName val="0"/>
          <c:showSerName val="0"/>
          <c:showPercent val="0"/>
          <c:showBubbleSize val="0"/>
        </c:dLbls>
        <c:gapWidth val="219"/>
        <c:overlap val="-27"/>
        <c:axId val="1024689776"/>
        <c:axId val="1024690608"/>
      </c:barChart>
      <c:catAx>
        <c:axId val="102468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513721"/>
                </a:solidFill>
                <a:latin typeface="+mn-lt"/>
                <a:ea typeface="+mn-ea"/>
                <a:cs typeface="+mn-cs"/>
              </a:defRPr>
            </a:pPr>
            <a:endParaRPr lang="en-US"/>
          </a:p>
        </c:txPr>
        <c:crossAx val="1024690608"/>
        <c:crosses val="autoZero"/>
        <c:auto val="1"/>
        <c:lblAlgn val="ctr"/>
        <c:lblOffset val="100"/>
        <c:noMultiLvlLbl val="0"/>
      </c:catAx>
      <c:valAx>
        <c:axId val="10246906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513721"/>
                </a:solidFill>
                <a:latin typeface="+mn-lt"/>
                <a:ea typeface="+mn-ea"/>
                <a:cs typeface="+mn-cs"/>
              </a:defRPr>
            </a:pPr>
            <a:endParaRPr lang="en-US"/>
          </a:p>
        </c:txPr>
        <c:crossAx val="1024689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BD977C"/>
    </a:solidFill>
    <a:ln w="9525" cap="flat" cmpd="sng" algn="ctr">
      <a:solidFill>
        <a:srgbClr val="513721"/>
      </a:solidFill>
      <a:round/>
    </a:ln>
    <a:effectLst/>
  </c:spPr>
  <c:txPr>
    <a:bodyPr/>
    <a:lstStyle/>
    <a:p>
      <a:pPr>
        <a:defRPr>
          <a:solidFill>
            <a:srgbClr val="51372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[DataAnalysis.xlsm]PivotTables!PivotTable7</c:name>
    <c:fmtId val="28"/>
  </c:pivotSource>
  <c:chart>
    <c:title>
      <c:tx>
        <c:rich>
          <a:bodyPr rot="0" vert="horz"/>
          <a:lstStyle/>
          <a:p>
            <a:pPr>
              <a:defRPr/>
            </a:pPr>
            <a:r>
              <a:rPr lang="en-US"/>
              <a:t>Quarter-Wise Total Sales</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2"/>
          </a:solidFill>
          <a:ln w="19050">
            <a:solidFill>
              <a:schemeClr val="lt1"/>
            </a:solidFill>
          </a:ln>
          <a:effectLst/>
        </c:spPr>
      </c:pivotFmt>
      <c:pivotFmt>
        <c:idx val="13"/>
        <c:spPr>
          <a:ln>
            <a:solidFill>
              <a:srgbClr val="513721"/>
            </a:solidFill>
          </a:ln>
        </c:spPr>
        <c:marker>
          <c:symbol val="none"/>
        </c:marker>
        <c:dLbl>
          <c:idx val="0"/>
          <c:spPr>
            <a:noFill/>
            <a:ln>
              <a:noFill/>
            </a:ln>
            <a:effectLst/>
          </c:spPr>
          <c:txPr>
            <a:bodyPr wrap="square" lIns="38100" tIns="19050" rIns="38100" bIns="19050" anchor="ctr">
              <a:spAutoFit/>
            </a:bodyPr>
            <a:lstStyle/>
            <a:p>
              <a:pPr>
                <a:defRPr sz="1050"/>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rgbClr val="513721"/>
            </a:solidFill>
          </a:ln>
          <a:effectLst/>
        </c:spPr>
      </c:pivotFmt>
      <c:pivotFmt>
        <c:idx val="15"/>
        <c:spPr>
          <a:solidFill>
            <a:schemeClr val="accent2"/>
          </a:solidFill>
          <a:ln w="19050">
            <a:solidFill>
              <a:srgbClr val="513721"/>
            </a:solidFill>
          </a:ln>
          <a:effectLst/>
        </c:spPr>
      </c:pivotFmt>
    </c:pivotFmts>
    <c:plotArea>
      <c:layout/>
      <c:pieChart>
        <c:varyColors val="1"/>
        <c:ser>
          <c:idx val="0"/>
          <c:order val="0"/>
          <c:tx>
            <c:strRef>
              <c:f>PivotTables!$E$19</c:f>
              <c:strCache>
                <c:ptCount val="1"/>
                <c:pt idx="0">
                  <c:v>Total</c:v>
                </c:pt>
              </c:strCache>
            </c:strRef>
          </c:tx>
          <c:spPr>
            <a:ln>
              <a:solidFill>
                <a:srgbClr val="513721"/>
              </a:solidFill>
            </a:ln>
          </c:spPr>
          <c:dPt>
            <c:idx val="0"/>
            <c:bubble3D val="0"/>
            <c:spPr>
              <a:solidFill>
                <a:schemeClr val="accent1"/>
              </a:solidFill>
              <a:ln w="19050">
                <a:solidFill>
                  <a:srgbClr val="513721"/>
                </a:solidFill>
              </a:ln>
              <a:effectLst/>
            </c:spPr>
            <c:extLst>
              <c:ext xmlns:c16="http://schemas.microsoft.com/office/drawing/2014/chart" uri="{C3380CC4-5D6E-409C-BE32-E72D297353CC}">
                <c16:uniqueId val="{00000001-73EF-43D6-9B2D-845B7D53BE53}"/>
              </c:ext>
            </c:extLst>
          </c:dPt>
          <c:dPt>
            <c:idx val="1"/>
            <c:bubble3D val="0"/>
            <c:spPr>
              <a:solidFill>
                <a:schemeClr val="accent2"/>
              </a:solidFill>
              <a:ln w="19050">
                <a:solidFill>
                  <a:srgbClr val="513721"/>
                </a:solidFill>
              </a:ln>
              <a:effectLst/>
            </c:spPr>
            <c:extLst>
              <c:ext xmlns:c16="http://schemas.microsoft.com/office/drawing/2014/chart" uri="{C3380CC4-5D6E-409C-BE32-E72D297353CC}">
                <c16:uniqueId val="{00000003-73EF-43D6-9B2D-845B7D53BE53}"/>
              </c:ext>
            </c:extLst>
          </c:dPt>
          <c:dLbls>
            <c:spPr>
              <a:noFill/>
              <a:ln>
                <a:noFill/>
              </a:ln>
              <a:effectLst/>
            </c:spPr>
            <c:txPr>
              <a:bodyPr wrap="square" lIns="38100" tIns="19050" rIns="38100" bIns="19050" anchor="ctr">
                <a:spAutoFit/>
              </a:bodyPr>
              <a:lstStyle/>
              <a:p>
                <a:pPr>
                  <a:defRPr sz="1050"/>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PivotTables!$D$20:$D$21</c:f>
              <c:strCache>
                <c:ptCount val="2"/>
                <c:pt idx="0">
                  <c:v>Qtr-1</c:v>
                </c:pt>
                <c:pt idx="1">
                  <c:v>Qtr-2</c:v>
                </c:pt>
              </c:strCache>
            </c:strRef>
          </c:cat>
          <c:val>
            <c:numRef>
              <c:f>PivotTables!$E$20:$E$21</c:f>
              <c:numCache>
                <c:formatCode>[&lt;99999]"$"0,"K";[&lt;999999]"$"0,"M";#\ "B"</c:formatCode>
                <c:ptCount val="2"/>
                <c:pt idx="0">
                  <c:v>256657.60999999981</c:v>
                </c:pt>
                <c:pt idx="1">
                  <c:v>442154.71999999945</c:v>
                </c:pt>
              </c:numCache>
            </c:numRef>
          </c:val>
          <c:extLst>
            <c:ext xmlns:c16="http://schemas.microsoft.com/office/drawing/2014/chart" uri="{C3380CC4-5D6E-409C-BE32-E72D297353CC}">
              <c16:uniqueId val="{00000004-73EF-43D6-9B2D-845B7D53BE53}"/>
            </c:ext>
          </c:extLst>
        </c:ser>
        <c:dLbls>
          <c:showLegendKey val="0"/>
          <c:showVal val="0"/>
          <c:showCatName val="0"/>
          <c:showSerName val="0"/>
          <c:showPercent val="0"/>
          <c:showBubbleSize val="0"/>
          <c:showLeaderLines val="1"/>
        </c:dLbls>
        <c:firstSliceAng val="0"/>
      </c:pieChart>
    </c:plotArea>
    <c:legend>
      <c:legendPos val="r"/>
      <c:overlay val="0"/>
      <c:spPr>
        <a:noFill/>
        <a:ln>
          <a:noFill/>
        </a:ln>
        <a:effectLst/>
      </c:spPr>
      <c:txPr>
        <a:bodyPr rot="0" vert="horz"/>
        <a:lstStyle/>
        <a:p>
          <a:pPr>
            <a:defRPr/>
          </a:pPr>
          <a:endParaRPr lang="en-US"/>
        </a:p>
      </c:txPr>
    </c:legend>
    <c:plotVisOnly val="1"/>
    <c:dispBlanksAs val="gap"/>
    <c:showDLblsOverMax val="0"/>
    <c:extLst/>
  </c:chart>
  <c:spPr>
    <a:solidFill>
      <a:srgbClr val="BD977C"/>
    </a:solidFill>
    <a:ln>
      <a:solidFill>
        <a:srgbClr val="513721"/>
      </a:solidFill>
    </a:ln>
  </c:spPr>
  <c:txPr>
    <a:bodyPr/>
    <a:lstStyle/>
    <a:p>
      <a:pPr>
        <a:defRPr>
          <a:solidFill>
            <a:srgbClr val="51372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[DataAnalysis.xlsm]PivotTables!PivotTable8</c:name>
    <c:fmtId val="31"/>
  </c:pivotSource>
  <c:chart>
    <c:title>
      <c:tx>
        <c:rich>
          <a:bodyPr rot="0" spcFirstLastPara="1" vertOverflow="ellipsis" vert="horz" wrap="square" anchor="ctr" anchorCtr="1"/>
          <a:lstStyle/>
          <a:p>
            <a:pPr>
              <a:defRPr lang="en-US" sz="1200" b="0" i="0" u="none" strike="noStrike" kern="1200" spc="0" baseline="0">
                <a:solidFill>
                  <a:srgbClr val="513721"/>
                </a:solidFill>
                <a:latin typeface="+mn-lt"/>
                <a:ea typeface="+mn-ea"/>
                <a:cs typeface="+mn-cs"/>
              </a:defRPr>
            </a:pPr>
            <a:r>
              <a:rPr lang="en-US"/>
              <a:t>Total Sales By Store Location</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rgbClr val="51372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6452A"/>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rgbClr val="51372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PivotTables!$H$19</c:f>
              <c:strCache>
                <c:ptCount val="1"/>
                <c:pt idx="0">
                  <c:v>Total</c:v>
                </c:pt>
              </c:strCache>
            </c:strRef>
          </c:tx>
          <c:spPr>
            <a:solidFill>
              <a:srgbClr val="66452A"/>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rgbClr val="51372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PivotTables!$G$20:$G$22</c:f>
              <c:strCache>
                <c:ptCount val="3"/>
                <c:pt idx="0">
                  <c:v>Astoria</c:v>
                </c:pt>
                <c:pt idx="1">
                  <c:v>Hell's Kitchen</c:v>
                </c:pt>
                <c:pt idx="2">
                  <c:v>Lower Manhattan</c:v>
                </c:pt>
              </c:strCache>
            </c:strRef>
          </c:cat>
          <c:val>
            <c:numRef>
              <c:f>PivotTables!$H$20:$H$22</c:f>
              <c:numCache>
                <c:formatCode>[&lt;99999]"$"0,"K";[&lt;999999]"$"0,"M";#\ "B"</c:formatCode>
                <c:ptCount val="3"/>
                <c:pt idx="0">
                  <c:v>232243.90999999997</c:v>
                </c:pt>
                <c:pt idx="1">
                  <c:v>236511.17</c:v>
                </c:pt>
                <c:pt idx="2">
                  <c:v>230057.2500000002</c:v>
                </c:pt>
              </c:numCache>
            </c:numRef>
          </c:val>
          <c:extLst>
            <c:ext xmlns:c16="http://schemas.microsoft.com/office/drawing/2014/chart" uri="{C3380CC4-5D6E-409C-BE32-E72D297353CC}">
              <c16:uniqueId val="{00000000-03AB-4D97-AC52-440D40C3E1C7}"/>
            </c:ext>
          </c:extLst>
        </c:ser>
        <c:dLbls>
          <c:showLegendKey val="0"/>
          <c:showVal val="0"/>
          <c:showCatName val="0"/>
          <c:showSerName val="0"/>
          <c:showPercent val="0"/>
          <c:showBubbleSize val="0"/>
        </c:dLbls>
        <c:gapWidth val="219"/>
        <c:overlap val="-27"/>
        <c:axId val="1992113599"/>
        <c:axId val="1992097375"/>
      </c:barChart>
      <c:catAx>
        <c:axId val="1992113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rgbClr val="513721"/>
                </a:solidFill>
                <a:latin typeface="+mn-lt"/>
                <a:ea typeface="+mn-ea"/>
                <a:cs typeface="+mn-cs"/>
              </a:defRPr>
            </a:pPr>
            <a:endParaRPr lang="en-US"/>
          </a:p>
        </c:txPr>
        <c:crossAx val="1992097375"/>
        <c:crosses val="autoZero"/>
        <c:auto val="1"/>
        <c:lblAlgn val="ctr"/>
        <c:lblOffset val="100"/>
        <c:noMultiLvlLbl val="0"/>
      </c:catAx>
      <c:valAx>
        <c:axId val="1992097375"/>
        <c:scaling>
          <c:orientation val="minMax"/>
        </c:scaling>
        <c:delete val="0"/>
        <c:axPos val="l"/>
        <c:numFmt formatCode="[&lt;99999]&quot;$&quot;0,&quot;K&quot;;[&lt;999999]&quot;$&quot;0,&quot;M&quot;;#\ &quot;B&quot;" sourceLinked="1"/>
        <c:majorTickMark val="none"/>
        <c:minorTickMark val="none"/>
        <c:tickLblPos val="nextTo"/>
        <c:spPr>
          <a:noFill/>
          <a:ln>
            <a:noFill/>
          </a:ln>
          <a:effectLst/>
        </c:spPr>
        <c:txPr>
          <a:bodyPr rot="-60000000" spcFirstLastPara="1" vertOverflow="ellipsis" vert="horz" wrap="square" anchor="ctr" anchorCtr="1"/>
          <a:lstStyle/>
          <a:p>
            <a:pPr>
              <a:defRPr lang="en-US" sz="1050" b="0" i="0" u="none" strike="noStrike" kern="1200" baseline="0">
                <a:solidFill>
                  <a:srgbClr val="513721"/>
                </a:solidFill>
                <a:latin typeface="+mn-lt"/>
                <a:ea typeface="+mn-ea"/>
                <a:cs typeface="+mn-cs"/>
              </a:defRPr>
            </a:pPr>
            <a:endParaRPr lang="en-US"/>
          </a:p>
        </c:txPr>
        <c:crossAx val="19921135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BD977C"/>
    </a:solidFill>
    <a:ln w="9525" cap="flat" cmpd="sng" algn="ctr">
      <a:solidFill>
        <a:srgbClr val="513721"/>
      </a:solidFill>
      <a:round/>
    </a:ln>
    <a:effectLst/>
  </c:spPr>
  <c:txPr>
    <a:bodyPr/>
    <a:lstStyle/>
    <a:p>
      <a:pPr>
        <a:defRPr lang="en-US" sz="1000" b="0" i="0" u="none" strike="noStrike" kern="1200" baseline="0">
          <a:solidFill>
            <a:srgbClr val="51372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11" Type="http://schemas.openxmlformats.org/officeDocument/2006/relationships/chart" Target="../charts/chart18.xml"/><Relationship Id="rId5" Type="http://schemas.openxmlformats.org/officeDocument/2006/relationships/chart" Target="../charts/chart14.xml"/><Relationship Id="rId10" Type="http://schemas.openxmlformats.org/officeDocument/2006/relationships/image" Target="../media/image2.svg"/><Relationship Id="rId4" Type="http://schemas.openxmlformats.org/officeDocument/2006/relationships/chart" Target="../charts/chart13.xml"/><Relationship Id="rId9"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47625</xdr:colOff>
      <xdr:row>0</xdr:row>
      <xdr:rowOff>57150</xdr:rowOff>
    </xdr:from>
    <xdr:to>
      <xdr:col>7</xdr:col>
      <xdr:colOff>352425</xdr:colOff>
      <xdr:row>14</xdr:row>
      <xdr:rowOff>133350</xdr:rowOff>
    </xdr:to>
    <xdr:graphicFrame macro="">
      <xdr:nvGraphicFramePr>
        <xdr:cNvPr id="2" name="Chart 1">
          <a:extLst>
            <a:ext uri="{FF2B5EF4-FFF2-40B4-BE49-F238E27FC236}">
              <a16:creationId xmlns:a16="http://schemas.microsoft.com/office/drawing/2014/main" id="{930BDC1E-86C0-4232-A6A7-5AA90A4ED1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457200</xdr:colOff>
      <xdr:row>0</xdr:row>
      <xdr:rowOff>76200</xdr:rowOff>
    </xdr:from>
    <xdr:to>
      <xdr:col>15</xdr:col>
      <xdr:colOff>152400</xdr:colOff>
      <xdr:row>14</xdr:row>
      <xdr:rowOff>152400</xdr:rowOff>
    </xdr:to>
    <xdr:graphicFrame macro="">
      <xdr:nvGraphicFramePr>
        <xdr:cNvPr id="3" name="Chart 2">
          <a:extLst>
            <a:ext uri="{FF2B5EF4-FFF2-40B4-BE49-F238E27FC236}">
              <a16:creationId xmlns:a16="http://schemas.microsoft.com/office/drawing/2014/main" id="{44BD4E2A-93F5-4F59-BC4F-07B3618711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57150</xdr:colOff>
      <xdr:row>15</xdr:row>
      <xdr:rowOff>0</xdr:rowOff>
    </xdr:from>
    <xdr:to>
      <xdr:col>7</xdr:col>
      <xdr:colOff>361950</xdr:colOff>
      <xdr:row>29</xdr:row>
      <xdr:rowOff>76200</xdr:rowOff>
    </xdr:to>
    <xdr:graphicFrame macro="">
      <xdr:nvGraphicFramePr>
        <xdr:cNvPr id="4" name="Chart 3">
          <a:extLst>
            <a:ext uri="{FF2B5EF4-FFF2-40B4-BE49-F238E27FC236}">
              <a16:creationId xmlns:a16="http://schemas.microsoft.com/office/drawing/2014/main" id="{81E59A0C-08A2-4184-93CC-BC42D9B77E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457200</xdr:colOff>
      <xdr:row>15</xdr:row>
      <xdr:rowOff>9525</xdr:rowOff>
    </xdr:from>
    <xdr:to>
      <xdr:col>15</xdr:col>
      <xdr:colOff>152400</xdr:colOff>
      <xdr:row>29</xdr:row>
      <xdr:rowOff>85725</xdr:rowOff>
    </xdr:to>
    <xdr:graphicFrame macro="">
      <xdr:nvGraphicFramePr>
        <xdr:cNvPr id="5" name="Chart 4">
          <a:extLst>
            <a:ext uri="{FF2B5EF4-FFF2-40B4-BE49-F238E27FC236}">
              <a16:creationId xmlns:a16="http://schemas.microsoft.com/office/drawing/2014/main" id="{07FF0B97-4C2D-4197-8CAF-FC2082D956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85725</xdr:colOff>
      <xdr:row>29</xdr:row>
      <xdr:rowOff>142875</xdr:rowOff>
    </xdr:from>
    <xdr:to>
      <xdr:col>7</xdr:col>
      <xdr:colOff>390525</xdr:colOff>
      <xdr:row>44</xdr:row>
      <xdr:rowOff>28575</xdr:rowOff>
    </xdr:to>
    <xdr:graphicFrame macro="">
      <xdr:nvGraphicFramePr>
        <xdr:cNvPr id="6" name="Chart 5">
          <a:extLst>
            <a:ext uri="{FF2B5EF4-FFF2-40B4-BE49-F238E27FC236}">
              <a16:creationId xmlns:a16="http://schemas.microsoft.com/office/drawing/2014/main" id="{52AD054B-1786-4884-A3F2-8B25838500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514350</xdr:colOff>
      <xdr:row>29</xdr:row>
      <xdr:rowOff>152400</xdr:rowOff>
    </xdr:from>
    <xdr:to>
      <xdr:col>15</xdr:col>
      <xdr:colOff>209550</xdr:colOff>
      <xdr:row>44</xdr:row>
      <xdr:rowOff>38100</xdr:rowOff>
    </xdr:to>
    <xdr:graphicFrame macro="">
      <xdr:nvGraphicFramePr>
        <xdr:cNvPr id="7" name="Chart 6">
          <a:extLst>
            <a:ext uri="{FF2B5EF4-FFF2-40B4-BE49-F238E27FC236}">
              <a16:creationId xmlns:a16="http://schemas.microsoft.com/office/drawing/2014/main" id="{BAEACDCF-C929-4E3A-AF90-35694125D0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76200</xdr:colOff>
      <xdr:row>44</xdr:row>
      <xdr:rowOff>76200</xdr:rowOff>
    </xdr:from>
    <xdr:to>
      <xdr:col>7</xdr:col>
      <xdr:colOff>381000</xdr:colOff>
      <xdr:row>58</xdr:row>
      <xdr:rowOff>152400</xdr:rowOff>
    </xdr:to>
    <xdr:graphicFrame macro="">
      <xdr:nvGraphicFramePr>
        <xdr:cNvPr id="8" name="Chart 7">
          <a:extLst>
            <a:ext uri="{FF2B5EF4-FFF2-40B4-BE49-F238E27FC236}">
              <a16:creationId xmlns:a16="http://schemas.microsoft.com/office/drawing/2014/main" id="{D209D46F-40F1-4B8C-A0A1-C4CA153D8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504825</xdr:colOff>
      <xdr:row>44</xdr:row>
      <xdr:rowOff>104775</xdr:rowOff>
    </xdr:from>
    <xdr:to>
      <xdr:col>15</xdr:col>
      <xdr:colOff>200025</xdr:colOff>
      <xdr:row>58</xdr:row>
      <xdr:rowOff>180975</xdr:rowOff>
    </xdr:to>
    <xdr:graphicFrame macro="">
      <xdr:nvGraphicFramePr>
        <xdr:cNvPr id="9" name="Chart 8">
          <a:extLst>
            <a:ext uri="{FF2B5EF4-FFF2-40B4-BE49-F238E27FC236}">
              <a16:creationId xmlns:a16="http://schemas.microsoft.com/office/drawing/2014/main" id="{F7BF64F2-9443-4688-AD69-4B7DCBCED7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59</xdr:row>
      <xdr:rowOff>38100</xdr:rowOff>
    </xdr:from>
    <xdr:to>
      <xdr:col>7</xdr:col>
      <xdr:colOff>390525</xdr:colOff>
      <xdr:row>73</xdr:row>
      <xdr:rowOff>114300</xdr:rowOff>
    </xdr:to>
    <xdr:graphicFrame macro="">
      <xdr:nvGraphicFramePr>
        <xdr:cNvPr id="10" name="Chart 9">
          <a:extLst>
            <a:ext uri="{FF2B5EF4-FFF2-40B4-BE49-F238E27FC236}">
              <a16:creationId xmlns:a16="http://schemas.microsoft.com/office/drawing/2014/main" id="{16394C11-6762-4198-A383-2D9D3B84CF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247651</xdr:colOff>
      <xdr:row>3</xdr:row>
      <xdr:rowOff>104775</xdr:rowOff>
    </xdr:from>
    <xdr:to>
      <xdr:col>9</xdr:col>
      <xdr:colOff>304801</xdr:colOff>
      <xdr:row>14</xdr:row>
      <xdr:rowOff>57150</xdr:rowOff>
    </xdr:to>
    <xdr:graphicFrame macro="">
      <xdr:nvGraphicFramePr>
        <xdr:cNvPr id="2" name="Chart 1">
          <a:extLst>
            <a:ext uri="{FF2B5EF4-FFF2-40B4-BE49-F238E27FC236}">
              <a16:creationId xmlns:a16="http://schemas.microsoft.com/office/drawing/2014/main" id="{0DB28BD4-1127-45CA-AF93-A26A9A919D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447675</xdr:colOff>
      <xdr:row>3</xdr:row>
      <xdr:rowOff>95250</xdr:rowOff>
    </xdr:from>
    <xdr:to>
      <xdr:col>16</xdr:col>
      <xdr:colOff>409575</xdr:colOff>
      <xdr:row>14</xdr:row>
      <xdr:rowOff>57150</xdr:rowOff>
    </xdr:to>
    <xdr:graphicFrame macro="">
      <xdr:nvGraphicFramePr>
        <xdr:cNvPr id="3" name="Chart 2">
          <a:extLst>
            <a:ext uri="{FF2B5EF4-FFF2-40B4-BE49-F238E27FC236}">
              <a16:creationId xmlns:a16="http://schemas.microsoft.com/office/drawing/2014/main" id="{EE753EB0-C48F-4EE2-AABF-7023F17532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533400</xdr:colOff>
      <xdr:row>3</xdr:row>
      <xdr:rowOff>95250</xdr:rowOff>
    </xdr:from>
    <xdr:to>
      <xdr:col>24</xdr:col>
      <xdr:colOff>95250</xdr:colOff>
      <xdr:row>14</xdr:row>
      <xdr:rowOff>47625</xdr:rowOff>
    </xdr:to>
    <xdr:graphicFrame macro="">
      <xdr:nvGraphicFramePr>
        <xdr:cNvPr id="4" name="Chart 3">
          <a:extLst>
            <a:ext uri="{FF2B5EF4-FFF2-40B4-BE49-F238E27FC236}">
              <a16:creationId xmlns:a16="http://schemas.microsoft.com/office/drawing/2014/main" id="{B09780F3-8122-4AE4-BE5A-FACE1EF72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257175</xdr:colOff>
      <xdr:row>14</xdr:row>
      <xdr:rowOff>123825</xdr:rowOff>
    </xdr:from>
    <xdr:to>
      <xdr:col>9</xdr:col>
      <xdr:colOff>314325</xdr:colOff>
      <xdr:row>25</xdr:row>
      <xdr:rowOff>76200</xdr:rowOff>
    </xdr:to>
    <xdr:graphicFrame macro="">
      <xdr:nvGraphicFramePr>
        <xdr:cNvPr id="5" name="Chart 4">
          <a:extLst>
            <a:ext uri="{FF2B5EF4-FFF2-40B4-BE49-F238E27FC236}">
              <a16:creationId xmlns:a16="http://schemas.microsoft.com/office/drawing/2014/main" id="{9350DC5E-D941-4128-AE9F-F02720DA1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447675</xdr:colOff>
      <xdr:row>14</xdr:row>
      <xdr:rowOff>123825</xdr:rowOff>
    </xdr:from>
    <xdr:to>
      <xdr:col>16</xdr:col>
      <xdr:colOff>419100</xdr:colOff>
      <xdr:row>25</xdr:row>
      <xdr:rowOff>76200</xdr:rowOff>
    </xdr:to>
    <xdr:graphicFrame macro="">
      <xdr:nvGraphicFramePr>
        <xdr:cNvPr id="7" name="Chart 6">
          <a:extLst>
            <a:ext uri="{FF2B5EF4-FFF2-40B4-BE49-F238E27FC236}">
              <a16:creationId xmlns:a16="http://schemas.microsoft.com/office/drawing/2014/main" id="{3CC6D124-9C86-4365-98C6-3582623983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542925</xdr:colOff>
      <xdr:row>14</xdr:row>
      <xdr:rowOff>123825</xdr:rowOff>
    </xdr:from>
    <xdr:to>
      <xdr:col>24</xdr:col>
      <xdr:colOff>85725</xdr:colOff>
      <xdr:row>25</xdr:row>
      <xdr:rowOff>66675</xdr:rowOff>
    </xdr:to>
    <xdr:graphicFrame macro="">
      <xdr:nvGraphicFramePr>
        <xdr:cNvPr id="8" name="Chart 7">
          <a:extLst>
            <a:ext uri="{FF2B5EF4-FFF2-40B4-BE49-F238E27FC236}">
              <a16:creationId xmlns:a16="http://schemas.microsoft.com/office/drawing/2014/main" id="{ECB964F8-0C6A-4CD5-B18F-6AC2A3B07C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438150</xdr:colOff>
      <xdr:row>25</xdr:row>
      <xdr:rowOff>161925</xdr:rowOff>
    </xdr:from>
    <xdr:to>
      <xdr:col>16</xdr:col>
      <xdr:colOff>409575</xdr:colOff>
      <xdr:row>36</xdr:row>
      <xdr:rowOff>114300</xdr:rowOff>
    </xdr:to>
    <xdr:graphicFrame macro="">
      <xdr:nvGraphicFramePr>
        <xdr:cNvPr id="10" name="Chart 9">
          <a:extLst>
            <a:ext uri="{FF2B5EF4-FFF2-40B4-BE49-F238E27FC236}">
              <a16:creationId xmlns:a16="http://schemas.microsoft.com/office/drawing/2014/main" id="{603B3ECB-7F56-4835-AD2A-622CE6951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542925</xdr:colOff>
      <xdr:row>25</xdr:row>
      <xdr:rowOff>161925</xdr:rowOff>
    </xdr:from>
    <xdr:to>
      <xdr:col>24</xdr:col>
      <xdr:colOff>85725</xdr:colOff>
      <xdr:row>36</xdr:row>
      <xdr:rowOff>104775</xdr:rowOff>
    </xdr:to>
    <xdr:graphicFrame macro="">
      <xdr:nvGraphicFramePr>
        <xdr:cNvPr id="11" name="Chart 10">
          <a:extLst>
            <a:ext uri="{FF2B5EF4-FFF2-40B4-BE49-F238E27FC236}">
              <a16:creationId xmlns:a16="http://schemas.microsoft.com/office/drawing/2014/main" id="{2BEB110D-65BB-41E7-844E-2C1CF3E99F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76200</xdr:colOff>
      <xdr:row>3</xdr:row>
      <xdr:rowOff>76200</xdr:rowOff>
    </xdr:from>
    <xdr:to>
      <xdr:col>2</xdr:col>
      <xdr:colOff>161925</xdr:colOff>
      <xdr:row>14</xdr:row>
      <xdr:rowOff>47625</xdr:rowOff>
    </xdr:to>
    <mc:AlternateContent xmlns:mc="http://schemas.openxmlformats.org/markup-compatibility/2006" xmlns:a14="http://schemas.microsoft.com/office/drawing/2010/main">
      <mc:Choice Requires="a14">
        <xdr:graphicFrame macro="">
          <xdr:nvGraphicFramePr>
            <xdr:cNvPr id="14" name="Day Name">
              <a:extLst>
                <a:ext uri="{FF2B5EF4-FFF2-40B4-BE49-F238E27FC236}">
                  <a16:creationId xmlns:a16="http://schemas.microsoft.com/office/drawing/2014/main" id="{8D290700-215D-4578-B6E7-A718C3A2B266}"/>
                </a:ext>
              </a:extLst>
            </xdr:cNvPr>
            <xdr:cNvGraphicFramePr/>
          </xdr:nvGraphicFramePr>
          <xdr:xfrm>
            <a:off x="0" y="0"/>
            <a:ext cx="0" cy="0"/>
          </xdr:xfrm>
          <a:graphic>
            <a:graphicData uri="http://schemas.microsoft.com/office/drawing/2010/slicer">
              <sle:slicer xmlns:sle="http://schemas.microsoft.com/office/drawing/2010/slicer" name="Day Name"/>
            </a:graphicData>
          </a:graphic>
        </xdr:graphicFrame>
      </mc:Choice>
      <mc:Fallback xmlns="">
        <xdr:sp macro="" textlink="">
          <xdr:nvSpPr>
            <xdr:cNvPr id="0" name=""/>
            <xdr:cNvSpPr>
              <a:spLocks noTextEdit="1"/>
            </xdr:cNvSpPr>
          </xdr:nvSpPr>
          <xdr:spPr>
            <a:xfrm>
              <a:off x="76200" y="647700"/>
              <a:ext cx="1304925" cy="2066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14</xdr:row>
      <xdr:rowOff>95249</xdr:rowOff>
    </xdr:from>
    <xdr:to>
      <xdr:col>2</xdr:col>
      <xdr:colOff>161925</xdr:colOff>
      <xdr:row>23</xdr:row>
      <xdr:rowOff>123824</xdr:rowOff>
    </xdr:to>
    <mc:AlternateContent xmlns:mc="http://schemas.openxmlformats.org/markup-compatibility/2006" xmlns:a14="http://schemas.microsoft.com/office/drawing/2010/main">
      <mc:Choice Requires="a14">
        <xdr:graphicFrame macro="">
          <xdr:nvGraphicFramePr>
            <xdr:cNvPr id="15" name="Month Name">
              <a:extLst>
                <a:ext uri="{FF2B5EF4-FFF2-40B4-BE49-F238E27FC236}">
                  <a16:creationId xmlns:a16="http://schemas.microsoft.com/office/drawing/2014/main" id="{C152B988-70EA-453C-A31F-3E730A2ACCB4}"/>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76200" y="2762249"/>
              <a:ext cx="1304925" cy="1743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385762</xdr:colOff>
      <xdr:row>0</xdr:row>
      <xdr:rowOff>95250</xdr:rowOff>
    </xdr:from>
    <xdr:to>
      <xdr:col>12</xdr:col>
      <xdr:colOff>557212</xdr:colOff>
      <xdr:row>3</xdr:row>
      <xdr:rowOff>9525</xdr:rowOff>
    </xdr:to>
    <xdr:sp macro="" textlink="PivotTables!$G$34">
      <xdr:nvSpPr>
        <xdr:cNvPr id="6" name="Rectangle: Rounded Corners 5">
          <a:extLst>
            <a:ext uri="{FF2B5EF4-FFF2-40B4-BE49-F238E27FC236}">
              <a16:creationId xmlns:a16="http://schemas.microsoft.com/office/drawing/2014/main" id="{ABE915D2-5EBB-4209-9CEB-FD8454771300}"/>
            </a:ext>
          </a:extLst>
        </xdr:cNvPr>
        <xdr:cNvSpPr/>
      </xdr:nvSpPr>
      <xdr:spPr>
        <a:xfrm>
          <a:off x="5872162" y="95250"/>
          <a:ext cx="2000250" cy="485775"/>
        </a:xfrm>
        <a:prstGeom prst="roundRect">
          <a:avLst/>
        </a:prstGeom>
        <a:solidFill>
          <a:srgbClr val="66452A"/>
        </a:solidFill>
        <a:ln>
          <a:solidFill>
            <a:srgbClr val="51372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i="0" u="none" strike="noStrike">
              <a:solidFill>
                <a:schemeClr val="bg1">
                  <a:lumMod val="75000"/>
                </a:schemeClr>
              </a:solidFill>
              <a:latin typeface="Calibri"/>
              <a:ea typeface="Calibri"/>
              <a:cs typeface="Calibri"/>
            </a:rPr>
            <a:t>Total Revenue</a:t>
          </a:r>
        </a:p>
        <a:p>
          <a:pPr algn="ctr"/>
          <a:fld id="{147368A2-8D19-404A-ADBF-22E62A112003}" type="TxLink">
            <a:rPr lang="en-US" sz="1100" b="0" i="0" u="none" strike="noStrike">
              <a:solidFill>
                <a:schemeClr val="bg1">
                  <a:lumMod val="75000"/>
                </a:schemeClr>
              </a:solidFill>
              <a:latin typeface="Calibri"/>
              <a:ea typeface="Calibri"/>
              <a:cs typeface="Calibri"/>
            </a:rPr>
            <a:t>$698,812.33</a:t>
          </a:fld>
          <a:endParaRPr lang="en-US" sz="1100">
            <a:solidFill>
              <a:schemeClr val="bg1">
                <a:lumMod val="75000"/>
              </a:schemeClr>
            </a:solidFill>
          </a:endParaRPr>
        </a:p>
      </xdr:txBody>
    </xdr:sp>
    <xdr:clientData/>
  </xdr:twoCellAnchor>
  <xdr:twoCellAnchor>
    <xdr:from>
      <xdr:col>13</xdr:col>
      <xdr:colOff>200024</xdr:colOff>
      <xdr:row>0</xdr:row>
      <xdr:rowOff>76200</xdr:rowOff>
    </xdr:from>
    <xdr:to>
      <xdr:col>16</xdr:col>
      <xdr:colOff>371474</xdr:colOff>
      <xdr:row>2</xdr:row>
      <xdr:rowOff>180975</xdr:rowOff>
    </xdr:to>
    <xdr:sp macro="" textlink="PivotTables!$A$34">
      <xdr:nvSpPr>
        <xdr:cNvPr id="16" name="Rectangle: Rounded Corners 15">
          <a:extLst>
            <a:ext uri="{FF2B5EF4-FFF2-40B4-BE49-F238E27FC236}">
              <a16:creationId xmlns:a16="http://schemas.microsoft.com/office/drawing/2014/main" id="{FA99AC86-D519-4201-A846-2335A4CAA6EB}"/>
            </a:ext>
          </a:extLst>
        </xdr:cNvPr>
        <xdr:cNvSpPr/>
      </xdr:nvSpPr>
      <xdr:spPr>
        <a:xfrm>
          <a:off x="8124824" y="76200"/>
          <a:ext cx="2000250" cy="485775"/>
        </a:xfrm>
        <a:prstGeom prst="roundRect">
          <a:avLst/>
        </a:prstGeom>
        <a:solidFill>
          <a:srgbClr val="66452A"/>
        </a:solidFill>
        <a:ln>
          <a:solidFill>
            <a:srgbClr val="51372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i="0" u="none" strike="noStrike">
              <a:solidFill>
                <a:schemeClr val="bg1">
                  <a:lumMod val="75000"/>
                </a:schemeClr>
              </a:solidFill>
              <a:latin typeface="Calibri"/>
              <a:ea typeface="Calibri"/>
              <a:cs typeface="Calibri"/>
            </a:rPr>
            <a:t>Total FootFall</a:t>
          </a:r>
        </a:p>
        <a:p>
          <a:pPr algn="ctr"/>
          <a:fld id="{0B74E09B-2F21-4D03-98A4-482ABA81C4FE}" type="TxLink">
            <a:rPr lang="en-US" sz="1100" b="0" i="0" u="none" strike="noStrike">
              <a:solidFill>
                <a:schemeClr val="bg1">
                  <a:lumMod val="75000"/>
                </a:schemeClr>
              </a:solidFill>
              <a:latin typeface="Calibri"/>
              <a:ea typeface="Calibri"/>
              <a:cs typeface="Calibri"/>
            </a:rPr>
            <a:t>$149M</a:t>
          </a:fld>
          <a:endParaRPr lang="en-US" sz="1100" b="0" i="0" u="none" strike="noStrike">
            <a:solidFill>
              <a:schemeClr val="bg1">
                <a:lumMod val="75000"/>
              </a:schemeClr>
            </a:solidFill>
            <a:latin typeface="Calibri"/>
            <a:ea typeface="Calibri"/>
            <a:cs typeface="Calibri"/>
          </a:endParaRPr>
        </a:p>
      </xdr:txBody>
    </xdr:sp>
    <xdr:clientData/>
  </xdr:twoCellAnchor>
  <xdr:twoCellAnchor>
    <xdr:from>
      <xdr:col>17</xdr:col>
      <xdr:colOff>14286</xdr:colOff>
      <xdr:row>0</xdr:row>
      <xdr:rowOff>66675</xdr:rowOff>
    </xdr:from>
    <xdr:to>
      <xdr:col>20</xdr:col>
      <xdr:colOff>185736</xdr:colOff>
      <xdr:row>2</xdr:row>
      <xdr:rowOff>171450</xdr:rowOff>
    </xdr:to>
    <xdr:sp macro="" textlink="PivotTables!$C$34">
      <xdr:nvSpPr>
        <xdr:cNvPr id="17" name="Rectangle: Rounded Corners 16">
          <a:extLst>
            <a:ext uri="{FF2B5EF4-FFF2-40B4-BE49-F238E27FC236}">
              <a16:creationId xmlns:a16="http://schemas.microsoft.com/office/drawing/2014/main" id="{ED83366E-18FE-4DCA-A3F5-23C9805644C0}"/>
            </a:ext>
          </a:extLst>
        </xdr:cNvPr>
        <xdr:cNvSpPr/>
      </xdr:nvSpPr>
      <xdr:spPr>
        <a:xfrm>
          <a:off x="10377486" y="66675"/>
          <a:ext cx="2000250" cy="485775"/>
        </a:xfrm>
        <a:prstGeom prst="roundRect">
          <a:avLst/>
        </a:prstGeom>
        <a:solidFill>
          <a:srgbClr val="66452A"/>
        </a:solidFill>
        <a:ln>
          <a:solidFill>
            <a:srgbClr val="51372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0" i="0" u="none" strike="noStrike">
              <a:solidFill>
                <a:schemeClr val="bg1">
                  <a:lumMod val="75000"/>
                </a:schemeClr>
              </a:solidFill>
              <a:latin typeface="Calibri"/>
              <a:ea typeface="Calibri"/>
              <a:cs typeface="Calibri"/>
            </a:rPr>
            <a:t>Average Bill Per Person</a:t>
          </a:r>
        </a:p>
        <a:p>
          <a:pPr marL="0" indent="0" algn="ctr"/>
          <a:fld id="{522468F3-4C37-42F5-970C-9E97A6CECBD7}" type="TxLink">
            <a:rPr lang="en-US" sz="1100" b="0" i="0" u="none" strike="noStrike">
              <a:solidFill>
                <a:schemeClr val="bg1">
                  <a:lumMod val="75000"/>
                </a:schemeClr>
              </a:solidFill>
              <a:latin typeface="Calibri"/>
              <a:ea typeface="Calibri"/>
              <a:cs typeface="Calibri"/>
            </a:rPr>
            <a:pPr marL="0" indent="0" algn="ctr"/>
            <a:t>4.7</a:t>
          </a:fld>
          <a:endParaRPr lang="en-US" sz="1100" b="0" i="0" u="none" strike="noStrike">
            <a:solidFill>
              <a:schemeClr val="bg1">
                <a:lumMod val="75000"/>
              </a:schemeClr>
            </a:solidFill>
            <a:latin typeface="Calibri"/>
            <a:ea typeface="Calibri"/>
            <a:cs typeface="Calibri"/>
          </a:endParaRPr>
        </a:p>
      </xdr:txBody>
    </xdr:sp>
    <xdr:clientData/>
  </xdr:twoCellAnchor>
  <xdr:twoCellAnchor>
    <xdr:from>
      <xdr:col>20</xdr:col>
      <xdr:colOff>438150</xdr:colOff>
      <xdr:row>0</xdr:row>
      <xdr:rowOff>57150</xdr:rowOff>
    </xdr:from>
    <xdr:to>
      <xdr:col>24</xdr:col>
      <xdr:colOff>0</xdr:colOff>
      <xdr:row>2</xdr:row>
      <xdr:rowOff>161925</xdr:rowOff>
    </xdr:to>
    <xdr:sp macro="" textlink="PivotTables!$E$34">
      <xdr:nvSpPr>
        <xdr:cNvPr id="18" name="Rectangle: Rounded Corners 17">
          <a:extLst>
            <a:ext uri="{FF2B5EF4-FFF2-40B4-BE49-F238E27FC236}">
              <a16:creationId xmlns:a16="http://schemas.microsoft.com/office/drawing/2014/main" id="{B7CFE147-6D1D-4E0B-9B5D-B12574439BD7}"/>
            </a:ext>
          </a:extLst>
        </xdr:cNvPr>
        <xdr:cNvSpPr/>
      </xdr:nvSpPr>
      <xdr:spPr>
        <a:xfrm>
          <a:off x="12630150" y="57150"/>
          <a:ext cx="2000250" cy="485775"/>
        </a:xfrm>
        <a:prstGeom prst="roundRect">
          <a:avLst/>
        </a:prstGeom>
        <a:solidFill>
          <a:srgbClr val="66452A"/>
        </a:solidFill>
        <a:ln>
          <a:solidFill>
            <a:srgbClr val="51372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i="0" u="none" strike="noStrike">
              <a:solidFill>
                <a:schemeClr val="bg1">
                  <a:lumMod val="75000"/>
                </a:schemeClr>
              </a:solidFill>
              <a:latin typeface="Calibri"/>
              <a:ea typeface="Calibri"/>
              <a:cs typeface="Calibri"/>
            </a:rPr>
            <a:t>Average Order</a:t>
          </a:r>
          <a:r>
            <a:rPr lang="en-US" sz="1100" b="0" i="0" u="none" strike="noStrike" baseline="0">
              <a:solidFill>
                <a:schemeClr val="bg1">
                  <a:lumMod val="75000"/>
                </a:schemeClr>
              </a:solidFill>
              <a:latin typeface="Calibri"/>
              <a:ea typeface="Calibri"/>
              <a:cs typeface="Calibri"/>
            </a:rPr>
            <a:t> Per Person</a:t>
          </a:r>
          <a:endParaRPr lang="en-US" sz="1100" b="0" i="0" u="none" strike="noStrike">
            <a:solidFill>
              <a:schemeClr val="bg1">
                <a:lumMod val="75000"/>
              </a:schemeClr>
            </a:solidFill>
            <a:latin typeface="Calibri"/>
            <a:ea typeface="Calibri"/>
            <a:cs typeface="Calibri"/>
          </a:endParaRPr>
        </a:p>
        <a:p>
          <a:pPr algn="ctr"/>
          <a:fld id="{F8BB9E0F-EF85-4526-96EB-D72055E1B914}" type="TxLink">
            <a:rPr lang="en-US" sz="1100" b="0" i="0" u="none" strike="noStrike">
              <a:solidFill>
                <a:schemeClr val="bg1">
                  <a:lumMod val="75000"/>
                </a:schemeClr>
              </a:solidFill>
              <a:latin typeface="Calibri"/>
              <a:ea typeface="Calibri"/>
              <a:cs typeface="Calibri"/>
            </a:rPr>
            <a:t>1.4</a:t>
          </a:fld>
          <a:endParaRPr lang="en-US" sz="1100" b="0" i="0" u="none" strike="noStrike">
            <a:solidFill>
              <a:schemeClr val="bg1">
                <a:lumMod val="75000"/>
              </a:schemeClr>
            </a:solidFill>
            <a:latin typeface="Calibri"/>
            <a:ea typeface="Calibri"/>
            <a:cs typeface="Calibri"/>
          </a:endParaRPr>
        </a:p>
      </xdr:txBody>
    </xdr:sp>
    <xdr:clientData/>
  </xdr:twoCellAnchor>
  <xdr:twoCellAnchor>
    <xdr:from>
      <xdr:col>0</xdr:col>
      <xdr:colOff>85725</xdr:colOff>
      <xdr:row>0</xdr:row>
      <xdr:rowOff>85725</xdr:rowOff>
    </xdr:from>
    <xdr:to>
      <xdr:col>5</xdr:col>
      <xdr:colOff>466725</xdr:colOff>
      <xdr:row>3</xdr:row>
      <xdr:rowOff>0</xdr:rowOff>
    </xdr:to>
    <xdr:sp macro="" textlink="PivotTables!$G$34">
      <xdr:nvSpPr>
        <xdr:cNvPr id="19" name="Rectangle: Rounded Corners 18">
          <a:extLst>
            <a:ext uri="{FF2B5EF4-FFF2-40B4-BE49-F238E27FC236}">
              <a16:creationId xmlns:a16="http://schemas.microsoft.com/office/drawing/2014/main" id="{3000D49E-3179-4121-A89D-AA747E1EEB0F}"/>
            </a:ext>
          </a:extLst>
        </xdr:cNvPr>
        <xdr:cNvSpPr/>
      </xdr:nvSpPr>
      <xdr:spPr>
        <a:xfrm>
          <a:off x="85725" y="85725"/>
          <a:ext cx="3429000" cy="485775"/>
        </a:xfrm>
        <a:prstGeom prst="roundRect">
          <a:avLst/>
        </a:prstGeom>
        <a:solidFill>
          <a:srgbClr val="66452A"/>
        </a:solidFill>
        <a:ln>
          <a:solidFill>
            <a:srgbClr val="51372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0" i="0" u="none" strike="noStrike">
              <a:solidFill>
                <a:schemeClr val="bg1">
                  <a:lumMod val="75000"/>
                </a:schemeClr>
              </a:solidFill>
              <a:latin typeface="+mn-lt"/>
              <a:ea typeface="+mn-ea"/>
              <a:cs typeface="+mn-cs"/>
            </a:rPr>
            <a:t>Coffee</a:t>
          </a:r>
          <a:r>
            <a:rPr lang="en-US" sz="2400" b="0" i="0" u="none" strike="noStrike" baseline="0">
              <a:solidFill>
                <a:schemeClr val="bg1">
                  <a:lumMod val="75000"/>
                </a:schemeClr>
              </a:solidFill>
              <a:latin typeface="+mn-lt"/>
              <a:ea typeface="+mn-ea"/>
              <a:cs typeface="+mn-cs"/>
            </a:rPr>
            <a:t> Shop Sales </a:t>
          </a:r>
          <a:endParaRPr lang="en-US" sz="2400" b="0" i="0" u="none" strike="noStrike">
            <a:solidFill>
              <a:schemeClr val="bg1">
                <a:lumMod val="75000"/>
              </a:schemeClr>
            </a:solidFill>
            <a:latin typeface="Calibri"/>
            <a:ea typeface="Calibri"/>
            <a:cs typeface="Calibri"/>
          </a:endParaRPr>
        </a:p>
      </xdr:txBody>
    </xdr:sp>
    <xdr:clientData/>
  </xdr:twoCellAnchor>
  <xdr:twoCellAnchor editAs="oneCell">
    <xdr:from>
      <xdr:col>4</xdr:col>
      <xdr:colOff>223837</xdr:colOff>
      <xdr:row>0</xdr:row>
      <xdr:rowOff>104775</xdr:rowOff>
    </xdr:from>
    <xdr:to>
      <xdr:col>5</xdr:col>
      <xdr:colOff>485776</xdr:colOff>
      <xdr:row>2</xdr:row>
      <xdr:rowOff>123826</xdr:rowOff>
    </xdr:to>
    <xdr:pic>
      <xdr:nvPicPr>
        <xdr:cNvPr id="13" name="Graphic 12" descr="Coffee with solid fill">
          <a:extLst>
            <a:ext uri="{FF2B5EF4-FFF2-40B4-BE49-F238E27FC236}">
              <a16:creationId xmlns:a16="http://schemas.microsoft.com/office/drawing/2014/main" id="{14340B32-D650-4EC1-B1F0-08F207E8F37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662237" y="104775"/>
          <a:ext cx="871539" cy="400051"/>
        </a:xfrm>
        <a:prstGeom prst="rect">
          <a:avLst/>
        </a:prstGeom>
      </xdr:spPr>
    </xdr:pic>
    <xdr:clientData/>
  </xdr:twoCellAnchor>
  <xdr:twoCellAnchor editAs="oneCell">
    <xdr:from>
      <xdr:col>0</xdr:col>
      <xdr:colOff>85725</xdr:colOff>
      <xdr:row>23</xdr:row>
      <xdr:rowOff>180976</xdr:rowOff>
    </xdr:from>
    <xdr:to>
      <xdr:col>2</xdr:col>
      <xdr:colOff>123825</xdr:colOff>
      <xdr:row>26</xdr:row>
      <xdr:rowOff>57150</xdr:rowOff>
    </xdr:to>
    <mc:AlternateContent xmlns:mc="http://schemas.openxmlformats.org/markup-compatibility/2006" xmlns:a14="http://schemas.microsoft.com/office/drawing/2010/main">
      <mc:Choice Requires="a14">
        <xdr:graphicFrame macro="">
          <xdr:nvGraphicFramePr>
            <xdr:cNvPr id="20" name="Year">
              <a:extLst>
                <a:ext uri="{FF2B5EF4-FFF2-40B4-BE49-F238E27FC236}">
                  <a16:creationId xmlns:a16="http://schemas.microsoft.com/office/drawing/2014/main" id="{872570A5-3591-491E-AACE-CC09E7DD869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5725" y="4562476"/>
              <a:ext cx="1257300" cy="4476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266700</xdr:colOff>
      <xdr:row>25</xdr:row>
      <xdr:rowOff>180975</xdr:rowOff>
    </xdr:from>
    <xdr:to>
      <xdr:col>9</xdr:col>
      <xdr:colOff>324612</xdr:colOff>
      <xdr:row>36</xdr:row>
      <xdr:rowOff>133731</xdr:rowOff>
    </xdr:to>
    <xdr:graphicFrame macro="">
      <xdr:nvGraphicFramePr>
        <xdr:cNvPr id="22" name="Chart 21">
          <a:extLst>
            <a:ext uri="{FF2B5EF4-FFF2-40B4-BE49-F238E27FC236}">
              <a16:creationId xmlns:a16="http://schemas.microsoft.com/office/drawing/2014/main" id="{1289567F-4829-4602-AB3F-9FED613966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571500</xdr:colOff>
      <xdr:row>0</xdr:row>
      <xdr:rowOff>85725</xdr:rowOff>
    </xdr:from>
    <xdr:to>
      <xdr:col>9</xdr:col>
      <xdr:colOff>133350</xdr:colOff>
      <xdr:row>3</xdr:row>
      <xdr:rowOff>0</xdr:rowOff>
    </xdr:to>
    <xdr:sp macro="[0]!_xludf.Clear" textlink="PivotTables!$G$34">
      <xdr:nvSpPr>
        <xdr:cNvPr id="23" name="Rectangle: Rounded Corners 22">
          <a:extLst>
            <a:ext uri="{FF2B5EF4-FFF2-40B4-BE49-F238E27FC236}">
              <a16:creationId xmlns:a16="http://schemas.microsoft.com/office/drawing/2014/main" id="{E1A9D1D3-BA88-44ED-A5D1-CE504CEC1674}"/>
            </a:ext>
          </a:extLst>
        </xdr:cNvPr>
        <xdr:cNvSpPr/>
      </xdr:nvSpPr>
      <xdr:spPr>
        <a:xfrm>
          <a:off x="3619500" y="85725"/>
          <a:ext cx="2000250" cy="485775"/>
        </a:xfrm>
        <a:prstGeom prst="roundRect">
          <a:avLst/>
        </a:prstGeom>
        <a:solidFill>
          <a:srgbClr val="66452A"/>
        </a:solidFill>
        <a:ln>
          <a:solidFill>
            <a:srgbClr val="51372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lumMod val="75000"/>
                </a:schemeClr>
              </a:solidFill>
            </a:rPr>
            <a:t>Clear Filter</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05590162039" backgroundQuery="1" createdVersion="7" refreshedVersion="7" minRefreshableVersion="3" recordCount="0" supportSubquery="1" supportAdvancedDrill="1" xr:uid="{B0D99627-67A6-4803-B367-FC6AEAECF0F1}">
  <cacheSource type="external" connectionId="2"/>
  <cacheFields count="3">
    <cacheField name="[Measures].[Sum of Revenue]" caption="Sum of Revenue" numFmtId="0" hierarchy="26" level="32767"/>
    <cacheField name="[Transactions].[Quarter].[Quarter]" caption="Quarter" numFmtId="0" hierarchy="16" level="1">
      <sharedItems count="2">
        <s v="Qtr-1"/>
        <s v="Qtr-2"/>
      </sharedItems>
    </cacheField>
    <cacheField name="[Transactions].[Year].[Year]" caption="Year" numFmtId="0" hierarchy="13" level="1">
      <sharedItems containsSemiMixedTypes="0" containsNonDate="0" containsString="0"/>
    </cacheField>
  </cacheFields>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0" memberValueDatatype="130" unbalanced="0"/>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fieldsUsage count="2">
        <fieldUsage x="-1"/>
        <fieldUsage x="2"/>
      </fieldsUsage>
    </cacheHierarchy>
    <cacheHierarchy uniqueName="[Transactions].[Month Name]" caption="Month Name" attribute="1" defaultMemberUniqueName="[Transactions].[Month Name].[All]" allUniqueName="[Transactions].[Month Name].[All]" dimensionUniqueName="[Transactions]" displayFolder="" count="0" memberValueDatatype="130" unbalanced="0"/>
    <cacheHierarchy uniqueName="[Transactions].[Day Name]" caption="Day Name" attribute="1" defaultMemberUniqueName="[Transactions].[Day Name].[All]" allUniqueName="[Transactions].[Day Name].[All]" dimensionUniqueName="[Transactions]" displayFolder="" count="0" memberValueDatatype="130" unbalanced="0"/>
    <cacheHierarchy uniqueName="[Transactions].[Quarter]" caption="Quarter" attribute="1" defaultMemberUniqueName="[Transactions].[Quarter].[All]" allUniqueName="[Transactions].[Quarter].[All]" dimensionUniqueName="[Transactions]" displayFolder="" count="2" memberValueDatatype="130" unbalanced="0">
      <fieldsUsage count="2">
        <fieldUsage x="-1"/>
        <fieldUsage x="1"/>
      </fieldsUsage>
    </cacheHierarchy>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oneField="1">
      <fieldsUsage count="1">
        <fieldUsage x="0"/>
      </fieldsUsage>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05591435186" backgroundQuery="1" createdVersion="7" refreshedVersion="7" minRefreshableVersion="3" recordCount="0" supportSubquery="1" supportAdvancedDrill="1" xr:uid="{88EC0997-CA1C-4230-9993-275981236F3E}">
  <cacheSource type="external" connectionId="2"/>
  <cacheFields count="3">
    <cacheField name="[Measures].[Sum of Revenue]" caption="Sum of Revenue" numFmtId="0" hierarchy="26" level="32767"/>
    <cacheField name="[Transactions].[Month Name].[Month Name]" caption="Month Name" numFmtId="0" hierarchy="14" level="1">
      <sharedItems count="6">
        <s v="January"/>
        <s v="February"/>
        <s v="March"/>
        <s v="April"/>
        <s v="May"/>
        <s v="June"/>
      </sharedItems>
    </cacheField>
    <cacheField name="[Transactions].[Year].[Year]" caption="Year" numFmtId="0" hierarchy="13" level="1">
      <sharedItems containsSemiMixedTypes="0" containsNonDate="0" containsString="0"/>
    </cacheField>
  </cacheFields>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0" memberValueDatatype="130" unbalanced="0"/>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fieldsUsage count="2">
        <fieldUsage x="-1"/>
        <fieldUsage x="2"/>
      </fieldsUsage>
    </cacheHierarchy>
    <cacheHierarchy uniqueName="[Transactions].[Month Name]" caption="Month Name" attribute="1" defaultMemberUniqueName="[Transactions].[Month Name].[All]" allUniqueName="[Transactions].[Month Name].[All]" dimensionUniqueName="[Transactions]" displayFolder="" count="2" memberValueDatatype="130" unbalanced="0">
      <fieldsUsage count="2">
        <fieldUsage x="-1"/>
        <fieldUsage x="1"/>
      </fieldsUsage>
    </cacheHierarchy>
    <cacheHierarchy uniqueName="[Transactions].[Day Name]" caption="Day Name" attribute="1" defaultMemberUniqueName="[Transactions].[Day Name].[All]" allUniqueName="[Transactions].[Day Name].[All]" dimensionUniqueName="[Transactions]" displayFolder="" count="2" memberValueDatatype="130" unbalanced="0"/>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oneField="1">
      <fieldsUsage count="1">
        <fieldUsage x="0"/>
      </fieldsUsage>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1468935185" backgroundQuery="1" createdVersion="7" refreshedVersion="7" minRefreshableVersion="3" recordCount="0" supportSubquery="1" supportAdvancedDrill="1" xr:uid="{57E93DB5-514A-4887-B441-3E01200042AA}">
  <cacheSource type="external" connectionId="2"/>
  <cacheFields count="3">
    <cacheField name="[Transactions].[Hour].[Hour]" caption="Hour" numFmtId="0" hierarchy="18" level="1">
      <sharedItems containsSemiMixedTypes="0" containsString="0" containsNumber="1" containsInteger="1" minValue="6" maxValue="20" count="15">
        <n v="6"/>
        <n v="7"/>
        <n v="8"/>
        <n v="9"/>
        <n v="10"/>
        <n v="11"/>
        <n v="12"/>
        <n v="13"/>
        <n v="14"/>
        <n v="15"/>
        <n v="16"/>
        <n v="17"/>
        <n v="18"/>
        <n v="19"/>
        <n v="20"/>
      </sharedItems>
      <extLst>
        <ext xmlns:x15="http://schemas.microsoft.com/office/spreadsheetml/2010/11/main" uri="{4F2E5C28-24EA-4eb8-9CBF-B6C8F9C3D259}">
          <x15:cachedUniqueNames>
            <x15:cachedUniqueName index="0" name="[Transactions].[Hour].&amp;[6]"/>
            <x15:cachedUniqueName index="1" name="[Transactions].[Hour].&amp;[7]"/>
            <x15:cachedUniqueName index="2" name="[Transactions].[Hour].&amp;[8]"/>
            <x15:cachedUniqueName index="3" name="[Transactions].[Hour].&amp;[9]"/>
            <x15:cachedUniqueName index="4" name="[Transactions].[Hour].&amp;[10]"/>
            <x15:cachedUniqueName index="5" name="[Transactions].[Hour].&amp;[11]"/>
            <x15:cachedUniqueName index="6" name="[Transactions].[Hour].&amp;[12]"/>
            <x15:cachedUniqueName index="7" name="[Transactions].[Hour].&amp;[13]"/>
            <x15:cachedUniqueName index="8" name="[Transactions].[Hour].&amp;[14]"/>
            <x15:cachedUniqueName index="9" name="[Transactions].[Hour].&amp;[15]"/>
            <x15:cachedUniqueName index="10" name="[Transactions].[Hour].&amp;[16]"/>
            <x15:cachedUniqueName index="11" name="[Transactions].[Hour].&amp;[17]"/>
            <x15:cachedUniqueName index="12" name="[Transactions].[Hour].&amp;[18]"/>
            <x15:cachedUniqueName index="13" name="[Transactions].[Hour].&amp;[19]"/>
            <x15:cachedUniqueName index="14" name="[Transactions].[Hour].&amp;[20]"/>
          </x15:cachedUniqueNames>
        </ext>
      </extLst>
    </cacheField>
    <cacheField name="[Measures].[Sum of transaction_qty]" caption="Sum of transaction_qty" numFmtId="0" hierarchy="21" level="32767"/>
    <cacheField name="[Transactions].[Month Name].[Month Name]" caption="Month Name" numFmtId="0" hierarchy="14" level="1">
      <sharedItems containsSemiMixedTypes="0" containsNonDate="0" containsString="0"/>
    </cacheField>
  </cacheFields>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0" memberValueDatatype="130" unbalanced="0"/>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cacheHierarchy uniqueName="[Transactions].[Month Name]" caption="Month Name" attribute="1" defaultMemberUniqueName="[Transactions].[Month Name].[All]" allUniqueName="[Transactions].[Month Name].[All]" dimensionUniqueName="[Transactions]" displayFolder="" count="2" memberValueDatatype="130" unbalanced="0">
      <fieldsUsage count="2">
        <fieldUsage x="-1"/>
        <fieldUsage x="2"/>
      </fieldsUsage>
    </cacheHierarchy>
    <cacheHierarchy uniqueName="[Transactions].[Day Name]" caption="Day Name" attribute="1" defaultMemberUniqueName="[Transactions].[Day Name].[All]" allUniqueName="[Transactions].[Day Name].[All]" dimensionUniqueName="[Transactions]" displayFolder="" count="2" memberValueDatatype="130" unbalanced="0"/>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2" memberValueDatatype="20" unbalanced="0">
      <fieldsUsage count="2">
        <fieldUsage x="-1"/>
        <fieldUsage x="0"/>
      </fieldsUsage>
    </cacheHierarchy>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oneField="1">
      <fieldsUsage count="1">
        <fieldUsage x="1"/>
      </fieldsUsage>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14690856481" backgroundQuery="1" createdVersion="7" refreshedVersion="7" minRefreshableVersion="3" recordCount="0" supportSubquery="1" supportAdvancedDrill="1" xr:uid="{621F1F56-2C38-4FE0-9DFE-1AE13EF6A8F4}">
  <cacheSource type="external" connectionId="2"/>
  <cacheFields count="3">
    <cacheField name="[Measures].[Sum of Revenue]" caption="Sum of Revenue" numFmtId="0" hierarchy="26" level="32767"/>
    <cacheField name="[Transactions].[product_type].[product_type]" caption="product_type" numFmtId="0" hierarchy="9" level="1">
      <sharedItems count="5">
        <s v="Barista Espresso"/>
        <s v="Brewed Black tea"/>
        <s v="Brewed Chai tea"/>
        <s v="Gourmet brewed coffee"/>
        <s v="Hot chocolate"/>
      </sharedItems>
    </cacheField>
    <cacheField name="[Transactions].[Month Name].[Month Name]" caption="Month Name" numFmtId="0" hierarchy="14" level="1">
      <sharedItems containsSemiMixedTypes="0" containsNonDate="0" containsString="0"/>
    </cacheField>
  </cacheFields>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0" memberValueDatatype="130" unbalanced="0"/>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2" memberValueDatatype="130" unbalanced="0">
      <fieldsUsage count="2">
        <fieldUsage x="-1"/>
        <fieldUsage x="1"/>
      </fieldsUsage>
    </cacheHierarchy>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cacheHierarchy uniqueName="[Transactions].[Month Name]" caption="Month Name" attribute="1" defaultMemberUniqueName="[Transactions].[Month Name].[All]" allUniqueName="[Transactions].[Month Name].[All]" dimensionUniqueName="[Transactions]" displayFolder="" count="2" memberValueDatatype="130" unbalanced="0">
      <fieldsUsage count="2">
        <fieldUsage x="-1"/>
        <fieldUsage x="2"/>
      </fieldsUsage>
    </cacheHierarchy>
    <cacheHierarchy uniqueName="[Transactions].[Day Name]" caption="Day Name" attribute="1" defaultMemberUniqueName="[Transactions].[Day Name].[All]" allUniqueName="[Transactions].[Day Name].[All]" dimensionUniqueName="[Transactions]" displayFolder="" count="2" memberValueDatatype="130" unbalanced="0"/>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oneField="1">
      <fieldsUsage count="1">
        <fieldUsage x="0"/>
      </fieldsUsage>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14691898151" backgroundQuery="1" createdVersion="7" refreshedVersion="7" minRefreshableVersion="3" recordCount="0" supportSubquery="1" supportAdvancedDrill="1" xr:uid="{24D7D91D-9577-40B3-A873-FA1506FC003B}">
  <cacheSource type="external" connectionId="2"/>
  <cacheFields count="3">
    <cacheField name="[Measures].[Sum of Revenue]" caption="Sum of Revenue" numFmtId="0" hierarchy="26" level="32767"/>
    <cacheField name="[Transactions].[store_location].[store_location]" caption="store_location" numFmtId="0" hierarchy="5" level="1">
      <sharedItems count="3">
        <s v="Astoria"/>
        <s v="Hell's Kitchen"/>
        <s v="Lower Manhattan"/>
      </sharedItems>
    </cacheField>
    <cacheField name="[Transactions].[Month Name].[Month Name]" caption="Month Name" numFmtId="0" hierarchy="14" level="1">
      <sharedItems containsSemiMixedTypes="0" containsNonDate="0" containsString="0"/>
    </cacheField>
  </cacheFields>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2" memberValueDatatype="130" unbalanced="0">
      <fieldsUsage count="2">
        <fieldUsage x="-1"/>
        <fieldUsage x="1"/>
      </fieldsUsage>
    </cacheHierarchy>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cacheHierarchy uniqueName="[Transactions].[Month Name]" caption="Month Name" attribute="1" defaultMemberUniqueName="[Transactions].[Month Name].[All]" allUniqueName="[Transactions].[Month Name].[All]" dimensionUniqueName="[Transactions]" displayFolder="" count="2" memberValueDatatype="130" unbalanced="0">
      <fieldsUsage count="2">
        <fieldUsage x="-1"/>
        <fieldUsage x="2"/>
      </fieldsUsage>
    </cacheHierarchy>
    <cacheHierarchy uniqueName="[Transactions].[Day Name]" caption="Day Name" attribute="1" defaultMemberUniqueName="[Transactions].[Day Name].[All]" allUniqueName="[Transactions].[Day Name].[All]" dimensionUniqueName="[Transactions]" displayFolder="" count="2" memberValueDatatype="130" unbalanced="0"/>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oneField="1">
      <fieldsUsage count="1">
        <fieldUsage x="0"/>
      </fieldsUsage>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1469259259" backgroundQuery="1" createdVersion="7" refreshedVersion="7" minRefreshableVersion="3" recordCount="0" supportSubquery="1" supportAdvancedDrill="1" xr:uid="{5478B9C9-195D-479E-8ECC-0A853CC9C953}">
  <cacheSource type="external" connectionId="2"/>
  <cacheFields count="2">
    <cacheField name="[Measures].[FootFall]" caption="FootFall" numFmtId="0" hierarchy="28" level="32767"/>
    <cacheField name="[Transactions].[Month Name].[Month Name]" caption="Month Name" numFmtId="0" hierarchy="14" level="1">
      <sharedItems containsSemiMixedTypes="0" containsNonDate="0" containsString="0"/>
    </cacheField>
  </cacheFields>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0" memberValueDatatype="130" unbalanced="0"/>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cacheHierarchy uniqueName="[Transactions].[Month Name]" caption="Month Name" attribute="1" defaultMemberUniqueName="[Transactions].[Month Name].[All]" allUniqueName="[Transactions].[Month Name].[All]" dimensionUniqueName="[Transactions]" displayFolder="" count="2" memberValueDatatype="130" unbalanced="0">
      <fieldsUsage count="2">
        <fieldUsage x="-1"/>
        <fieldUsage x="1"/>
      </fieldsUsage>
    </cacheHierarchy>
    <cacheHierarchy uniqueName="[Transactions].[Day Name]" caption="Day Name" attribute="1" defaultMemberUniqueName="[Transactions].[Day Name].[All]" allUniqueName="[Transactions].[Day Name].[All]" dimensionUniqueName="[Transactions]" displayFolder="" count="2" memberValueDatatype="130" unbalanced="0"/>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oneField="1">
      <fieldsUsage count="1">
        <fieldUsage x="0"/>
      </fieldsUsage>
    </cacheHierarchy>
    <cacheHierarchy uniqueName="[Measures].[Average_Bill]" caption="Average_Bill" measure="1" displayFolder="" measureGroup="Transactions" count="0"/>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14693171298" backgroundQuery="1" createdVersion="7" refreshedVersion="7" minRefreshableVersion="3" recordCount="0" supportSubquery="1" supportAdvancedDrill="1" xr:uid="{608EF7A1-E818-4F2F-862E-430E00F7F3FF}">
  <cacheSource type="external" connectionId="2"/>
  <cacheFields count="2">
    <cacheField name="[Measures].[Sum of Revenue]" caption="Sum of Revenue" numFmtId="0" hierarchy="26" level="32767"/>
    <cacheField name="[Transactions].[Month Name].[Month Name]" caption="Month Name" numFmtId="0" hierarchy="14" level="1">
      <sharedItems containsSemiMixedTypes="0" containsNonDate="0" containsString="0"/>
    </cacheField>
  </cacheFields>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0" memberValueDatatype="130" unbalanced="0"/>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cacheHierarchy uniqueName="[Transactions].[Month Name]" caption="Month Name" attribute="1" defaultMemberUniqueName="[Transactions].[Month Name].[All]" allUniqueName="[Transactions].[Month Name].[All]" dimensionUniqueName="[Transactions]" displayFolder="" count="2" memberValueDatatype="130" unbalanced="0">
      <fieldsUsage count="2">
        <fieldUsage x="-1"/>
        <fieldUsage x="1"/>
      </fieldsUsage>
    </cacheHierarchy>
    <cacheHierarchy uniqueName="[Transactions].[Day Name]" caption="Day Name" attribute="1" defaultMemberUniqueName="[Transactions].[Day Name].[All]" allUniqueName="[Transactions].[Day Name].[All]" dimensionUniqueName="[Transactions]" displayFolder="" count="2" memberValueDatatype="130" unbalanced="0"/>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oneField="1">
      <fieldsUsage count="1">
        <fieldUsage x="0"/>
      </fieldsUsage>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14689814812" backgroundQuery="1" createdVersion="7" refreshedVersion="7" minRefreshableVersion="3" recordCount="0" supportSubquery="1" supportAdvancedDrill="1" xr:uid="{9000E62E-A8D9-4348-91D3-6B6D9CBCC5A0}">
  <cacheSource type="external" connectionId="2"/>
  <cacheFields count="3">
    <cacheField name="[Transactions].[Day Name].[Day Name]" caption="Day Name" numFmtId="0" hierarchy="15" level="1">
      <sharedItems count="7">
        <s v="Sunday"/>
        <s v="Monday"/>
        <s v="Tuesday"/>
        <s v="Wednesday"/>
        <s v="Thursday"/>
        <s v="Friday"/>
        <s v="Saturday"/>
      </sharedItems>
    </cacheField>
    <cacheField name="[Measures].[Sum of Revenue]" caption="Sum of Revenue" numFmtId="0" hierarchy="26" level="32767"/>
    <cacheField name="[Transactions].[Month Name].[Month Name]" caption="Month Name" numFmtId="0" hierarchy="14" level="1">
      <sharedItems containsSemiMixedTypes="0" containsNonDate="0" containsString="0"/>
    </cacheField>
  </cacheFields>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0" memberValueDatatype="130" unbalanced="0"/>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cacheHierarchy uniqueName="[Transactions].[Month Name]" caption="Month Name" attribute="1" defaultMemberUniqueName="[Transactions].[Month Name].[All]" allUniqueName="[Transactions].[Month Name].[All]" dimensionUniqueName="[Transactions]" displayFolder="" count="2" memberValueDatatype="130" unbalanced="0">
      <fieldsUsage count="2">
        <fieldUsage x="-1"/>
        <fieldUsage x="2"/>
      </fieldsUsage>
    </cacheHierarchy>
    <cacheHierarchy uniqueName="[Transactions].[Day Name]" caption="Day Name" attribute="1" defaultMemberUniqueName="[Transactions].[Day Name].[All]" allUniqueName="[Transactions].[Day Name].[All]" dimensionUniqueName="[Transactions]" displayFolder="" count="2" memberValueDatatype="130" unbalanced="0">
      <fieldsUsage count="2">
        <fieldUsage x="-1"/>
        <fieldUsage x="0"/>
      </fieldsUsage>
    </cacheHierarchy>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14690277781" backgroundQuery="1" createdVersion="7" refreshedVersion="7" minRefreshableVersion="3" recordCount="0" supportSubquery="1" supportAdvancedDrill="1" xr:uid="{B35303A1-3375-4AB1-9B64-BDA09919365A}">
  <cacheSource type="external" connectionId="2"/>
  <cacheFields count="3">
    <cacheField name="[Measures].[Sum of Revenue]" caption="Sum of Revenue" numFmtId="0" hierarchy="26" level="32767"/>
    <cacheField name="[Transactions].[product_category].[product_category]" caption="product_category" numFmtId="0" hierarchy="8" level="1">
      <sharedItems count="9">
        <s v="Bakery"/>
        <s v="Branded"/>
        <s v="Coffee"/>
        <s v="Coffee beans"/>
        <s v="Drinking Chocolate"/>
        <s v="Flavours"/>
        <s v="Loose Tea"/>
        <s v="Packaged Chocolate"/>
        <s v="Tea"/>
      </sharedItems>
    </cacheField>
    <cacheField name="[Transactions].[Month Name].[Month Name]" caption="Month Name" numFmtId="0" hierarchy="14" level="1">
      <sharedItems containsSemiMixedTypes="0" containsNonDate="0" containsString="0"/>
    </cacheField>
  </cacheFields>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0" memberValueDatatype="130" unbalanced="0"/>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2" memberValueDatatype="130" unbalanced="0">
      <fieldsUsage count="2">
        <fieldUsage x="-1"/>
        <fieldUsage x="1"/>
      </fieldsUsage>
    </cacheHierarchy>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cacheHierarchy uniqueName="[Transactions].[Month Name]" caption="Month Name" attribute="1" defaultMemberUniqueName="[Transactions].[Month Name].[All]" allUniqueName="[Transactions].[Month Name].[All]" dimensionUniqueName="[Transactions]" displayFolder="" count="2" memberValueDatatype="130" unbalanced="0">
      <fieldsUsage count="2">
        <fieldUsage x="-1"/>
        <fieldUsage x="2"/>
      </fieldsUsage>
    </cacheHierarchy>
    <cacheHierarchy uniqueName="[Transactions].[Day Name]" caption="Day Name" attribute="1" defaultMemberUniqueName="[Transactions].[Day Name].[All]" allUniqueName="[Transactions].[Day Name].[All]" dimensionUniqueName="[Transactions]" displayFolder="" count="2" memberValueDatatype="130" unbalanced="0"/>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oneField="1">
      <fieldsUsage count="1">
        <fieldUsage x="0"/>
      </fieldsUsage>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14691319443" backgroundQuery="1" createdVersion="7" refreshedVersion="7" minRefreshableVersion="3" recordCount="0" supportSubquery="1" supportAdvancedDrill="1" xr:uid="{630ADF96-4B41-4AD1-A83B-DD14152A08A2}">
  <cacheSource type="external" connectionId="2"/>
  <cacheFields count="3">
    <cacheField name="[Measures].[Sum of Revenue]" caption="Sum of Revenue" numFmtId="0" hierarchy="26" level="32767"/>
    <cacheField name="[Transactions].[product_sizes].[product_sizes]" caption="product_sizes" numFmtId="0" hierarchy="12" level="1">
      <sharedItems count="4">
        <s v="Large"/>
        <s v="Pastries"/>
        <s v="Regular"/>
        <s v="Small"/>
      </sharedItems>
    </cacheField>
    <cacheField name="[Transactions].[Month Name].[Month Name]" caption="Month Name" numFmtId="0" hierarchy="14" level="1">
      <sharedItems containsSemiMixedTypes="0" containsNonDate="0" containsString="0"/>
    </cacheField>
  </cacheFields>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0" memberValueDatatype="130" unbalanced="0"/>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2" memberValueDatatype="130" unbalanced="0">
      <fieldsUsage count="2">
        <fieldUsage x="-1"/>
        <fieldUsage x="1"/>
      </fieldsUsage>
    </cacheHierarchy>
    <cacheHierarchy uniqueName="[Transactions].[Year]" caption="Year" attribute="1" defaultMemberUniqueName="[Transactions].[Year].[All]" allUniqueName="[Transactions].[Year].[All]" dimensionUniqueName="[Transactions]" displayFolder="" count="2" memberValueDatatype="20" unbalanced="0"/>
    <cacheHierarchy uniqueName="[Transactions].[Month Name]" caption="Month Name" attribute="1" defaultMemberUniqueName="[Transactions].[Month Name].[All]" allUniqueName="[Transactions].[Month Name].[All]" dimensionUniqueName="[Transactions]" displayFolder="" count="2" memberValueDatatype="130" unbalanced="0">
      <fieldsUsage count="2">
        <fieldUsage x="-1"/>
        <fieldUsage x="2"/>
      </fieldsUsage>
    </cacheHierarchy>
    <cacheHierarchy uniqueName="[Transactions].[Day Name]" caption="Day Name" attribute="1" defaultMemberUniqueName="[Transactions].[Day Name].[All]" allUniqueName="[Transactions].[Day Name].[All]" dimensionUniqueName="[Transactions]" displayFolder="" count="2" memberValueDatatype="130" unbalanced="0"/>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oneField="1">
      <fieldsUsage count="1">
        <fieldUsage x="0"/>
      </fieldsUsage>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14692361113" backgroundQuery="1" createdVersion="7" refreshedVersion="7" minRefreshableVersion="3" recordCount="0" supportSubquery="1" supportAdvancedDrill="1" xr:uid="{A5B81F1C-9098-440F-95BF-E68558D615F9}">
  <cacheSource type="external" connectionId="2"/>
  <cacheFields count="3">
    <cacheField name="[Transactions].[store_location].[store_location]" caption="store_location" numFmtId="0" hierarchy="5" level="1">
      <sharedItems count="3">
        <s v="Astoria"/>
        <s v="Hell's Kitchen"/>
        <s v="Lower Manhattan"/>
      </sharedItems>
    </cacheField>
    <cacheField name="[Measures].[Count of transaction_id]" caption="Count of transaction_id" numFmtId="0" hierarchy="24" level="32767"/>
    <cacheField name="[Transactions].[Month Name].[Month Name]" caption="Month Name" numFmtId="0" hierarchy="14" level="1">
      <sharedItems containsSemiMixedTypes="0" containsNonDate="0" containsString="0"/>
    </cacheField>
  </cacheFields>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2" memberValueDatatype="130" unbalanced="0">
      <fieldsUsage count="2">
        <fieldUsage x="-1"/>
        <fieldUsage x="0"/>
      </fieldsUsage>
    </cacheHierarchy>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cacheHierarchy uniqueName="[Transactions].[Month Name]" caption="Month Name" attribute="1" defaultMemberUniqueName="[Transactions].[Month Name].[All]" allUniqueName="[Transactions].[Month Name].[All]" dimensionUniqueName="[Transactions]" displayFolder="" count="2" memberValueDatatype="130" unbalanced="0">
      <fieldsUsage count="2">
        <fieldUsage x="-1"/>
        <fieldUsage x="2"/>
      </fieldsUsage>
    </cacheHierarchy>
    <cacheHierarchy uniqueName="[Transactions].[Day Name]" caption="Day Name" attribute="1" defaultMemberUniqueName="[Transactions].[Day Name].[All]" allUniqueName="[Transactions].[Day Name].[All]" dimensionUniqueName="[Transactions]" displayFolder="" count="2" memberValueDatatype="130" unbalanced="0"/>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oneField="1">
      <fieldsUsage count="1">
        <fieldUsage x="1"/>
      </fieldsUsage>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15199305558" backgroundQuery="1" createdVersion="7" refreshedVersion="7" minRefreshableVersion="3" recordCount="0" supportSubquery="1" supportAdvancedDrill="1" xr:uid="{9549C4C4-0A2A-45AD-81B2-51AA7E78723B}">
  <cacheSource type="external" connectionId="2"/>
  <cacheFields count="1">
    <cacheField name="[Measures].[Average_Bill]" caption="Average_Bill" numFmtId="0" hierarchy="29" level="32767"/>
  </cacheFields>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0" memberValueDatatype="130" unbalanced="0"/>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cacheHierarchy uniqueName="[Transactions].[Month Name]" caption="Month Name" attribute="1" defaultMemberUniqueName="[Transactions].[Month Name].[All]" allUniqueName="[Transactions].[Month Name].[All]" dimensionUniqueName="[Transactions]" displayFolder="" count="2" memberValueDatatype="130" unbalanced="0"/>
    <cacheHierarchy uniqueName="[Transactions].[Day Name]" caption="Day Name" attribute="1" defaultMemberUniqueName="[Transactions].[Day Name].[All]" allUniqueName="[Transactions].[Day Name].[All]" dimensionUniqueName="[Transactions]" displayFolder="" count="2" memberValueDatatype="130" unbalanced="0"/>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oneField="1">
      <fieldsUsage count="1">
        <fieldUsage x="0"/>
      </fieldsUsage>
    </cacheHierarchy>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15199537035" backgroundQuery="1" createdVersion="7" refreshedVersion="7" minRefreshableVersion="3" recordCount="0" supportSubquery="1" supportAdvancedDrill="1" xr:uid="{04D658FE-AD6E-4836-A5E5-F9632202D6B3}">
  <cacheSource type="external" connectionId="2"/>
  <cacheFields count="1">
    <cacheField name="[Measures].[Average_Order]" caption="Average_Order" numFmtId="0" hierarchy="30" level="32767"/>
  </cacheFields>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0" memberValueDatatype="130" unbalanced="0"/>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cacheHierarchy uniqueName="[Transactions].[Month Name]" caption="Month Name" attribute="1" defaultMemberUniqueName="[Transactions].[Month Name].[All]" allUniqueName="[Transactions].[Month Name].[All]" dimensionUniqueName="[Transactions]" displayFolder="" count="2" memberValueDatatype="130" unbalanced="0"/>
    <cacheHierarchy uniqueName="[Transactions].[Day Name]" caption="Day Name" attribute="1" defaultMemberUniqueName="[Transactions].[Day Name].[All]" allUniqueName="[Transactions].[Day Name].[All]" dimensionUniqueName="[Transactions]" displayFolder="" count="2" memberValueDatatype="130" unbalanced="0"/>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cacheHierarchy uniqueName="[Measures].[Average_Order]" caption="Average_Order" measure="1" displayFolder="" measureGroup="Transactions" count="0" oneField="1">
      <fieldsUsage count="1">
        <fieldUsage x="0"/>
      </fieldsUsage>
    </cacheHierarchy>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815514930553" backgroundQuery="1" createdVersion="7" refreshedVersion="7" minRefreshableVersion="3" recordCount="0" supportSubquery="1" supportAdvancedDrill="1" xr:uid="{7BA99AE6-D3F8-4F97-B097-0A687D9ABE42}">
  <cacheSource type="external" connectionId="2"/>
  <cacheFields count="0"/>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0" memberValueDatatype="130" unbalanced="0"/>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cacheHierarchy uniqueName="[Transactions].[Month Name]" caption="Month Name" attribute="1" defaultMemberUniqueName="[Transactions].[Month Name].[All]" allUniqueName="[Transactions].[Month Name].[All]" dimensionUniqueName="[Transactions]" displayFolder="" count="2" memberValueDatatype="130" unbalanced="0"/>
    <cacheHierarchy uniqueName="[Transactions].[Day Name]" caption="Day Name" attribute="1" defaultMemberUniqueName="[Transactions].[Day Name].[All]" allUniqueName="[Transactions].[Day Name].[All]" dimensionUniqueName="[Transactions]" displayFolder="" count="2" memberValueDatatype="130" unbalanced="0"/>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dimensions count="2">
    <dimension measure="1" name="Measures" uniqueName="[Measures]" caption="Measures"/>
    <dimension name="Transactions" uniqueName="[Transactions]" caption="Transactions"/>
  </dimensions>
  <measureGroups count="1">
    <measureGroup name="Transactions" caption="Transaction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31.661440162039" backgroundQuery="1" createdVersion="3" refreshedVersion="7" minRefreshableVersion="3" recordCount="0" supportSubquery="1" supportAdvancedDrill="1" xr:uid="{EE5FE1E0-5DB5-4432-B548-4FD50937580A}">
  <cacheSource type="external" connectionId="2">
    <extLst>
      <ext xmlns:x14="http://schemas.microsoft.com/office/spreadsheetml/2009/9/main" uri="{F057638F-6D5F-4e77-A914-E7F072B9BCA8}">
        <x14:sourceConnection name="ThisWorkbookDataModel"/>
      </ext>
    </extLst>
  </cacheSource>
  <cacheFields count="0"/>
  <cacheHierarchies count="33">
    <cacheHierarchy uniqueName="[Transactions].[transaction_id]" caption="transaction_id" attribute="1" defaultMemberUniqueName="[Transactions].[transaction_id].[All]" allUniqueName="[Transactions].[transaction_id].[All]" dimensionUniqueName="[Transactions]" displayFolder="" count="0" memberValueDatatype="20" unbalanced="0"/>
    <cacheHierarchy uniqueName="[Transactions].[transaction_date]" caption="transaction_date" attribute="1" time="1" defaultMemberUniqueName="[Transactions].[transaction_date].[All]" allUniqueName="[Transactions].[transaction_date].[All]" dimensionUniqueName="[Transactions]" displayFolder="" count="0" memberValueDatatype="7" unbalanced="0"/>
    <cacheHierarchy uniqueName="[Transactions].[transaction_time]" caption="transaction_time" attribute="1" time="1" defaultMemberUniqueName="[Transactions].[transaction_time].[All]" allUniqueName="[Transactions].[transaction_time].[All]" dimensionUniqueName="[Transactions]" displayFolder="" count="0" memberValueDatatype="7" unbalanced="0"/>
    <cacheHierarchy uniqueName="[Transactions].[transaction_qty]" caption="transaction_qty" attribute="1" defaultMemberUniqueName="[Transactions].[transaction_qty].[All]" allUniqueName="[Transactions].[transaction_qty].[All]" dimensionUniqueName="[Transactions]" displayFolder="" count="0" memberValueDatatype="20" unbalanced="0"/>
    <cacheHierarchy uniqueName="[Transactions].[store_id]" caption="store_id" attribute="1" defaultMemberUniqueName="[Transactions].[store_id].[All]" allUniqueName="[Transactions].[store_id].[All]" dimensionUniqueName="[Transactions]" displayFolder="" count="0" memberValueDatatype="20" unbalanced="0"/>
    <cacheHierarchy uniqueName="[Transactions].[store_location]" caption="store_location" attribute="1" defaultMemberUniqueName="[Transactions].[store_location].[All]" allUniqueName="[Transactions].[store_location].[All]" dimensionUniqueName="[Transactions]" displayFolder="" count="0" memberValueDatatype="130" unbalanced="0"/>
    <cacheHierarchy uniqueName="[Transactions].[product_id]" caption="product_id" attribute="1" defaultMemberUniqueName="[Transactions].[product_id].[All]" allUniqueName="[Transactions].[product_id].[All]" dimensionUniqueName="[Transactions]" displayFolder="" count="0" memberValueDatatype="20" unbalanced="0"/>
    <cacheHierarchy uniqueName="[Transactions].[unit_price]" caption="unit_price" attribute="1" defaultMemberUniqueName="[Transactions].[unit_price].[All]" allUniqueName="[Transactions].[unit_price].[All]" dimensionUniqueName="[Transactions]" displayFolder="" count="0" memberValueDatatype="5" unbalanced="0"/>
    <cacheHierarchy uniqueName="[Transactions].[product_category]" caption="product_category" attribute="1" defaultMemberUniqueName="[Transactions].[product_category].[All]" allUniqueName="[Transactions].[product_category].[All]" dimensionUniqueName="[Transactions]" displayFolder="" count="0" memberValueDatatype="130" unbalanced="0"/>
    <cacheHierarchy uniqueName="[Transactions].[product_type]" caption="product_type" attribute="1" defaultMemberUniqueName="[Transactions].[product_type].[All]" allUniqueName="[Transactions].[product_type].[All]" dimensionUniqueName="[Transactions]" displayFolder="" count="0" memberValueDatatype="130" unbalanced="0"/>
    <cacheHierarchy uniqueName="[Transactions].[product_detail]" caption="product_detail" attribute="1" defaultMemberUniqueName="[Transactions].[product_detail].[All]" allUniqueName="[Transactions].[product_detail].[All]" dimensionUniqueName="[Transactions]" displayFolder="" count="0" memberValueDatatype="130"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product_sizes]" caption="product_sizes" attribute="1" defaultMemberUniqueName="[Transactions].[product_sizes].[All]" allUniqueName="[Transactions].[product_sizes].[All]" dimensionUniqueName="[Transactions]" displayFolder="" count="0" memberValueDatatype="130" unbalanced="0"/>
    <cacheHierarchy uniqueName="[Transactions].[Year]" caption="Year" attribute="1" defaultMemberUniqueName="[Transactions].[Year].[All]" allUniqueName="[Transactions].[Year].[All]" dimensionUniqueName="[Transactions]" displayFolder="" count="2" memberValueDatatype="20" unbalanced="0"/>
    <cacheHierarchy uniqueName="[Transactions].[Month Name]" caption="Month Name" attribute="1" defaultMemberUniqueName="[Transactions].[Month Name].[All]" allUniqueName="[Transactions].[Month Name].[All]" dimensionUniqueName="[Transactions]" displayFolder="" count="2" memberValueDatatype="130" unbalanced="0"/>
    <cacheHierarchy uniqueName="[Transactions].[Day Name]" caption="Day Name" attribute="1" defaultMemberUniqueName="[Transactions].[Day Name].[All]" allUniqueName="[Transactions].[Day Name].[All]" dimensionUniqueName="[Transactions]" displayFolder="" count="2" memberValueDatatype="130" unbalanced="0"/>
    <cacheHierarchy uniqueName="[Transactions].[Quarter]" caption="Quarter" attribute="1" defaultMemberUniqueName="[Transactions].[Quarter].[All]" allUniqueName="[Transactions].[Quarter].[All]" dimensionUniqueName="[Transactions]" displayFolder="" count="0" memberValueDatatype="130" unbalanced="0"/>
    <cacheHierarchy uniqueName="[Transactions].[WeekType]" caption="WeekType" attribute="1" defaultMemberUniqueName="[Transactions].[WeekType].[All]" allUniqueName="[Transactions].[WeekType].[All]" dimensionUniqueName="[Transactions]" displayFolder="" count="0" memberValueDatatype="130" unbalanced="0"/>
    <cacheHierarchy uniqueName="[Transactions].[Hour]" caption="Hour" attribute="1" defaultMemberUniqueName="[Transactions].[Hour].[All]" allUniqueName="[Transactions].[Hour].[All]" dimensionUniqueName="[Transactions]" displayFolder="" count="0" memberValueDatatype="20" unbalanced="0"/>
    <cacheHierarchy uniqueName="[Transactions].[Month]" caption="Month" attribute="1" defaultMemberUniqueName="[Transactions].[Month].[All]" allUniqueName="[Transactions].[Month].[All]" dimensionUniqueName="[Transactions]" displayFolder="" count="0" memberValueDatatype="20" unbalanced="0"/>
    <cacheHierarchy uniqueName="[Transactions].[Day of Week]" caption="Day of Week" attribute="1" defaultMemberUniqueName="[Transactions].[Day of Week].[All]" allUniqueName="[Transactions].[Day of Week].[All]" dimensionUniqueName="[Transactions]" displayFolder="" count="0" memberValueDatatype="20" unbalanced="0"/>
    <cacheHierarchy uniqueName="[Measures].[Sum of transaction_qty]" caption="Sum of transaction_qty" measure="1" displayFolder="" measureGroup="Transactions" count="0">
      <extLst>
        <ext xmlns:x15="http://schemas.microsoft.com/office/spreadsheetml/2010/11/main" uri="{B97F6D7D-B522-45F9-BDA1-12C45D357490}">
          <x15:cacheHierarchy aggregatedColumn="3"/>
        </ext>
      </extLst>
    </cacheHierarchy>
    <cacheHierarchy uniqueName="[Measures].[Sum of Hour]" caption="Sum of Hour" measure="1" displayFolder="" measureGroup="Transactions" count="0">
      <extLst>
        <ext xmlns:x15="http://schemas.microsoft.com/office/spreadsheetml/2010/11/main" uri="{B97F6D7D-B522-45F9-BDA1-12C45D357490}">
          <x15:cacheHierarchy aggregatedColumn="18"/>
        </ext>
      </extLst>
    </cacheHierarchy>
    <cacheHierarchy uniqueName="[Measures].[Sum of transaction_id]" caption="Sum of transaction_id" measure="1" displayFolder="" measureGroup="Transactions" count="0">
      <extLst>
        <ext xmlns:x15="http://schemas.microsoft.com/office/spreadsheetml/2010/11/main" uri="{B97F6D7D-B522-45F9-BDA1-12C45D357490}">
          <x15:cacheHierarchy aggregatedColumn="0"/>
        </ext>
      </extLst>
    </cacheHierarchy>
    <cacheHierarchy uniqueName="[Measures].[Count of transaction_id]" caption="Count of transaction_id" measure="1" displayFolder="" measureGroup="Transactions" count="0">
      <extLst>
        <ext xmlns:x15="http://schemas.microsoft.com/office/spreadsheetml/2010/11/main" uri="{B97F6D7D-B522-45F9-BDA1-12C45D357490}">
          <x15:cacheHierarchy aggregatedColumn="0"/>
        </ext>
      </extLst>
    </cacheHierarchy>
    <cacheHierarchy uniqueName="[Measures].[Sum of unit_price]" caption="Sum of unit_price" measure="1" displayFolder="" measureGroup="Transactions" count="0">
      <extLst>
        <ext xmlns:x15="http://schemas.microsoft.com/office/spreadsheetml/2010/11/main" uri="{B97F6D7D-B522-45F9-BDA1-12C45D357490}">
          <x15:cacheHierarchy aggregatedColumn="7"/>
        </ext>
      </extLst>
    </cacheHierarchy>
    <cacheHierarchy uniqueName="[Measures].[Sum of Revenue]" caption="Sum of Revenue" measure="1" displayFolder="" measureGroup="Transactions" count="0">
      <extLst>
        <ext xmlns:x15="http://schemas.microsoft.com/office/spreadsheetml/2010/11/main" uri="{B97F6D7D-B522-45F9-BDA1-12C45D357490}">
          <x15:cacheHierarchy aggregatedColumn="11"/>
        </ext>
      </extLst>
    </cacheHierarchy>
    <cacheHierarchy uniqueName="[Measures].[Sum of store_id]" caption="Sum of store_id" measure="1" displayFolder="" measureGroup="Transactions" count="0">
      <extLst>
        <ext xmlns:x15="http://schemas.microsoft.com/office/spreadsheetml/2010/11/main" uri="{B97F6D7D-B522-45F9-BDA1-12C45D357490}">
          <x15:cacheHierarchy aggregatedColumn="4"/>
        </ext>
      </extLst>
    </cacheHierarchy>
    <cacheHierarchy uniqueName="[Measures].[FootFall]" caption="FootFall" measure="1" displayFolder="" measureGroup="Transactions" count="0"/>
    <cacheHierarchy uniqueName="[Measures].[Average_Bill]" caption="Average_Bill" measure="1" displayFolder="" measureGroup="Transactions" count="0"/>
    <cacheHierarchy uniqueName="[Measures].[Average_Order]" caption="Average_Order" measure="1" displayFolder="" measureGroup="Transactions" count="0"/>
    <cacheHierarchy uniqueName="[Measures].[__XL_Count Transactions]" caption="__XL_Count Transactions" measure="1" displayFolder="" measureGroup="Transac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9001717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9527AA-A2DE-419E-88EC-4AECCDC0EE1B}" name="PivotTable10" cacheId="1598" applyNumberFormats="0" applyBorderFormats="0" applyFontFormats="0" applyPatternFormats="0" applyAlignmentFormats="0" applyWidthHeightFormats="1" dataCaption="Values" tag="5611bd4d-6f20-4697-9c20-c6b75597ee21" updatedVersion="7" minRefreshableVersion="3" useAutoFormatting="1" subtotalHiddenItems="1" rowGrandTotals="0" colGrandTotals="0" itemPrintTitles="1" createdVersion="7" indent="0" outline="1" outlineData="1" multipleFieldFilters="0" chartFormat="27">
  <location ref="A37:C54" firstHeaderRow="1" firstDataRow="1" firstDataCol="0"/>
  <formats count="1">
    <format dxfId="25">
      <pivotArea outline="0" collapsedLevelsAreSubtotals="1"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B324EC0-AEA9-4E42-9DBF-1CC58204EBBF}" name="PivotTable14" cacheId="1560" applyNumberFormats="0" applyBorderFormats="0" applyFontFormats="0" applyPatternFormats="0" applyAlignmentFormats="0" applyWidthHeightFormats="1" dataCaption="Values" tag="378b5485-f8e8-48bc-9387-5a4e504a6ecd" updatedVersion="7" minRefreshableVersion="3" useAutoFormatting="1" subtotalHiddenItems="1" rowGrandTotals="0" colGrandTotals="0" itemPrintTitles="1" createdVersion="7" indent="0" outline="1" outlineData="1" multipleFieldFilters="0" chartFormat="27">
  <location ref="G33:G3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Revenue" fld="0" baseField="0" baseItem="0"/>
  </dataFields>
  <formats count="1">
    <format dxfId="129">
      <pivotArea outline="0" collapsedLevelsAreSubtotals="1"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C336271-3E01-4E1D-A5F5-C4D1C4F8FE8F}" name="PivotTable11" cacheId="1554" applyNumberFormats="0" applyBorderFormats="0" applyFontFormats="0" applyPatternFormats="0" applyAlignmentFormats="0" applyWidthHeightFormats="1" dataCaption="Values" tag="5611bd4d-6f20-4697-9c20-c6b75597ee21" updatedVersion="7" minRefreshableVersion="3" useAutoFormatting="1" subtotalHiddenItems="1" rowGrandTotals="0" colGrandTotals="0" itemPrintTitles="1" createdVersion="7" indent="0" outline="1" outlineData="1" multipleFieldFilters="0" chartFormat="27">
  <location ref="A33:A3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7"/>
  </dataFields>
  <formats count="1">
    <format dxfId="130">
      <pivotArea outline="0" collapsedLevelsAreSubtotals="1"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A79F0E1-4E90-48F8-949D-9B4991B3EDF2}" name="PivotTable12" cacheId="1580" applyNumberFormats="0" applyBorderFormats="0" applyFontFormats="0" applyPatternFormats="0" applyAlignmentFormats="0" applyWidthHeightFormats="1" dataCaption="Values" tag="b110e06b-6050-492b-8275-e70a794c8e53" updatedVersion="7" minRefreshableVersion="3" useAutoFormatting="1" subtotalHiddenItems="1" rowGrandTotals="0" colGrandTotals="0" itemPrintTitles="1" createdVersion="7" indent="0" outline="1" outlineData="1" multipleFieldFilters="0" chartFormat="27">
  <location ref="C33:C34" firstHeaderRow="1" firstDataRow="1" firstDataCol="0"/>
  <pivotFields count="1">
    <pivotField dataField="1" subtotalTop="0" showAll="0" defaultSubtotal="0"/>
  </pivotFields>
  <rowItems count="1">
    <i/>
  </rowItems>
  <colItems count="1">
    <i/>
  </colItems>
  <dataFields count="1">
    <dataField fld="0" subtotal="count" baseField="0" baseItem="0"/>
  </dataFields>
  <formats count="1">
    <format dxfId="12">
      <pivotArea outline="0" collapsedLevelsAreSubtotals="1"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608B3C-3CB5-477C-A033-F0F1AAE7631E}" name="PivotTable13" cacheId="1583" applyNumberFormats="0" applyBorderFormats="0" applyFontFormats="0" applyPatternFormats="0" applyAlignmentFormats="0" applyWidthHeightFormats="1" dataCaption="Values" tag="fe11d6bc-3b2b-4198-b696-ba267777ce23" updatedVersion="7" minRefreshableVersion="3" useAutoFormatting="1" subtotalHiddenItems="1" rowGrandTotals="0" colGrandTotals="0" itemPrintTitles="1" createdVersion="7" indent="0" outline="1" outlineData="1" multipleFieldFilters="0" chartFormat="27">
  <location ref="E33:E34" firstHeaderRow="1" firstDataRow="1" firstDataCol="0"/>
  <pivotFields count="1">
    <pivotField dataField="1" subtotalTop="0" showAll="0" defaultSubtotal="0"/>
  </pivotFields>
  <rowItems count="1">
    <i/>
  </rowItems>
  <colItems count="1">
    <i/>
  </colItems>
  <dataFields count="1">
    <dataField fld="0" subtotal="count" baseField="0" baseItem="0"/>
  </dataFields>
  <formats count="1">
    <format dxfId="19">
      <pivotArea outline="0" collapsedLevelsAreSubtotals="1"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26BFBE9-BF62-4230-9956-6E35C84143A8}" name="PivotTable3" cacheId="404" applyNumberFormats="0" applyBorderFormats="0" applyFontFormats="0" applyPatternFormats="0" applyAlignmentFormats="0" applyWidthHeightFormats="1" dataCaption="Values" tag="57293610-a407-480f-9384-a25de99974d6" updatedVersion="7" minRefreshableVersion="3" useAutoFormatting="1" subtotalHiddenItems="1" rowGrandTotals="0" colGrandTotals="0" itemPrintTitles="1" createdVersion="7" indent="0" outline="1" outlineData="1" multipleFieldFilters="0" chartFormat="14">
  <location ref="D11:E17" firstHeaderRow="1" firstDataRow="1" firstDataCol="1"/>
  <pivotFields count="3">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1"/>
  </rowFields>
  <rowItems count="6">
    <i>
      <x/>
    </i>
    <i>
      <x v="1"/>
    </i>
    <i>
      <x v="2"/>
    </i>
    <i>
      <x v="3"/>
    </i>
    <i>
      <x v="4"/>
    </i>
    <i>
      <x v="5"/>
    </i>
  </rowItems>
  <colItems count="1">
    <i/>
  </colItems>
  <dataFields count="1">
    <dataField name="Sum of Revenue" fld="0" baseField="0" baseItem="0" numFmtId="167"/>
  </dataFields>
  <formats count="1">
    <format dxfId="131">
      <pivotArea outline="0" collapsedLevelsAreSubtotals="1" fieldPosition="0"/>
    </format>
  </formats>
  <chartFormats count="2">
    <chartFormat chart="10"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BE19BF2-D0DE-40FB-9719-CC68B401C337}" name="PivotTable6" cacheId="1547" applyNumberFormats="0" applyBorderFormats="0" applyFontFormats="0" applyPatternFormats="0" applyAlignmentFormats="0" applyWidthHeightFormats="1" dataCaption="Values" tag="16505b0f-5dc1-453a-ae17-2df30a5352f2" updatedVersion="7" minRefreshableVersion="3" useAutoFormatting="1" subtotalHiddenItems="1" rowGrandTotals="0" colGrandTotals="0" itemPrintTitles="1" createdVersion="7" indent="0" outline="1" outlineData="1" multipleFieldFilters="0" chartFormat="21">
  <location ref="A19:B23"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4">
    <i>
      <x/>
    </i>
    <i>
      <x v="1"/>
    </i>
    <i>
      <x v="2"/>
    </i>
    <i>
      <x v="3"/>
    </i>
  </rowItems>
  <colItems count="1">
    <i/>
  </colItems>
  <dataFields count="1">
    <dataField name="Sum of Revenue" fld="0" baseField="0" baseItem="0" numFmtId="167"/>
  </dataFields>
  <formats count="1">
    <format dxfId="132">
      <pivotArea outline="0" collapsedLevelsAreSubtotals="1" fieldPosition="0"/>
    </format>
  </formats>
  <chartFormats count="12">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0"/>
          </reference>
        </references>
      </pivotArea>
    </chartFormat>
    <chartFormat chart="18" format="7">
      <pivotArea type="data" outline="0" fieldPosition="0">
        <references count="2">
          <reference field="4294967294" count="1" selected="0">
            <x v="0"/>
          </reference>
          <reference field="1" count="1" selected="0">
            <x v="0"/>
          </reference>
        </references>
      </pivotArea>
    </chartFormat>
    <chartFormat chart="18" format="8">
      <pivotArea type="data" outline="0" fieldPosition="0">
        <references count="2">
          <reference field="4294967294" count="1" selected="0">
            <x v="0"/>
          </reference>
          <reference field="1" count="1" selected="0">
            <x v="1"/>
          </reference>
        </references>
      </pivotArea>
    </chartFormat>
    <chartFormat chart="18" format="9">
      <pivotArea type="data" outline="0" fieldPosition="0">
        <references count="2">
          <reference field="4294967294" count="1" selected="0">
            <x v="0"/>
          </reference>
          <reference field="1" count="1" selected="0">
            <x v="2"/>
          </reference>
        </references>
      </pivotArea>
    </chartFormat>
    <chartFormat chart="18" format="10">
      <pivotArea type="data" outline="0" fieldPosition="0">
        <references count="2">
          <reference field="4294967294" count="1" selected="0">
            <x v="0"/>
          </reference>
          <reference field="1" count="1" selected="0">
            <x v="3"/>
          </reference>
        </references>
      </pivotArea>
    </chartFormat>
    <chartFormat chart="20" format="16" series="1">
      <pivotArea type="data" outline="0" fieldPosition="0">
        <references count="1">
          <reference field="4294967294" count="1" selected="0">
            <x v="0"/>
          </reference>
        </references>
      </pivotArea>
    </chartFormat>
    <chartFormat chart="20" format="17">
      <pivotArea type="data" outline="0" fieldPosition="0">
        <references count="2">
          <reference field="4294967294" count="1" selected="0">
            <x v="0"/>
          </reference>
          <reference field="1" count="1" selected="0">
            <x v="0"/>
          </reference>
        </references>
      </pivotArea>
    </chartFormat>
    <chartFormat chart="20" format="18">
      <pivotArea type="data" outline="0" fieldPosition="0">
        <references count="2">
          <reference field="4294967294" count="1" selected="0">
            <x v="0"/>
          </reference>
          <reference field="1" count="1" selected="0">
            <x v="1"/>
          </reference>
        </references>
      </pivotArea>
    </chartFormat>
    <chartFormat chart="20" format="19">
      <pivotArea type="data" outline="0" fieldPosition="0">
        <references count="2">
          <reference field="4294967294" count="1" selected="0">
            <x v="0"/>
          </reference>
          <reference field="1" count="1" selected="0">
            <x v="2"/>
          </reference>
        </references>
      </pivotArea>
    </chartFormat>
    <chartFormat chart="20" format="20">
      <pivotArea type="data" outline="0" fieldPosition="0">
        <references count="2">
          <reference field="4294967294" count="1" selected="0">
            <x v="0"/>
          </reference>
          <reference field="1" count="1" selected="0">
            <x v="3"/>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494CF78-CAAA-4C76-B9D6-0C7334DB64CE}" name="PivotTable1" cacheId="1536" applyNumberFormats="0" applyBorderFormats="0" applyFontFormats="0" applyPatternFormats="0" applyAlignmentFormats="0" applyWidthHeightFormats="1" dataCaption="Values" tag="79e4411d-c9bb-42d3-94b2-1d5c5a114e29" updatedVersion="7" minRefreshableVersion="3" useAutoFormatting="1" subtotalHiddenItems="1" rowGrandTotals="0" colGrandTotals="0" itemPrintTitles="1" createdVersion="7" indent="0" outline="1" outlineData="1" multipleFieldFilters="0" chartFormat="7">
  <location ref="A1:B16" firstHeaderRow="1" firstDataRow="1" firstDataCol="1"/>
  <pivotFields count="3">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dataField="1" subtotalTop="0" showAll="0" defaultSubtotal="0"/>
    <pivotField allDrilled="1" subtotalTop="0" showAll="0" dataSourceSort="1" defaultSubtotal="0" defaultAttributeDrillState="1"/>
  </pivotFields>
  <rowFields count="1">
    <field x="0"/>
  </rowFields>
  <rowItems count="15">
    <i>
      <x/>
    </i>
    <i>
      <x v="1"/>
    </i>
    <i>
      <x v="2"/>
    </i>
    <i>
      <x v="3"/>
    </i>
    <i>
      <x v="4"/>
    </i>
    <i>
      <x v="5"/>
    </i>
    <i>
      <x v="6"/>
    </i>
    <i>
      <x v="7"/>
    </i>
    <i>
      <x v="8"/>
    </i>
    <i>
      <x v="9"/>
    </i>
    <i>
      <x v="10"/>
    </i>
    <i>
      <x v="11"/>
    </i>
    <i>
      <x v="12"/>
    </i>
    <i>
      <x v="13"/>
    </i>
    <i>
      <x v="14"/>
    </i>
  </rowItems>
  <colItems count="1">
    <i/>
  </colItems>
  <dataFields count="1">
    <dataField name="Sum of transaction_qty" fld="1" baseField="0" baseItem="0"/>
  </dataFields>
  <chartFormats count="2">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6E93385-D648-41D5-A68E-C901CC80D063}" name="PivotTable7" cacheId="397" applyNumberFormats="0" applyBorderFormats="0" applyFontFormats="0" applyPatternFormats="0" applyAlignmentFormats="0" applyWidthHeightFormats="1" dataCaption="Values" tag="aea47ed3-78bb-40af-8d8b-f5f107b428f8" updatedVersion="7" minRefreshableVersion="3" useAutoFormatting="1" subtotalHiddenItems="1" rowGrandTotals="0" colGrandTotals="0" itemPrintTitles="1" createdVersion="7" indent="0" outline="1" outlineData="1" multipleFieldFilters="0" chartFormat="29">
  <location ref="D19:E21"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2">
    <i>
      <x/>
    </i>
    <i>
      <x v="1"/>
    </i>
  </rowItems>
  <colItems count="1">
    <i/>
  </colItems>
  <dataFields count="1">
    <dataField name="Sum of Revenue" fld="0" baseField="0" baseItem="0" numFmtId="167"/>
  </dataFields>
  <formats count="1">
    <format dxfId="133">
      <pivotArea outline="0" collapsedLevelsAreSubtotals="1" fieldPosition="0"/>
    </format>
  </formats>
  <chartFormats count="10">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0"/>
          </reference>
        </references>
      </pivotArea>
    </chartFormat>
    <chartFormat chart="24" format="8">
      <pivotArea type="data" outline="0" fieldPosition="0">
        <references count="2">
          <reference field="4294967294" count="1" selected="0">
            <x v="0"/>
          </reference>
          <reference field="1" count="1" selected="0">
            <x v="0"/>
          </reference>
        </references>
      </pivotArea>
    </chartFormat>
    <chartFormat chart="24" format="9">
      <pivotArea type="data" outline="0" fieldPosition="0">
        <references count="2">
          <reference field="4294967294" count="1" selected="0">
            <x v="0"/>
          </reference>
          <reference field="1" count="1" selected="0">
            <x v="1"/>
          </reference>
        </references>
      </pivotArea>
    </chartFormat>
    <chartFormat chart="28" format="13" series="1">
      <pivotArea type="data" outline="0" fieldPosition="0">
        <references count="1">
          <reference field="4294967294" count="1" selected="0">
            <x v="0"/>
          </reference>
        </references>
      </pivotArea>
    </chartFormat>
    <chartFormat chart="28" format="14">
      <pivotArea type="data" outline="0" fieldPosition="0">
        <references count="2">
          <reference field="4294967294" count="1" selected="0">
            <x v="0"/>
          </reference>
          <reference field="1" count="1" selected="0">
            <x v="0"/>
          </reference>
        </references>
      </pivotArea>
    </chartFormat>
    <chartFormat chart="28" format="15">
      <pivotArea type="data" outline="0" fieldPosition="0">
        <references count="2">
          <reference field="4294967294" count="1" selected="0">
            <x v="0"/>
          </reference>
          <reference field="1" count="1" selected="0">
            <x v="1"/>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1D33515-1788-4D24-8551-8D9C45ED2C9F}" name="PivotTable9" cacheId="1552" applyNumberFormats="0" applyBorderFormats="0" applyFontFormats="0" applyPatternFormats="0" applyAlignmentFormats="0" applyWidthHeightFormats="1" dataCaption="Values" tag="7eb840a7-e5a4-4674-8913-c53797f0b640" updatedVersion="7" minRefreshableVersion="3" useAutoFormatting="1" subtotalHiddenItems="1" rowGrandTotals="0" colGrandTotals="0" itemPrintTitles="1" createdVersion="7" indent="0" outline="1" outlineData="1" multipleFieldFilters="0" chartFormat="27">
  <location ref="A26:B29"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3">
    <i>
      <x/>
    </i>
    <i>
      <x v="1"/>
    </i>
    <i>
      <x v="2"/>
    </i>
  </rowItems>
  <colItems count="1">
    <i/>
  </colItems>
  <dataFields count="1">
    <dataField name="Count of transaction_id" fld="1" subtotal="count" baseField="0" baseItem="0" numFmtId="166"/>
  </dataFields>
  <formats count="2">
    <format dxfId="135">
      <pivotArea outline="0" collapsedLevelsAreSubtotals="1" fieldPosition="0"/>
    </format>
    <format dxfId="134">
      <pivotArea collapsedLevelsAreSubtotals="1" fieldPosition="0">
        <references count="1">
          <reference field="0" count="1">
            <x v="0"/>
          </reference>
        </references>
      </pivotArea>
    </format>
  </formats>
  <chartFormats count="2">
    <chartFormat chart="22" format="2" series="1">
      <pivotArea type="data" outline="0" fieldPosition="0">
        <references count="1">
          <reference field="4294967294" count="1" selected="0">
            <x v="0"/>
          </reference>
        </references>
      </pivotArea>
    </chartFormat>
    <chartFormat chart="26" format="4"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DF68274-3B70-4536-83D8-1EB10776CD5B}" name="PivotTable5" cacheId="1544" applyNumberFormats="0" applyBorderFormats="0" applyFontFormats="0" applyPatternFormats="0" applyAlignmentFormats="0" applyWidthHeightFormats="1" dataCaption="Values" tag="0ed094f1-eb37-4f53-9186-f52235b533f6" updatedVersion="7" minRefreshableVersion="3" useAutoFormatting="1" subtotalHiddenItems="1" rowGrandTotals="0" colGrandTotals="0" itemPrintTitles="1" createdVersion="7" indent="0" outline="1" outlineData="1" multipleFieldFilters="0" chartFormat="27">
  <location ref="G12:H17" firstHeaderRow="1" firstDataRow="1" firstDataCol="1"/>
  <pivotFields count="3">
    <pivotField dataField="1" subtotalTop="0" showAll="0" defaultSubtotal="0"/>
    <pivotField axis="axisRow" allDrilled="1" subtotalTop="0" showAll="0" measureFilter="1"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5">
    <i>
      <x/>
    </i>
    <i>
      <x v="1"/>
    </i>
    <i>
      <x v="2"/>
    </i>
    <i>
      <x v="3"/>
    </i>
    <i>
      <x v="4"/>
    </i>
  </rowItems>
  <colItems count="1">
    <i/>
  </colItems>
  <dataFields count="1">
    <dataField name="Sum of Revenue" fld="0" baseField="0" baseItem="0" numFmtId="167"/>
  </dataFields>
  <formats count="1">
    <format dxfId="136">
      <pivotArea outline="0" collapsedLevelsAreSubtotals="1" fieldPosition="0"/>
    </format>
  </formats>
  <chartFormats count="16">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0"/>
          </reference>
        </references>
      </pivotArea>
    </chartFormat>
    <chartFormat chart="24" format="8">
      <pivotArea type="data" outline="0" fieldPosition="0">
        <references count="2">
          <reference field="4294967294" count="1" selected="0">
            <x v="0"/>
          </reference>
          <reference field="1" count="1" selected="0">
            <x v="0"/>
          </reference>
        </references>
      </pivotArea>
    </chartFormat>
    <chartFormat chart="24" format="9">
      <pivotArea type="data" outline="0" fieldPosition="0">
        <references count="2">
          <reference field="4294967294" count="1" selected="0">
            <x v="0"/>
          </reference>
          <reference field="1" count="1" selected="0">
            <x v="1"/>
          </reference>
        </references>
      </pivotArea>
    </chartFormat>
    <chartFormat chart="24" format="10">
      <pivotArea type="data" outline="0" fieldPosition="0">
        <references count="2">
          <reference field="4294967294" count="1" selected="0">
            <x v="0"/>
          </reference>
          <reference field="1" count="1" selected="0">
            <x v="2"/>
          </reference>
        </references>
      </pivotArea>
    </chartFormat>
    <chartFormat chart="24" format="11">
      <pivotArea type="data" outline="0" fieldPosition="0">
        <references count="2">
          <reference field="4294967294" count="1" selected="0">
            <x v="0"/>
          </reference>
          <reference field="1" count="1" selected="0">
            <x v="3"/>
          </reference>
        </references>
      </pivotArea>
    </chartFormat>
    <chartFormat chart="24" format="12">
      <pivotArea type="data" outline="0" fieldPosition="0">
        <references count="2">
          <reference field="4294967294" count="1" selected="0">
            <x v="0"/>
          </reference>
          <reference field="1" count="1" selected="0">
            <x v="4"/>
          </reference>
        </references>
      </pivotArea>
    </chartFormat>
    <chartFormat chart="26" format="19" series="1">
      <pivotArea type="data" outline="0" fieldPosition="0">
        <references count="1">
          <reference field="4294967294" count="1" selected="0">
            <x v="0"/>
          </reference>
        </references>
      </pivotArea>
    </chartFormat>
    <chartFormat chart="26" format="20">
      <pivotArea type="data" outline="0" fieldPosition="0">
        <references count="2">
          <reference field="4294967294" count="1" selected="0">
            <x v="0"/>
          </reference>
          <reference field="1" count="1" selected="0">
            <x v="0"/>
          </reference>
        </references>
      </pivotArea>
    </chartFormat>
    <chartFormat chart="26" format="21">
      <pivotArea type="data" outline="0" fieldPosition="0">
        <references count="2">
          <reference field="4294967294" count="1" selected="0">
            <x v="0"/>
          </reference>
          <reference field="1" count="1" selected="0">
            <x v="1"/>
          </reference>
        </references>
      </pivotArea>
    </chartFormat>
    <chartFormat chart="26" format="22">
      <pivotArea type="data" outline="0" fieldPosition="0">
        <references count="2">
          <reference field="4294967294" count="1" selected="0">
            <x v="0"/>
          </reference>
          <reference field="1" count="1" selected="0">
            <x v="2"/>
          </reference>
        </references>
      </pivotArea>
    </chartFormat>
    <chartFormat chart="26" format="23">
      <pivotArea type="data" outline="0" fieldPosition="0">
        <references count="2">
          <reference field="4294967294" count="1" selected="0">
            <x v="0"/>
          </reference>
          <reference field="1" count="1" selected="0">
            <x v="3"/>
          </reference>
        </references>
      </pivotArea>
    </chartFormat>
    <chartFormat chart="26" format="24">
      <pivotArea type="data" outline="0" fieldPosition="0">
        <references count="2">
          <reference field="4294967294" count="1" selected="0">
            <x v="0"/>
          </reference>
          <reference field="1" count="1" selected="0">
            <x v="4"/>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6">
      <autoFilter ref="A1">
        <filterColumn colId="0">
          <top1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8393160-699B-4700-B017-6742CDF64991}" name="PivotTable8" cacheId="1549" applyNumberFormats="0" applyBorderFormats="0" applyFontFormats="0" applyPatternFormats="0" applyAlignmentFormats="0" applyWidthHeightFormats="1" dataCaption="Values" tag="3f6d4520-5f1d-428f-894b-f4184198a507" updatedVersion="7" minRefreshableVersion="3" useAutoFormatting="1" subtotalHiddenItems="1" rowGrandTotals="0" colGrandTotals="0" itemPrintTitles="1" createdVersion="7" indent="0" outline="1" outlineData="1" multipleFieldFilters="0" chartFormat="32">
  <location ref="G19:H22"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3">
    <i>
      <x/>
    </i>
    <i>
      <x v="1"/>
    </i>
    <i>
      <x v="2"/>
    </i>
  </rowItems>
  <colItems count="1">
    <i/>
  </colItems>
  <dataFields count="1">
    <dataField name="Sum of Revenue" fld="0" baseField="0" baseItem="0" numFmtId="167"/>
  </dataFields>
  <formats count="1">
    <format dxfId="137">
      <pivotArea outline="0" collapsedLevelsAreSubtotals="1" fieldPosition="0"/>
    </format>
  </formats>
  <chartFormats count="6">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47CA3A2-4504-4EAE-B0F2-C64EE867852B}" name="PivotTable2" cacheId="1539" applyNumberFormats="0" applyBorderFormats="0" applyFontFormats="0" applyPatternFormats="0" applyAlignmentFormats="0" applyWidthHeightFormats="1" dataCaption="Values" tag="83fe628a-e080-4609-91db-e62512d382c6" updatedVersion="7" minRefreshableVersion="3" useAutoFormatting="1" subtotalHiddenItems="1" rowGrandTotals="0" colGrandTotals="0" itemPrintTitles="1" createdVersion="7" indent="0" outline="1" outlineData="1" multipleFieldFilters="0" chartFormat="15">
  <location ref="D1:E8"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x v="6"/>
    </i>
  </rowItems>
  <colItems count="1">
    <i/>
  </colItems>
  <dataFields count="1">
    <dataField name="Sum of Revenue" fld="1" baseField="0" baseItem="0" numFmtId="167"/>
  </dataFields>
  <formats count="1">
    <format dxfId="138">
      <pivotArea outline="0" collapsedLevelsAreSubtotals="1" fieldPosition="0"/>
    </format>
  </formats>
  <chartFormats count="2">
    <chartFormat chart="10"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FB4B95F-C42A-48DB-83F6-55039A4CE70A}" name="PivotTable4" cacheId="1542" applyNumberFormats="0" applyBorderFormats="0" applyFontFormats="0" applyPatternFormats="0" applyAlignmentFormats="0" applyWidthHeightFormats="1" dataCaption="Values" tag="ac975faf-8016-4aeb-91cb-d503461a36cd" updatedVersion="7" minRefreshableVersion="3" useAutoFormatting="1" subtotalHiddenItems="1" rowGrandTotals="0" colGrandTotals="0" itemPrintTitles="1" createdVersion="7" indent="0" outline="1" outlineData="1" multipleFieldFilters="0" chartFormat="24">
  <location ref="G1:H10" firstHeaderRow="1" firstDataRow="1" firstDataCol="1"/>
  <pivotFields count="3">
    <pivotField dataField="1" subtotalTop="0" showAll="0" defaultSubtotal="0"/>
    <pivotField axis="axisRow" allDrilled="1" subtotalTop="0" showAll="0" dataSourceSort="1" defaultSubtotal="0" defaultAttributeDrillState="1">
      <items count="9">
        <item x="0"/>
        <item x="1"/>
        <item x="2"/>
        <item x="3"/>
        <item x="4"/>
        <item x="5"/>
        <item x="6"/>
        <item x="7"/>
        <item x="8"/>
      </items>
    </pivotField>
    <pivotField allDrilled="1" subtotalTop="0" showAll="0" dataSourceSort="1" defaultSubtotal="0" defaultAttributeDrillState="1"/>
  </pivotFields>
  <rowFields count="1">
    <field x="1"/>
  </rowFields>
  <rowItems count="9">
    <i>
      <x/>
    </i>
    <i>
      <x v="1"/>
    </i>
    <i>
      <x v="2"/>
    </i>
    <i>
      <x v="3"/>
    </i>
    <i>
      <x v="4"/>
    </i>
    <i>
      <x v="5"/>
    </i>
    <i>
      <x v="6"/>
    </i>
    <i>
      <x v="7"/>
    </i>
    <i>
      <x v="8"/>
    </i>
  </rowItems>
  <colItems count="1">
    <i/>
  </colItems>
  <dataFields count="1">
    <dataField name="Sum of Revenue" fld="0" baseField="0" baseItem="0" numFmtId="167"/>
  </dataFields>
  <formats count="1">
    <format dxfId="139">
      <pivotArea outline="0" collapsedLevelsAreSubtotals="1" fieldPosition="0"/>
    </format>
  </formats>
  <chartFormats count="22">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2" format="13" series="1">
      <pivotArea type="data" outline="0" fieldPosition="0">
        <references count="1">
          <reference field="4294967294" count="1" selected="0">
            <x v="0"/>
          </reference>
        </references>
      </pivotArea>
    </chartFormat>
    <chartFormat chart="22" format="14">
      <pivotArea type="data" outline="0" fieldPosition="0">
        <references count="2">
          <reference field="4294967294" count="1" selected="0">
            <x v="0"/>
          </reference>
          <reference field="1" count="1" selected="0">
            <x v="0"/>
          </reference>
        </references>
      </pivotArea>
    </chartFormat>
    <chartFormat chart="22" format="15">
      <pivotArea type="data" outline="0" fieldPosition="0">
        <references count="2">
          <reference field="4294967294" count="1" selected="0">
            <x v="0"/>
          </reference>
          <reference field="1" count="1" selected="0">
            <x v="1"/>
          </reference>
        </references>
      </pivotArea>
    </chartFormat>
    <chartFormat chart="22" format="16">
      <pivotArea type="data" outline="0" fieldPosition="0">
        <references count="2">
          <reference field="4294967294" count="1" selected="0">
            <x v="0"/>
          </reference>
          <reference field="1" count="1" selected="0">
            <x v="2"/>
          </reference>
        </references>
      </pivotArea>
    </chartFormat>
    <chartFormat chart="22" format="17">
      <pivotArea type="data" outline="0" fieldPosition="0">
        <references count="2">
          <reference field="4294967294" count="1" selected="0">
            <x v="0"/>
          </reference>
          <reference field="1" count="1" selected="0">
            <x v="3"/>
          </reference>
        </references>
      </pivotArea>
    </chartFormat>
    <chartFormat chart="22" format="18">
      <pivotArea type="data" outline="0" fieldPosition="0">
        <references count="2">
          <reference field="4294967294" count="1" selected="0">
            <x v="0"/>
          </reference>
          <reference field="1" count="1" selected="0">
            <x v="4"/>
          </reference>
        </references>
      </pivotArea>
    </chartFormat>
    <chartFormat chart="22" format="19">
      <pivotArea type="data" outline="0" fieldPosition="0">
        <references count="2">
          <reference field="4294967294" count="1" selected="0">
            <x v="0"/>
          </reference>
          <reference field="1" count="1" selected="0">
            <x v="5"/>
          </reference>
        </references>
      </pivotArea>
    </chartFormat>
    <chartFormat chart="22" format="20">
      <pivotArea type="data" outline="0" fieldPosition="0">
        <references count="2">
          <reference field="4294967294" count="1" selected="0">
            <x v="0"/>
          </reference>
          <reference field="1" count="1" selected="0">
            <x v="6"/>
          </reference>
        </references>
      </pivotArea>
    </chartFormat>
    <chartFormat chart="22" format="21">
      <pivotArea type="data" outline="0" fieldPosition="0">
        <references count="2">
          <reference field="4294967294" count="1" selected="0">
            <x v="0"/>
          </reference>
          <reference field="1" count="1" selected="0">
            <x v="7"/>
          </reference>
        </references>
      </pivotArea>
    </chartFormat>
    <chartFormat chart="22" format="22">
      <pivotArea type="data" outline="0" fieldPosition="0">
        <references count="2">
          <reference field="4294967294" count="1" selected="0">
            <x v="0"/>
          </reference>
          <reference field="1" count="1" selected="0">
            <x v="8"/>
          </reference>
        </references>
      </pivotArea>
    </chartFormat>
    <chartFormat chart="20" format="12">
      <pivotArea type="data" outline="0" fieldPosition="0">
        <references count="2">
          <reference field="4294967294" count="1" selected="0">
            <x v="0"/>
          </reference>
          <reference field="1" count="1" selected="0">
            <x v="0"/>
          </reference>
        </references>
      </pivotArea>
    </chartFormat>
    <chartFormat chart="20" format="13">
      <pivotArea type="data" outline="0" fieldPosition="0">
        <references count="2">
          <reference field="4294967294" count="1" selected="0">
            <x v="0"/>
          </reference>
          <reference field="1" count="1" selected="0">
            <x v="1"/>
          </reference>
        </references>
      </pivotArea>
    </chartFormat>
    <chartFormat chart="20" format="14">
      <pivotArea type="data" outline="0" fieldPosition="0">
        <references count="2">
          <reference field="4294967294" count="1" selected="0">
            <x v="0"/>
          </reference>
          <reference field="1" count="1" selected="0">
            <x v="2"/>
          </reference>
        </references>
      </pivotArea>
    </chartFormat>
    <chartFormat chart="20" format="15">
      <pivotArea type="data" outline="0" fieldPosition="0">
        <references count="2">
          <reference field="4294967294" count="1" selected="0">
            <x v="0"/>
          </reference>
          <reference field="1" count="1" selected="0">
            <x v="3"/>
          </reference>
        </references>
      </pivotArea>
    </chartFormat>
    <chartFormat chart="20" format="16">
      <pivotArea type="data" outline="0" fieldPosition="0">
        <references count="2">
          <reference field="4294967294" count="1" selected="0">
            <x v="0"/>
          </reference>
          <reference field="1" count="1" selected="0">
            <x v="4"/>
          </reference>
        </references>
      </pivotArea>
    </chartFormat>
    <chartFormat chart="20" format="17">
      <pivotArea type="data" outline="0" fieldPosition="0">
        <references count="2">
          <reference field="4294967294" count="1" selected="0">
            <x v="0"/>
          </reference>
          <reference field="1" count="1" selected="0">
            <x v="5"/>
          </reference>
        </references>
      </pivotArea>
    </chartFormat>
    <chartFormat chart="20" format="18">
      <pivotArea type="data" outline="0" fieldPosition="0">
        <references count="2">
          <reference field="4294967294" count="1" selected="0">
            <x v="0"/>
          </reference>
          <reference field="1" count="1" selected="0">
            <x v="6"/>
          </reference>
        </references>
      </pivotArea>
    </chartFormat>
    <chartFormat chart="20" format="19">
      <pivotArea type="data" outline="0" fieldPosition="0">
        <references count="2">
          <reference field="4294967294" count="1" selected="0">
            <x v="0"/>
          </reference>
          <reference field="1" count="1" selected="0">
            <x v="7"/>
          </reference>
        </references>
      </pivotArea>
    </chartFormat>
    <chartFormat chart="20" format="20">
      <pivotArea type="data" outline="0" fieldPosition="0">
        <references count="2">
          <reference field="4294967294" count="1" selected="0">
            <x v="0"/>
          </reference>
          <reference field="1" count="1" selected="0">
            <x v="8"/>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Count of transaction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Name" xr10:uid="{4C3AB4B9-1E12-4420-B2C7-B8E634241CA3}" sourceName="[Transactions].[Day Name]">
  <pivotTables>
    <pivotTable tabId="1" name="PivotTable1"/>
    <pivotTable tabId="1" name="PivotTable5"/>
    <pivotTable tabId="1" name="PivotTable8"/>
    <pivotTable tabId="1" name="PivotTable11"/>
    <pivotTable tabId="1" name="PivotTable14"/>
    <pivotTable tabId="1" name="PivotTable10"/>
  </pivotTables>
  <data>
    <olap pivotCacheId="1390017177">
      <levels count="2">
        <level uniqueName="[Transactions].[Day Name].[(All)]" sourceCaption="(All)" count="0"/>
        <level uniqueName="[Transactions].[Day Name].[Day Name]" sourceCaption="Day Name" count="7">
          <ranges>
            <range startItem="0">
              <i n="[Transactions].[Day Name].&amp;[Sunday]" c="Sunday"/>
              <i n="[Transactions].[Day Name].&amp;[Monday]" c="Monday"/>
              <i n="[Transactions].[Day Name].&amp;[Tuesday]" c="Tuesday"/>
              <i n="[Transactions].[Day Name].&amp;[Wednesday]" c="Wednesday"/>
              <i n="[Transactions].[Day Name].&amp;[Thursday]" c="Thursday"/>
              <i n="[Transactions].[Day Name].&amp;[Friday]" c="Friday"/>
              <i n="[Transactions].[Day Name].&amp;[Saturday]" c="Saturday"/>
            </range>
          </ranges>
        </level>
      </levels>
      <selections count="1">
        <selection n="[Transactions].[Day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14568C7E-47F5-4EB4-90E0-1FE7F749955F}" sourceName="[Transactions].[Month Name]">
  <pivotTables>
    <pivotTable tabId="1" name="PivotTable1"/>
    <pivotTable tabId="1" name="PivotTable2"/>
    <pivotTable tabId="1" name="PivotTable4"/>
    <pivotTable tabId="1" name="PivotTable5"/>
    <pivotTable tabId="1" name="PivotTable6"/>
    <pivotTable tabId="1" name="PivotTable8"/>
    <pivotTable tabId="1" name="PivotTable9"/>
    <pivotTable tabId="1" name="PivotTable11"/>
    <pivotTable tabId="1" name="PivotTable14"/>
    <pivotTable tabId="1" name="PivotTable10"/>
  </pivotTables>
  <data>
    <olap pivotCacheId="1390017177">
      <levels count="2">
        <level uniqueName="[Transactions].[Month Name].[(All)]" sourceCaption="(All)" count="0"/>
        <level uniqueName="[Transactions].[Month Name].[Month Name]" sourceCaption="Month Name" count="6">
          <ranges>
            <range startItem="0">
              <i n="[Transactions].[Month Name].&amp;[January]" c="January"/>
              <i n="[Transactions].[Month Name].&amp;[February]" c="February"/>
              <i n="[Transactions].[Month Name].&amp;[March]" c="March"/>
              <i n="[Transactions].[Month Name].&amp;[April]" c="April"/>
              <i n="[Transactions].[Month Name].&amp;[May]" c="May"/>
              <i n="[Transactions].[Month Name].&amp;[June]" c="June"/>
            </range>
          </ranges>
        </level>
      </levels>
      <selections count="1">
        <selection n="[Transactions].[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2A2FA1B-172C-4186-A3F4-FA1A09D02E94}" sourceName="[Transactions].[Year]">
  <pivotTables>
    <pivotTable tabId="1" name="PivotTable4"/>
    <pivotTable tabId="1" name="PivotTable5"/>
    <pivotTable tabId="1" name="PivotTable7"/>
    <pivotTable tabId="1" name="PivotTable1"/>
    <pivotTable tabId="1" name="PivotTable2"/>
    <pivotTable tabId="1" name="PivotTable3"/>
    <pivotTable tabId="1" name="PivotTable6"/>
    <pivotTable tabId="1" name="PivotTable8"/>
    <pivotTable tabId="1" name="PivotTable9"/>
    <pivotTable tabId="1" name="PivotTable11"/>
    <pivotTable tabId="1" name="PivotTable14"/>
    <pivotTable tabId="1" name="PivotTable10"/>
  </pivotTables>
  <data>
    <olap pivotCacheId="1390017177">
      <levels count="2">
        <level uniqueName="[Transactions].[Year].[(All)]" sourceCaption="(All)" count="0"/>
        <level uniqueName="[Transactions].[Year].[Year]" sourceCaption="Year" count="1">
          <ranges>
            <range startItem="0">
              <i n="[Transactions].[Year].&amp;[2023]" c="2023"/>
            </range>
          </ranges>
        </level>
      </levels>
      <selections count="1">
        <selection n="[Transactions].[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y Name" xr10:uid="{0C02ABF2-0776-4560-8FE2-E2F12464E356}" cache="Slicer_Day_Name" caption="Day Name" showCaption="0" level="1" style="SlicerStyleLight1 2" rowHeight="241300"/>
  <slicer name="Month Name" xr10:uid="{DF1CA1A2-6921-437D-8F19-730C08C9C26B}" cache="Slicer_Month_Name" caption="Month Name" showCaption="0" level="1" style="SlicerStyleLight1 2" rowHeight="241300"/>
  <slicer name="Year" xr10:uid="{F4936010-E494-4936-9FD4-AA2355487A17}" cache="Slicer_Year" caption="Year" showCaption="0" level="1" style="SlicerStyleLight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1.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67568-BECE-4DC3-A710-88EB7E6F018A}">
  <dimension ref="A1:H54"/>
  <sheetViews>
    <sheetView tabSelected="1" topLeftCell="A22" workbookViewId="0">
      <selection activeCell="E44" sqref="E44"/>
    </sheetView>
  </sheetViews>
  <sheetFormatPr defaultRowHeight="15" x14ac:dyDescent="0.25"/>
  <cols>
    <col min="1" max="1" width="8.140625" bestFit="1" customWidth="1"/>
    <col min="2" max="2" width="22" bestFit="1" customWidth="1"/>
    <col min="3" max="3" width="12.140625" bestFit="1" customWidth="1"/>
    <col min="4" max="4" width="13.140625" bestFit="1" customWidth="1"/>
    <col min="5" max="5" width="14.5703125" bestFit="1" customWidth="1"/>
    <col min="6" max="6" width="12.140625" bestFit="1" customWidth="1"/>
    <col min="7" max="8" width="15.5703125" bestFit="1" customWidth="1"/>
    <col min="10" max="10" width="12.140625" bestFit="1" customWidth="1"/>
    <col min="11" max="11" width="14.5703125" bestFit="1" customWidth="1"/>
  </cols>
  <sheetData>
    <row r="1" spans="1:8" x14ac:dyDescent="0.25">
      <c r="A1" s="2" t="s">
        <v>1</v>
      </c>
      <c r="B1" t="s">
        <v>0</v>
      </c>
      <c r="D1" s="2" t="s">
        <v>1</v>
      </c>
      <c r="E1" t="s">
        <v>10</v>
      </c>
      <c r="G1" s="2" t="s">
        <v>1</v>
      </c>
      <c r="H1" t="s">
        <v>10</v>
      </c>
    </row>
    <row r="2" spans="1:8" x14ac:dyDescent="0.25">
      <c r="A2" s="3">
        <v>6</v>
      </c>
      <c r="B2" s="1">
        <v>6865</v>
      </c>
      <c r="D2" s="3" t="s">
        <v>5</v>
      </c>
      <c r="E2" s="12">
        <v>98330.31</v>
      </c>
      <c r="G2" s="3" t="s">
        <v>17</v>
      </c>
      <c r="H2" s="12">
        <v>82315.639999999912</v>
      </c>
    </row>
    <row r="3" spans="1:8" x14ac:dyDescent="0.25">
      <c r="A3" s="3">
        <v>7</v>
      </c>
      <c r="B3" s="1">
        <v>19449</v>
      </c>
      <c r="D3" s="3" t="s">
        <v>3</v>
      </c>
      <c r="E3" s="12">
        <v>101677.27999999998</v>
      </c>
      <c r="G3" s="3" t="s">
        <v>18</v>
      </c>
      <c r="H3" s="12">
        <v>13607</v>
      </c>
    </row>
    <row r="4" spans="1:8" x14ac:dyDescent="0.25">
      <c r="A4" s="3">
        <v>8</v>
      </c>
      <c r="B4" s="1">
        <v>25197</v>
      </c>
      <c r="D4" s="3" t="s">
        <v>7</v>
      </c>
      <c r="E4" s="12">
        <v>99455.940000000031</v>
      </c>
      <c r="G4" s="3" t="s">
        <v>19</v>
      </c>
      <c r="H4" s="12">
        <v>269952.45</v>
      </c>
    </row>
    <row r="5" spans="1:8" x14ac:dyDescent="0.25">
      <c r="A5" s="3">
        <v>9</v>
      </c>
      <c r="B5" s="1">
        <v>25370</v>
      </c>
      <c r="D5" s="3" t="s">
        <v>8</v>
      </c>
      <c r="E5" s="12">
        <v>100313.54000000004</v>
      </c>
      <c r="G5" s="3" t="s">
        <v>20</v>
      </c>
      <c r="H5" s="12">
        <v>40085.25</v>
      </c>
    </row>
    <row r="6" spans="1:8" x14ac:dyDescent="0.25">
      <c r="A6" s="3">
        <v>10</v>
      </c>
      <c r="B6" s="1">
        <v>26713</v>
      </c>
      <c r="D6" s="3" t="s">
        <v>6</v>
      </c>
      <c r="E6" s="12">
        <v>100767.78000000001</v>
      </c>
      <c r="G6" s="3" t="s">
        <v>21</v>
      </c>
      <c r="H6" s="12">
        <v>72416</v>
      </c>
    </row>
    <row r="7" spans="1:8" x14ac:dyDescent="0.25">
      <c r="A7" s="3">
        <v>11</v>
      </c>
      <c r="B7" s="1">
        <v>14035</v>
      </c>
      <c r="D7" s="3" t="s">
        <v>2</v>
      </c>
      <c r="E7" s="12">
        <v>101372.99999999996</v>
      </c>
      <c r="G7" s="3" t="s">
        <v>22</v>
      </c>
      <c r="H7" s="12">
        <v>8408.800000000012</v>
      </c>
    </row>
    <row r="8" spans="1:8" x14ac:dyDescent="0.25">
      <c r="A8" s="3">
        <v>12</v>
      </c>
      <c r="B8" s="1">
        <v>12690</v>
      </c>
      <c r="D8" s="3" t="s">
        <v>4</v>
      </c>
      <c r="E8" s="12">
        <v>96894.479999999981</v>
      </c>
      <c r="G8" s="3" t="s">
        <v>23</v>
      </c>
      <c r="H8" s="12">
        <v>11213.6</v>
      </c>
    </row>
    <row r="9" spans="1:8" x14ac:dyDescent="0.25">
      <c r="A9" s="3">
        <v>13</v>
      </c>
      <c r="B9" s="1">
        <v>12439</v>
      </c>
      <c r="G9" s="3" t="s">
        <v>24</v>
      </c>
      <c r="H9" s="12">
        <v>4407.6399999999994</v>
      </c>
    </row>
    <row r="10" spans="1:8" x14ac:dyDescent="0.25">
      <c r="A10" s="3">
        <v>14</v>
      </c>
      <c r="B10" s="1">
        <v>12907</v>
      </c>
      <c r="G10" s="3" t="s">
        <v>25</v>
      </c>
      <c r="H10" s="12">
        <v>196405.95</v>
      </c>
    </row>
    <row r="11" spans="1:8" x14ac:dyDescent="0.25">
      <c r="A11" s="3">
        <v>15</v>
      </c>
      <c r="B11" s="1">
        <v>12923</v>
      </c>
      <c r="D11" s="2" t="s">
        <v>1</v>
      </c>
      <c r="E11" t="s">
        <v>10</v>
      </c>
    </row>
    <row r="12" spans="1:8" x14ac:dyDescent="0.25">
      <c r="A12" s="3">
        <v>16</v>
      </c>
      <c r="B12" s="1">
        <v>12881</v>
      </c>
      <c r="D12" s="3" t="s">
        <v>13</v>
      </c>
      <c r="E12" s="12">
        <v>81677.74000000002</v>
      </c>
      <c r="G12" s="2" t="s">
        <v>1</v>
      </c>
      <c r="H12" t="s">
        <v>10</v>
      </c>
    </row>
    <row r="13" spans="1:8" x14ac:dyDescent="0.25">
      <c r="A13" s="3">
        <v>17</v>
      </c>
      <c r="B13" s="1">
        <v>12700</v>
      </c>
      <c r="D13" s="3" t="s">
        <v>12</v>
      </c>
      <c r="E13" s="12">
        <v>76145.190000000017</v>
      </c>
      <c r="G13" s="3" t="s">
        <v>26</v>
      </c>
      <c r="H13" s="12">
        <v>91406.2</v>
      </c>
    </row>
    <row r="14" spans="1:8" x14ac:dyDescent="0.25">
      <c r="A14" s="3">
        <v>18</v>
      </c>
      <c r="B14" s="1">
        <v>10826</v>
      </c>
      <c r="D14" s="3" t="s">
        <v>15</v>
      </c>
      <c r="E14" s="12">
        <v>98834.680000000051</v>
      </c>
      <c r="G14" s="3" t="s">
        <v>27</v>
      </c>
      <c r="H14" s="12">
        <v>47932</v>
      </c>
    </row>
    <row r="15" spans="1:8" x14ac:dyDescent="0.25">
      <c r="A15" s="3">
        <v>19</v>
      </c>
      <c r="B15" s="1">
        <v>8595</v>
      </c>
      <c r="D15" s="3" t="s">
        <v>11</v>
      </c>
      <c r="E15" s="12">
        <v>118941.07999999996</v>
      </c>
      <c r="G15" s="3" t="s">
        <v>28</v>
      </c>
      <c r="H15" s="12">
        <v>77081.950000000012</v>
      </c>
    </row>
    <row r="16" spans="1:8" x14ac:dyDescent="0.25">
      <c r="A16" s="3">
        <v>20</v>
      </c>
      <c r="B16" s="1">
        <v>880</v>
      </c>
      <c r="D16" s="3" t="s">
        <v>16</v>
      </c>
      <c r="E16" s="12">
        <v>156727.75999999981</v>
      </c>
      <c r="G16" s="3" t="s">
        <v>29</v>
      </c>
      <c r="H16" s="12">
        <v>70034.600000000006</v>
      </c>
    </row>
    <row r="17" spans="1:8" x14ac:dyDescent="0.25">
      <c r="D17" s="3" t="s">
        <v>14</v>
      </c>
      <c r="E17" s="12">
        <v>166485.87999999986</v>
      </c>
      <c r="G17" s="3" t="s">
        <v>30</v>
      </c>
      <c r="H17" s="12">
        <v>72416</v>
      </c>
    </row>
    <row r="19" spans="1:8" x14ac:dyDescent="0.25">
      <c r="A19" s="2" t="s">
        <v>1</v>
      </c>
      <c r="B19" t="s">
        <v>10</v>
      </c>
      <c r="D19" s="2" t="s">
        <v>1</v>
      </c>
      <c r="E19" t="s">
        <v>10</v>
      </c>
      <c r="G19" s="2" t="s">
        <v>1</v>
      </c>
      <c r="H19" t="s">
        <v>10</v>
      </c>
    </row>
    <row r="20" spans="1:8" x14ac:dyDescent="0.25">
      <c r="A20" s="3" t="s">
        <v>31</v>
      </c>
      <c r="B20" s="12">
        <v>237958.15</v>
      </c>
      <c r="D20" s="3" t="s">
        <v>35</v>
      </c>
      <c r="E20" s="12">
        <v>256657.60999999981</v>
      </c>
      <c r="G20" s="3" t="s">
        <v>37</v>
      </c>
      <c r="H20" s="12">
        <v>232243.90999999997</v>
      </c>
    </row>
    <row r="21" spans="1:8" x14ac:dyDescent="0.25">
      <c r="A21" s="3" t="s">
        <v>32</v>
      </c>
      <c r="B21" s="12">
        <v>214690.12999999971</v>
      </c>
      <c r="D21" s="3" t="s">
        <v>36</v>
      </c>
      <c r="E21" s="12">
        <v>442154.71999999945</v>
      </c>
      <c r="G21" s="3" t="s">
        <v>38</v>
      </c>
      <c r="H21" s="12">
        <v>236511.17</v>
      </c>
    </row>
    <row r="22" spans="1:8" x14ac:dyDescent="0.25">
      <c r="A22" s="3" t="s">
        <v>33</v>
      </c>
      <c r="B22" s="12">
        <v>199761.34999999998</v>
      </c>
      <c r="G22" s="3" t="s">
        <v>39</v>
      </c>
      <c r="H22" s="12">
        <v>230057.2500000002</v>
      </c>
    </row>
    <row r="23" spans="1:8" x14ac:dyDescent="0.25">
      <c r="A23" s="3" t="s">
        <v>34</v>
      </c>
      <c r="B23" s="12">
        <v>46402.700000000004</v>
      </c>
    </row>
    <row r="24" spans="1:8" x14ac:dyDescent="0.25">
      <c r="D24" s="4"/>
    </row>
    <row r="25" spans="1:8" x14ac:dyDescent="0.25">
      <c r="D25" s="5"/>
    </row>
    <row r="26" spans="1:8" x14ac:dyDescent="0.25">
      <c r="A26" s="2" t="s">
        <v>1</v>
      </c>
      <c r="B26" t="s">
        <v>9</v>
      </c>
      <c r="D26" s="6"/>
    </row>
    <row r="27" spans="1:8" x14ac:dyDescent="0.25">
      <c r="A27" s="3" t="s">
        <v>37</v>
      </c>
      <c r="B27" s="12">
        <v>50599</v>
      </c>
      <c r="D27" s="7"/>
    </row>
    <row r="28" spans="1:8" x14ac:dyDescent="0.25">
      <c r="A28" s="3" t="s">
        <v>38</v>
      </c>
      <c r="B28" s="11">
        <v>50735</v>
      </c>
      <c r="D28" s="8"/>
    </row>
    <row r="29" spans="1:8" x14ac:dyDescent="0.25">
      <c r="A29" s="3" t="s">
        <v>39</v>
      </c>
      <c r="B29" s="11">
        <v>47782</v>
      </c>
    </row>
    <row r="30" spans="1:8" x14ac:dyDescent="0.25">
      <c r="B30" s="12"/>
    </row>
    <row r="33" spans="1:7" x14ac:dyDescent="0.25">
      <c r="A33" t="s">
        <v>40</v>
      </c>
      <c r="C33" t="s">
        <v>41</v>
      </c>
      <c r="E33" t="s">
        <v>42</v>
      </c>
      <c r="G33" t="s">
        <v>10</v>
      </c>
    </row>
    <row r="34" spans="1:7" x14ac:dyDescent="0.25">
      <c r="A34" s="12">
        <v>149116</v>
      </c>
      <c r="C34" s="9">
        <v>4.6863671906435274</v>
      </c>
      <c r="E34" s="9">
        <v>1.4382762413154859</v>
      </c>
      <c r="G34" s="10">
        <v>698812.33000000019</v>
      </c>
    </row>
    <row r="35" spans="1:7" x14ac:dyDescent="0.25">
      <c r="A35" s="12"/>
    </row>
    <row r="36" spans="1:7" x14ac:dyDescent="0.25">
      <c r="A36" s="12"/>
    </row>
    <row r="37" spans="1:7" x14ac:dyDescent="0.25">
      <c r="A37" s="13"/>
      <c r="B37" s="14"/>
      <c r="C37" s="15"/>
    </row>
    <row r="38" spans="1:7" x14ac:dyDescent="0.25">
      <c r="A38" s="16"/>
      <c r="B38" s="17"/>
      <c r="C38" s="18"/>
    </row>
    <row r="39" spans="1:7" x14ac:dyDescent="0.25">
      <c r="A39" s="16"/>
      <c r="B39" s="17"/>
      <c r="C39" s="18"/>
    </row>
    <row r="40" spans="1:7" x14ac:dyDescent="0.25">
      <c r="A40" s="16"/>
      <c r="B40" s="17"/>
      <c r="C40" s="18"/>
    </row>
    <row r="41" spans="1:7" x14ac:dyDescent="0.25">
      <c r="A41" s="16"/>
      <c r="B41" s="17"/>
      <c r="C41" s="18"/>
    </row>
    <row r="42" spans="1:7" x14ac:dyDescent="0.25">
      <c r="A42" s="16"/>
      <c r="B42" s="17"/>
      <c r="C42" s="18"/>
    </row>
    <row r="43" spans="1:7" x14ac:dyDescent="0.25">
      <c r="A43" s="16"/>
      <c r="B43" s="17"/>
      <c r="C43" s="18"/>
    </row>
    <row r="44" spans="1:7" x14ac:dyDescent="0.25">
      <c r="A44" s="16"/>
      <c r="B44" s="17"/>
      <c r="C44" s="18"/>
    </row>
    <row r="45" spans="1:7" x14ac:dyDescent="0.25">
      <c r="A45" s="16"/>
      <c r="B45" s="17"/>
      <c r="C45" s="18"/>
    </row>
    <row r="46" spans="1:7" x14ac:dyDescent="0.25">
      <c r="A46" s="16"/>
      <c r="B46" s="17"/>
      <c r="C46" s="18"/>
    </row>
    <row r="47" spans="1:7" x14ac:dyDescent="0.25">
      <c r="A47" s="16"/>
      <c r="B47" s="17"/>
      <c r="C47" s="18"/>
    </row>
    <row r="48" spans="1:7" x14ac:dyDescent="0.25">
      <c r="A48" s="16"/>
      <c r="B48" s="17"/>
      <c r="C48" s="18"/>
    </row>
    <row r="49" spans="1:3" x14ac:dyDescent="0.25">
      <c r="A49" s="16"/>
      <c r="B49" s="17"/>
      <c r="C49" s="18"/>
    </row>
    <row r="50" spans="1:3" x14ac:dyDescent="0.25">
      <c r="A50" s="16"/>
      <c r="B50" s="17"/>
      <c r="C50" s="18"/>
    </row>
    <row r="51" spans="1:3" x14ac:dyDescent="0.25">
      <c r="A51" s="16"/>
      <c r="B51" s="17"/>
      <c r="C51" s="18"/>
    </row>
    <row r="52" spans="1:3" x14ac:dyDescent="0.25">
      <c r="A52" s="16"/>
      <c r="B52" s="17"/>
      <c r="C52" s="18"/>
    </row>
    <row r="53" spans="1:3" x14ac:dyDescent="0.25">
      <c r="A53" s="16"/>
      <c r="B53" s="17"/>
      <c r="C53" s="18"/>
    </row>
    <row r="54" spans="1:3" x14ac:dyDescent="0.25">
      <c r="A54" s="19"/>
      <c r="B54" s="20"/>
      <c r="C54" s="21"/>
    </row>
  </sheetData>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ADE27-2390-47AE-90F9-C5B8501D1BC0}">
  <dimension ref="A1"/>
  <sheetViews>
    <sheetView topLeftCell="A37" workbookViewId="0">
      <selection activeCell="J62" sqref="J62"/>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ACB54-2E49-4467-9BE8-AFEDE3A34901}">
  <dimension ref="A1"/>
  <sheetViews>
    <sheetView showGridLines="0" zoomScaleNormal="100" workbookViewId="0">
      <selection activeCell="Q4" sqref="Q4"/>
    </sheetView>
  </sheetViews>
  <sheetFormatPr defaultRowHeight="15" x14ac:dyDescent="0.25"/>
  <cols>
    <col min="1" max="16384" width="9.140625" style="8"/>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EA0E843D-38B6-40A9-A3AD-5AA5D5CD6507}">
  <ds:schemaRefs/>
</ds:datastoreItem>
</file>

<file path=customXml/itemProps2.xml><?xml version="1.0" encoding="utf-8"?>
<ds:datastoreItem xmlns:ds="http://schemas.openxmlformats.org/officeDocument/2006/customXml" ds:itemID="{BB29EEC8-DACA-4CE5-A932-7786CEED62B2}">
  <ds:schemaRefs/>
</ds:datastoreItem>
</file>

<file path=customXml/itemProps3.xml><?xml version="1.0" encoding="utf-8"?>
<ds:datastoreItem xmlns:ds="http://schemas.openxmlformats.org/officeDocument/2006/customXml" ds:itemID="{3CE7B063-979E-4BF0-9E10-D7D82533C23E}">
  <ds:schemaRefs/>
</ds:datastoreItem>
</file>

<file path=customXml/itemProps4.xml><?xml version="1.0" encoding="utf-8"?>
<ds:datastoreItem xmlns:ds="http://schemas.openxmlformats.org/officeDocument/2006/customXml" ds:itemID="{D69C6D99-01FF-4A9F-90EB-47115D1C5012}">
  <ds:schemaRefs/>
</ds:datastoreItem>
</file>

<file path=customXml/itemProps5.xml><?xml version="1.0" encoding="utf-8"?>
<ds:datastoreItem xmlns:ds="http://schemas.openxmlformats.org/officeDocument/2006/customXml" ds:itemID="{A4478E69-F6C9-4B32-8A55-02491E1CA7E8}">
  <ds:schemaRefs/>
</ds:datastoreItem>
</file>

<file path=customXml/itemProps6.xml><?xml version="1.0" encoding="utf-8"?>
<ds:datastoreItem xmlns:ds="http://schemas.openxmlformats.org/officeDocument/2006/customXml" ds:itemID="{F8F10450-D34F-49AC-B50D-79C177D41639}">
  <ds:schemaRefs/>
</ds:datastoreItem>
</file>

<file path=customXml/itemProps7.xml><?xml version="1.0" encoding="utf-8"?>
<ds:datastoreItem xmlns:ds="http://schemas.openxmlformats.org/officeDocument/2006/customXml" ds:itemID="{6CC5EEA6-3E45-4776-8195-8E3F93F791EC}">
  <ds:schemaRefs/>
</ds:datastoreItem>
</file>

<file path=customXml/itemProps8.xml><?xml version="1.0" encoding="utf-8"?>
<ds:datastoreItem xmlns:ds="http://schemas.openxmlformats.org/officeDocument/2006/customXml" ds:itemID="{DFCC1569-5FAC-4B3B-AE61-5B9BA4FEE210}">
  <ds:schemaRefs/>
</ds:datastoreItem>
</file>

<file path=customXml/itemProps9.xml><?xml version="1.0" encoding="utf-8"?>
<ds:datastoreItem xmlns:ds="http://schemas.openxmlformats.org/officeDocument/2006/customXml" ds:itemID="{704BBE47-3EA2-489B-9C8A-75405A03A515}">
  <ds:schemaRefs/>
</ds:datastoreItem>
</file>

<file path=customXml/itemProps10.xml><?xml version="1.0" encoding="utf-8"?>
<ds:datastoreItem xmlns:ds="http://schemas.openxmlformats.org/officeDocument/2006/customXml" ds:itemID="{D996F8C0-8758-4545-AF0B-25870C186234}">
  <ds:schemaRefs/>
</ds:datastoreItem>
</file>

<file path=customXml/itemProps11.xml><?xml version="1.0" encoding="utf-8"?>
<ds:datastoreItem xmlns:ds="http://schemas.openxmlformats.org/officeDocument/2006/customXml" ds:itemID="{9D032562-E6EC-4B40-9FD1-57EBD84CE999}">
  <ds:schemaRefs/>
</ds:datastoreItem>
</file>

<file path=customXml/itemProps12.xml><?xml version="1.0" encoding="utf-8"?>
<ds:datastoreItem xmlns:ds="http://schemas.openxmlformats.org/officeDocument/2006/customXml" ds:itemID="{87FA3A5E-6D16-4A0A-ACB8-50AE2665733F}">
  <ds:schemaRefs/>
</ds:datastoreItem>
</file>

<file path=customXml/itemProps13.xml><?xml version="1.0" encoding="utf-8"?>
<ds:datastoreItem xmlns:ds="http://schemas.openxmlformats.org/officeDocument/2006/customXml" ds:itemID="{689091F6-75D2-44BD-BF15-FC35E70A02D9}">
  <ds:schemaRefs/>
</ds:datastoreItem>
</file>

<file path=customXml/itemProps14.xml><?xml version="1.0" encoding="utf-8"?>
<ds:datastoreItem xmlns:ds="http://schemas.openxmlformats.org/officeDocument/2006/customXml" ds:itemID="{5F471CAC-E3E3-430C-A958-3304E166813A}">
  <ds:schemaRefs/>
</ds:datastoreItem>
</file>

<file path=customXml/itemProps15.xml><?xml version="1.0" encoding="utf-8"?>
<ds:datastoreItem xmlns:ds="http://schemas.openxmlformats.org/officeDocument/2006/customXml" ds:itemID="{DC7AD624-4C8D-4F70-958C-7F6A07D05EF7}">
  <ds:schemaRefs/>
</ds:datastoreItem>
</file>

<file path=customXml/itemProps16.xml><?xml version="1.0" encoding="utf-8"?>
<ds:datastoreItem xmlns:ds="http://schemas.openxmlformats.org/officeDocument/2006/customXml" ds:itemID="{DF75DBB5-087D-4281-AD49-99DEA686B9B1}">
  <ds:schemaRefs/>
</ds:datastoreItem>
</file>

<file path=customXml/itemProps17.xml><?xml version="1.0" encoding="utf-8"?>
<ds:datastoreItem xmlns:ds="http://schemas.openxmlformats.org/officeDocument/2006/customXml" ds:itemID="{5C0D59F7-3519-47D4-9046-B525BB2F63B6}">
  <ds:schemaRefs/>
</ds:datastoreItem>
</file>

<file path=customXml/itemProps18.xml><?xml version="1.0" encoding="utf-8"?>
<ds:datastoreItem xmlns:ds="http://schemas.openxmlformats.org/officeDocument/2006/customXml" ds:itemID="{F7ED8F8D-DEDB-4295-8483-7D443A0B3561}">
  <ds:schemaRefs/>
</ds:datastoreItem>
</file>

<file path=customXml/itemProps19.xml><?xml version="1.0" encoding="utf-8"?>
<ds:datastoreItem xmlns:ds="http://schemas.openxmlformats.org/officeDocument/2006/customXml" ds:itemID="{92C00E25-B3B0-4719-986D-A57DA9B5921A}">
  <ds:schemaRefs/>
</ds:datastoreItem>
</file>

<file path=customXml/itemProps20.xml><?xml version="1.0" encoding="utf-8"?>
<ds:datastoreItem xmlns:ds="http://schemas.openxmlformats.org/officeDocument/2006/customXml" ds:itemID="{FB5D054A-4405-481C-B0F1-94F0166C2860}">
  <ds:schemaRefs/>
</ds:datastoreItem>
</file>

<file path=customXml/itemProps21.xml><?xml version="1.0" encoding="utf-8"?>
<ds:datastoreItem xmlns:ds="http://schemas.openxmlformats.org/officeDocument/2006/customXml" ds:itemID="{4D9EF533-DD19-4145-B0C1-6BBCCA8E7DCC}">
  <ds:schemaRefs/>
</ds:datastoreItem>
</file>

<file path=customXml/itemProps22.xml><?xml version="1.0" encoding="utf-8"?>
<ds:datastoreItem xmlns:ds="http://schemas.openxmlformats.org/officeDocument/2006/customXml" ds:itemID="{82CA3BAF-871E-4BB5-847D-EA9A8E5CBD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PivotTables</vt:lpstr>
      <vt:lpstr>Charts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Idea tech</dc:creator>
  <cp:lastModifiedBy>Idea tech</cp:lastModifiedBy>
  <dcterms:created xsi:type="dcterms:W3CDTF">2025-10-01T06:11:37Z</dcterms:created>
  <dcterms:modified xsi:type="dcterms:W3CDTF">2025-10-01T14:35:31Z</dcterms:modified>
</cp:coreProperties>
</file>