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/Desktop/Data Mining/hw1/hw1/Proj1Spring21_team_2/"/>
    </mc:Choice>
  </mc:AlternateContent>
  <xr:revisionPtr revIDLastSave="0" documentId="13_ncr:1_{7F1AC08D-33D1-DA4D-ACD4-860D132134B0}" xr6:coauthVersionLast="46" xr6:coauthVersionMax="46" xr10:uidLastSave="{00000000-0000-0000-0000-000000000000}"/>
  <bookViews>
    <workbookView xWindow="0" yWindow="0" windowWidth="28800" windowHeight="16540" xr2:uid="{96AA070F-F3B8-B345-9641-D515D60BF1E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J12" i="2"/>
  <c r="E13" i="4"/>
  <c r="D13" i="4"/>
</calcChain>
</file>

<file path=xl/sharedStrings.xml><?xml version="1.0" encoding="utf-8"?>
<sst xmlns="http://schemas.openxmlformats.org/spreadsheetml/2006/main" count="58" uniqueCount="35">
  <si>
    <t>Information Gain</t>
  </si>
  <si>
    <t>Accuracy for K folds</t>
  </si>
  <si>
    <t xml:space="preserve">Accuracy For split </t>
  </si>
  <si>
    <t xml:space="preserve">         Reference</t>
  </si>
  <si>
    <t>Prediction GT50K LTE50K</t>
  </si>
  <si>
    <t xml:space="preserve">    GT50K   1180    368</t>
  </si>
  <si>
    <t xml:space="preserve">    LTE50K  1261   7245</t>
  </si>
  <si>
    <t>Conf Matrix</t>
  </si>
  <si>
    <t>Information Gain(Without holding a column)</t>
  </si>
  <si>
    <t>Precision</t>
  </si>
  <si>
    <t>Recall</t>
  </si>
  <si>
    <t>F1</t>
  </si>
  <si>
    <t>Information Gain(When col 11 is witheld)</t>
  </si>
  <si>
    <t xml:space="preserve">          Reference
Prediction GT50K LTE50K
    GT50K   1207    570
    LTE50K  1234   7043</t>
  </si>
  <si>
    <t>Gini (not witholding any column)</t>
  </si>
  <si>
    <t xml:space="preserve">KI fold accuracy </t>
  </si>
  <si>
    <t>Accuracy for split</t>
  </si>
  <si>
    <t xml:space="preserve">         Reference
Prediction GT50K LTE50K
    GT50K   1180    368
    LTE50K  1261   7245</t>
  </si>
  <si>
    <t>Gini (witholding col 11)</t>
  </si>
  <si>
    <t>K fold accuracy</t>
  </si>
  <si>
    <t xml:space="preserve">    Reference
Prediction GT50K LTE50K
    GT50K   1220    534
    LTE50K  1221   7079</t>
  </si>
  <si>
    <t>Naïve Bayes (Not witholding any column)</t>
  </si>
  <si>
    <t>K fold mean</t>
  </si>
  <si>
    <t xml:space="preserve">Precision </t>
  </si>
  <si>
    <t>Fscore</t>
  </si>
  <si>
    <t xml:space="preserve">       Reference</t>
  </si>
  <si>
    <t xml:space="preserve">    GT50K   1220    534</t>
  </si>
  <si>
    <t xml:space="preserve">    LTE50K  1221   7079</t>
  </si>
  <si>
    <t xml:space="preserve">                        </t>
  </si>
  <si>
    <t xml:space="preserve">         Reference
Prediction GT50K LTE50K
    GT50K   1220    534
    LTE50K  1221   7079</t>
  </si>
  <si>
    <t>Naïve Bayes (witholding column 8)</t>
  </si>
  <si>
    <t>Iteration</t>
  </si>
  <si>
    <t>Gini Index</t>
  </si>
  <si>
    <t>Mean</t>
  </si>
  <si>
    <t>Mean kfold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</si>
</sst>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Information</a:t>
            </a:r>
            <a:r>
              <a:rPr lang="en-US" baseline="0"/>
              <a:t> gain and Gini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Sheet4!$D$6</c:f>
              <c:strCache>
                <c:ptCount val="1"/>
                <c:pt idx="0">
                  <c:v>Information 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Sheet4!$D$7:$D$12</c:f>
              <c:numCache>
                <c:formatCode>General</c:formatCode>
                <c:ptCount val="6"/>
                <c:pt idx="0">
                  <c:v>0.83572919999999995</c:v>
                </c:pt>
                <c:pt idx="1">
                  <c:v>0.82777199999999995</c:v>
                </c:pt>
                <c:pt idx="2">
                  <c:v>0.82777199999999995</c:v>
                </c:pt>
                <c:pt idx="3">
                  <c:v>0.80852400000000002</c:v>
                </c:pt>
                <c:pt idx="4">
                  <c:v>0.79643889999999995</c:v>
                </c:pt>
                <c:pt idx="5">
                  <c:v>0.76729340000000001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F-654D-9824-93B7944662D6}"/>
            </c:ext>
          </c:extLst>
        </c:ser>
        <c:ser>
          <c:idx val="1"/>
          <c:order val="1"/>
          <c:tx>
            <c:strRef>
              <c:f>Sheet4!$E$6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Sheet4!$E$7:$E$12</c:f>
              <c:numCache>
                <c:formatCode>General</c:formatCode>
                <c:ptCount val="6"/>
                <c:pt idx="0">
                  <c:v>0.81553640000000005</c:v>
                </c:pt>
                <c:pt idx="1">
                  <c:v>0.81553640000000005</c:v>
                </c:pt>
                <c:pt idx="2">
                  <c:v>0.81553640000000005</c:v>
                </c:pt>
                <c:pt idx="3">
                  <c:v>0.81553640000000005</c:v>
                </c:pt>
                <c:pt idx="4">
                  <c:v>0.80971839999999995</c:v>
                </c:pt>
                <c:pt idx="5">
                  <c:v>0.78609830000000003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F-654D-9824-93B79446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301647"/>
        <c:axId val="1486303295"/>
      </c:lineChart>
      <c:catAx>
        <c:axId val="148630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03295"/>
        <c:crosses val="autoZero"/>
        <c:auto val="1"/>
        <c:lblAlgn val="ctr"/>
        <c:lblOffset val="100"/>
        <c:noMultiLvlLbl val="0"/>
      </c:catAx>
      <c:valAx>
        <c:axId val="14863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0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11</xdr:row>
      <xdr:rowOff>146050</xdr:rowOff>
    </xdr:from>
    <xdr:to>
      <xdr:col>11</xdr:col>
      <xdr:colOff>387350</xdr:colOff>
      <xdr:row>25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78E14-D97F-7C41-9340-B40B8F6E1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BCD0-FC2D-F148-8CE3-B7E8E708ECFF}">
  <dimension ref="A3:K24"/>
  <sheetViews>
    <sheetView tabSelected="1" workbookViewId="0">
      <selection activeCell="C15" sqref="C15:D17"/>
    </sheetView>
  </sheetViews>
  <sheetFormatPr baseColWidth="10" defaultRowHeight="16" x14ac:dyDescent="0.2"/>
  <cols>
    <col min="1" max="1" width="17.33203125" bestFit="1" customWidth="1"/>
    <col min="2" max="2" width="21.83203125" bestFit="1" customWidth="1"/>
    <col min="3" max="3" width="15.5" customWidth="1"/>
    <col min="10" max="10" width="38.5" bestFit="1" customWidth="1"/>
  </cols>
  <sheetData>
    <row r="3" spans="1:11" x14ac:dyDescent="0.2">
      <c r="J3" t="s">
        <v>12</v>
      </c>
    </row>
    <row r="4" spans="1:11" x14ac:dyDescent="0.2">
      <c r="B4" t="s">
        <v>8</v>
      </c>
    </row>
    <row r="5" spans="1:11" x14ac:dyDescent="0.2">
      <c r="J5" t="s">
        <v>1</v>
      </c>
      <c r="K5">
        <v>0.81553640000000005</v>
      </c>
    </row>
    <row r="6" spans="1:11" x14ac:dyDescent="0.2">
      <c r="A6" t="s">
        <v>1</v>
      </c>
      <c r="B6">
        <v>0.83572919999999995</v>
      </c>
      <c r="K6">
        <v>0.81553640000000005</v>
      </c>
    </row>
    <row r="7" spans="1:11" x14ac:dyDescent="0.2">
      <c r="B7">
        <v>0.82777199999999995</v>
      </c>
      <c r="K7">
        <v>0.81553640000000005</v>
      </c>
    </row>
    <row r="8" spans="1:11" x14ac:dyDescent="0.2">
      <c r="B8">
        <v>0.82777199999999995</v>
      </c>
      <c r="K8">
        <v>0.81553640000000005</v>
      </c>
    </row>
    <row r="9" spans="1:11" x14ac:dyDescent="0.2">
      <c r="B9">
        <v>0.80852400000000002</v>
      </c>
      <c r="K9">
        <v>0.80971839999999995</v>
      </c>
    </row>
    <row r="10" spans="1:11" x14ac:dyDescent="0.2">
      <c r="B10">
        <v>0.79643889999999995</v>
      </c>
      <c r="K10">
        <v>0.78609830000000003</v>
      </c>
    </row>
    <row r="11" spans="1:11" x14ac:dyDescent="0.2">
      <c r="B11">
        <v>0.76729340000000001</v>
      </c>
      <c r="J11" t="s">
        <v>34</v>
      </c>
      <c r="K11">
        <f>(AVERAGE(K5:K10))</f>
        <v>0.80966038333333323</v>
      </c>
    </row>
    <row r="13" spans="1:11" x14ac:dyDescent="0.2">
      <c r="A13" t="s">
        <v>2</v>
      </c>
      <c r="B13">
        <v>0.83799999999999997</v>
      </c>
      <c r="J13" t="s">
        <v>2</v>
      </c>
      <c r="K13">
        <v>0.8206</v>
      </c>
    </row>
    <row r="17" spans="1:11" ht="68" x14ac:dyDescent="0.2">
      <c r="A17" t="s">
        <v>7</v>
      </c>
      <c r="B17" t="s">
        <v>3</v>
      </c>
      <c r="J17" s="1" t="s">
        <v>13</v>
      </c>
    </row>
    <row r="18" spans="1:11" x14ac:dyDescent="0.2">
      <c r="B18" t="s">
        <v>4</v>
      </c>
    </row>
    <row r="19" spans="1:11" x14ac:dyDescent="0.2">
      <c r="B19" t="s">
        <v>5</v>
      </c>
    </row>
    <row r="20" spans="1:11" x14ac:dyDescent="0.2">
      <c r="B20" t="s">
        <v>6</v>
      </c>
    </row>
    <row r="22" spans="1:11" x14ac:dyDescent="0.2">
      <c r="A22" t="s">
        <v>9</v>
      </c>
      <c r="B22">
        <v>0.8517517</v>
      </c>
      <c r="J22" t="s">
        <v>9</v>
      </c>
      <c r="K22">
        <v>0.85091220000000001</v>
      </c>
    </row>
    <row r="23" spans="1:11" x14ac:dyDescent="0.2">
      <c r="A23" t="s">
        <v>10</v>
      </c>
      <c r="B23">
        <v>0.9516616</v>
      </c>
      <c r="J23" t="s">
        <v>10</v>
      </c>
      <c r="K23">
        <v>0.92512810000000001</v>
      </c>
    </row>
    <row r="24" spans="1:11" x14ac:dyDescent="0.2">
      <c r="A24" t="s">
        <v>11</v>
      </c>
      <c r="B24">
        <v>0.89893909999999999</v>
      </c>
      <c r="J24" t="s">
        <v>11</v>
      </c>
      <c r="K24">
        <v>0.88646950000000002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BBCE-0C81-E84A-82A8-0963197AE876}">
  <dimension ref="A4:J31"/>
  <sheetViews>
    <sheetView workbookViewId="0">
      <selection activeCell="J12" sqref="J12"/>
    </sheetView>
  </sheetViews>
  <sheetFormatPr baseColWidth="10" defaultRowHeight="16" x14ac:dyDescent="0.2"/>
  <cols>
    <col min="1" max="1" width="15.1640625" bestFit="1" customWidth="1"/>
    <col min="2" max="2" width="28.5" bestFit="1" customWidth="1"/>
    <col min="9" max="9" width="15.1640625" bestFit="1" customWidth="1"/>
    <col min="10" max="10" width="28.5" bestFit="1" customWidth="1"/>
  </cols>
  <sheetData>
    <row r="4" spans="1:10" x14ac:dyDescent="0.2">
      <c r="B4" t="s">
        <v>14</v>
      </c>
      <c r="J4" t="s">
        <v>18</v>
      </c>
    </row>
    <row r="6" spans="1:10" x14ac:dyDescent="0.2">
      <c r="A6" t="s">
        <v>15</v>
      </c>
      <c r="B6">
        <v>0.83582869999999998</v>
      </c>
      <c r="I6" t="s">
        <v>19</v>
      </c>
      <c r="J6">
        <v>0.81737669999999996</v>
      </c>
    </row>
    <row r="7" spans="1:10" x14ac:dyDescent="0.2">
      <c r="B7">
        <v>0.82777199999999995</v>
      </c>
      <c r="J7">
        <v>0.81737669999999996</v>
      </c>
    </row>
    <row r="8" spans="1:10" x14ac:dyDescent="0.2">
      <c r="B8">
        <v>0.82777199999999995</v>
      </c>
      <c r="J8">
        <v>0.81658090000000005</v>
      </c>
    </row>
    <row r="9" spans="1:10" x14ac:dyDescent="0.2">
      <c r="B9">
        <v>0.80852400000000002</v>
      </c>
      <c r="J9">
        <v>0.81543699999999997</v>
      </c>
    </row>
    <row r="10" spans="1:10" x14ac:dyDescent="0.2">
      <c r="B10">
        <v>0.79643889999999995</v>
      </c>
      <c r="J10">
        <v>0.80971839999999995</v>
      </c>
    </row>
    <row r="11" spans="1:10" x14ac:dyDescent="0.2">
      <c r="B11">
        <v>0.76729340000000001</v>
      </c>
      <c r="J11">
        <v>0.79524700000000004</v>
      </c>
    </row>
    <row r="12" spans="1:10" x14ac:dyDescent="0.2">
      <c r="I12" t="s">
        <v>34</v>
      </c>
      <c r="J12">
        <f>AVERAGE(J6:J11)</f>
        <v>0.81195611666666656</v>
      </c>
    </row>
    <row r="13" spans="1:10" x14ac:dyDescent="0.2">
      <c r="A13" t="s">
        <v>16</v>
      </c>
      <c r="B13">
        <v>0.84099999999999997</v>
      </c>
      <c r="I13" t="s">
        <v>16</v>
      </c>
      <c r="J13">
        <v>0.82</v>
      </c>
    </row>
    <row r="22" spans="1:10" ht="68" x14ac:dyDescent="0.2">
      <c r="B22" s="1" t="s">
        <v>17</v>
      </c>
      <c r="J22" s="1" t="s">
        <v>20</v>
      </c>
    </row>
    <row r="29" spans="1:10" x14ac:dyDescent="0.2">
      <c r="A29" t="s">
        <v>9</v>
      </c>
      <c r="B29">
        <v>0.85</v>
      </c>
      <c r="I29" t="s">
        <v>9</v>
      </c>
      <c r="J29">
        <v>0.85289159999999997</v>
      </c>
    </row>
    <row r="30" spans="1:10" x14ac:dyDescent="0.2">
      <c r="A30" t="s">
        <v>10</v>
      </c>
      <c r="B30">
        <v>0.95199999999999996</v>
      </c>
      <c r="I30" t="s">
        <v>10</v>
      </c>
      <c r="J30">
        <v>0.92985680000000004</v>
      </c>
    </row>
    <row r="31" spans="1:10" x14ac:dyDescent="0.2">
      <c r="A31" t="s">
        <v>11</v>
      </c>
      <c r="B31">
        <v>0.9</v>
      </c>
      <c r="I31" t="s">
        <v>11</v>
      </c>
      <c r="J31">
        <v>0.88971279999999997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692C-06E5-D948-9F64-1BEBE41CB9F7}">
  <dimension ref="A2:M28"/>
  <sheetViews>
    <sheetView topLeftCell="B1" workbookViewId="0">
      <selection activeCell="M5" sqref="M5"/>
    </sheetView>
  </sheetViews>
  <sheetFormatPr baseColWidth="10" defaultRowHeight="16" x14ac:dyDescent="0.2"/>
  <cols>
    <col min="1" max="1" width="15.1640625" bestFit="1" customWidth="1"/>
    <col min="2" max="2" width="21.83203125" bestFit="1" customWidth="1"/>
    <col min="3" max="3" width="35.33203125" bestFit="1" customWidth="1"/>
    <col min="12" max="12" width="15.1640625" bestFit="1" customWidth="1"/>
    <col min="13" max="13" width="35.33203125" bestFit="1" customWidth="1"/>
  </cols>
  <sheetData>
    <row r="2" spans="1:13" x14ac:dyDescent="0.2">
      <c r="C2" t="s">
        <v>21</v>
      </c>
    </row>
    <row r="3" spans="1:13" x14ac:dyDescent="0.2">
      <c r="M3" t="s">
        <v>30</v>
      </c>
    </row>
    <row r="5" spans="1:13" x14ac:dyDescent="0.2">
      <c r="B5" t="s">
        <v>22</v>
      </c>
      <c r="C5">
        <v>0.96827030000000003</v>
      </c>
      <c r="L5" t="s">
        <v>22</v>
      </c>
      <c r="M5">
        <v>0.97234830000000005</v>
      </c>
    </row>
    <row r="7" spans="1:13" x14ac:dyDescent="0.2">
      <c r="L7" t="s">
        <v>16</v>
      </c>
      <c r="M7">
        <v>0.82540000000000002</v>
      </c>
    </row>
    <row r="8" spans="1:13" x14ac:dyDescent="0.2">
      <c r="A8" t="s">
        <v>16</v>
      </c>
      <c r="B8">
        <v>0.82540000000000002</v>
      </c>
    </row>
    <row r="15" spans="1:13" x14ac:dyDescent="0.2">
      <c r="L15" t="s">
        <v>23</v>
      </c>
      <c r="M15">
        <v>0.96759019999999996</v>
      </c>
    </row>
    <row r="16" spans="1:13" x14ac:dyDescent="0.2">
      <c r="L16" t="s">
        <v>10</v>
      </c>
      <c r="M16">
        <v>1</v>
      </c>
    </row>
    <row r="17" spans="1:13" x14ac:dyDescent="0.2">
      <c r="L17" t="s">
        <v>24</v>
      </c>
      <c r="M17">
        <v>0.98352819999999996</v>
      </c>
    </row>
    <row r="18" spans="1:13" x14ac:dyDescent="0.2">
      <c r="A18" t="s">
        <v>23</v>
      </c>
      <c r="B18">
        <v>0.96906820000000005</v>
      </c>
    </row>
    <row r="19" spans="1:13" x14ac:dyDescent="0.2">
      <c r="A19" t="s">
        <v>10</v>
      </c>
      <c r="B19">
        <v>1</v>
      </c>
    </row>
    <row r="20" spans="1:13" x14ac:dyDescent="0.2">
      <c r="A20" t="s">
        <v>24</v>
      </c>
      <c r="B20">
        <v>0.98429120000000003</v>
      </c>
    </row>
    <row r="23" spans="1:13" ht="68" x14ac:dyDescent="0.2">
      <c r="L23" t="s">
        <v>7</v>
      </c>
      <c r="M23" s="1" t="s">
        <v>29</v>
      </c>
    </row>
    <row r="24" spans="1:13" x14ac:dyDescent="0.2">
      <c r="A24" t="s">
        <v>7</v>
      </c>
      <c r="B24" t="s">
        <v>25</v>
      </c>
    </row>
    <row r="25" spans="1:13" x14ac:dyDescent="0.2">
      <c r="B25" t="s">
        <v>4</v>
      </c>
    </row>
    <row r="26" spans="1:13" x14ac:dyDescent="0.2">
      <c r="B26" t="s">
        <v>26</v>
      </c>
    </row>
    <row r="27" spans="1:13" x14ac:dyDescent="0.2">
      <c r="B27" t="s">
        <v>27</v>
      </c>
    </row>
    <row r="28" spans="1:13" x14ac:dyDescent="0.2">
      <c r="B2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C6B0-DA7E-874B-AA89-52255F24CD27}">
  <dimension ref="C6:E13"/>
  <sheetViews>
    <sheetView workbookViewId="0">
      <selection activeCell="G10" sqref="G10"/>
    </sheetView>
  </sheetViews>
  <sheetFormatPr baseColWidth="10" defaultRowHeight="16" x14ac:dyDescent="0.2"/>
  <cols>
    <col min="4" max="4" width="15.1640625" bestFit="1" customWidth="1"/>
  </cols>
  <sheetData>
    <row r="6" spans="3:5" x14ac:dyDescent="0.2">
      <c r="C6" t="s">
        <v>31</v>
      </c>
      <c r="D6" t="s">
        <v>0</v>
      </c>
      <c r="E6" t="s">
        <v>32</v>
      </c>
    </row>
    <row r="7" spans="3:5" x14ac:dyDescent="0.2">
      <c r="C7">
        <v>1</v>
      </c>
      <c r="D7">
        <v>0.83572919999999995</v>
      </c>
      <c r="E7">
        <v>0.81553640000000005</v>
      </c>
    </row>
    <row r="8" spans="3:5" x14ac:dyDescent="0.2">
      <c r="C8">
        <v>2</v>
      </c>
      <c r="D8">
        <v>0.82777199999999995</v>
      </c>
      <c r="E8">
        <v>0.81553640000000005</v>
      </c>
    </row>
    <row r="9" spans="3:5" x14ac:dyDescent="0.2">
      <c r="C9">
        <v>3</v>
      </c>
      <c r="D9">
        <v>0.82777199999999995</v>
      </c>
      <c r="E9">
        <v>0.81553640000000005</v>
      </c>
    </row>
    <row r="10" spans="3:5" x14ac:dyDescent="0.2">
      <c r="C10">
        <v>4</v>
      </c>
      <c r="D10">
        <v>0.80852400000000002</v>
      </c>
      <c r="E10">
        <v>0.81553640000000005</v>
      </c>
    </row>
    <row r="11" spans="3:5" x14ac:dyDescent="0.2">
      <c r="C11">
        <v>5</v>
      </c>
      <c r="D11">
        <v>0.79643889999999995</v>
      </c>
      <c r="E11">
        <v>0.80971839999999995</v>
      </c>
    </row>
    <row r="12" spans="3:5" x14ac:dyDescent="0.2">
      <c r="C12">
        <v>6</v>
      </c>
      <c r="D12">
        <v>0.76729340000000001</v>
      </c>
      <c r="E12">
        <v>0.78609830000000003</v>
      </c>
    </row>
    <row r="13" spans="3:5" x14ac:dyDescent="0.2">
      <c r="C13" t="s">
        <v>33</v>
      </c>
      <c r="D13">
        <f>AVERAGE(D7:D12)</f>
        <v>0.8105882499999999</v>
      </c>
      <c r="E13">
        <f>AVERAGE(E7:E12)</f>
        <v>0.80966038333333323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2021-02-26T03:19:24Z</dcterms:created>
  <dcterms:modified xsi:type="dcterms:W3CDTF">2021-02-26T05:32:06Z</dcterms:modified>
</cp:coreProperties>
</file>