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20" i="1"/>
  <c r="B26" i="1"/>
  <c r="C11" i="1"/>
  <c r="C12" i="1" s="1"/>
  <c r="C4" i="1" l="1"/>
  <c r="C34" i="1"/>
  <c r="C33" i="1"/>
  <c r="C35" i="1" l="1"/>
  <c r="C3" i="1"/>
  <c r="B27" i="1" l="1"/>
  <c r="C5" i="1"/>
  <c r="C6" i="1"/>
  <c r="C2" i="1"/>
  <c r="C7" i="1" l="1"/>
  <c r="C13" i="1"/>
</calcChain>
</file>

<file path=xl/sharedStrings.xml><?xml version="1.0" encoding="utf-8"?>
<sst xmlns="http://schemas.openxmlformats.org/spreadsheetml/2006/main" count="33" uniqueCount="30">
  <si>
    <t>Function</t>
  </si>
  <si>
    <t>Date</t>
  </si>
  <si>
    <t>Formula</t>
  </si>
  <si>
    <t>Today</t>
  </si>
  <si>
    <t>Day</t>
  </si>
  <si>
    <t>Now</t>
  </si>
  <si>
    <t>Month</t>
  </si>
  <si>
    <t>Year</t>
  </si>
  <si>
    <t>add/subtract days</t>
  </si>
  <si>
    <t>day + 5 days</t>
  </si>
  <si>
    <t>day - 5 days</t>
  </si>
  <si>
    <t>formulas:</t>
  </si>
  <si>
    <t>today()</t>
  </si>
  <si>
    <t>Now()</t>
  </si>
  <si>
    <t>day()</t>
  </si>
  <si>
    <t>select date and apply opreation (+,-)</t>
  </si>
  <si>
    <t>add/ sub months</t>
  </si>
  <si>
    <t>EDATE</t>
  </si>
  <si>
    <t>date + 10 months</t>
  </si>
  <si>
    <t>date - 10 months</t>
  </si>
  <si>
    <t>ADD/SUB MONTHS</t>
  </si>
  <si>
    <t xml:space="preserve">date + 10 years </t>
  </si>
  <si>
    <t xml:space="preserve">Date - 10 years </t>
  </si>
  <si>
    <t>10 * 12</t>
  </si>
  <si>
    <t>end date</t>
  </si>
  <si>
    <t>labour day</t>
  </si>
  <si>
    <t xml:space="preserve">start date </t>
  </si>
  <si>
    <t>NETWORD DAYS</t>
  </si>
  <si>
    <t>NETWORD DAYS.intl</t>
  </si>
  <si>
    <t>independence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</si>
</sst>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[$-14809]d/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22" fontId="0" fillId="0" borderId="1" xfId="0" applyNumberFormat="1" applyBorder="1"/>
    <xf numFmtId="0" fontId="0" fillId="0" borderId="0" xfId="0" applyBorder="1"/>
    <xf numFmtId="14" fontId="0" fillId="0" borderId="1" xfId="0" applyNumberFormat="1" applyFill="1" applyBorder="1"/>
    <xf numFmtId="0" fontId="0" fillId="3" borderId="0" xfId="0" applyFill="1"/>
    <xf numFmtId="165" fontId="0" fillId="0" borderId="0" xfId="0" applyNumberFormat="1"/>
    <xf numFmtId="0" fontId="0" fillId="0" borderId="0" xfId="0" applyFill="1"/>
    <xf numFmtId="164" fontId="0" fillId="0" borderId="0" xfId="0" applyNumberFormat="1"/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1" workbookViewId="0">
      <selection activeCell="D21" sqref="D21"/>
    </sheetView>
  </sheetViews>
  <sheetFormatPr defaultRowHeight="15" x14ac:dyDescent="0.25"/>
  <cols>
    <col min="1" max="1" width="16.85546875" bestFit="1" customWidth="1"/>
    <col min="2" max="2" width="9.7109375" bestFit="1" customWidth="1"/>
    <col min="3" max="3" width="13.85546875" bestFit="1" customWidth="1"/>
    <col min="8" max="8" width="9.7109375" bestFit="1" customWidth="1"/>
    <col min="12" max="12" width="11.7109375" bestFit="1" customWidth="1"/>
    <col min="13" max="13" width="19" customWidth="1"/>
  </cols>
  <sheetData>
    <row r="1" spans="1:12" x14ac:dyDescent="0.25">
      <c r="A1" s="4" t="s">
        <v>0</v>
      </c>
      <c r="B1" s="4" t="s">
        <v>1</v>
      </c>
      <c r="C1" s="4" t="s">
        <v>2</v>
      </c>
      <c r="F1" s="1" t="s">
        <v>11</v>
      </c>
    </row>
    <row r="2" spans="1:12" x14ac:dyDescent="0.25">
      <c r="A2" s="6" t="s">
        <v>3</v>
      </c>
      <c r="B2" s="6"/>
      <c r="C2" s="5">
        <f ca="1">TODAY()</f>
        <v>45908</v>
      </c>
      <c r="F2" t="s">
        <v>12</v>
      </c>
    </row>
    <row r="3" spans="1:12" x14ac:dyDescent="0.25">
      <c r="A3" s="6" t="s">
        <v>5</v>
      </c>
      <c r="B3" s="6"/>
      <c r="C3" s="7">
        <f ca="1">NOW()</f>
        <v>45908.850630092595</v>
      </c>
      <c r="F3" t="s">
        <v>13</v>
      </c>
    </row>
    <row r="4" spans="1:12" x14ac:dyDescent="0.25">
      <c r="A4" s="6" t="s">
        <v>4</v>
      </c>
      <c r="B4" s="5">
        <v>34485</v>
      </c>
      <c r="C4" s="6">
        <f>DAY(B4)</f>
        <v>31</v>
      </c>
      <c r="F4" t="s">
        <v>14</v>
      </c>
    </row>
    <row r="5" spans="1:12" x14ac:dyDescent="0.25">
      <c r="A5" s="6" t="s">
        <v>6</v>
      </c>
      <c r="B5" s="5">
        <v>34486</v>
      </c>
      <c r="C5" s="6">
        <f>MONTH(B5)</f>
        <v>6</v>
      </c>
    </row>
    <row r="6" spans="1:12" x14ac:dyDescent="0.25">
      <c r="A6" s="6" t="s">
        <v>7</v>
      </c>
      <c r="B6" s="5">
        <v>34487</v>
      </c>
      <c r="C6" s="6">
        <f>YEAR(B6)</f>
        <v>1994</v>
      </c>
    </row>
    <row r="7" spans="1:12" x14ac:dyDescent="0.25">
      <c r="A7" s="6" t="s">
        <v>1</v>
      </c>
      <c r="B7" s="5">
        <v>34488</v>
      </c>
      <c r="C7" s="5">
        <f>DATE(C6,C5,C4)</f>
        <v>34516</v>
      </c>
    </row>
    <row r="8" spans="1:12" x14ac:dyDescent="0.25">
      <c r="A8" s="8"/>
      <c r="B8" s="3"/>
      <c r="C8" s="3"/>
    </row>
    <row r="9" spans="1:12" x14ac:dyDescent="0.25">
      <c r="A9" s="8"/>
      <c r="B9" s="3"/>
      <c r="C9" s="3"/>
    </row>
    <row r="11" spans="1:12" x14ac:dyDescent="0.25">
      <c r="A11" s="20" t="s">
        <v>8</v>
      </c>
      <c r="B11" s="21"/>
      <c r="C11" s="9">
        <f ca="1">TODAY()</f>
        <v>45908</v>
      </c>
      <c r="F11" s="18" t="s">
        <v>15</v>
      </c>
      <c r="G11" s="18"/>
      <c r="H11" s="18"/>
      <c r="I11" s="18"/>
    </row>
    <row r="12" spans="1:12" x14ac:dyDescent="0.25">
      <c r="A12" s="17" t="s">
        <v>9</v>
      </c>
      <c r="B12" s="17"/>
      <c r="C12" s="5">
        <f ca="1">C11+5</f>
        <v>45913</v>
      </c>
      <c r="L12" s="13"/>
    </row>
    <row r="13" spans="1:12" x14ac:dyDescent="0.25">
      <c r="A13" s="22" t="s">
        <v>10</v>
      </c>
      <c r="B13" s="23"/>
      <c r="C13" s="5">
        <f ca="1">C11-5</f>
        <v>45903</v>
      </c>
    </row>
    <row r="17" spans="1:4" x14ac:dyDescent="0.25">
      <c r="A17" t="s">
        <v>16</v>
      </c>
    </row>
    <row r="18" spans="1:4" x14ac:dyDescent="0.25">
      <c r="A18" s="10" t="s">
        <v>17</v>
      </c>
      <c r="B18" s="19">
        <v>44712</v>
      </c>
      <c r="C18" s="19"/>
    </row>
    <row r="19" spans="1:4" x14ac:dyDescent="0.25">
      <c r="A19" t="s">
        <v>18</v>
      </c>
      <c r="B19" s="15">
        <f xml:space="preserve"> EDATE(B18, 10)</f>
        <v>45016</v>
      </c>
      <c r="C19" s="15"/>
    </row>
    <row r="20" spans="1:4" x14ac:dyDescent="0.25">
      <c r="A20" t="s">
        <v>19</v>
      </c>
      <c r="B20" s="16">
        <f>EDATE(B18,-10)</f>
        <v>44408</v>
      </c>
      <c r="C20" s="16"/>
    </row>
    <row r="21" spans="1:4" x14ac:dyDescent="0.25">
      <c r="C21" s="2"/>
    </row>
    <row r="24" spans="1:4" x14ac:dyDescent="0.25">
      <c r="A24" t="s">
        <v>20</v>
      </c>
    </row>
    <row r="25" spans="1:4" x14ac:dyDescent="0.25">
      <c r="A25" s="10" t="s">
        <v>17</v>
      </c>
      <c r="B25" s="2">
        <v>44712</v>
      </c>
    </row>
    <row r="26" spans="1:4" x14ac:dyDescent="0.25">
      <c r="A26" t="s">
        <v>21</v>
      </c>
      <c r="B26" s="11">
        <f>EDATE(B25, 120)</f>
        <v>48365</v>
      </c>
      <c r="D26" t="s">
        <v>23</v>
      </c>
    </row>
    <row r="27" spans="1:4" x14ac:dyDescent="0.25">
      <c r="A27" t="s">
        <v>22</v>
      </c>
      <c r="B27" s="11">
        <f>EDATE(B26, 120)</f>
        <v>52017</v>
      </c>
    </row>
    <row r="30" spans="1:4" x14ac:dyDescent="0.25">
      <c r="A30" t="s">
        <v>26</v>
      </c>
      <c r="B30" s="2">
        <v>44564</v>
      </c>
    </row>
    <row r="31" spans="1:4" x14ac:dyDescent="0.25">
      <c r="A31" t="s">
        <v>24</v>
      </c>
      <c r="B31" s="2">
        <v>44929</v>
      </c>
    </row>
    <row r="33" spans="1:10" x14ac:dyDescent="0.25">
      <c r="A33" s="14" t="s">
        <v>27</v>
      </c>
      <c r="B33" s="14"/>
      <c r="C33">
        <f>NETWORKDAYS(B30,B31)</f>
        <v>262</v>
      </c>
      <c r="E33" s="2"/>
      <c r="F33" s="12"/>
      <c r="G33" s="12"/>
      <c r="H33" s="2">
        <v>44566</v>
      </c>
      <c r="I33" s="14" t="s">
        <v>25</v>
      </c>
      <c r="J33" s="14"/>
    </row>
    <row r="34" spans="1:10" x14ac:dyDescent="0.25">
      <c r="A34" s="14" t="s">
        <v>27</v>
      </c>
      <c r="B34" s="14"/>
      <c r="C34">
        <f>NETWORKDAYS(B30,B31,H33:H34)</f>
        <v>261</v>
      </c>
      <c r="E34" s="2"/>
      <c r="F34" s="12"/>
      <c r="G34" s="12"/>
      <c r="H34" s="2">
        <v>44842</v>
      </c>
      <c r="I34" s="14" t="s">
        <v>29</v>
      </c>
      <c r="J34" s="14"/>
    </row>
    <row r="35" spans="1:10" x14ac:dyDescent="0.25">
      <c r="A35" s="14" t="s">
        <v>28</v>
      </c>
      <c r="B35" s="14"/>
      <c r="C35">
        <f>NETWORKDAYS.INTL(B30,B31,11,H33:H34)</f>
        <v>312</v>
      </c>
    </row>
  </sheetData>
  <mergeCells count="12">
    <mergeCell ref="B19:C19"/>
    <mergeCell ref="B20:C20"/>
    <mergeCell ref="A12:B12"/>
    <mergeCell ref="A13:B13"/>
    <mergeCell ref="F11:I11"/>
    <mergeCell ref="B18:C18"/>
    <mergeCell ref="A11:B11"/>
    <mergeCell ref="A35:B35"/>
    <mergeCell ref="A33:B33"/>
    <mergeCell ref="A34:B34"/>
    <mergeCell ref="I33:J33"/>
    <mergeCell ref="I34:J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2025-09-01T04:57:13Z</dcterms:created>
  <dcterms:modified xsi:type="dcterms:W3CDTF">2025-09-08T15:25:02Z</dcterms:modified>
</cp:coreProperties>
</file>