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41AC93DC-AAA1-43D6-885B-B48A07C865D2}" xr6:coauthVersionLast="47" xr6:coauthVersionMax="47" xr10:uidLastSave="{00000000-0000-0000-0000-000000000000}"/>
  <bookViews>
    <workbookView xWindow="-120" yWindow="-120" windowWidth="29040" windowHeight="15840" xr2:uid="{5021E1C4-9ABD-4587-B8C9-15B6EFA8C348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32" i="1" s="1"/>
</calcChain>
</file>

<file path=xl/sharedStrings.xml><?xml version="1.0" encoding="utf-8"?>
<sst xmlns="http://schemas.openxmlformats.org/spreadsheetml/2006/main" count="48" uniqueCount="40">
  <si>
    <t>FOV</t>
  </si>
  <si>
    <t>60°</t>
  </si>
  <si>
    <t>30°</t>
  </si>
  <si>
    <t>20°</t>
  </si>
  <si>
    <t>10°</t>
  </si>
  <si>
    <t>1°</t>
  </si>
  <si>
    <t>0.25°</t>
  </si>
  <si>
    <t>Magnitude limit</t>
  </si>
  <si>
    <t>W08 database</t>
  </si>
  <si>
    <r>
      <t>V17 database</t>
    </r>
    <r>
      <rPr>
        <b/>
        <vertAlign val="superscript"/>
        <sz val="14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1)</t>
    </r>
  </si>
  <si>
    <t>H17 database</t>
  </si>
  <si>
    <t>H18 database</t>
  </si>
  <si>
    <t>Typical exposure time</t>
  </si>
  <si>
    <t>1 sec</t>
  </si>
  <si>
    <t>10 sec</t>
  </si>
  <si>
    <t>30 sec</t>
  </si>
  <si>
    <r>
      <t>60 sec</t>
    </r>
    <r>
      <rPr>
        <vertAlign val="superscript"/>
        <sz val="11"/>
        <color theme="1"/>
        <rFont val="Calibri"/>
        <family val="2"/>
        <scheme val="minor"/>
      </rPr>
      <t xml:space="preserve"> 2)</t>
    </r>
  </si>
  <si>
    <t>1) Johnson-V version, larger 10° tiles, slower</t>
  </si>
  <si>
    <t xml:space="preserve">2) Depth of image should not exceed magnitude limit of the database </t>
  </si>
  <si>
    <t>Field of view:         60°</t>
  </si>
  <si>
    <t>0.6°</t>
  </si>
  <si>
    <t>0.3°</t>
  </si>
  <si>
    <t>0.2°</t>
  </si>
  <si>
    <t>Down to magn 8</t>
  </si>
  <si>
    <r>
      <rPr>
        <b/>
        <sz val="14"/>
        <color rgb="FF000000"/>
        <rFont val="Calibri"/>
        <family val="2"/>
      </rPr>
      <t>G05 database</t>
    </r>
    <r>
      <rPr>
        <b/>
        <vertAlign val="superscript"/>
        <sz val="14"/>
        <color rgb="FF000000"/>
        <rFont val="Calibri"/>
        <family val="2"/>
      </rPr>
      <t xml:space="preserve"> </t>
    </r>
  </si>
  <si>
    <t>500 navigation stars per square degree, larger 10° tiles, slower</t>
  </si>
  <si>
    <t>D05 database</t>
  </si>
  <si>
    <t>500 navigation stars per square degree</t>
  </si>
  <si>
    <t>D20 database</t>
  </si>
  <si>
    <t>2000 navigation stars per square degree</t>
  </si>
  <si>
    <t>D50 database</t>
  </si>
  <si>
    <t>5000 navigation stars per square degree</t>
  </si>
  <si>
    <t>V50 photometry database</t>
  </si>
  <si>
    <t>5000 navigation stars per square degree. Johnson-V magnitude &amp; Gaia BP-RP</t>
  </si>
  <si>
    <t>Typical exposure time:</t>
  </si>
  <si>
    <t>5 sec</t>
  </si>
  <si>
    <t>60 sec</t>
  </si>
  <si>
    <t>Microsoft account</t>
  </si>
  <si>
    <t>apennootjes</t>
  </si>
  <si>
    <t>Geheim10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</si>
</sst>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4"/>
      <color rgb="FF000000"/>
      <name val="Calibri"/>
      <family val="2"/>
    </font>
    <font>
      <b/>
      <vertAlign val="superscript"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auto="1"/>
      </patternFill>
    </fill>
    <fill>
      <gradientFill>
        <stop position="0">
          <color theme="0"/>
        </stop>
        <stop position="1">
          <color theme="9" tint="-0.49803155613879818"/>
        </stop>
      </gradientFill>
    </fill>
    <fill>
      <gradientFill degree="180">
        <stop position="0">
          <color theme="0"/>
        </stop>
        <stop position="1">
          <color theme="9" tint="-0.49803155613879818"/>
        </stop>
      </gradientFill>
    </fill>
    <fill>
      <patternFill patternType="solid">
        <fgColor rgb="FF00CC00"/>
        <bgColor auto="1"/>
      </patternFill>
    </fill>
    <fill>
      <gradientFill>
        <stop position="0">
          <color theme="0"/>
        </stop>
        <stop position="1">
          <color rgb="FF00CC00"/>
        </stop>
      </gradientFill>
    </fill>
    <fill>
      <gradientFill degree="180">
        <stop position="0">
          <color theme="0"/>
        </stop>
        <stop position="1">
          <color rgb="FF00CC00"/>
        </stop>
      </gradient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0" xfId="0" applyBorder="1" applyAlignment="1">
      <alignment horizontal="center"/>
    </xf>
    <xf numFmtId="0" fontId="0" fillId="4" borderId="0" xfId="0" applyFill="1" applyAlignment="1">
      <alignment vertical="center"/>
    </xf>
    <xf numFmtId="0" fontId="0" fillId="0" borderId="9" xfId="0" applyBorder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 applyAlignment="1">
      <alignment wrapText="1"/>
    </xf>
    <xf numFmtId="49" fontId="8" fillId="0" borderId="0" xfId="0" applyNumberFormat="1" applyFont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0" fontId="3" fillId="0" borderId="7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0" fillId="3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15" xfId="0" applyFont="1" applyBorder="1" applyAlignment="1">
      <alignment vertical="center"/>
    </xf>
    <xf numFmtId="0" fontId="0" fillId="0" borderId="15" xfId="0" applyBorder="1"/>
    <xf numFmtId="0" fontId="0" fillId="5" borderId="16" xfId="0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left"/>
    </xf>
    <xf numFmtId="0" fontId="7" fillId="0" borderId="20" xfId="0" applyFont="1" applyBorder="1"/>
    <xf numFmtId="0" fontId="3" fillId="0" borderId="21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16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383A3D"/>
      <color rgb="FFFFFFFF"/>
      <color rgb="FF668552"/>
      <color rgb="FF6699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253A-7BDC-4E3B-8F87-591F5B464324}">
  <dimension ref="B5:N33"/>
  <sheetViews>
    <sheetView showGridLines="0" tabSelected="1" topLeftCell="A14" zoomScaleNormal="100" workbookViewId="0">
      <selection activeCell="H30" sqref="H30"/>
    </sheetView>
  </sheetViews>
  <sheetFormatPr defaultRowHeight="15" x14ac:dyDescent="0.25"/>
  <cols>
    <col min="1" max="1" width="3.7109375" customWidth="1"/>
    <col min="2" max="2" width="31.28515625" customWidth="1"/>
    <col min="3" max="3" width="19.140625" customWidth="1"/>
    <col min="4" max="4" width="14.85546875" customWidth="1"/>
    <col min="5" max="5" width="14.42578125" customWidth="1"/>
    <col min="6" max="6" width="13.42578125" customWidth="1"/>
    <col min="7" max="7" width="14.7109375" customWidth="1"/>
    <col min="8" max="8" width="24.85546875" customWidth="1"/>
    <col min="9" max="9" width="14.7109375" customWidth="1"/>
    <col min="10" max="10" width="14.85546875" customWidth="1"/>
    <col min="11" max="11" width="9.85546875" style="23" customWidth="1"/>
    <col min="12" max="12" width="12.5703125" customWidth="1"/>
    <col min="13" max="13" width="31.85546875" customWidth="1"/>
  </cols>
  <sheetData>
    <row r="5" spans="2:12" ht="19.5" x14ac:dyDescent="0.25">
      <c r="B5" s="8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3"/>
      <c r="H5" s="3"/>
      <c r="I5" s="3" t="s">
        <v>5</v>
      </c>
      <c r="J5" s="5" t="s">
        <v>6</v>
      </c>
      <c r="K5" s="22" t="s">
        <v>7</v>
      </c>
    </row>
    <row r="6" spans="2:12" ht="18.75" x14ac:dyDescent="0.25">
      <c r="B6" s="9" t="s">
        <v>8</v>
      </c>
      <c r="C6" s="15"/>
      <c r="D6" s="15"/>
      <c r="E6" s="15"/>
      <c r="F6" s="12"/>
      <c r="G6" s="25"/>
      <c r="H6" s="25"/>
      <c r="I6" s="25"/>
      <c r="J6" s="13"/>
      <c r="K6" s="23">
        <v>7</v>
      </c>
    </row>
    <row r="7" spans="2:12" ht="24" customHeight="1" x14ac:dyDescent="0.25">
      <c r="B7" s="10" t="s">
        <v>9</v>
      </c>
      <c r="C7" s="26"/>
      <c r="D7" s="26"/>
      <c r="E7" s="7"/>
      <c r="F7" s="24"/>
      <c r="G7" s="15"/>
      <c r="H7" s="15"/>
      <c r="I7" s="16"/>
      <c r="J7" s="17"/>
      <c r="K7" s="23">
        <v>17</v>
      </c>
    </row>
    <row r="8" spans="2:12" ht="22.5" customHeight="1" x14ac:dyDescent="0.25">
      <c r="B8" s="10" t="s">
        <v>10</v>
      </c>
      <c r="C8" s="26"/>
      <c r="D8" s="26"/>
      <c r="E8" s="14"/>
      <c r="F8" s="7"/>
      <c r="G8" s="15"/>
      <c r="H8" s="15"/>
      <c r="I8" s="16"/>
      <c r="J8" s="17"/>
      <c r="K8" s="23">
        <v>17</v>
      </c>
    </row>
    <row r="9" spans="2:12" ht="21.75" customHeight="1" x14ac:dyDescent="0.25">
      <c r="B9" s="11" t="s">
        <v>11</v>
      </c>
      <c r="C9" s="36"/>
      <c r="D9" s="27"/>
      <c r="E9" s="18"/>
      <c r="F9" s="19"/>
      <c r="G9" s="20"/>
      <c r="H9" s="20"/>
      <c r="I9" s="20"/>
      <c r="J9" s="21"/>
      <c r="K9" s="23">
        <v>18</v>
      </c>
    </row>
    <row r="10" spans="2:12" ht="17.25" x14ac:dyDescent="0.25">
      <c r="B10" s="2" t="s">
        <v>12</v>
      </c>
      <c r="C10" s="3"/>
      <c r="D10" s="3"/>
      <c r="E10" s="3"/>
      <c r="F10" s="4" t="s">
        <v>13</v>
      </c>
      <c r="G10" s="3"/>
      <c r="H10" s="6" t="s">
        <v>14</v>
      </c>
      <c r="I10" s="6" t="s">
        <v>15</v>
      </c>
      <c r="J10" s="5" t="s">
        <v>16</v>
      </c>
    </row>
    <row r="11" spans="2:12" x14ac:dyDescent="0.25">
      <c r="H11" s="1" t="s">
        <v>17</v>
      </c>
    </row>
    <row r="12" spans="2:12" x14ac:dyDescent="0.25">
      <c r="H12" s="1" t="s">
        <v>18</v>
      </c>
    </row>
    <row r="14" spans="2:12" x14ac:dyDescent="0.25">
      <c r="C14" s="29"/>
    </row>
    <row r="16" spans="2:12" x14ac:dyDescent="0.25">
      <c r="K16"/>
      <c r="L16" s="23"/>
    </row>
    <row r="17" spans="2:14" x14ac:dyDescent="0.25">
      <c r="C17" s="30" t="s">
        <v>19</v>
      </c>
      <c r="D17" s="31" t="s">
        <v>2</v>
      </c>
      <c r="E17" s="31" t="s">
        <v>3</v>
      </c>
      <c r="F17" s="31" t="s">
        <v>4</v>
      </c>
      <c r="G17" s="32"/>
      <c r="H17" s="32"/>
      <c r="I17" s="32" t="s">
        <v>5</v>
      </c>
      <c r="J17" s="32" t="s">
        <v>20</v>
      </c>
      <c r="K17" s="32" t="s">
        <v>21</v>
      </c>
      <c r="L17" s="33" t="s">
        <v>22</v>
      </c>
      <c r="M17" s="22"/>
    </row>
    <row r="18" spans="2:14" ht="18.75" x14ac:dyDescent="0.25">
      <c r="B18" s="51" t="s">
        <v>8</v>
      </c>
      <c r="C18" s="39"/>
      <c r="D18" s="15"/>
      <c r="E18" s="15"/>
      <c r="F18" s="16"/>
      <c r="G18" s="14"/>
      <c r="H18" s="14"/>
      <c r="I18" s="14"/>
      <c r="J18" s="14"/>
      <c r="K18" s="14"/>
      <c r="L18" s="40"/>
      <c r="M18" s="34" t="s">
        <v>23</v>
      </c>
    </row>
    <row r="19" spans="2:14" ht="23.25" x14ac:dyDescent="0.25">
      <c r="B19" s="52" t="s">
        <v>24</v>
      </c>
      <c r="C19" s="41"/>
      <c r="D19" s="26"/>
      <c r="E19" s="7"/>
      <c r="F19" s="24"/>
      <c r="G19" s="15"/>
      <c r="H19" s="15"/>
      <c r="I19" s="16"/>
      <c r="K19"/>
      <c r="L19" s="40"/>
      <c r="M19" s="35" t="s">
        <v>25</v>
      </c>
      <c r="N19" s="37"/>
    </row>
    <row r="20" spans="2:14" ht="18.75" x14ac:dyDescent="0.25">
      <c r="B20" s="41"/>
      <c r="C20" s="42"/>
      <c r="K20"/>
      <c r="L20" s="40"/>
      <c r="M20" s="34"/>
    </row>
    <row r="21" spans="2:14" ht="22.5" x14ac:dyDescent="0.25">
      <c r="B21" s="41" t="s">
        <v>26</v>
      </c>
      <c r="C21" s="41"/>
      <c r="D21" s="26"/>
      <c r="F21" s="7"/>
      <c r="G21" s="15"/>
      <c r="H21" s="15"/>
      <c r="I21" s="15"/>
      <c r="J21" s="16"/>
      <c r="K21"/>
      <c r="L21" s="40"/>
      <c r="M21" s="38" t="s">
        <v>27</v>
      </c>
    </row>
    <row r="22" spans="2:14" ht="22.5" x14ac:dyDescent="0.25">
      <c r="B22" s="41" t="s">
        <v>28</v>
      </c>
      <c r="C22" s="41"/>
      <c r="D22" s="26"/>
      <c r="E22" s="14"/>
      <c r="F22" s="7"/>
      <c r="G22" s="15"/>
      <c r="H22" s="15"/>
      <c r="I22" s="15"/>
      <c r="J22" s="15"/>
      <c r="K22" s="16"/>
      <c r="L22" s="40"/>
      <c r="M22" s="38" t="s">
        <v>29</v>
      </c>
    </row>
    <row r="23" spans="2:14" ht="22.5" x14ac:dyDescent="0.25">
      <c r="B23" s="41" t="s">
        <v>30</v>
      </c>
      <c r="C23" s="41"/>
      <c r="D23" s="26"/>
      <c r="E23" s="26"/>
      <c r="F23" s="7"/>
      <c r="G23" s="15"/>
      <c r="H23" s="15"/>
      <c r="I23" s="15"/>
      <c r="J23" s="15"/>
      <c r="K23" s="15"/>
      <c r="L23" s="43"/>
      <c r="M23" s="38" t="s">
        <v>31</v>
      </c>
    </row>
    <row r="24" spans="2:14" ht="20.25" customHeight="1" x14ac:dyDescent="0.25">
      <c r="B24" s="53" t="s">
        <v>32</v>
      </c>
      <c r="C24" s="44"/>
      <c r="D24" s="27"/>
      <c r="E24" s="27"/>
      <c r="F24" s="55"/>
      <c r="G24" s="54"/>
      <c r="H24" s="54"/>
      <c r="I24" s="54"/>
      <c r="J24" s="54"/>
      <c r="K24" s="54"/>
      <c r="L24" s="56"/>
      <c r="M24" s="38" t="s">
        <v>33</v>
      </c>
      <c r="N24" s="28"/>
    </row>
    <row r="25" spans="2:14" ht="14.25" customHeight="1" x14ac:dyDescent="0.25">
      <c r="C25" s="45" t="s">
        <v>34</v>
      </c>
      <c r="D25" s="46"/>
      <c r="E25" s="46"/>
      <c r="F25" s="47" t="s">
        <v>13</v>
      </c>
      <c r="G25" s="46"/>
      <c r="H25" s="48" t="s">
        <v>35</v>
      </c>
      <c r="I25" s="48" t="s">
        <v>14</v>
      </c>
      <c r="J25" s="48" t="s">
        <v>15</v>
      </c>
      <c r="K25" s="49"/>
      <c r="L25" s="50" t="s">
        <v>36</v>
      </c>
      <c r="M25" s="23"/>
    </row>
    <row r="26" spans="2:14" x14ac:dyDescent="0.25">
      <c r="K26"/>
      <c r="M26" s="23"/>
    </row>
    <row r="27" spans="2:14" x14ac:dyDescent="0.25">
      <c r="B27" s="1"/>
      <c r="H27" s="1"/>
      <c r="K27"/>
      <c r="L27" s="23"/>
    </row>
    <row r="28" spans="2:14" x14ac:dyDescent="0.25">
      <c r="B28" s="23"/>
      <c r="K28"/>
      <c r="L28" s="23"/>
    </row>
    <row r="29" spans="2:14" x14ac:dyDescent="0.25">
      <c r="B29" s="14"/>
    </row>
    <row r="31" spans="2:14" x14ac:dyDescent="0.25">
      <c r="K31" s="23">
        <f>2.5^0.5</f>
        <v>1.5811388300841898</v>
      </c>
    </row>
    <row r="32" spans="2:14" x14ac:dyDescent="0.25">
      <c r="B32" t="s">
        <v>37</v>
      </c>
      <c r="C32" t="s">
        <v>38</v>
      </c>
      <c r="G32" s="23"/>
      <c r="K32" s="23">
        <f>0.5/K31</f>
        <v>0.31622776601683794</v>
      </c>
    </row>
    <row r="33" spans="3:3" x14ac:dyDescent="0.25">
      <c r="C33" t="s">
        <v>39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jkl01</dc:creator>
  <cp:keywords/>
  <dc:description/>
  <cp:lastModifiedBy>Erik</cp:lastModifiedBy>
  <cp:revision/>
  <dcterms:created xsi:type="dcterms:W3CDTF">2021-02-21T14:19:25Z</dcterms:created>
  <dcterms:modified xsi:type="dcterms:W3CDTF">2023-03-22T21:29:31Z</dcterms:modified>
  <cp:category/>
  <cp:contentStatus/>
</cp:coreProperties>
</file>